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G - Handel, Tourismus,Gastgewerbe\Kap2GIV\"/>
    </mc:Choice>
  </mc:AlternateContent>
  <bookViews>
    <workbookView xWindow="360" yWindow="120" windowWidth="10410" windowHeight="7335" tabRatio="811"/>
  </bookViews>
  <sheets>
    <sheet name="Impressum" sheetId="2071" r:id="rId1"/>
    <sheet name="Zeichenerklärung" sheetId="2072"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8" r:id="rId9"/>
    <sheet name="Überblick" sheetId="2070" r:id="rId10"/>
    <sheet name="Grafik 1 und 2" sheetId="2058" r:id="rId11"/>
    <sheet name="Grafik 3 und 4" sheetId="2060" r:id="rId12"/>
    <sheet name="Grafik 5" sheetId="2055" r:id="rId13"/>
    <sheet name="Grafik6" sheetId="2062" r:id="rId14"/>
    <sheet name="Tabelle 1" sheetId="3" r:id="rId15"/>
    <sheet name="Tabelle 2" sheetId="2066" r:id="rId16"/>
    <sheet name="Tabelle 3" sheetId="9" r:id="rId17"/>
    <sheet name="Tabelle 4" sheetId="11" r:id="rId18"/>
    <sheet name="Tabelle 5" sheetId="478" r:id="rId19"/>
    <sheet name="Tabelle 6" sheetId="12" r:id="rId20"/>
    <sheet name="Tabelle 7 (1)" sheetId="13" r:id="rId21"/>
    <sheet name="Tabelle 7 (2)" sheetId="14" r:id="rId22"/>
    <sheet name="Tabelle 8 (1)" sheetId="124" r:id="rId23"/>
    <sheet name="Tabelle 8 (2)" sheetId="125" r:id="rId24"/>
    <sheet name="Tabelle 8 (3)" sheetId="126" r:id="rId25"/>
    <sheet name="Tabelle 8 (4)" sheetId="127" r:id="rId26"/>
    <sheet name="Tabelle 9 (1)" sheetId="2033" r:id="rId27"/>
    <sheet name="Tabelle 9 (2)" sheetId="2032" r:id="rId28"/>
    <sheet name="Tabelle 9 (3)" sheetId="2031" r:id="rId29"/>
    <sheet name="Tabelle 9 (4)" sheetId="2030" r:id="rId30"/>
    <sheet name="Tabelle 9 (5)" sheetId="2029" r:id="rId31"/>
    <sheet name="Tabelle 9 (6)" sheetId="2028" r:id="rId32"/>
    <sheet name="Tabelle 9 (7)" sheetId="2027" r:id="rId33"/>
    <sheet name="Tabelle 9 (8)" sheetId="2026" r:id="rId34"/>
    <sheet name="Tabelle 10 (1)" sheetId="24" r:id="rId35"/>
    <sheet name="Tabelle 10 (2)" sheetId="25" r:id="rId36"/>
    <sheet name="Tabelle 11" sheetId="26" r:id="rId37"/>
    <sheet name="Tabelle 12-13" sheetId="27" r:id="rId38"/>
    <sheet name="Tabelle 14" sheetId="28" r:id="rId39"/>
    <sheet name="Tabelle 15 (1)" sheetId="57" r:id="rId40"/>
    <sheet name="Tabelle 15 (2)" sheetId="58" r:id="rId41"/>
    <sheet name="Tabelle 15 (3)" sheetId="59" r:id="rId42"/>
    <sheet name="Tabelle 16 (1)" sheetId="2036" r:id="rId43"/>
    <sheet name="Tabelle 16 (2)" sheetId="2035" r:id="rId44"/>
    <sheet name="Tabelle 16 (3)" sheetId="2034" r:id="rId45"/>
    <sheet name="Tabelle 17" sheetId="50" r:id="rId46"/>
    <sheet name="Tabelle 18-19" sheetId="1347" r:id="rId47"/>
    <sheet name="Karte" sheetId="2073" r:id="rId48"/>
  </sheets>
  <definedNames>
    <definedName name="_xlnm._FilterDatabase" localSheetId="3" hidden="1">Grafikverzeichnis!$B$1:$B$15</definedName>
    <definedName name="_xlnm._FilterDatabase" localSheetId="46" hidden="1">'Tabelle 18-19'!$D$1:$D$84</definedName>
    <definedName name="_xlnm.Print_Area" localSheetId="4">'Daten Grafik (1)'!$B$1:$E$40</definedName>
    <definedName name="_xlnm.Print_Area" localSheetId="5">'Daten Grafik (2)'!$A$1:$J$23</definedName>
    <definedName name="_xlnm.Print_Area" localSheetId="11">'Grafik 3 und 4'!$A$1:$G$61</definedName>
    <definedName name="_xlnm.Print_Area" localSheetId="12">'Grafik 5'!$A$1:$G$61</definedName>
    <definedName name="_xlnm.Print_Area" localSheetId="13">Grafik6!$A$1:$G$61</definedName>
    <definedName name="_xlnm.Print_Area" localSheetId="3">Grafikverzeichnis!$A$1:$C$15</definedName>
    <definedName name="_xlnm.Print_Area" localSheetId="2">Inhaltsverzeichnis!$A$1:$C$42</definedName>
    <definedName name="_xlnm.Print_Area" localSheetId="34">'Tabelle 10 (1)'!$A$1:$K$45</definedName>
    <definedName name="_xlnm.Print_Area" localSheetId="35">'Tabelle 10 (2)'!$A$1:$K$45</definedName>
    <definedName name="_xlnm.Print_Area" localSheetId="36">'Tabelle 11'!$A$1:$J$22</definedName>
    <definedName name="_xlnm.Print_Area" localSheetId="37">'Tabelle 12-13'!$A$1:$J$37</definedName>
    <definedName name="_xlnm.Print_Area" localSheetId="38">'Tabelle 14'!$A$1:$J$32</definedName>
    <definedName name="_xlnm.Print_Area" localSheetId="45">'Tabelle 17'!$A$1:$J$28</definedName>
    <definedName name="_xlnm.Print_Area" localSheetId="46">'Tabelle 18-19'!$A$1:$F$47</definedName>
    <definedName name="_xlnm.Print_Area" localSheetId="15">'Tabelle 2'!$A$1:$K$54</definedName>
    <definedName name="_xlnm.Print_Area" localSheetId="16">'Tabelle 3'!$A$1:$K$66</definedName>
    <definedName name="_xlnm.Print_Area" localSheetId="17">'Tabelle 4'!$A$1:$K$66</definedName>
    <definedName name="_xlnm.Print_Area" localSheetId="18">'Tabelle 5'!$A$1:$K$38</definedName>
    <definedName name="_xlnm.Print_Area" localSheetId="19">'Tabelle 6'!$A$1:$K$32</definedName>
    <definedName name="_xlnm.Print_Area" localSheetId="20">'Tabelle 7 (1)'!$A$1:$K$41</definedName>
    <definedName name="_xlnm.Print_Area" localSheetId="21">'Tabelle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<sst xmlns="http://schemas.openxmlformats.org/spreadsheetml/2006/main" count="3325" uniqueCount="582">
  <si>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</si>
  <si>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</si>
  <si>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</si>
  <si>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</si>
  <si>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</si>
  <si>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</si>
  <si>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</si>
  <si>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</si>
  <si>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</si>
  <si>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</si>
  <si>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</si>
  <si>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</si>
  <si>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</si>
  <si>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</si>
  <si>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</si>
  <si>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</si>
  <si>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</si>
  <si>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</si>
  <si>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</si>
  <si>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</si>
  <si>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</si>
  <si>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</si>
  <si>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</si>
  <si>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</si>
  <si>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</si>
  <si>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</si>
  <si>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</si>
  <si>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</si>
  <si>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</si>
  <si>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</si>
  <si>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</si>
  <si>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</si>
  <si>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</si>
  <si>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</si>
  <si>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</si>
  <si>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</si>
  <si>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</si>
  <si>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</si>
  <si>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</si>
  <si>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</si>
  <si>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</si>
  <si>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</si>
  <si>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</si>
  <si>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</si>
  <si>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</si>
  <si>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</si>
  <si>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</si>
  <si>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</si>
  <si>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</si>
  <si>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</si>
  <si>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</si>
  <si>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</si>
  <si>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</si>
  <si>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</si>
  <si>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</si>
  <si>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</si>
  <si>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</si>
  <si>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</si>
  <si>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</si>
  <si>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</si>
  <si>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</si>
  <si>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</si>
  <si>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</si>
  <si>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</si>
  <si>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</si>
  <si>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</si>
  <si>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</si>
  <si>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</si>
  <si>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</si>
  <si>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</si>
  <si>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</si>
  <si>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</si>
  <si>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</si>
  <si>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</si>
  <si>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</si>
  <si>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</si>
  <si>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</si>
  <si>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</si>
  <si>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</si>
  <si>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</si>
  <si>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</si>
  <si>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</si>
  <si>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</si>
  <si>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</si>
  <si>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</si>
  <si>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</si>
  <si>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</si>
  <si>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</si>
  <si>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</si>
  <si>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</si>
  <si>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</si>
  <si>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</si>
  <si>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</si>
  <si>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</si>
  <si>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</si>
  <si>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</si>
  <si>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</si>
  <si>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</si>
  <si>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</si>
  <si>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</si>
  <si>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</si>
  <si>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</si>
  <si>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</si>
  <si>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</si>
  <si>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</si>
  <si>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</si>
  <si>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</si>
  <si>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</si>
  <si>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</si>
  <si>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</si>
  <si>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</si>
  <si>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</si>
  <si>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</si>
  <si>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</si>
  <si>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</si>
  <si>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</si>
  <si>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</si>
  <si>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</si>
  <si>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</si>
  <si>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</si>
  <si>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</si>
  <si>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</si>
  <si>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</si>
  <si>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</si>
  <si>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</si>
  <si>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</si>
  <si>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</si>
  <si>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</si>
  <si>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</si>
  <si>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</si>
  <si>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</si>
  <si>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</si>
  <si>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</si>
  <si>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</si>
  <si>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</si>
  <si>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</si>
  <si>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</si>
  <si>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</si>
  <si>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</si>
  <si>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</si>
  <si>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</si>
  <si>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</si>
  <si>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</si>
  <si>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</si>
  <si>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</si>
  <si>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</si>
  <si>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</si>
  <si>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</si>
  <si>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</si>
  <si>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</si>
  <si>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</si>
  <si>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</si>
  <si>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</si>
  <si>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</si>
  <si>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</si>
  <si>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</si>
  <si>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</si>
  <si>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</si>
  <si>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</si>
  <si>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</si>
  <si>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</si>
  <si>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</si>
  <si>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</si>
  <si>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</si>
  <si>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</si>
  <si>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</si>
  <si>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</si>
  <si>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</si>
  <si>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</si>
  <si>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</si>
  <si>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</si>
  <si>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</si>
  <si>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</si>
  <si>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</si>
  <si>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</si>
  <si>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</si>
  <si>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</si>
  <si>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</si>
  <si>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</si>
  <si>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</si>
  <si>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</si>
  <si>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</si>
  <si>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</si>
  <si>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</si>
  <si>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</si>
  <si>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</si>
  <si>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</si>
  <si>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</si>
  <si>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</si>
  <si>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</si>
  <si>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</si>
  <si>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</si>
  <si>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</si>
  <si>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</si>
  <si>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</si>
  <si>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</si>
  <si>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</si>
  <si>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</si>
  <si>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</si>
  <si>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</si>
  <si>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</si>
  <si>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</si>
  <si>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</si>
  <si>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</si>
  <si>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</si>
  <si>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</si>
  <si>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</si>
  <si>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</si>
  <si>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</si>
  <si>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</si>
  <si>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</si>
  <si>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</si>
  <si>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</si>
  <si>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</si>
  <si>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</si>
  <si>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</si>
  <si>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</si>
  <si>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</si>
  <si>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</si>
  <si>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</si>
  <si>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</si>
  <si>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</si>
  <si>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</si>
  <si>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</si>
  <si>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</si>
  <si>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</si>
  <si>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</si>
  <si>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</si>
  <si>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</si>
  <si>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</si>
  <si>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</si>
  <si>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</si>
  <si>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</si>
  <si>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</si>
  <si>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</si>
  <si>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</si>
  <si>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</si>
  <si>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</si>
  <si>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</si>
  <si>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</si>
  <si>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</si>
  <si>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</si>
  <si>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</si>
  <si>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</si>
  <si>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</si>
  <si>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</si>
  <si>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</si>
  <si>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</si>
  <si>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</si>
  <si>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</si>
  <si>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</si>
  <si>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</si>
  <si>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</si>
  <si>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</si>
  <si>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</si>
  <si>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</si>
  <si>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</si>
  <si>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</si>
  <si>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</si>
  <si>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</si>
  <si>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</si>
  <si>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</si>
  <si>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</si>
  <si>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</si>
  <si>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</si>
  <si>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</si>
  <si>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</si>
  <si>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</si>
  <si>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</si>
  <si>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</si>
  <si>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</si>
  <si>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</si>
  <si>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</si>
  <si>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</si>
  <si>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</si>
  <si>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</si>
  <si>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</si>
  <si>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</si>
  <si>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</si>
  <si>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</si>
  <si>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</si>
  <si>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</si>
  <si>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</si>
  <si>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</si>
  <si>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</si>
  <si>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</si>
  <si>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</si>
  <si>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</si>
  <si>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</si>
  <si>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    Betriebe mit 10 und mehr Betten </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</si>
  <si>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</si>
  <si>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</si>
  <si>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</si>
  <si>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</si>
  <si>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</si>
  <si>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</si>
  <si>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</si>
  <si>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</si>
  <si>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</si>
  <si>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</si>
  <si>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</si>
  <si>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Betriebe</t>
  </si>
  <si>
    <t>Dingelstädt, Stadt</t>
  </si>
  <si>
    <t>Heilbad Heiligenstadt, Stadt</t>
  </si>
  <si>
    <t>Küllstedt</t>
  </si>
  <si>
    <t>Schimberg</t>
  </si>
  <si>
    <t>Leinefelde-Worbis, Stadt</t>
  </si>
  <si>
    <t>Bleicherode, Stadt</t>
  </si>
  <si>
    <t>Nordhausen, Stadt</t>
  </si>
  <si>
    <t>Harztor</t>
  </si>
  <si>
    <t>Bad Salzungen, Stadt</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</si>
  <si>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</si>
  <si>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</si>
  <si>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</si>
  <si>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</si>
  <si>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</si>
  <si>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</si>
  <si>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</si>
  <si>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</si>
  <si>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</si>
  <si>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</si>
  <si>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</si>
  <si>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</si>
  <si>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</si>
  <si>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</si>
  <si>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</si>
  <si>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</si>
  <si>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</si>
  <si>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</si>
  <si>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</si>
  <si>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</si>
  <si>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</si>
  <si>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</si>
  <si>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</si>
  <si>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</si>
  <si>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</si>
  <si>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</si>
  <si>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</si>
  <si>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</si>
  <si>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Masserberg</t>
  </si>
  <si>
    <t>Römhild, Stadt</t>
  </si>
  <si>
    <t>Arnstadt, Stadt</t>
  </si>
  <si>
    <t>Elgersburg</t>
  </si>
  <si>
    <t>Ilmenau, Stadt</t>
  </si>
  <si>
    <t>Apolda, Stadt</t>
  </si>
  <si>
    <t>Bad Berka, Stadt</t>
  </si>
  <si>
    <t>Bad Sulza, Stadt</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</si>
  <si>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</si>
  <si>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</si>
  <si>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</si>
  <si>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</si>
  <si>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</si>
  <si>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</si>
  <si>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</si>
  <si>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</si>
  <si>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</si>
  <si>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</si>
  <si>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</si>
  <si>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</si>
  <si>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</si>
  <si>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</si>
  <si>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Uhlstädt-Kirchhasel</t>
  </si>
  <si>
    <t>Unterwellenborn</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</si>
  <si>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</si>
  <si>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</si>
  <si>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</si>
  <si>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</si>
  <si>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</si>
  <si>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</si>
  <si>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</si>
  <si>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</si>
  <si>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</si>
  <si>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</si>
  <si>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</si>
  <si>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</si>
  <si>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</si>
  <si>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</si>
  <si>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</si>
  <si>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</si>
  <si>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</si>
  <si>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</si>
  <si>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</si>
  <si>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</si>
  <si>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</si>
  <si>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</si>
  <si>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</si>
  <si>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</si>
  <si>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</si>
  <si>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</si>
  <si>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</si>
  <si>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</si>
  <si>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</si>
  <si>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</si>
  <si>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</si>
  <si>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</si>
  <si>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</si>
  <si>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</si>
  <si>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</si>
  <si>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</si>
  <si>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</si>
  <si>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</si>
  <si>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</si>
  <si>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</si>
  <si>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</si>
  <si>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</si>
  <si>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</si>
  <si>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</si>
  <si>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Ferienunterkünfte u. ähnl. Beherbergungsstätten</t>
  </si>
  <si>
    <t>6. Ankünfte und Übernachtungen in Beherbergungsstätten (ohne Camping)</t>
  </si>
  <si>
    <t>Wurzbach,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</si>
  <si>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</si>
  <si>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Kaltennordheim, Stadt</t>
  </si>
  <si>
    <t>Bad Tabarz</t>
  </si>
  <si>
    <t>Schleiz, Stadt</t>
  </si>
  <si>
    <t>Ohrdruf, Stadt</t>
  </si>
  <si>
    <t xml:space="preserve">  Südharz Kyffhäuser</t>
  </si>
  <si>
    <t xml:space="preserve">  Kneippheilbäder</t>
  </si>
  <si>
    <t xml:space="preserve">Kneippheilbäder                  </t>
  </si>
  <si>
    <t>Südharz Kyffhäuser</t>
  </si>
  <si>
    <t>Bad Frankenhausen/Kyffhäuser, Stadt</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</si>
  <si>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</si>
  <si>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</si>
  <si>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</si>
  <si>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Hörsel</t>
  </si>
  <si>
    <t>Dermbach</t>
  </si>
  <si>
    <t>17. Beherbergungsstätten, angebotene Gästebetten und Kapazitätsauslastung
in Städten des Vereins Städtetourismus in Thüringen e.V.</t>
  </si>
  <si>
    <t>2)  rechnerischer Wert: (belegte Gästezimmertage / angebotene Gästezimmertage ) x 100 im Berichtsmonat bzw. Jahresteil</t>
  </si>
  <si>
    <t xml:space="preserve">  Noch: Ilm-Kreis</t>
  </si>
  <si>
    <t>Großbreitenbach, Stadt</t>
  </si>
  <si>
    <t>Gerstungen</t>
  </si>
  <si>
    <t>Artern, Stadt</t>
  </si>
  <si>
    <t>Roßleben-Wiehe, Stadt</t>
  </si>
  <si>
    <t>An der Schmücke, Stadt</t>
  </si>
  <si>
    <t>Wasungen, Stadt</t>
  </si>
  <si>
    <t>Heldburg, Stadt</t>
  </si>
  <si>
    <t>Plaue, Stadt</t>
  </si>
  <si>
    <t>Stadtilm, Stadt</t>
  </si>
  <si>
    <t>Geratal</t>
  </si>
  <si>
    <t xml:space="preserve">  Noch: Sonneberg</t>
  </si>
  <si>
    <t>Königsee, Stadt</t>
  </si>
  <si>
    <t>Schwarzatal, Stadt</t>
  </si>
  <si>
    <t>Rosenthal am Rennsteig</t>
  </si>
  <si>
    <t xml:space="preserve">  Noch: Gotha</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</si>
  <si>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</si>
  <si>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</si>
  <si>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</si>
  <si>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</si>
  <si>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</si>
  <si>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</si>
  <si>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</si>
  <si>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</si>
  <si>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</si>
  <si>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</si>
  <si>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</si>
  <si>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</si>
  <si>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Russland</t>
  </si>
  <si>
    <t>Krölpa</t>
  </si>
  <si>
    <t>Rumänien</t>
  </si>
  <si>
    <t>Slowakische Republik</t>
  </si>
  <si>
    <t>Föritztal</t>
  </si>
  <si>
    <t>Belgien</t>
  </si>
  <si>
    <t>Bad Frankenhausen/Kyffh., Stadt</t>
  </si>
  <si>
    <t>Geöffnete Beherbergungsstätten, angebotene Gästebetten, Kapazitätsauslastung, Ankünfte, Übernachtungen
und durchschnittliche Aufenthaltsdauer nach Monaten der Jahre 2017 bis 2020 (ohne Camping)</t>
  </si>
  <si>
    <t>Ankünfte und Übernachtungen in Beherbergungsstätten 2019 bis 2020
nach Monaten (ohne Camping)</t>
  </si>
  <si>
    <r>
      <t>1. Geöffnete Beherbergungsstätten, angebotene Gästebetten, Kapazitätsauslastung, Ankünfte, Übernachtungen
und durchschnittliche Aufenthaltsdauer nach Monaten der Jahre 2017 bis 2020 (ohne Camping)</t>
    </r>
    <r>
      <rPr>
        <b/>
        <vertAlign val="superscript"/>
        <sz val="7"/>
        <rFont val="Arial"/>
        <family val="2"/>
      </rPr>
      <t>*</t>
    </r>
  </si>
  <si>
    <t>Amt Creuzburg, Stadt</t>
  </si>
  <si>
    <t>Georgenthal</t>
  </si>
  <si>
    <t>Grammetal</t>
  </si>
  <si>
    <t>Dänemark</t>
  </si>
  <si>
    <t>Spanien</t>
  </si>
  <si>
    <t>Überblick zur aktuellen Lage im Tourismus</t>
  </si>
  <si>
    <t>Alle Angaben für das Jahr 2020 beziehen sich auf den Gebietsstand 01.01.2020.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</si>
  <si>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t>August 2020</t>
  </si>
  <si>
    <t>Januar bis August 2020</t>
  </si>
  <si>
    <t>Jan. - Aug.
2020</t>
  </si>
  <si>
    <t>Übernachtungen in Beherbergungsstätten und auf Campingplätzen
im August 2020 nach Betriebsarten</t>
  </si>
  <si>
    <t>Übernachtungen in Beherbergungsstätten und auf Campingplätzen
im August 2020 nach Reisegebieten</t>
  </si>
  <si>
    <t>Veränderung der Ankünfte und Übernachtungen gegenüber dem Vorjahres-
monat im August 2020 nach Reisegebieten in Prozent (einschl. Camping)</t>
  </si>
  <si>
    <t>Ankünfte und Übernachtungen in Beherbergungsstätten (ohne Camping)
im August 2020 nach ausgewählten Herkunftsländern der Gäste</t>
  </si>
  <si>
    <t>Ankünfte und Übernachtungen in Beherbergungsstätten
(ohne Camping) im August 2020 nach Kreisen</t>
  </si>
  <si>
    <t>Aus Gründen der statistischen Geheimhaltung werden Gemeinden, in denen sich weniger als drei geöffnete Beherbergungsstätten befinden, nicht ausgewiesen. Darüber hinaus geheim zu haltende Daten werden ausgepunktet.</t>
  </si>
  <si>
    <t>x</t>
  </si>
  <si>
    <t>Europa</t>
  </si>
  <si>
    <t>Bulgarien</t>
  </si>
  <si>
    <t>Estland</t>
  </si>
  <si>
    <t>Finnland</t>
  </si>
  <si>
    <t>Griechenland</t>
  </si>
  <si>
    <t>Irland</t>
  </si>
  <si>
    <t>Island</t>
  </si>
  <si>
    <t>Kroatien</t>
  </si>
  <si>
    <t>Lettland</t>
  </si>
  <si>
    <t>Litauen</t>
  </si>
  <si>
    <t>Luxemburg</t>
  </si>
  <si>
    <t>Malta</t>
  </si>
  <si>
    <t>Norwegen</t>
  </si>
  <si>
    <t>Portugal</t>
  </si>
  <si>
    <t>Schweden</t>
  </si>
  <si>
    <t>Slowenien</t>
  </si>
  <si>
    <t>Türkei</t>
  </si>
  <si>
    <t>Ukraine</t>
  </si>
  <si>
    <t>Ungarn</t>
  </si>
  <si>
    <t>Zypern</t>
  </si>
  <si>
    <t>sonstige europäische Länder</t>
  </si>
  <si>
    <t>Afrika</t>
  </si>
  <si>
    <t>Republik Südafrika</t>
  </si>
  <si>
    <t>sonstige afrikanische Länder</t>
  </si>
  <si>
    <t>Asien</t>
  </si>
  <si>
    <t>Arabische Golfstaaten</t>
  </si>
  <si>
    <t>China (einschl. Hongkong)</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</si>
  <si>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</si>
  <si>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</si>
  <si>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</si>
  <si>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</si>
  <si>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</si>
  <si>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</si>
  <si>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</si>
  <si>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</si>
  <si>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</si>
  <si>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</si>
  <si>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</si>
  <si>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</si>
  <si>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</si>
  <si>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</si>
  <si>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</si>
  <si>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</si>
  <si>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</si>
  <si>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</si>
  <si>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Schwarzburg</t>
  </si>
  <si>
    <t>Berga/Elster, Stadt</t>
  </si>
  <si>
    <t>Mohlsdorf-Teichwolframsdorf</t>
  </si>
  <si>
    <t xml:space="preserve">  Noch: Greiz</t>
  </si>
  <si>
    <t>2. Übernachtungen in Berherbergungsstätten und auf Campingplätzen im August 2020 nach Betriebsarten</t>
  </si>
  <si>
    <t xml:space="preserve">    im August 2020 nach Reisegebieten in Prozent (einschl. Camping)</t>
  </si>
  <si>
    <t xml:space="preserve">    im August 2020 nach ausgewählten Herkunftsländern der Gäste</t>
  </si>
  <si>
    <t xml:space="preserve">    im August 2020 nach Kreisen</t>
  </si>
  <si>
    <t>.</t>
  </si>
  <si>
    <t>Thüringer Tourismus im August 2020</t>
  </si>
  <si>
    <t>Rückgang der Übernachtungen um 18,7 Prozent</t>
  </si>
  <si>
    <t>Im August 2020 sank die Zahl der Übernachtungen in den Thüringer Beherbergungsbetrieben nach Mitteilung des Thüringer Landesamtes für Statistik um 18,7 Prozent auf 1 Million. Das waren 231 Tausend Übernachtungen weniger als im August 2019. Die Zahl der Gästeankünfte sank im Vergleich zum Vorjahresmonat um 21,2 Prozent (-95 Tausend) auf 353 Tausend Ankünfte. Die durchschnittliche Aufenthaltsdauer pro Gast lag mit 2,8 Tagen auf dem gleichen Niveau wie im August 2019.</t>
  </si>
  <si>
    <t>Die Zahl der ausländischen Gäste ging im August 2020 mit einem Minus von 53,5 Prozent überdurchschnittlich stark auf 15 Tausend zurück. Die Gäste aus dem Ausland buchten insgesamt 38 Tausend Übernachtungen (-54,4 Prozent).</t>
  </si>
  <si>
    <t>Nach vorläufigen Angaben des Statistischen Bundesamtes sank die Zahl der Gästeübernachtungen in Deutschland im August 2020 im Vergleich zum Vorjahresmonat um 14,2 Prozent auf 49,6 Millionen. Davon entfielen 4,7 Millionen Übernachtungen auf Gäste aus dem Ausland (-56,0 Prozent) und 44,9 Millionen auf inländische Gäste (-4,7 Prozent).</t>
  </si>
  <si>
    <t>Wie bereits in den vergangenen Monaten verzeichneten die meisten der 9 Thüringer Reisegebiete auch im August 2020 sowohl bei Gästeankünften als auch bei Übernachtungen sehr deutliche Verluste. Bezüglich der Übernachtungen reichte die Spanne im August 2020 von -23,7 Prozent im Thüringer Wald bis +2,7 Prozent im Reisegebiet Thüringer Rhön.</t>
  </si>
  <si>
    <t>Differenziert nach Betriebsarten waren die höchsten Rückgänge bei den Schulungsheimen (Übernachtungen: -44,2 Prozent) und bei Jugendherbergen und Hütten (Übernachtungen: ‑43,1 Prozent) zu beobachten. Einen Zuwachs der Übernachtungen konnten hingegen Ferienhäuser und Ferienwohnungen (+9,9 Prozent) und Gasthöfe (+2,1 Prozent) verbuchen.</t>
  </si>
  <si>
    <t>Deutlich sichtbar wurden die Auswirkungen der Corona-Krise auch bei der Bettenauslastung in den Beherbergungsstätten. Während die im August 2019 insgesamt 65,6 Tausend angebotenen Betten zu 47,6 Prozent ausgelastet waren, sank die Anzahl der angebotenen Betten im August 2020 auf 63,6 Tausend und die Bettenauslastung betrug nur 43,1 Prozent.</t>
  </si>
  <si>
    <t>Nach den Lockerungen der seit März 2020 geltenden Beschränkungen der Gästebeherbergung erholt sich die Zahl der Gästeübernachtungen in Thüringen nur langsam. Während im Februar 2020 noch ein leichter Anstieg der Übernachtungen um 0,9 Prozent zu beobachten war, sanken die Gästeübernachtungen im März 2020 bereits sehr deutlich um 47,0 Prozent gegenüber dem entsprechenden Vorjahresmonat. Die mit Abstand größten Rückgänge der Übernachtungen waren im April 2020 mit einem Minus von 86,1 Prozent festzustellen, aber auch im Mai (-69,6 Prozent) und Juni (-44,1 Prozent) lagen die Rückgänge der Übernachtungszahlen noch deutlich über denen, die im Juli (-19,7 Prozent) und nun im August 2020 (-18,7 Prozent) zu beobachten waren.</t>
  </si>
  <si>
    <t>3. Übernachtungen in Beherbergungsstätten und auf Campingplätzen im August 2020 nach Reisegebieten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</si>
  <si>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</si>
  <si>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</si>
  <si>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</si>
  <si>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</si>
  <si>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</si>
  <si>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</si>
  <si>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</si>
  <si>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</si>
  <si>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</si>
  <si>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</si>
  <si>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</si>
  <si>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</si>
  <si>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</si>
  <si>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</si>
  <si>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Gäste und Übernachtungen in Thüringen August 2020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</si>
  <si>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</si>
  <si>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</si>
  <si>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</si>
  <si>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</si>
  <si>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</si>
  <si>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</si>
  <si>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</si>
  <si>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</si>
  <si>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</si>
  <si>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</si>
  <si>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</si>
  <si>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</si>
  <si>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</si>
  <si>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</si>
  <si>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</si>
  <si>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</si>
  <si>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</si>
  <si>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</si>
  <si>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</si>
  <si>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</si>
  <si>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Karte ist als PDF-Dokument eingebettet und 
kann per Doppelklick auf das Symbol geöffnet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</si>
</sst>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9"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sz val="9"/>
      <name val="Arial"/>
      <family val="2"/>
    </font>
    <font>
      <sz val="8"/>
      <color rgb="FF000000"/>
      <name val="Arial"/>
      <family val="2"/>
    </font>
    <font>
      <b/>
      <sz val="12"/>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62">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25" fillId="0" borderId="0" xfId="19" applyFont="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173" fontId="26" fillId="0" borderId="0" xfId="0" applyNumberFormat="1" applyFont="1"/>
    <xf numFmtId="174" fontId="26" fillId="0" borderId="0" xfId="0" applyNumberFormat="1" applyFont="1"/>
    <xf numFmtId="0" fontId="23" fillId="0" borderId="0" xfId="19" applyFont="1" applyBorder="1" applyAlignment="1">
      <alignment horizontal="center"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173" fontId="23" fillId="0" borderId="0" xfId="0" applyNumberFormat="1" applyFont="1"/>
    <xf numFmtId="174" fontId="23" fillId="0" borderId="0" xfId="0" applyNumberFormat="1" applyFont="1"/>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18" fillId="0" borderId="0" xfId="21" applyFont="1" applyFill="1" applyAlignment="1">
      <alignment wrapText="1"/>
    </xf>
    <xf numFmtId="0" fontId="18" fillId="0" borderId="0" xfId="21" applyFont="1" applyFill="1" applyAlignment="1"/>
    <xf numFmtId="0" fontId="35" fillId="0" borderId="0" xfId="21" applyFont="1" applyFill="1" applyAlignment="1"/>
    <xf numFmtId="0" fontId="18" fillId="0" borderId="0" xfId="0" applyFont="1" applyAlignment="1">
      <alignment vertical="center"/>
    </xf>
    <xf numFmtId="0" fontId="18" fillId="0" borderId="0" xfId="21" applyFont="1" applyFill="1" applyAlignment="1">
      <alignment vertical="center" wrapText="1"/>
    </xf>
    <xf numFmtId="0" fontId="35" fillId="0" borderId="0" xfId="21" applyFont="1" applyFill="1"/>
    <xf numFmtId="0" fontId="35" fillId="0" borderId="0" xfId="0" applyFont="1" applyAlignment="1">
      <alignment vertical="center"/>
    </xf>
    <xf numFmtId="0" fontId="35" fillId="0" borderId="0" xfId="21" applyFont="1" applyFill="1" applyAlignment="1">
      <alignment vertical="top" wrapText="1"/>
    </xf>
    <xf numFmtId="0" fontId="35" fillId="0" borderId="0" xfId="0" applyFont="1" applyAlignment="1">
      <alignment horizontal="justify" vertical="center"/>
    </xf>
    <xf numFmtId="0" fontId="19" fillId="0" borderId="0" xfId="0" applyFont="1" applyAlignment="1">
      <alignment vertical="center"/>
    </xf>
    <xf numFmtId="0" fontId="19" fillId="0" borderId="0" xfId="0" applyFont="1" applyAlignment="1">
      <alignment horizontal="justify" vertical="center"/>
    </xf>
    <xf numFmtId="0" fontId="35" fillId="0" borderId="0" xfId="21" applyFont="1" applyFill="1" applyAlignment="1">
      <alignment horizontal="justify" vertical="top" wrapText="1"/>
    </xf>
    <xf numFmtId="0" fontId="23" fillId="0" borderId="9" xfId="0" applyFont="1" applyBorder="1" applyAlignment="1">
      <alignment horizontal="center" vertical="center" wrapText="1"/>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36" fillId="0" borderId="0" xfId="0" applyFont="1" applyAlignment="1">
      <alignment horizontal="justify" vertical="center"/>
    </xf>
    <xf numFmtId="0" fontId="21" fillId="0" borderId="0" xfId="21" applyFont="1" applyFill="1" applyAlignment="1">
      <alignment vertical="center" wrapText="1"/>
    </xf>
    <xf numFmtId="0" fontId="19" fillId="0" borderId="0" xfId="21" applyFont="1" applyFill="1" applyAlignment="1">
      <alignment vertical="top" wrapText="1"/>
    </xf>
    <xf numFmtId="0" fontId="21" fillId="0" borderId="0" xfId="21" applyFont="1" applyFill="1" applyAlignment="1">
      <alignment horizontal="left" vertical="center"/>
    </xf>
    <xf numFmtId="0" fontId="21" fillId="0" borderId="0" xfId="0" applyFont="1" applyAlignment="1">
      <alignment horizontal="justify" vertical="center"/>
    </xf>
    <xf numFmtId="0" fontId="21" fillId="0" borderId="0" xfId="21" applyFont="1" applyFill="1" applyAlignment="1">
      <alignment wrapText="1"/>
    </xf>
    <xf numFmtId="0" fontId="21" fillId="0" borderId="0" xfId="21" applyFont="1" applyFill="1" applyAlignment="1">
      <alignment vertical="top" wrapText="1"/>
    </xf>
    <xf numFmtId="0" fontId="37"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8"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xf>
    <xf numFmtId="0" fontId="0" fillId="0" borderId="0" xfId="0" applyAlignment="1"/>
    <xf numFmtId="0" fontId="38" fillId="0" borderId="0" xfId="0" applyFont="1" applyAlignment="1">
      <alignment horizontal="center"/>
    </xf>
    <xf numFmtId="0" fontId="38" fillId="0" borderId="0" xfId="0" applyFont="1"/>
    <xf numFmtId="0" fontId="38" fillId="0" borderId="0" xfId="0" applyFont="1" applyAlignment="1">
      <alignment vertical="top"/>
    </xf>
    <xf numFmtId="0" fontId="38" fillId="0" borderId="0" xfId="0" applyFont="1" applyAlignment="1">
      <alignment wrapText="1"/>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alignment horizontal="left" wrapText="1"/>
    </xf>
    <xf numFmtId="0" fontId="18" fillId="0" borderId="0" xfId="21" applyFont="1" applyFill="1" applyAlignment="1">
      <alignment horizontal="left"/>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29" fillId="0" borderId="0" xfId="0" applyFont="1" applyAlignment="1"/>
    <xf numFmtId="0" fontId="29" fillId="0" borderId="0" xfId="0" applyFont="1" applyAlignment="1">
      <alignment horizontal="center"/>
    </xf>
    <xf numFmtId="0" fontId="0" fillId="0" borderId="0" xfId="0" applyAlignment="1"/>
    <xf numFmtId="0" fontId="2" fillId="4" borderId="0" xfId="3" applyFont="1" applyFill="1" applyAlignment="1">
      <alignment horizontal="center" vertical="center"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(1)'!$A$5:$B$24</c:f>
              <c:multiLvlStrCache>
                <c:ptCount val="2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lvl>
                <c:lvl>
                  <c:pt idx="0">
                    <c:v>2019</c:v>
                  </c:pt>
                  <c:pt idx="12">
                    <c:v>2020</c:v>
                  </c:pt>
                </c:lvl>
              </c:multiLvlStrCache>
            </c:multiLvlStrRef>
          </c:cat>
          <c:val>
            <c:numRef>
              <c:f>'Daten Grafik (1)'!$C$5:$C$24</c:f>
              <c:numCache>
                <c:formatCode>0</c:formatCode>
                <c:ptCount val="20"/>
                <c:pt idx="0">
                  <c:v>206.10499999999999</c:v>
                </c:pt>
                <c:pt idx="1">
                  <c:v>229.93199999999999</c:v>
                </c:pt>
                <c:pt idx="2">
                  <c:v>268.678</c:v>
                </c:pt>
                <c:pt idx="3">
                  <c:v>302.298</c:v>
                </c:pt>
                <c:pt idx="4">
                  <c:v>388.40300000000002</c:v>
                </c:pt>
                <c:pt idx="5">
                  <c:v>383.10899999999998</c:v>
                </c:pt>
                <c:pt idx="6">
                  <c:v>342.70699999999999</c:v>
                </c:pt>
                <c:pt idx="7">
                  <c:v>368.50099999999998</c:v>
                </c:pt>
                <c:pt idx="8">
                  <c:v>381.84899999999999</c:v>
                </c:pt>
                <c:pt idx="9">
                  <c:v>361.56099999999998</c:v>
                </c:pt>
                <c:pt idx="10">
                  <c:v>293.18799999999999</c:v>
                </c:pt>
                <c:pt idx="11">
                  <c:v>278.99900000000002</c:v>
                </c:pt>
                <c:pt idx="12">
                  <c:v>212.56800000000001</c:v>
                </c:pt>
                <c:pt idx="13">
                  <c:v>231.392</c:v>
                </c:pt>
                <c:pt idx="14">
                  <c:v>110.76</c:v>
                </c:pt>
                <c:pt idx="15">
                  <c:v>19.085000000000001</c:v>
                </c:pt>
                <c:pt idx="16">
                  <c:v>77.379000000000005</c:v>
                </c:pt>
                <c:pt idx="17">
                  <c:v>182.82</c:v>
                </c:pt>
                <c:pt idx="18">
                  <c:v>269.18400000000003</c:v>
                </c:pt>
                <c:pt idx="19">
                  <c:v>298.48599999999999</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(1)'!$A$5:$B$24</c:f>
              <c:multiLvlStrCache>
                <c:ptCount val="2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lvl>
                <c:lvl>
                  <c:pt idx="0">
                    <c:v>2019</c:v>
                  </c:pt>
                  <c:pt idx="12">
                    <c:v>2020</c:v>
                  </c:pt>
                </c:lvl>
              </c:multiLvlStrCache>
            </c:multiLvlStrRef>
          </c:cat>
          <c:val>
            <c:numRef>
              <c:f>'Daten Grafik (1)'!$D$5:$D$24</c:f>
              <c:numCache>
                <c:formatCode>0</c:formatCode>
                <c:ptCount val="20"/>
                <c:pt idx="0">
                  <c:v>547.12800000000004</c:v>
                </c:pt>
                <c:pt idx="1">
                  <c:v>621.35599999999999</c:v>
                </c:pt>
                <c:pt idx="2">
                  <c:v>670.69600000000003</c:v>
                </c:pt>
                <c:pt idx="3">
                  <c:v>785.88699999999994</c:v>
                </c:pt>
                <c:pt idx="4">
                  <c:v>919.09900000000005</c:v>
                </c:pt>
                <c:pt idx="5">
                  <c:v>935.19799999999998</c:v>
                </c:pt>
                <c:pt idx="6">
                  <c:v>942.99800000000005</c:v>
                </c:pt>
                <c:pt idx="7">
                  <c:v>962.75900000000001</c:v>
                </c:pt>
                <c:pt idx="8">
                  <c:v>925.71199999999999</c:v>
                </c:pt>
                <c:pt idx="9">
                  <c:v>942.81200000000001</c:v>
                </c:pt>
                <c:pt idx="10">
                  <c:v>713.03599999999994</c:v>
                </c:pt>
                <c:pt idx="11">
                  <c:v>692.98400000000004</c:v>
                </c:pt>
                <c:pt idx="12">
                  <c:v>554.303</c:v>
                </c:pt>
                <c:pt idx="13">
                  <c:v>626.64499999999998</c:v>
                </c:pt>
                <c:pt idx="14">
                  <c:v>355.78100000000001</c:v>
                </c:pt>
                <c:pt idx="15">
                  <c:v>113.12</c:v>
                </c:pt>
                <c:pt idx="16">
                  <c:v>245.702</c:v>
                </c:pt>
                <c:pt idx="17">
                  <c:v>486.36099999999999</c:v>
                </c:pt>
                <c:pt idx="18">
                  <c:v>751.005</c:v>
                </c:pt>
                <c:pt idx="19">
                  <c:v>841.06399999999996</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396634</c:v>
                </c:pt>
                <c:pt idx="1">
                  <c:v>75368</c:v>
                </c:pt>
                <c:pt idx="2">
                  <c:v>56946</c:v>
                </c:pt>
                <c:pt idx="3">
                  <c:v>42321</c:v>
                </c:pt>
                <c:pt idx="4">
                  <c:v>159121</c:v>
                </c:pt>
                <c:pt idx="5">
                  <c:v>113062</c:v>
                </c:pt>
                <c:pt idx="6">
                  <c:v>139418</c:v>
                </c:pt>
                <c:pt idx="7">
                  <c:v>17315</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August 2020 nach Reisegebieten</a:t>
            </a:r>
          </a:p>
        </c:rich>
      </c:tx>
      <c:layout>
        <c:manualLayout>
          <c:xMode val="edge"/>
          <c:yMode val="edge"/>
          <c:x val="0.11609958549045929"/>
          <c:y val="2.279202279202279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51096</c:v>
                </c:pt>
                <c:pt idx="1">
                  <c:v>31174</c:v>
                </c:pt>
                <c:pt idx="2">
                  <c:v>44806</c:v>
                </c:pt>
                <c:pt idx="3">
                  <c:v>39000</c:v>
                </c:pt>
                <c:pt idx="4">
                  <c:v>198708</c:v>
                </c:pt>
                <c:pt idx="5">
                  <c:v>51338</c:v>
                </c:pt>
                <c:pt idx="6">
                  <c:v>32484</c:v>
                </c:pt>
                <c:pt idx="7">
                  <c:v>459029</c:v>
                </c:pt>
                <c:pt idx="8">
                  <c:v>92550</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-19.835535697309624</c:v>
                </c:pt>
                <c:pt idx="1">
                  <c:v>-12.49052471995283</c:v>
                </c:pt>
                <c:pt idx="2">
                  <c:v>-16.916661840505014</c:v>
                </c:pt>
                <c:pt idx="3">
                  <c:v>-8.991296238731735</c:v>
                </c:pt>
                <c:pt idx="4">
                  <c:v>-24.918384910276743</c:v>
                </c:pt>
                <c:pt idx="5">
                  <c:v>14.395408988037502</c:v>
                </c:pt>
                <c:pt idx="6">
                  <c:v>-20.717435087910289</c:v>
                </c:pt>
                <c:pt idx="7">
                  <c:v>-24.883465259454709</c:v>
                </c:pt>
                <c:pt idx="8">
                  <c:v>-8.7749086948164319</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-23.211253212305195</c:v>
                </c:pt>
                <c:pt idx="1">
                  <c:v>-6.1278569062603481</c:v>
                </c:pt>
                <c:pt idx="2">
                  <c:v>-16.269248019135901</c:v>
                </c:pt>
                <c:pt idx="3">
                  <c:v>-8.4055520326921709</c:v>
                </c:pt>
                <c:pt idx="4">
                  <c:v>-22.781165114191452</c:v>
                </c:pt>
                <c:pt idx="5">
                  <c:v>2.6595744680851112</c:v>
                </c:pt>
                <c:pt idx="6">
                  <c:v>-6.3915624459685318</c:v>
                </c:pt>
                <c:pt idx="7">
                  <c:v>-23.661711366369033</c:v>
                </c:pt>
                <c:pt idx="8">
                  <c:v>1.0812581913499315</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20"/>
          <c:min val="-3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Schweiz</c:v>
                </c:pt>
                <c:pt idx="2">
                  <c:v>Polen</c:v>
                </c:pt>
                <c:pt idx="3">
                  <c:v>Österreich</c:v>
                </c:pt>
                <c:pt idx="4">
                  <c:v>Frankreich</c:v>
                </c:pt>
                <c:pt idx="5">
                  <c:v>Belgien</c:v>
                </c:pt>
                <c:pt idx="6">
                  <c:v>Dänemark</c:v>
                </c:pt>
                <c:pt idx="7">
                  <c:v>Italien</c:v>
                </c:pt>
                <c:pt idx="8">
                  <c:v>Tschechische Republik</c:v>
                </c:pt>
                <c:pt idx="9">
                  <c:v>Vereinigtes Königreich</c:v>
                </c:pt>
                <c:pt idx="10">
                  <c:v>Ungarn</c:v>
                </c:pt>
                <c:pt idx="11">
                  <c:v>Slowakische Republik</c:v>
                </c:pt>
                <c:pt idx="12">
                  <c:v>Spanien</c:v>
                </c:pt>
                <c:pt idx="13">
                  <c:v>USA</c:v>
                </c:pt>
                <c:pt idx="14">
                  <c:v>Luxemburg</c:v>
                </c:pt>
              </c:strCache>
            </c:strRef>
          </c:cat>
          <c:val>
            <c:numRef>
              <c:f>'Daten Grafik (3)'!$B$5:$B$19</c:f>
              <c:numCache>
                <c:formatCode>#\ ###\ ##0;\-#\ ###\ ##0;\-</c:formatCode>
                <c:ptCount val="15"/>
                <c:pt idx="0">
                  <c:v>8689</c:v>
                </c:pt>
                <c:pt idx="1">
                  <c:v>3650</c:v>
                </c:pt>
                <c:pt idx="2">
                  <c:v>3150</c:v>
                </c:pt>
                <c:pt idx="3">
                  <c:v>3065</c:v>
                </c:pt>
                <c:pt idx="4">
                  <c:v>1531</c:v>
                </c:pt>
                <c:pt idx="5">
                  <c:v>1336</c:v>
                </c:pt>
                <c:pt idx="6">
                  <c:v>1180</c:v>
                </c:pt>
                <c:pt idx="7">
                  <c:v>1010</c:v>
                </c:pt>
                <c:pt idx="8">
                  <c:v>797</c:v>
                </c:pt>
                <c:pt idx="9">
                  <c:v>788</c:v>
                </c:pt>
                <c:pt idx="10">
                  <c:v>644</c:v>
                </c:pt>
                <c:pt idx="11">
                  <c:v>615</c:v>
                </c:pt>
                <c:pt idx="12">
                  <c:v>381</c:v>
                </c:pt>
                <c:pt idx="13">
                  <c:v>354</c:v>
                </c:pt>
                <c:pt idx="14">
                  <c:v>301</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Schweiz</c:v>
                </c:pt>
                <c:pt idx="2">
                  <c:v>Polen</c:v>
                </c:pt>
                <c:pt idx="3">
                  <c:v>Österreich</c:v>
                </c:pt>
                <c:pt idx="4">
                  <c:v>Frankreich</c:v>
                </c:pt>
                <c:pt idx="5">
                  <c:v>Belgien</c:v>
                </c:pt>
                <c:pt idx="6">
                  <c:v>Dänemark</c:v>
                </c:pt>
                <c:pt idx="7">
                  <c:v>Italien</c:v>
                </c:pt>
                <c:pt idx="8">
                  <c:v>Tschechische Republik</c:v>
                </c:pt>
                <c:pt idx="9">
                  <c:v>Vereinigtes Königreich</c:v>
                </c:pt>
                <c:pt idx="10">
                  <c:v>Ungarn</c:v>
                </c:pt>
                <c:pt idx="11">
                  <c:v>Slowakische Republik</c:v>
                </c:pt>
                <c:pt idx="12">
                  <c:v>Spanien</c:v>
                </c:pt>
                <c:pt idx="13">
                  <c:v>USA</c:v>
                </c:pt>
                <c:pt idx="14">
                  <c:v>Luxemburg</c:v>
                </c:pt>
              </c:strCache>
            </c:strRef>
          </c:cat>
          <c:val>
            <c:numRef>
              <c:f>'Daten Grafik (3)'!$C$5:$C$19</c:f>
              <c:numCache>
                <c:formatCode>#\ ###\ ##0;\-#\ ###\ ##0;\-</c:formatCode>
                <c:ptCount val="15"/>
                <c:pt idx="0">
                  <c:v>2834</c:v>
                </c:pt>
                <c:pt idx="1">
                  <c:v>1928</c:v>
                </c:pt>
                <c:pt idx="2">
                  <c:v>1104</c:v>
                </c:pt>
                <c:pt idx="3">
                  <c:v>1485</c:v>
                </c:pt>
                <c:pt idx="4">
                  <c:v>906</c:v>
                </c:pt>
                <c:pt idx="5">
                  <c:v>647</c:v>
                </c:pt>
                <c:pt idx="6">
                  <c:v>637</c:v>
                </c:pt>
                <c:pt idx="7">
                  <c:v>482</c:v>
                </c:pt>
                <c:pt idx="8">
                  <c:v>380</c:v>
                </c:pt>
                <c:pt idx="9">
                  <c:v>520</c:v>
                </c:pt>
                <c:pt idx="10">
                  <c:v>183</c:v>
                </c:pt>
                <c:pt idx="11">
                  <c:v>143</c:v>
                </c:pt>
                <c:pt idx="12">
                  <c:v>216</c:v>
                </c:pt>
                <c:pt idx="13">
                  <c:v>201</c:v>
                </c:pt>
                <c:pt idx="14">
                  <c:v>178</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10000"/>
        </c:scaling>
        <c:delete val="0"/>
        <c:axPos val="t"/>
        <c:majorGridlines/>
        <c:numFmt formatCode="#\ ##0" sourceLinked="0"/>
        <c:majorTickMark val="none"/>
        <c:minorTickMark val="none"/>
        <c:tickLblPos val="high"/>
        <c:crossAx val="100609408"/>
        <c:crosses val="autoZero"/>
        <c:crossBetween val="between"/>
        <c:majorUnit val="200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65420</c:v>
                </c:pt>
                <c:pt idx="1">
                  <c:v>10261</c:v>
                </c:pt>
                <c:pt idx="2">
                  <c:v>25224</c:v>
                </c:pt>
                <c:pt idx="3">
                  <c:v>24685</c:v>
                </c:pt>
                <c:pt idx="4">
                  <c:v>65743</c:v>
                </c:pt>
                <c:pt idx="5">
                  <c:v>32986</c:v>
                </c:pt>
                <c:pt idx="7">
                  <c:v>28606</c:v>
                </c:pt>
                <c:pt idx="8">
                  <c:v>15031</c:v>
                </c:pt>
                <c:pt idx="9">
                  <c:v>70862</c:v>
                </c:pt>
                <c:pt idx="10">
                  <c:v>32709</c:v>
                </c:pt>
                <c:pt idx="11">
                  <c:v>31128</c:v>
                </c:pt>
                <c:pt idx="12">
                  <c:v>64198</c:v>
                </c:pt>
                <c:pt idx="13">
                  <c:v>92301</c:v>
                </c:pt>
                <c:pt idx="14">
                  <c:v>6394</c:v>
                </c:pt>
                <c:pt idx="15">
                  <c:v>40796</c:v>
                </c:pt>
                <c:pt idx="16">
                  <c:v>34124</c:v>
                </c:pt>
                <c:pt idx="17">
                  <c:v>42786</c:v>
                </c:pt>
                <c:pt idx="18">
                  <c:v>16107</c:v>
                </c:pt>
                <c:pt idx="19">
                  <c:v>41067</c:v>
                </c:pt>
                <c:pt idx="20">
                  <c:v>30444</c:v>
                </c:pt>
                <c:pt idx="21">
                  <c:v>44374</c:v>
                </c:pt>
                <c:pt idx="22">
                  <c:v>14605</c:v>
                </c:pt>
                <c:pt idx="23">
                  <c:v>11213</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36249</c:v>
                </c:pt>
                <c:pt idx="1">
                  <c:v>6051</c:v>
                </c:pt>
                <c:pt idx="2">
                  <c:v>13572</c:v>
                </c:pt>
                <c:pt idx="3">
                  <c:v>8772</c:v>
                </c:pt>
                <c:pt idx="4">
                  <c:v>33052</c:v>
                </c:pt>
                <c:pt idx="5">
                  <c:v>18298</c:v>
                </c:pt>
                <c:pt idx="7">
                  <c:v>9365</c:v>
                </c:pt>
                <c:pt idx="8">
                  <c:v>6066</c:v>
                </c:pt>
                <c:pt idx="9">
                  <c:v>11958</c:v>
                </c:pt>
                <c:pt idx="10">
                  <c:v>9363</c:v>
                </c:pt>
                <c:pt idx="11">
                  <c:v>9353</c:v>
                </c:pt>
                <c:pt idx="12">
                  <c:v>22930</c:v>
                </c:pt>
                <c:pt idx="13">
                  <c:v>27373</c:v>
                </c:pt>
                <c:pt idx="14">
                  <c:v>2626</c:v>
                </c:pt>
                <c:pt idx="15">
                  <c:v>9485</c:v>
                </c:pt>
                <c:pt idx="16">
                  <c:v>12690</c:v>
                </c:pt>
                <c:pt idx="17">
                  <c:v>11443</c:v>
                </c:pt>
                <c:pt idx="18">
                  <c:v>5437</c:v>
                </c:pt>
                <c:pt idx="19">
                  <c:v>14173</c:v>
                </c:pt>
                <c:pt idx="20">
                  <c:v>8625</c:v>
                </c:pt>
                <c:pt idx="21">
                  <c:v>12032</c:v>
                </c:pt>
                <c:pt idx="22">
                  <c:v>5345</c:v>
                </c:pt>
                <c:pt idx="23">
                  <c:v>4228</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100000"/>
          <c:min val="0"/>
        </c:scaling>
        <c:delete val="0"/>
        <c:axPos val="t"/>
        <c:majorGridlines/>
        <c:numFmt formatCode="#\ ##0" sourceLinked="0"/>
        <c:majorTickMark val="none"/>
        <c:minorTickMark val="none"/>
        <c:tickLblPos val="high"/>
        <c:crossAx val="100671488"/>
        <c:crosses val="autoZero"/>
        <c:crossBetween val="between"/>
        <c:majorUnit val="20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2019 bis 2020</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August 2020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9526</xdr:rowOff>
    </xdr:from>
    <xdr:to>
      <xdr:col>6</xdr:col>
      <xdr:colOff>590550</xdr:colOff>
      <xdr:row>60</xdr:row>
      <xdr:rowOff>47626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August 2020 nach Reisegebieten in Prozent (einschl.</a:t>
          </a:r>
          <a:r>
            <a:rPr lang="de-DE" sz="1100" b="1" baseline="0"/>
            <a:t> Camping)</a:t>
          </a:r>
          <a:endParaRPr lang="de-DE" sz="1100" b="1"/>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66675</xdr:colOff>
      <xdr:row>0</xdr:row>
      <xdr:rowOff>101600</xdr:rowOff>
    </xdr:from>
    <xdr:to>
      <xdr:col>6</xdr:col>
      <xdr:colOff>533400</xdr:colOff>
      <xdr:row>59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August 2020 nach ausgewählten Herkunfsländern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August 2020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4</xdr:col>
          <xdr:colOff>152400</xdr:colOff>
          <xdr:row>17</xdr:row>
          <xdr:rowOff>38100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47.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7"/>
  </cols>
  <sheetData>
    <row r="1" spans="1:1" ht="15.75" x14ac:dyDescent="0.25">
      <c r="A1" s="246" t="s">
        <v>546</v>
      </c>
    </row>
    <row r="4" spans="1:1" ht="15" customHeight="1" x14ac:dyDescent="0.2">
      <c r="A4" s="248" t="s">
        <v>560</v>
      </c>
    </row>
    <row r="5" spans="1:1" ht="14.25" x14ac:dyDescent="0.2">
      <c r="A5" s="249"/>
    </row>
    <row r="6" spans="1:1" ht="14.25" x14ac:dyDescent="0.2">
      <c r="A6" s="249"/>
    </row>
    <row r="7" spans="1:1" x14ac:dyDescent="0.2">
      <c r="A7" s="250" t="s">
        <v>547</v>
      </c>
    </row>
    <row r="10" spans="1:1" x14ac:dyDescent="0.2">
      <c r="A10" s="250" t="s">
        <v>561</v>
      </c>
    </row>
    <row r="11" spans="1:1" x14ac:dyDescent="0.2">
      <c r="A11" s="247" t="s">
        <v>548</v>
      </c>
    </row>
    <row r="14" spans="1:1" x14ac:dyDescent="0.2">
      <c r="A14" s="247" t="s">
        <v>549</v>
      </c>
    </row>
    <row r="17" spans="1:1" x14ac:dyDescent="0.2">
      <c r="A17" s="247" t="s">
        <v>550</v>
      </c>
    </row>
    <row r="18" spans="1:1" x14ac:dyDescent="0.2">
      <c r="A18" s="247" t="s">
        <v>551</v>
      </c>
    </row>
    <row r="19" spans="1:1" ht="25.5" x14ac:dyDescent="0.2">
      <c r="A19" s="247" t="s">
        <v>552</v>
      </c>
    </row>
    <row r="20" spans="1:1" x14ac:dyDescent="0.2">
      <c r="A20" s="247" t="s">
        <v>553</v>
      </c>
    </row>
    <row r="21" spans="1:1" x14ac:dyDescent="0.2">
      <c r="A21" s="247" t="s">
        <v>554</v>
      </c>
    </row>
    <row r="24" spans="1:1" x14ac:dyDescent="0.2">
      <c r="A24" s="86" t="s">
        <v>555</v>
      </c>
    </row>
    <row r="25" spans="1:1" ht="38.25" x14ac:dyDescent="0.2">
      <c r="A25" s="251" t="s">
        <v>556</v>
      </c>
    </row>
    <row r="28" spans="1:1" x14ac:dyDescent="0.2">
      <c r="A28" s="86" t="s">
        <v>557</v>
      </c>
    </row>
    <row r="29" spans="1:1" x14ac:dyDescent="0.2">
      <c r="A29" s="252" t="s">
        <v>558</v>
      </c>
    </row>
    <row r="30" spans="1:1" x14ac:dyDescent="0.2">
      <c r="A30" s="247" t="s">
        <v>559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5"/>
  <sheetViews>
    <sheetView zoomScaleNormal="100" zoomScaleSheetLayoutView="115" workbookViewId="0"/>
  </sheetViews>
  <sheetFormatPr baseColWidth="10" defaultRowHeight="12" x14ac:dyDescent="0.2"/>
  <cols>
    <col min="1" max="1" width="2.28515625" style="229" customWidth="1"/>
    <col min="2" max="2" width="83.7109375" style="229" customWidth="1"/>
    <col min="3" max="16384" width="11.42578125" style="229"/>
  </cols>
  <sheetData>
    <row r="1" spans="1:8" s="226" customFormat="1" x14ac:dyDescent="0.2">
      <c r="A1" s="224"/>
      <c r="B1" s="225"/>
      <c r="D1" s="227"/>
    </row>
    <row r="2" spans="1:8" x14ac:dyDescent="0.2">
      <c r="A2" s="228"/>
      <c r="D2" s="230"/>
    </row>
    <row r="3" spans="1:8" x14ac:dyDescent="0.2">
      <c r="A3" s="231"/>
      <c r="D3" s="230"/>
    </row>
    <row r="4" spans="1:8" x14ac:dyDescent="0.2">
      <c r="A4" s="228"/>
      <c r="B4" s="224" t="s">
        <v>470</v>
      </c>
      <c r="C4" s="224"/>
      <c r="D4" s="224"/>
      <c r="E4" s="224"/>
      <c r="F4" s="224"/>
      <c r="G4" s="224"/>
      <c r="H4" s="224"/>
    </row>
    <row r="5" spans="1:8" x14ac:dyDescent="0.2">
      <c r="A5" s="231"/>
      <c r="D5" s="232"/>
    </row>
    <row r="6" spans="1:8" x14ac:dyDescent="0.2">
      <c r="A6" s="228"/>
      <c r="B6" s="227" t="s">
        <v>536</v>
      </c>
      <c r="D6" s="232"/>
    </row>
    <row r="7" spans="1:8" ht="13.5" customHeight="1" x14ac:dyDescent="0.2">
      <c r="A7" s="231"/>
      <c r="B7" s="233" t="s">
        <v>537</v>
      </c>
      <c r="D7" s="232"/>
    </row>
    <row r="8" spans="1:8" s="202" customFormat="1" ht="11.25" x14ac:dyDescent="0.2">
      <c r="A8" s="240"/>
      <c r="B8" s="233"/>
      <c r="D8" s="234"/>
    </row>
    <row r="9" spans="1:8" s="202" customFormat="1" ht="57" customHeight="1" x14ac:dyDescent="0.2">
      <c r="A9" s="241"/>
      <c r="B9" s="234" t="s">
        <v>538</v>
      </c>
      <c r="D9" s="234"/>
    </row>
    <row r="10" spans="1:8" s="202" customFormat="1" ht="11.25" x14ac:dyDescent="0.2">
      <c r="A10" s="238"/>
      <c r="B10" s="234"/>
      <c r="D10" s="234"/>
    </row>
    <row r="11" spans="1:8" s="202" customFormat="1" ht="24" customHeight="1" x14ac:dyDescent="0.2">
      <c r="A11" s="241"/>
      <c r="B11" s="234" t="s">
        <v>539</v>
      </c>
      <c r="D11" s="234"/>
    </row>
    <row r="12" spans="1:8" s="202" customFormat="1" ht="11.25" x14ac:dyDescent="0.2">
      <c r="A12" s="242"/>
      <c r="B12" s="234"/>
      <c r="D12" s="243"/>
    </row>
    <row r="13" spans="1:8" s="202" customFormat="1" ht="37.5" customHeight="1" x14ac:dyDescent="0.2">
      <c r="A13" s="241"/>
      <c r="B13" s="234" t="s">
        <v>540</v>
      </c>
      <c r="D13" s="234"/>
    </row>
    <row r="14" spans="1:8" s="202" customFormat="1" ht="11.25" x14ac:dyDescent="0.2">
      <c r="A14" s="241"/>
      <c r="B14" s="234"/>
      <c r="D14" s="234"/>
    </row>
    <row r="15" spans="1:8" s="200" customFormat="1" ht="78.75" x14ac:dyDescent="0.2">
      <c r="A15" s="244"/>
      <c r="B15" s="234" t="s">
        <v>544</v>
      </c>
      <c r="D15" s="234"/>
    </row>
    <row r="16" spans="1:8" s="202" customFormat="1" ht="11.25" x14ac:dyDescent="0.2">
      <c r="A16" s="242"/>
      <c r="B16" s="243"/>
      <c r="D16" s="203"/>
    </row>
    <row r="17" spans="1:4" s="202" customFormat="1" ht="33.75" customHeight="1" x14ac:dyDescent="0.2">
      <c r="A17" s="245"/>
      <c r="B17" s="234" t="s">
        <v>541</v>
      </c>
    </row>
    <row r="18" spans="1:4" s="202" customFormat="1" ht="11.25" x14ac:dyDescent="0.2">
      <c r="A18" s="242"/>
      <c r="B18" s="234"/>
      <c r="D18" s="203"/>
    </row>
    <row r="19" spans="1:4" s="202" customFormat="1" ht="45" x14ac:dyDescent="0.2">
      <c r="A19" s="245"/>
      <c r="B19" s="234" t="s">
        <v>542</v>
      </c>
      <c r="D19" s="203"/>
    </row>
    <row r="20" spans="1:4" s="202" customFormat="1" ht="10.5" customHeight="1" x14ac:dyDescent="0.2">
      <c r="A20" s="245"/>
      <c r="B20" s="241"/>
    </row>
    <row r="21" spans="1:4" s="202" customFormat="1" ht="45" x14ac:dyDescent="0.2">
      <c r="A21" s="242"/>
      <c r="B21" s="239" t="s">
        <v>543</v>
      </c>
      <c r="D21" s="203"/>
    </row>
    <row r="22" spans="1:4" s="202" customFormat="1" ht="11.25" x14ac:dyDescent="0.2">
      <c r="A22" s="245"/>
      <c r="B22" s="241"/>
    </row>
    <row r="23" spans="1:4" s="202" customFormat="1" ht="11.25" x14ac:dyDescent="0.2">
      <c r="A23" s="242"/>
      <c r="B23" s="242"/>
      <c r="D23" s="203"/>
    </row>
    <row r="24" spans="1:4" s="202" customFormat="1" ht="11.25" x14ac:dyDescent="0.2">
      <c r="A24" s="245"/>
      <c r="B24" s="241"/>
      <c r="D24" s="203"/>
    </row>
    <row r="25" spans="1:4" s="202" customFormat="1" ht="11.25" x14ac:dyDescent="0.2">
      <c r="A25" s="242"/>
      <c r="B25" s="242"/>
      <c r="D25" s="203"/>
    </row>
    <row r="26" spans="1:4" s="202" customFormat="1" ht="11.25" x14ac:dyDescent="0.2">
      <c r="A26" s="245"/>
      <c r="B26" s="241"/>
    </row>
    <row r="27" spans="1:4" s="202" customFormat="1" ht="11.25" x14ac:dyDescent="0.2">
      <c r="A27" s="242"/>
      <c r="B27" s="242"/>
      <c r="D27" s="203"/>
    </row>
    <row r="28" spans="1:4" s="202" customFormat="1" ht="11.25" x14ac:dyDescent="0.2">
      <c r="A28" s="245"/>
      <c r="B28" s="241"/>
    </row>
    <row r="29" spans="1:4" s="202" customFormat="1" ht="11.25" x14ac:dyDescent="0.2">
      <c r="A29" s="242"/>
      <c r="B29" s="242"/>
      <c r="D29" s="203"/>
    </row>
    <row r="30" spans="1:4" s="202" customFormat="1" ht="11.25" x14ac:dyDescent="0.2">
      <c r="A30" s="245"/>
      <c r="B30" s="241"/>
      <c r="D30" s="203"/>
    </row>
    <row r="31" spans="1:4" s="202" customFormat="1" ht="11.25" x14ac:dyDescent="0.2">
      <c r="A31" s="242"/>
      <c r="B31" s="242"/>
      <c r="D31" s="203"/>
    </row>
    <row r="32" spans="1:4" s="202" customFormat="1" ht="11.25" x14ac:dyDescent="0.2">
      <c r="A32" s="245"/>
      <c r="B32" s="241"/>
    </row>
    <row r="33" spans="1:4" s="202" customFormat="1" ht="11.25" x14ac:dyDescent="0.2">
      <c r="A33" s="242"/>
      <c r="B33" s="242"/>
      <c r="D33" s="203"/>
    </row>
    <row r="34" spans="1:4" s="202" customFormat="1" ht="11.25" x14ac:dyDescent="0.2">
      <c r="A34" s="245"/>
      <c r="B34" s="241"/>
    </row>
    <row r="35" spans="1:4" s="202" customFormat="1" ht="11.25" x14ac:dyDescent="0.2">
      <c r="A35" s="242"/>
      <c r="B35" s="242"/>
      <c r="D35" s="203"/>
    </row>
    <row r="36" spans="1:4" s="202" customFormat="1" ht="11.25" x14ac:dyDescent="0.2">
      <c r="A36" s="240"/>
      <c r="B36" s="203"/>
      <c r="D36" s="203"/>
    </row>
    <row r="37" spans="1:4" s="204" customFormat="1" ht="11.25" x14ac:dyDescent="0.2">
      <c r="A37" s="245"/>
      <c r="B37" s="241"/>
    </row>
    <row r="38" spans="1:4" s="204" customFormat="1" ht="11.25" x14ac:dyDescent="0.2">
      <c r="B38" s="238"/>
    </row>
    <row r="39" spans="1:4" s="204" customFormat="1" ht="11.25" x14ac:dyDescent="0.2">
      <c r="A39" s="245"/>
      <c r="B39" s="241"/>
    </row>
    <row r="40" spans="1:4" s="204" customFormat="1" ht="11.25" x14ac:dyDescent="0.2">
      <c r="B40" s="238"/>
    </row>
    <row r="41" spans="1:4" s="204" customFormat="1" ht="11.25" x14ac:dyDescent="0.2">
      <c r="A41" s="245"/>
      <c r="B41" s="241"/>
    </row>
    <row r="42" spans="1:4" s="204" customFormat="1" ht="11.25" x14ac:dyDescent="0.2">
      <c r="A42" s="237"/>
      <c r="B42" s="238"/>
    </row>
    <row r="43" spans="1:4" s="204" customFormat="1" ht="11.25" x14ac:dyDescent="0.2">
      <c r="A43" s="237"/>
      <c r="B43" s="237"/>
    </row>
    <row r="44" spans="1:4" s="204" customFormat="1" ht="11.25" x14ac:dyDescent="0.2">
      <c r="B44" s="238"/>
    </row>
    <row r="45" spans="1:4" s="204" customFormat="1" ht="11.25" x14ac:dyDescent="0.2">
      <c r="B45" s="237"/>
      <c r="D45" s="238"/>
    </row>
    <row r="46" spans="1:4" s="204" customFormat="1" ht="11.25" x14ac:dyDescent="0.2">
      <c r="B46" s="238"/>
    </row>
    <row r="47" spans="1:4" s="204" customFormat="1" ht="11.25" x14ac:dyDescent="0.2">
      <c r="B47" s="237"/>
    </row>
    <row r="48" spans="1:4" s="204" customFormat="1" ht="11.25" x14ac:dyDescent="0.2">
      <c r="B48" s="238"/>
    </row>
    <row r="49" spans="1:2" s="204" customFormat="1" ht="11.25" x14ac:dyDescent="0.2">
      <c r="B49" s="237"/>
    </row>
    <row r="50" spans="1:2" s="204" customFormat="1" ht="11.25" x14ac:dyDescent="0.2">
      <c r="B50" s="237"/>
    </row>
    <row r="51" spans="1:2" s="204" customFormat="1" ht="11.25" x14ac:dyDescent="0.2">
      <c r="B51" s="237"/>
    </row>
    <row r="52" spans="1:2" s="204" customFormat="1" ht="11.25" x14ac:dyDescent="0.2">
      <c r="B52" s="238"/>
    </row>
    <row r="53" spans="1:2" s="204" customFormat="1" ht="11.25" x14ac:dyDescent="0.2">
      <c r="A53" s="205"/>
      <c r="B53" s="237"/>
    </row>
    <row r="54" spans="1:2" s="204" customFormat="1" ht="11.25" x14ac:dyDescent="0.2">
      <c r="B54" s="238"/>
    </row>
    <row r="55" spans="1:2" s="204" customFormat="1" ht="11.25" x14ac:dyDescent="0.2">
      <c r="B55" s="237"/>
    </row>
    <row r="56" spans="1:2" s="204" customFormat="1" ht="11.25" x14ac:dyDescent="0.2">
      <c r="B56" s="238"/>
    </row>
    <row r="57" spans="1:2" s="204" customFormat="1" ht="11.25" x14ac:dyDescent="0.2">
      <c r="B57" s="237"/>
    </row>
    <row r="58" spans="1:2" s="204" customFormat="1" ht="11.25" x14ac:dyDescent="0.2">
      <c r="B58" s="238"/>
    </row>
    <row r="59" spans="1:2" s="204" customFormat="1" ht="11.25" x14ac:dyDescent="0.2">
      <c r="B59" s="237"/>
    </row>
    <row r="60" spans="1:2" s="204" customFormat="1" ht="11.25" x14ac:dyDescent="0.2">
      <c r="B60" s="238"/>
    </row>
    <row r="61" spans="1:2" s="204" customFormat="1" ht="11.25" x14ac:dyDescent="0.2">
      <c r="B61" s="237"/>
    </row>
    <row r="62" spans="1:2" s="204" customFormat="1" ht="11.25" x14ac:dyDescent="0.2">
      <c r="B62" s="238"/>
    </row>
    <row r="63" spans="1:2" s="204" customFormat="1" ht="11.25" x14ac:dyDescent="0.2">
      <c r="A63" s="205"/>
      <c r="B63" s="237"/>
    </row>
    <row r="64" spans="1:2" s="204" customFormat="1" ht="11.25" x14ac:dyDescent="0.2">
      <c r="A64" s="205"/>
      <c r="B64" s="237"/>
    </row>
    <row r="65" spans="1:2" s="204" customFormat="1" ht="11.25" x14ac:dyDescent="0.2">
      <c r="A65" s="205"/>
      <c r="B65" s="237"/>
    </row>
    <row r="66" spans="1:2" s="204" customFormat="1" ht="11.25" x14ac:dyDescent="0.2">
      <c r="A66" s="205"/>
      <c r="B66" s="237"/>
    </row>
    <row r="67" spans="1:2" s="204" customFormat="1" ht="11.25" x14ac:dyDescent="0.2">
      <c r="A67" s="205"/>
      <c r="B67" s="237"/>
    </row>
    <row r="68" spans="1:2" s="204" customFormat="1" ht="11.25" x14ac:dyDescent="0.2">
      <c r="B68" s="237"/>
    </row>
    <row r="69" spans="1:2" s="204" customFormat="1" ht="11.25" x14ac:dyDescent="0.2">
      <c r="B69" s="237"/>
    </row>
    <row r="70" spans="1:2" s="204" customFormat="1" ht="11.25" x14ac:dyDescent="0.2">
      <c r="B70" s="238"/>
    </row>
    <row r="71" spans="1:2" s="204" customFormat="1" ht="11.25" x14ac:dyDescent="0.2">
      <c r="B71" s="237"/>
    </row>
    <row r="72" spans="1:2" s="202" customFormat="1" ht="11.25" x14ac:dyDescent="0.2">
      <c r="B72" s="238"/>
    </row>
    <row r="73" spans="1:2" s="202" customFormat="1" ht="11.25" x14ac:dyDescent="0.2">
      <c r="B73" s="238"/>
    </row>
    <row r="74" spans="1:2" s="202" customFormat="1" ht="11.25" x14ac:dyDescent="0.2">
      <c r="B74" s="238"/>
    </row>
    <row r="75" spans="1:2" s="202" customFormat="1" ht="11.25" x14ac:dyDescent="0.2">
      <c r="B75" s="206"/>
    </row>
    <row r="76" spans="1:2" s="202" customFormat="1" ht="11.25" x14ac:dyDescent="0.2">
      <c r="B76" s="238"/>
    </row>
    <row r="77" spans="1:2" s="202" customFormat="1" ht="11.25" x14ac:dyDescent="0.2">
      <c r="B77" s="238"/>
    </row>
    <row r="78" spans="1:2" s="202" customFormat="1" ht="11.25" x14ac:dyDescent="0.2">
      <c r="B78" s="238"/>
    </row>
    <row r="79" spans="1:2" s="202" customFormat="1" ht="11.25" x14ac:dyDescent="0.2">
      <c r="B79" s="238"/>
    </row>
    <row r="80" spans="1:2" s="202" customFormat="1" ht="11.25" x14ac:dyDescent="0.2">
      <c r="B80" s="238"/>
    </row>
    <row r="81" spans="2:2" s="202" customFormat="1" ht="11.25" x14ac:dyDescent="0.2">
      <c r="B81" s="238"/>
    </row>
    <row r="82" spans="2:2" s="202" customFormat="1" ht="11.25" x14ac:dyDescent="0.2">
      <c r="B82" s="238"/>
    </row>
    <row r="83" spans="2:2" s="202" customFormat="1" ht="11.25" x14ac:dyDescent="0.2">
      <c r="B83" s="238"/>
    </row>
    <row r="84" spans="2:2" s="202" customFormat="1" ht="11.25" x14ac:dyDescent="0.2">
      <c r="B84" s="238"/>
    </row>
    <row r="85" spans="2:2" s="202" customFormat="1" ht="11.25" x14ac:dyDescent="0.2">
      <c r="B85" s="238"/>
    </row>
    <row r="86" spans="2:2" s="202" customFormat="1" ht="11.25" x14ac:dyDescent="0.2">
      <c r="B86" s="238"/>
    </row>
    <row r="87" spans="2:2" s="202" customFormat="1" ht="11.25" x14ac:dyDescent="0.2">
      <c r="B87" s="238"/>
    </row>
    <row r="88" spans="2:2" s="202" customFormat="1" ht="11.25" x14ac:dyDescent="0.2">
      <c r="B88" s="238"/>
    </row>
    <row r="89" spans="2:2" s="202" customFormat="1" ht="11.25" x14ac:dyDescent="0.2">
      <c r="B89" s="238"/>
    </row>
    <row r="90" spans="2:2" s="202" customFormat="1" ht="11.25" x14ac:dyDescent="0.2">
      <c r="B90" s="238"/>
    </row>
    <row r="91" spans="2:2" s="202" customFormat="1" ht="11.25" x14ac:dyDescent="0.2">
      <c r="B91" s="238"/>
    </row>
    <row r="92" spans="2:2" s="202" customFormat="1" ht="11.25" x14ac:dyDescent="0.2">
      <c r="B92" s="238"/>
    </row>
    <row r="93" spans="2:2" s="202" customFormat="1" ht="11.25" x14ac:dyDescent="0.2">
      <c r="B93" s="238"/>
    </row>
    <row r="94" spans="2:2" s="202" customFormat="1" ht="11.25" x14ac:dyDescent="0.2">
      <c r="B94" s="238"/>
    </row>
    <row r="95" spans="2:2" s="202" customFormat="1" ht="11.25" x14ac:dyDescent="0.2">
      <c r="B95" s="238"/>
    </row>
    <row r="96" spans="2:2" s="202" customFormat="1" ht="11.25" x14ac:dyDescent="0.2">
      <c r="B96" s="238"/>
    </row>
    <row r="97" spans="2:2" s="202" customFormat="1" ht="11.25" x14ac:dyDescent="0.2">
      <c r="B97" s="238"/>
    </row>
    <row r="98" spans="2:2" s="202" customFormat="1" ht="11.25" x14ac:dyDescent="0.2">
      <c r="B98" s="238"/>
    </row>
    <row r="99" spans="2:2" s="202" customFormat="1" ht="11.25" x14ac:dyDescent="0.2">
      <c r="B99" s="238"/>
    </row>
    <row r="100" spans="2:2" s="202" customFormat="1" ht="11.25" x14ac:dyDescent="0.2">
      <c r="B100" s="238"/>
    </row>
    <row r="101" spans="2:2" s="202" customFormat="1" ht="11.25" x14ac:dyDescent="0.2">
      <c r="B101" s="238"/>
    </row>
    <row r="102" spans="2:2" s="202" customFormat="1" ht="11.25" x14ac:dyDescent="0.2">
      <c r="B102" s="238"/>
    </row>
    <row r="103" spans="2:2" s="202" customFormat="1" ht="11.25" x14ac:dyDescent="0.2">
      <c r="B103" s="238"/>
    </row>
    <row r="104" spans="2:2" s="202" customFormat="1" ht="11.25" x14ac:dyDescent="0.2">
      <c r="B104" s="238"/>
    </row>
    <row r="105" spans="2:2" s="202" customFormat="1" ht="11.25" x14ac:dyDescent="0.2">
      <c r="B105" s="238"/>
    </row>
    <row r="106" spans="2:2" s="202" customFormat="1" ht="11.25" x14ac:dyDescent="0.2">
      <c r="B106" s="238"/>
    </row>
    <row r="107" spans="2:2" s="202" customFormat="1" ht="11.25" x14ac:dyDescent="0.2">
      <c r="B107" s="238"/>
    </row>
    <row r="108" spans="2:2" s="202" customFormat="1" ht="11.25" x14ac:dyDescent="0.2">
      <c r="B108" s="238"/>
    </row>
    <row r="109" spans="2:2" s="202" customFormat="1" ht="11.25" x14ac:dyDescent="0.2">
      <c r="B109" s="238"/>
    </row>
    <row r="110" spans="2:2" s="202" customFormat="1" ht="11.25" x14ac:dyDescent="0.2">
      <c r="B110" s="238"/>
    </row>
    <row r="111" spans="2:2" s="202" customFormat="1" ht="11.25" x14ac:dyDescent="0.2">
      <c r="B111" s="238"/>
    </row>
    <row r="112" spans="2:2" s="202" customFormat="1" ht="11.25" x14ac:dyDescent="0.2">
      <c r="B112" s="238"/>
    </row>
    <row r="113" spans="2:2" s="202" customFormat="1" ht="11.25" x14ac:dyDescent="0.2">
      <c r="B113" s="238"/>
    </row>
    <row r="114" spans="2:2" s="202" customFormat="1" ht="11.25" x14ac:dyDescent="0.2">
      <c r="B114" s="238"/>
    </row>
    <row r="115" spans="2:2" s="202" customFormat="1" ht="11.25" x14ac:dyDescent="0.2">
      <c r="B115" s="238"/>
    </row>
    <row r="116" spans="2:2" s="202" customFormat="1" ht="11.25" x14ac:dyDescent="0.2">
      <c r="B116" s="238"/>
    </row>
    <row r="117" spans="2:2" s="202" customFormat="1" ht="11.25" x14ac:dyDescent="0.2">
      <c r="B117" s="238"/>
    </row>
    <row r="118" spans="2:2" s="202" customFormat="1" ht="11.25" x14ac:dyDescent="0.2">
      <c r="B118" s="238"/>
    </row>
    <row r="119" spans="2:2" s="202" customFormat="1" ht="11.25" x14ac:dyDescent="0.2">
      <c r="B119" s="238"/>
    </row>
    <row r="120" spans="2:2" s="202" customFormat="1" ht="11.25" x14ac:dyDescent="0.2">
      <c r="B120" s="238"/>
    </row>
    <row r="121" spans="2:2" s="202" customFormat="1" ht="11.25" x14ac:dyDescent="0.2">
      <c r="B121" s="238"/>
    </row>
    <row r="122" spans="2:2" s="202" customFormat="1" ht="11.25" x14ac:dyDescent="0.2">
      <c r="B122" s="238"/>
    </row>
    <row r="123" spans="2:2" s="202" customFormat="1" ht="11.25" x14ac:dyDescent="0.2">
      <c r="B123" s="238"/>
    </row>
    <row r="124" spans="2:2" s="202" customFormat="1" ht="11.25" x14ac:dyDescent="0.2">
      <c r="B124" s="238"/>
    </row>
    <row r="125" spans="2:2" s="202" customFormat="1" ht="11.25" x14ac:dyDescent="0.2">
      <c r="B125" s="238"/>
    </row>
    <row r="126" spans="2:2" s="202" customFormat="1" ht="11.25" x14ac:dyDescent="0.2">
      <c r="B126" s="238"/>
    </row>
    <row r="127" spans="2:2" s="202" customFormat="1" ht="11.25" x14ac:dyDescent="0.2">
      <c r="B127" s="238"/>
    </row>
    <row r="128" spans="2:2" s="202" customFormat="1" ht="11.25" x14ac:dyDescent="0.2">
      <c r="B128" s="238"/>
    </row>
    <row r="129" spans="2:2" s="202" customFormat="1" ht="11.25" x14ac:dyDescent="0.2">
      <c r="B129" s="238"/>
    </row>
    <row r="130" spans="2:2" s="202" customFormat="1" ht="11.25" x14ac:dyDescent="0.2">
      <c r="B130" s="238"/>
    </row>
    <row r="131" spans="2:2" s="202" customFormat="1" ht="11.25" x14ac:dyDescent="0.2">
      <c r="B131" s="238"/>
    </row>
    <row r="132" spans="2:2" s="202" customFormat="1" ht="11.25" x14ac:dyDescent="0.2">
      <c r="B132" s="238"/>
    </row>
    <row r="133" spans="2:2" s="202" customFormat="1" ht="11.25" x14ac:dyDescent="0.2">
      <c r="B133" s="238"/>
    </row>
    <row r="134" spans="2:2" s="202" customFormat="1" ht="11.25" x14ac:dyDescent="0.2">
      <c r="B134" s="238"/>
    </row>
    <row r="135" spans="2:2" s="202" customFormat="1" ht="11.25" x14ac:dyDescent="0.2">
      <c r="B135" s="238"/>
    </row>
    <row r="136" spans="2:2" s="202" customFormat="1" ht="11.25" x14ac:dyDescent="0.2">
      <c r="B136" s="238"/>
    </row>
    <row r="137" spans="2:2" s="202" customFormat="1" ht="11.25" x14ac:dyDescent="0.2">
      <c r="B137" s="238"/>
    </row>
    <row r="138" spans="2:2" s="202" customFormat="1" ht="11.25" x14ac:dyDescent="0.2">
      <c r="B138" s="238"/>
    </row>
    <row r="139" spans="2:2" s="202" customFormat="1" ht="11.25" x14ac:dyDescent="0.2">
      <c r="B139" s="238"/>
    </row>
    <row r="140" spans="2:2" s="202" customFormat="1" ht="11.25" x14ac:dyDescent="0.2">
      <c r="B140" s="238"/>
    </row>
    <row r="141" spans="2:2" s="202" customFormat="1" ht="11.25" x14ac:dyDescent="0.2">
      <c r="B141" s="238"/>
    </row>
    <row r="142" spans="2:2" s="202" customFormat="1" ht="11.25" x14ac:dyDescent="0.2">
      <c r="B142" s="238"/>
    </row>
    <row r="143" spans="2:2" s="202" customFormat="1" ht="11.25" x14ac:dyDescent="0.2">
      <c r="B143" s="238"/>
    </row>
    <row r="144" spans="2:2" s="202" customFormat="1" ht="11.25" x14ac:dyDescent="0.2">
      <c r="B144" s="238"/>
    </row>
    <row r="145" spans="2:2" s="202" customFormat="1" ht="11.25" x14ac:dyDescent="0.2">
      <c r="B145" s="238"/>
    </row>
    <row r="146" spans="2:2" s="202" customFormat="1" ht="11.25" x14ac:dyDescent="0.2">
      <c r="B146" s="238"/>
    </row>
    <row r="147" spans="2:2" s="202" customFormat="1" ht="11.25" x14ac:dyDescent="0.2">
      <c r="B147" s="238"/>
    </row>
    <row r="148" spans="2:2" s="202" customFormat="1" ht="11.25" x14ac:dyDescent="0.2">
      <c r="B148" s="238"/>
    </row>
    <row r="149" spans="2:2" s="202" customFormat="1" ht="11.25" x14ac:dyDescent="0.2">
      <c r="B149" s="238"/>
    </row>
    <row r="150" spans="2:2" s="202" customFormat="1" ht="11.25" x14ac:dyDescent="0.2">
      <c r="B150" s="238"/>
    </row>
    <row r="151" spans="2:2" s="202" customFormat="1" ht="11.25" x14ac:dyDescent="0.2">
      <c r="B151" s="238"/>
    </row>
    <row r="152" spans="2:2" s="202" customFormat="1" ht="11.25" x14ac:dyDescent="0.2">
      <c r="B152" s="238"/>
    </row>
    <row r="153" spans="2:2" s="202" customFormat="1" ht="11.25" x14ac:dyDescent="0.2">
      <c r="B153" s="238"/>
    </row>
    <row r="154" spans="2:2" s="202" customFormat="1" ht="11.25" x14ac:dyDescent="0.2">
      <c r="B154" s="238"/>
    </row>
    <row r="155" spans="2:2" s="202" customFormat="1" ht="11.25" x14ac:dyDescent="0.2">
      <c r="B155" s="238"/>
    </row>
    <row r="156" spans="2:2" s="202" customFormat="1" ht="11.25" x14ac:dyDescent="0.2">
      <c r="B156" s="238"/>
    </row>
    <row r="157" spans="2:2" s="202" customFormat="1" ht="11.25" x14ac:dyDescent="0.2">
      <c r="B157" s="238"/>
    </row>
    <row r="158" spans="2:2" s="202" customFormat="1" ht="11.25" x14ac:dyDescent="0.2">
      <c r="B158" s="238"/>
    </row>
    <row r="159" spans="2:2" s="202" customFormat="1" ht="11.25" x14ac:dyDescent="0.2">
      <c r="B159" s="238"/>
    </row>
    <row r="160" spans="2:2" s="202" customFormat="1" ht="11.25" x14ac:dyDescent="0.2">
      <c r="B160" s="238"/>
    </row>
    <row r="161" spans="2:2" s="202" customFormat="1" ht="11.25" x14ac:dyDescent="0.2">
      <c r="B161" s="238"/>
    </row>
    <row r="162" spans="2:2" s="202" customFormat="1" ht="11.25" x14ac:dyDescent="0.2">
      <c r="B162" s="238"/>
    </row>
    <row r="163" spans="2:2" s="202" customFormat="1" ht="11.25" x14ac:dyDescent="0.2">
      <c r="B163" s="238"/>
    </row>
    <row r="164" spans="2:2" s="202" customFormat="1" ht="11.25" x14ac:dyDescent="0.2">
      <c r="B164" s="238"/>
    </row>
    <row r="165" spans="2:2" s="202" customFormat="1" ht="11.25" x14ac:dyDescent="0.2">
      <c r="B165" s="238"/>
    </row>
    <row r="166" spans="2:2" s="202" customFormat="1" ht="11.25" x14ac:dyDescent="0.2">
      <c r="B166" s="238"/>
    </row>
    <row r="167" spans="2:2" s="202" customFormat="1" ht="11.25" x14ac:dyDescent="0.2">
      <c r="B167" s="238"/>
    </row>
    <row r="168" spans="2:2" s="202" customFormat="1" ht="11.25" x14ac:dyDescent="0.2">
      <c r="B168" s="238"/>
    </row>
    <row r="169" spans="2:2" s="202" customFormat="1" ht="11.25" x14ac:dyDescent="0.2">
      <c r="B169" s="238"/>
    </row>
    <row r="170" spans="2:2" s="202" customFormat="1" ht="11.25" x14ac:dyDescent="0.2">
      <c r="B170" s="238"/>
    </row>
    <row r="171" spans="2:2" s="202" customFormat="1" ht="11.25" x14ac:dyDescent="0.2">
      <c r="B171" s="238"/>
    </row>
    <row r="172" spans="2:2" s="202" customFormat="1" ht="11.25" x14ac:dyDescent="0.2">
      <c r="B172" s="238"/>
    </row>
    <row r="173" spans="2:2" s="202" customFormat="1" ht="11.25" x14ac:dyDescent="0.2">
      <c r="B173" s="238"/>
    </row>
    <row r="174" spans="2:2" s="202" customFormat="1" ht="11.25" x14ac:dyDescent="0.2">
      <c r="B174" s="238"/>
    </row>
    <row r="175" spans="2:2" s="202" customFormat="1" ht="11.25" x14ac:dyDescent="0.2">
      <c r="B175" s="238"/>
    </row>
    <row r="176" spans="2:2" s="202" customFormat="1" ht="11.25" x14ac:dyDescent="0.2">
      <c r="B176" s="238"/>
    </row>
    <row r="177" spans="2:2" s="202" customFormat="1" ht="11.25" x14ac:dyDescent="0.2">
      <c r="B177" s="238"/>
    </row>
    <row r="178" spans="2:2" s="202" customFormat="1" ht="11.25" x14ac:dyDescent="0.2">
      <c r="B178" s="238"/>
    </row>
    <row r="179" spans="2:2" s="202" customFormat="1" ht="11.25" x14ac:dyDescent="0.2">
      <c r="B179" s="238"/>
    </row>
    <row r="180" spans="2:2" s="202" customFormat="1" ht="11.25" x14ac:dyDescent="0.2">
      <c r="B180" s="238"/>
    </row>
    <row r="181" spans="2:2" s="202" customFormat="1" ht="11.25" x14ac:dyDescent="0.2">
      <c r="B181" s="238"/>
    </row>
    <row r="182" spans="2:2" s="202" customFormat="1" ht="11.25" x14ac:dyDescent="0.2">
      <c r="B182" s="238"/>
    </row>
    <row r="183" spans="2:2" s="202" customFormat="1" ht="11.25" x14ac:dyDescent="0.2">
      <c r="B183" s="238"/>
    </row>
    <row r="184" spans="2:2" s="202" customFormat="1" ht="11.25" x14ac:dyDescent="0.2">
      <c r="B184" s="238"/>
    </row>
    <row r="185" spans="2:2" s="202" customFormat="1" ht="11.25" x14ac:dyDescent="0.2">
      <c r="B185" s="238"/>
    </row>
    <row r="186" spans="2:2" s="202" customFormat="1" ht="11.25" x14ac:dyDescent="0.2">
      <c r="B186" s="238"/>
    </row>
    <row r="187" spans="2:2" s="202" customFormat="1" ht="11.25" x14ac:dyDescent="0.2">
      <c r="B187" s="238"/>
    </row>
    <row r="188" spans="2:2" s="202" customFormat="1" ht="11.25" x14ac:dyDescent="0.2">
      <c r="B188" s="238"/>
    </row>
    <row r="189" spans="2:2" s="202" customFormat="1" ht="11.25" x14ac:dyDescent="0.2">
      <c r="B189" s="238"/>
    </row>
    <row r="190" spans="2:2" s="202" customFormat="1" ht="11.25" x14ac:dyDescent="0.2">
      <c r="B190" s="238"/>
    </row>
    <row r="191" spans="2:2" s="202" customFormat="1" ht="11.25" x14ac:dyDescent="0.2">
      <c r="B191" s="238"/>
    </row>
    <row r="192" spans="2:2" s="202" customFormat="1" ht="11.25" x14ac:dyDescent="0.2">
      <c r="B192" s="238"/>
    </row>
    <row r="193" spans="2:2" s="202" customFormat="1" ht="11.25" x14ac:dyDescent="0.2">
      <c r="B193" s="238"/>
    </row>
    <row r="194" spans="2:2" s="202" customFormat="1" ht="11.25" x14ac:dyDescent="0.2">
      <c r="B194" s="238"/>
    </row>
    <row r="195" spans="2:2" s="202" customFormat="1" ht="11.25" x14ac:dyDescent="0.2">
      <c r="B195" s="238"/>
    </row>
    <row r="196" spans="2:2" s="202" customFormat="1" ht="11.25" x14ac:dyDescent="0.2">
      <c r="B196" s="238"/>
    </row>
    <row r="197" spans="2:2" s="202" customFormat="1" ht="11.25" x14ac:dyDescent="0.2">
      <c r="B197" s="238"/>
    </row>
    <row r="198" spans="2:2" x14ac:dyDescent="0.2">
      <c r="B198" s="235"/>
    </row>
    <row r="199" spans="2:2" x14ac:dyDescent="0.2">
      <c r="B199" s="235"/>
    </row>
    <row r="200" spans="2:2" x14ac:dyDescent="0.2">
      <c r="B200" s="235"/>
    </row>
    <row r="201" spans="2:2" x14ac:dyDescent="0.2">
      <c r="B201" s="235"/>
    </row>
    <row r="202" spans="2:2" x14ac:dyDescent="0.2">
      <c r="B202" s="235"/>
    </row>
    <row r="203" spans="2:2" x14ac:dyDescent="0.2">
      <c r="B203" s="235"/>
    </row>
    <row r="204" spans="2:2" x14ac:dyDescent="0.2">
      <c r="B204" s="235"/>
    </row>
    <row r="205" spans="2:2" x14ac:dyDescent="0.2">
      <c r="B205" s="235"/>
    </row>
  </sheetData>
  <printOptions horizontalCentered="1"/>
  <pageMargins left="0.78740157480314965" right="0.78740157480314965" top="0.78740157480314965" bottom="0.39370078740157483" header="0.51181102362204722" footer="0.51181102362204722"/>
  <pageSetup paperSize="9" firstPageNumber="6"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K20" sqref="K20"/>
    </sheetView>
  </sheetViews>
  <sheetFormatPr baseColWidth="10" defaultRowHeight="12.75" x14ac:dyDescent="0.2"/>
  <sheetData>
    <row r="33" spans="14:14" x14ac:dyDescent="0.2">
      <c r="N33" s="139"/>
    </row>
    <row r="34" spans="14:14" x14ac:dyDescent="0.2">
      <c r="N34" s="139"/>
    </row>
    <row r="35" spans="14:14" x14ac:dyDescent="0.2">
      <c r="N35" s="139"/>
    </row>
    <row r="36" spans="14:14" x14ac:dyDescent="0.2">
      <c r="N36" s="139"/>
    </row>
    <row r="37" spans="14:14" x14ac:dyDescent="0.2">
      <c r="N37" s="139"/>
    </row>
    <row r="38" spans="14:14" x14ac:dyDescent="0.2">
      <c r="N38" s="139"/>
    </row>
    <row r="39" spans="14:14" x14ac:dyDescent="0.2">
      <c r="N39" s="139"/>
    </row>
    <row r="40" spans="14:14" x14ac:dyDescent="0.2">
      <c r="N40" s="139"/>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39" sqref="K39"/>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O44" sqref="O44"/>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J19" sqref="J19"/>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&amp;C&amp;8- 10 -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73" t="s">
        <v>464</v>
      </c>
      <c r="B1" s="273"/>
      <c r="C1" s="273"/>
      <c r="D1" s="273"/>
      <c r="E1" s="273"/>
      <c r="F1" s="273"/>
      <c r="G1" s="273"/>
      <c r="H1" s="273"/>
      <c r="I1" s="273"/>
    </row>
    <row r="2" spans="1:12" s="11" customFormat="1" ht="24.95" customHeight="1" x14ac:dyDescent="0.15">
      <c r="A2" s="274" t="s">
        <v>129</v>
      </c>
      <c r="B2" s="279" t="s">
        <v>55</v>
      </c>
      <c r="C2" s="281" t="s">
        <v>126</v>
      </c>
      <c r="D2" s="281" t="s">
        <v>183</v>
      </c>
      <c r="E2" s="283" t="s">
        <v>130</v>
      </c>
      <c r="F2" s="283"/>
      <c r="G2" s="283" t="s">
        <v>128</v>
      </c>
      <c r="H2" s="283"/>
      <c r="I2" s="270" t="s">
        <v>125</v>
      </c>
    </row>
    <row r="3" spans="1:12" s="11" customFormat="1" ht="24.95" customHeight="1" x14ac:dyDescent="0.15">
      <c r="A3" s="275"/>
      <c r="B3" s="280"/>
      <c r="C3" s="282"/>
      <c r="D3" s="282"/>
      <c r="E3" s="1" t="s">
        <v>131</v>
      </c>
      <c r="F3" s="1" t="s">
        <v>45</v>
      </c>
      <c r="G3" s="1" t="s">
        <v>131</v>
      </c>
      <c r="H3" s="1" t="s">
        <v>45</v>
      </c>
      <c r="I3" s="271"/>
    </row>
    <row r="4" spans="1:12" ht="9.9499999999999993" customHeight="1" x14ac:dyDescent="0.15">
      <c r="A4" s="276"/>
      <c r="B4" s="277" t="s">
        <v>132</v>
      </c>
      <c r="C4" s="278"/>
      <c r="D4" s="33" t="s">
        <v>133</v>
      </c>
      <c r="E4" s="278" t="s">
        <v>132</v>
      </c>
      <c r="F4" s="278"/>
      <c r="G4" s="278"/>
      <c r="H4" s="278"/>
      <c r="I4" s="34" t="s">
        <v>134</v>
      </c>
    </row>
    <row r="5" spans="1:12" ht="20.100000000000001" customHeight="1" x14ac:dyDescent="0.15">
      <c r="A5" s="21">
        <v>2017</v>
      </c>
      <c r="B5" s="56"/>
      <c r="C5" s="56"/>
      <c r="D5" s="55"/>
      <c r="E5" s="56"/>
      <c r="F5" s="56"/>
      <c r="G5" s="56"/>
      <c r="H5" s="56"/>
      <c r="I5" s="55"/>
      <c r="K5" s="65"/>
      <c r="L5" s="65"/>
    </row>
    <row r="6" spans="1:12" ht="9.9499999999999993" customHeight="1" x14ac:dyDescent="0.15">
      <c r="A6" s="42" t="s">
        <v>135</v>
      </c>
      <c r="B6" s="56">
        <v>1180</v>
      </c>
      <c r="C6" s="56">
        <v>61821</v>
      </c>
      <c r="D6" s="55">
        <v>28.366135698596516</v>
      </c>
      <c r="E6" s="56">
        <v>205661</v>
      </c>
      <c r="F6" s="56">
        <v>12622</v>
      </c>
      <c r="G6" s="56">
        <v>534911</v>
      </c>
      <c r="H6" s="56">
        <v>28439</v>
      </c>
      <c r="I6" s="55">
        <v>2.6009355201034712</v>
      </c>
      <c r="K6" s="66"/>
      <c r="L6" s="67"/>
    </row>
    <row r="7" spans="1:12" ht="9.9499999999999993" customHeight="1" x14ac:dyDescent="0.15">
      <c r="A7" s="42" t="s">
        <v>136</v>
      </c>
      <c r="B7" s="56">
        <v>1173</v>
      </c>
      <c r="C7" s="56">
        <v>62002</v>
      </c>
      <c r="D7" s="55">
        <v>34.203770543626653</v>
      </c>
      <c r="E7" s="56">
        <v>216166</v>
      </c>
      <c r="F7" s="56">
        <v>12301</v>
      </c>
      <c r="G7" s="56">
        <v>590760</v>
      </c>
      <c r="H7" s="56">
        <v>25827</v>
      </c>
      <c r="I7" s="55">
        <v>2.7328997159590314</v>
      </c>
      <c r="K7" s="65"/>
      <c r="L7" s="65"/>
    </row>
    <row r="8" spans="1:12" ht="9.9499999999999993" customHeight="1" x14ac:dyDescent="0.15">
      <c r="A8" s="42" t="s">
        <v>137</v>
      </c>
      <c r="B8" s="56">
        <v>1182</v>
      </c>
      <c r="C8" s="56">
        <v>62420</v>
      </c>
      <c r="D8" s="55">
        <v>33.150185827034697</v>
      </c>
      <c r="E8" s="56">
        <v>256745</v>
      </c>
      <c r="F8" s="56">
        <v>14959</v>
      </c>
      <c r="G8" s="56">
        <v>635078</v>
      </c>
      <c r="H8" s="56">
        <v>33495</v>
      </c>
      <c r="I8" s="55">
        <v>2.4735749479055094</v>
      </c>
      <c r="K8" s="45"/>
    </row>
    <row r="9" spans="1:12" ht="9.9499999999999993" customHeight="1" x14ac:dyDescent="0.15">
      <c r="A9" s="42" t="s">
        <v>138</v>
      </c>
      <c r="B9" s="56">
        <v>1219</v>
      </c>
      <c r="C9" s="56">
        <v>64244</v>
      </c>
      <c r="D9" s="55">
        <v>40.951212764957958</v>
      </c>
      <c r="E9" s="56">
        <v>304070</v>
      </c>
      <c r="F9" s="56">
        <v>19849</v>
      </c>
      <c r="G9" s="56">
        <v>784572</v>
      </c>
      <c r="H9" s="56">
        <v>41821</v>
      </c>
      <c r="I9" s="55">
        <v>2.5802348143519582</v>
      </c>
    </row>
    <row r="10" spans="1:12" ht="9.9499999999999993" customHeight="1" x14ac:dyDescent="0.15">
      <c r="A10" s="42" t="s">
        <v>139</v>
      </c>
      <c r="B10" s="56">
        <v>1233</v>
      </c>
      <c r="C10" s="56">
        <v>65570</v>
      </c>
      <c r="D10" s="55">
        <v>43.306798651694479</v>
      </c>
      <c r="E10" s="56">
        <v>366710</v>
      </c>
      <c r="F10" s="56">
        <v>26247</v>
      </c>
      <c r="G10" s="56">
        <v>878659</v>
      </c>
      <c r="H10" s="56">
        <v>54658</v>
      </c>
      <c r="I10" s="55">
        <v>2.3960595565978564</v>
      </c>
    </row>
    <row r="11" spans="1:12" ht="9.9499999999999993" customHeight="1" x14ac:dyDescent="0.15">
      <c r="A11" s="42" t="s">
        <v>140</v>
      </c>
      <c r="B11" s="56">
        <v>1234</v>
      </c>
      <c r="C11" s="56">
        <v>65904</v>
      </c>
      <c r="D11" s="55">
        <v>46.833982081172252</v>
      </c>
      <c r="E11" s="56">
        <v>380685</v>
      </c>
      <c r="F11" s="56">
        <v>28297</v>
      </c>
      <c r="G11" s="56">
        <v>923568</v>
      </c>
      <c r="H11" s="56">
        <v>62230</v>
      </c>
      <c r="I11" s="55">
        <v>2.4260687970369204</v>
      </c>
    </row>
    <row r="12" spans="1:12" ht="9.9499999999999993" customHeight="1" x14ac:dyDescent="0.15">
      <c r="A12" s="42" t="s">
        <v>141</v>
      </c>
      <c r="B12" s="56">
        <v>1235</v>
      </c>
      <c r="C12" s="56">
        <v>65746</v>
      </c>
      <c r="D12" s="55">
        <v>46.261641781222835</v>
      </c>
      <c r="E12" s="56">
        <v>340100</v>
      </c>
      <c r="F12" s="56">
        <v>35887</v>
      </c>
      <c r="G12" s="56">
        <v>934976</v>
      </c>
      <c r="H12" s="56">
        <v>77640</v>
      </c>
      <c r="I12" s="55">
        <v>2.7491208468097619</v>
      </c>
    </row>
    <row r="13" spans="1:12" ht="9.9499999999999993" customHeight="1" x14ac:dyDescent="0.15">
      <c r="A13" s="42" t="s">
        <v>142</v>
      </c>
      <c r="B13" s="56">
        <v>1237</v>
      </c>
      <c r="C13" s="56">
        <v>65879</v>
      </c>
      <c r="D13" s="55">
        <v>46.016482435394437</v>
      </c>
      <c r="E13" s="56">
        <v>351906</v>
      </c>
      <c r="F13" s="56">
        <v>34402</v>
      </c>
      <c r="G13" s="56">
        <v>935493</v>
      </c>
      <c r="H13" s="56">
        <v>77774</v>
      </c>
      <c r="I13" s="55">
        <v>2.658360471262212</v>
      </c>
    </row>
    <row r="14" spans="1:12" ht="9.9499999999999993" customHeight="1" x14ac:dyDescent="0.15">
      <c r="A14" s="42" t="s">
        <v>143</v>
      </c>
      <c r="B14" s="56">
        <v>1230</v>
      </c>
      <c r="C14" s="56">
        <v>65282</v>
      </c>
      <c r="D14" s="55">
        <v>47.116218793054529</v>
      </c>
      <c r="E14" s="56">
        <v>383610</v>
      </c>
      <c r="F14" s="56">
        <v>28918</v>
      </c>
      <c r="G14" s="56">
        <v>921638</v>
      </c>
      <c r="H14" s="56">
        <v>61620</v>
      </c>
      <c r="I14" s="55">
        <v>2.4025390370428301</v>
      </c>
    </row>
    <row r="15" spans="1:12" ht="9.9499999999999993" customHeight="1" x14ac:dyDescent="0.15">
      <c r="A15" s="42" t="s">
        <v>144</v>
      </c>
      <c r="B15" s="56">
        <v>1224</v>
      </c>
      <c r="C15" s="56">
        <v>64477</v>
      </c>
      <c r="D15" s="55">
        <v>45.469611955174628</v>
      </c>
      <c r="E15" s="56">
        <v>347379</v>
      </c>
      <c r="F15" s="56">
        <v>22645</v>
      </c>
      <c r="G15" s="56">
        <v>905104</v>
      </c>
      <c r="H15" s="56">
        <v>49704</v>
      </c>
      <c r="I15" s="55">
        <v>2.6055230742215274</v>
      </c>
    </row>
    <row r="16" spans="1:12" ht="9.9499999999999993" customHeight="1" x14ac:dyDescent="0.15">
      <c r="A16" s="42" t="s">
        <v>145</v>
      </c>
      <c r="B16" s="56">
        <v>1165</v>
      </c>
      <c r="C16" s="56">
        <v>62436</v>
      </c>
      <c r="D16" s="55">
        <v>34.319868723703273</v>
      </c>
      <c r="E16" s="56">
        <v>262595</v>
      </c>
      <c r="F16" s="56">
        <v>16512</v>
      </c>
      <c r="G16" s="56">
        <v>635176</v>
      </c>
      <c r="H16" s="56">
        <v>35841</v>
      </c>
      <c r="I16" s="55">
        <v>2.4188427045450216</v>
      </c>
    </row>
    <row r="17" spans="1:9" ht="9.9499999999999993" customHeight="1" x14ac:dyDescent="0.15">
      <c r="A17" s="42" t="s">
        <v>146</v>
      </c>
      <c r="B17" s="56">
        <v>1186</v>
      </c>
      <c r="C17" s="56">
        <v>62903</v>
      </c>
      <c r="D17" s="55">
        <v>35.255203994702704</v>
      </c>
      <c r="E17" s="56">
        <v>267492</v>
      </c>
      <c r="F17" s="56">
        <v>13566</v>
      </c>
      <c r="G17" s="56">
        <v>671655</v>
      </c>
      <c r="H17" s="56">
        <v>32418</v>
      </c>
      <c r="I17" s="55">
        <v>2.5109349064644926</v>
      </c>
    </row>
    <row r="18" spans="1:9" ht="20.100000000000001" customHeight="1" x14ac:dyDescent="0.15">
      <c r="A18" s="21">
        <v>2018</v>
      </c>
      <c r="B18" s="56"/>
      <c r="C18" s="56"/>
      <c r="D18" s="55"/>
      <c r="E18" s="56"/>
      <c r="F18" s="56"/>
      <c r="G18" s="56"/>
      <c r="H18" s="56"/>
      <c r="I18" s="55"/>
    </row>
    <row r="19" spans="1:9" ht="9.9499999999999993" customHeight="1" x14ac:dyDescent="0.15">
      <c r="A19" s="42" t="s">
        <v>135</v>
      </c>
      <c r="B19" s="56">
        <v>1147</v>
      </c>
      <c r="C19" s="56">
        <v>61925</v>
      </c>
      <c r="D19" s="55">
        <v>28.849339216376528</v>
      </c>
      <c r="E19" s="56">
        <v>207668</v>
      </c>
      <c r="F19" s="56">
        <v>14022</v>
      </c>
      <c r="G19" s="56">
        <v>544977</v>
      </c>
      <c r="H19" s="56">
        <v>32596</v>
      </c>
      <c r="I19" s="55">
        <v>2.6242704701735464</v>
      </c>
    </row>
    <row r="20" spans="1:9" ht="9.9499999999999993" customHeight="1" x14ac:dyDescent="0.15">
      <c r="A20" s="42" t="s">
        <v>136</v>
      </c>
      <c r="B20" s="56">
        <v>1147</v>
      </c>
      <c r="C20" s="56">
        <v>61638</v>
      </c>
      <c r="D20" s="55">
        <v>35.723671553910279</v>
      </c>
      <c r="E20" s="56">
        <v>223669</v>
      </c>
      <c r="F20" s="56">
        <v>12491</v>
      </c>
      <c r="G20" s="56">
        <v>612786</v>
      </c>
      <c r="H20" s="56">
        <v>27540</v>
      </c>
      <c r="I20" s="55">
        <v>2.7397001819653148</v>
      </c>
    </row>
    <row r="21" spans="1:9" ht="9.9499999999999993" customHeight="1" x14ac:dyDescent="0.15">
      <c r="A21" s="42" t="s">
        <v>137</v>
      </c>
      <c r="B21" s="56">
        <v>1166</v>
      </c>
      <c r="C21" s="56">
        <v>62343</v>
      </c>
      <c r="D21" s="55">
        <v>34.849783302157796</v>
      </c>
      <c r="E21" s="56">
        <v>261646</v>
      </c>
      <c r="F21" s="56">
        <v>14879</v>
      </c>
      <c r="G21" s="56">
        <v>667733</v>
      </c>
      <c r="H21" s="56">
        <v>31899</v>
      </c>
      <c r="I21" s="55">
        <v>2.5520474228537795</v>
      </c>
    </row>
    <row r="22" spans="1:9" ht="9.9499999999999993" customHeight="1" x14ac:dyDescent="0.15">
      <c r="A22" s="42" t="s">
        <v>138</v>
      </c>
      <c r="B22" s="56">
        <v>1206</v>
      </c>
      <c r="C22" s="56">
        <v>64191</v>
      </c>
      <c r="D22" s="55">
        <v>38.866578815869204</v>
      </c>
      <c r="E22" s="56">
        <v>300824</v>
      </c>
      <c r="F22" s="56">
        <v>19595</v>
      </c>
      <c r="G22" s="56">
        <v>745913</v>
      </c>
      <c r="H22" s="56">
        <v>41355</v>
      </c>
      <c r="I22" s="55">
        <v>2.4795661250432146</v>
      </c>
    </row>
    <row r="23" spans="1:9" ht="9.9499999999999993" customHeight="1" x14ac:dyDescent="0.15">
      <c r="A23" s="42" t="s">
        <v>139</v>
      </c>
      <c r="B23" s="56">
        <v>1216</v>
      </c>
      <c r="C23" s="56">
        <v>65284</v>
      </c>
      <c r="D23" s="55">
        <v>44.622023531412708</v>
      </c>
      <c r="E23" s="56">
        <v>368177</v>
      </c>
      <c r="F23" s="56">
        <v>23262</v>
      </c>
      <c r="G23" s="56">
        <v>902513</v>
      </c>
      <c r="H23" s="56">
        <v>47057</v>
      </c>
      <c r="I23" s="55">
        <v>2.4513019553095385</v>
      </c>
    </row>
    <row r="24" spans="1:9" ht="9.9499999999999993" customHeight="1" x14ac:dyDescent="0.15">
      <c r="A24" s="42" t="s">
        <v>140</v>
      </c>
      <c r="B24" s="56">
        <v>1216</v>
      </c>
      <c r="C24" s="56">
        <v>65419</v>
      </c>
      <c r="D24" s="55">
        <v>44.175017078358415</v>
      </c>
      <c r="E24" s="56">
        <v>365741</v>
      </c>
      <c r="F24" s="56">
        <v>27010</v>
      </c>
      <c r="G24" s="56">
        <v>865867</v>
      </c>
      <c r="H24" s="56">
        <v>57358</v>
      </c>
      <c r="I24" s="55">
        <v>2.3674321446050621</v>
      </c>
    </row>
    <row r="25" spans="1:9" ht="9.9499999999999993" customHeight="1" x14ac:dyDescent="0.15">
      <c r="A25" s="42" t="s">
        <v>141</v>
      </c>
      <c r="B25" s="56">
        <v>1207</v>
      </c>
      <c r="C25" s="56">
        <v>65178</v>
      </c>
      <c r="D25" s="55">
        <v>44.835507342717115</v>
      </c>
      <c r="E25" s="56">
        <v>313897</v>
      </c>
      <c r="F25" s="56">
        <v>31818</v>
      </c>
      <c r="G25" s="56">
        <v>897050</v>
      </c>
      <c r="H25" s="56">
        <v>70086</v>
      </c>
      <c r="I25" s="55">
        <v>2.8577845599034077</v>
      </c>
    </row>
    <row r="26" spans="1:9" ht="9.9499999999999993" customHeight="1" x14ac:dyDescent="0.15">
      <c r="A26" s="42" t="s">
        <v>142</v>
      </c>
      <c r="B26" s="56">
        <v>1212</v>
      </c>
      <c r="C26" s="56">
        <v>65404</v>
      </c>
      <c r="D26" s="55">
        <v>44.443894742935115</v>
      </c>
      <c r="E26" s="56">
        <v>344329</v>
      </c>
      <c r="F26" s="56">
        <v>29586</v>
      </c>
      <c r="G26" s="56">
        <v>898344</v>
      </c>
      <c r="H26" s="56">
        <v>64545</v>
      </c>
      <c r="I26" s="55">
        <v>2.6089699095922794</v>
      </c>
    </row>
    <row r="27" spans="1:9" ht="9.9499999999999993" customHeight="1" x14ac:dyDescent="0.15">
      <c r="A27" s="42" t="s">
        <v>143</v>
      </c>
      <c r="B27" s="56">
        <v>1208</v>
      </c>
      <c r="C27" s="56">
        <v>64960</v>
      </c>
      <c r="D27" s="55">
        <v>45.769677596296368</v>
      </c>
      <c r="E27" s="56">
        <v>369083</v>
      </c>
      <c r="F27" s="56">
        <v>23122</v>
      </c>
      <c r="G27" s="56">
        <v>891164</v>
      </c>
      <c r="H27" s="56">
        <v>50177</v>
      </c>
      <c r="I27" s="55">
        <v>2.4145354838884479</v>
      </c>
    </row>
    <row r="28" spans="1:9" ht="9.9499999999999993" customHeight="1" x14ac:dyDescent="0.15">
      <c r="A28" s="42" t="s">
        <v>144</v>
      </c>
      <c r="B28" s="56">
        <v>1208</v>
      </c>
      <c r="C28" s="56">
        <v>64414</v>
      </c>
      <c r="D28" s="55">
        <v>43.846557265174702</v>
      </c>
      <c r="E28" s="56">
        <v>335972</v>
      </c>
      <c r="F28" s="56">
        <v>20234</v>
      </c>
      <c r="G28" s="56">
        <v>868663</v>
      </c>
      <c r="H28" s="56">
        <v>44674</v>
      </c>
      <c r="I28" s="55">
        <v>2.5855220077863632</v>
      </c>
    </row>
    <row r="29" spans="1:9" ht="9.9499999999999993" customHeight="1" x14ac:dyDescent="0.15">
      <c r="A29" s="42" t="s">
        <v>145</v>
      </c>
      <c r="B29" s="56">
        <v>1143</v>
      </c>
      <c r="C29" s="56">
        <v>61922</v>
      </c>
      <c r="D29" s="55">
        <v>35.494080393479727</v>
      </c>
      <c r="E29" s="56">
        <v>275248</v>
      </c>
      <c r="F29" s="56">
        <v>15588</v>
      </c>
      <c r="G29" s="56">
        <v>652367</v>
      </c>
      <c r="H29" s="56">
        <v>35083</v>
      </c>
      <c r="I29" s="55">
        <v>2.3701062314712549</v>
      </c>
    </row>
    <row r="30" spans="1:9" ht="9.9499999999999993" customHeight="1" x14ac:dyDescent="0.15">
      <c r="A30" s="42" t="s">
        <v>146</v>
      </c>
      <c r="B30" s="56">
        <v>1152</v>
      </c>
      <c r="C30" s="56">
        <v>62061</v>
      </c>
      <c r="D30" s="55">
        <v>35.458846152209887</v>
      </c>
      <c r="E30" s="56">
        <v>261921</v>
      </c>
      <c r="F30" s="56">
        <v>14171</v>
      </c>
      <c r="G30" s="56">
        <v>666788</v>
      </c>
      <c r="H30" s="56">
        <v>30651</v>
      </c>
      <c r="I30" s="55">
        <v>2.5457599810629921</v>
      </c>
    </row>
    <row r="31" spans="1:9" ht="20.100000000000001" customHeight="1" x14ac:dyDescent="0.15">
      <c r="A31" s="21">
        <v>2019</v>
      </c>
      <c r="B31" s="56"/>
      <c r="C31" s="56"/>
      <c r="D31" s="55"/>
      <c r="E31" s="56"/>
      <c r="F31" s="56"/>
      <c r="G31" s="56"/>
      <c r="H31" s="56"/>
      <c r="I31" s="55"/>
    </row>
    <row r="32" spans="1:9" ht="9.9499999999999993" customHeight="1" x14ac:dyDescent="0.15">
      <c r="A32" s="42" t="s">
        <v>135</v>
      </c>
      <c r="B32" s="56">
        <v>1132</v>
      </c>
      <c r="C32" s="56">
        <v>61366</v>
      </c>
      <c r="D32" s="55">
        <v>29.095650712650084</v>
      </c>
      <c r="E32" s="56">
        <v>206105</v>
      </c>
      <c r="F32" s="56">
        <v>12210</v>
      </c>
      <c r="G32" s="56">
        <v>547128</v>
      </c>
      <c r="H32" s="56">
        <v>29606</v>
      </c>
      <c r="I32" s="55">
        <v>2.6546080881104293</v>
      </c>
    </row>
    <row r="33" spans="1:9" ht="9.9499999999999993" customHeight="1" x14ac:dyDescent="0.15">
      <c r="A33" s="42" t="s">
        <v>136</v>
      </c>
      <c r="B33" s="56">
        <v>1131</v>
      </c>
      <c r="C33" s="56">
        <v>61182</v>
      </c>
      <c r="D33" s="55">
        <v>36.497324475614839</v>
      </c>
      <c r="E33" s="56">
        <v>229932</v>
      </c>
      <c r="F33" s="56">
        <v>13214</v>
      </c>
      <c r="G33" s="56">
        <v>621356</v>
      </c>
      <c r="H33" s="56">
        <v>29886</v>
      </c>
      <c r="I33" s="55">
        <v>2.7023467807873631</v>
      </c>
    </row>
    <row r="34" spans="1:9" ht="9.9499999999999993" customHeight="1" x14ac:dyDescent="0.15">
      <c r="A34" s="42" t="s">
        <v>137</v>
      </c>
      <c r="B34" s="56">
        <v>1137</v>
      </c>
      <c r="C34" s="56">
        <v>61561</v>
      </c>
      <c r="D34" s="55">
        <v>35.34376455758639</v>
      </c>
      <c r="E34" s="56">
        <v>268678</v>
      </c>
      <c r="F34" s="56">
        <v>16505</v>
      </c>
      <c r="G34" s="56">
        <v>670696</v>
      </c>
      <c r="H34" s="56">
        <v>37934</v>
      </c>
      <c r="I34" s="55">
        <v>2.4962817945644971</v>
      </c>
    </row>
    <row r="35" spans="1:9" ht="9.9499999999999993" customHeight="1" x14ac:dyDescent="0.15">
      <c r="A35" s="42" t="s">
        <v>138</v>
      </c>
      <c r="B35" s="56">
        <v>1187</v>
      </c>
      <c r="C35" s="56">
        <v>63537</v>
      </c>
      <c r="D35" s="55">
        <v>41.601991677346575</v>
      </c>
      <c r="E35" s="56">
        <v>302298</v>
      </c>
      <c r="F35" s="56">
        <v>19454</v>
      </c>
      <c r="G35" s="56">
        <v>785887</v>
      </c>
      <c r="H35" s="56">
        <v>43780</v>
      </c>
      <c r="I35" s="55">
        <v>2.5997095581181484</v>
      </c>
    </row>
    <row r="36" spans="1:9" ht="9.9499999999999993" customHeight="1" x14ac:dyDescent="0.15">
      <c r="A36" s="42" t="s">
        <v>139</v>
      </c>
      <c r="B36" s="56">
        <v>1214</v>
      </c>
      <c r="C36" s="56">
        <v>65395</v>
      </c>
      <c r="D36" s="55">
        <v>45.378775685125952</v>
      </c>
      <c r="E36" s="56">
        <v>388403</v>
      </c>
      <c r="F36" s="56">
        <v>24190</v>
      </c>
      <c r="G36" s="56">
        <v>919099</v>
      </c>
      <c r="H36" s="56">
        <v>53305</v>
      </c>
      <c r="I36" s="55">
        <v>2.3663540188927481</v>
      </c>
    </row>
    <row r="37" spans="1:9" ht="9.9499999999999993" customHeight="1" x14ac:dyDescent="0.15">
      <c r="A37" s="42" t="s">
        <v>140</v>
      </c>
      <c r="B37" s="56">
        <v>1222</v>
      </c>
      <c r="C37" s="56">
        <v>65749</v>
      </c>
      <c r="D37" s="55">
        <v>47.511170381660001</v>
      </c>
      <c r="E37" s="56">
        <v>383109</v>
      </c>
      <c r="F37" s="56">
        <v>25439</v>
      </c>
      <c r="G37" s="56">
        <v>935198</v>
      </c>
      <c r="H37" s="56">
        <v>55797</v>
      </c>
      <c r="I37" s="55">
        <v>2.4410755163674045</v>
      </c>
    </row>
    <row r="38" spans="1:9" ht="9.9499999999999993" customHeight="1" x14ac:dyDescent="0.15">
      <c r="A38" s="42" t="s">
        <v>141</v>
      </c>
      <c r="B38" s="56">
        <v>1214</v>
      </c>
      <c r="C38" s="56">
        <v>65495</v>
      </c>
      <c r="D38" s="55">
        <v>46.760246862891528</v>
      </c>
      <c r="E38" s="56">
        <v>342707</v>
      </c>
      <c r="F38" s="56">
        <v>32320</v>
      </c>
      <c r="G38" s="56">
        <v>942998</v>
      </c>
      <c r="H38" s="56">
        <v>73645</v>
      </c>
      <c r="I38" s="55">
        <v>2.7516158117575653</v>
      </c>
    </row>
    <row r="39" spans="1:9" ht="9.9499999999999993" customHeight="1" x14ac:dyDescent="0.15">
      <c r="A39" s="42" t="s">
        <v>142</v>
      </c>
      <c r="B39" s="56">
        <v>1218</v>
      </c>
      <c r="C39" s="56">
        <v>65649</v>
      </c>
      <c r="D39" s="55">
        <v>47.556429974274572</v>
      </c>
      <c r="E39" s="56">
        <v>368501</v>
      </c>
      <c r="F39" s="56">
        <v>29424</v>
      </c>
      <c r="G39" s="56">
        <v>962759</v>
      </c>
      <c r="H39" s="56">
        <v>73109</v>
      </c>
      <c r="I39" s="55">
        <v>2.6126360579754193</v>
      </c>
    </row>
    <row r="40" spans="1:9" ht="9.9499999999999993" customHeight="1" x14ac:dyDescent="0.15">
      <c r="A40" s="42" t="s">
        <v>143</v>
      </c>
      <c r="B40" s="56">
        <v>1225</v>
      </c>
      <c r="C40" s="56">
        <v>65463</v>
      </c>
      <c r="D40" s="55">
        <v>47.230854710753668</v>
      </c>
      <c r="E40" s="56">
        <v>381849</v>
      </c>
      <c r="F40" s="56">
        <v>24283</v>
      </c>
      <c r="G40" s="56">
        <v>925712</v>
      </c>
      <c r="H40" s="56">
        <v>57038</v>
      </c>
      <c r="I40" s="55">
        <v>2.4242881348386405</v>
      </c>
    </row>
    <row r="41" spans="1:9" ht="9.9499999999999993" customHeight="1" x14ac:dyDescent="0.15">
      <c r="A41" s="42" t="s">
        <v>144</v>
      </c>
      <c r="B41" s="56">
        <v>1212</v>
      </c>
      <c r="C41" s="56">
        <v>64699</v>
      </c>
      <c r="D41" s="55">
        <v>47.281285464900812</v>
      </c>
      <c r="E41" s="56">
        <v>361561</v>
      </c>
      <c r="F41" s="56">
        <v>20784</v>
      </c>
      <c r="G41" s="56">
        <v>942812</v>
      </c>
      <c r="H41" s="56">
        <v>53223</v>
      </c>
      <c r="I41" s="55">
        <v>2.6076153124922214</v>
      </c>
    </row>
    <row r="42" spans="1:9" ht="9.9499999999999993" customHeight="1" x14ac:dyDescent="0.15">
      <c r="A42" s="42" t="s">
        <v>145</v>
      </c>
      <c r="B42" s="56">
        <v>1161</v>
      </c>
      <c r="C42" s="56">
        <v>62989</v>
      </c>
      <c r="D42" s="55">
        <v>38.371040529181506</v>
      </c>
      <c r="E42" s="56">
        <v>293188</v>
      </c>
      <c r="F42" s="56">
        <v>16695</v>
      </c>
      <c r="G42" s="56">
        <v>713036</v>
      </c>
      <c r="H42" s="56">
        <v>43692</v>
      </c>
      <c r="I42" s="55">
        <v>2.4320094956137357</v>
      </c>
    </row>
    <row r="43" spans="1:9" ht="9.9499999999999993" customHeight="1" x14ac:dyDescent="0.15">
      <c r="A43" s="42" t="s">
        <v>146</v>
      </c>
      <c r="B43" s="56">
        <v>1159</v>
      </c>
      <c r="C43" s="56">
        <v>63029</v>
      </c>
      <c r="D43" s="55">
        <v>36.22137047477225</v>
      </c>
      <c r="E43" s="56">
        <v>278999</v>
      </c>
      <c r="F43" s="56">
        <v>14284</v>
      </c>
      <c r="G43" s="56">
        <v>692984</v>
      </c>
      <c r="H43" s="56">
        <v>33387</v>
      </c>
      <c r="I43" s="55">
        <v>2.4838225226613715</v>
      </c>
    </row>
    <row r="44" spans="1:9" ht="20.100000000000001" customHeight="1" x14ac:dyDescent="0.15">
      <c r="A44" s="21">
        <v>2020</v>
      </c>
      <c r="B44" s="56"/>
      <c r="C44" s="56"/>
      <c r="D44" s="55"/>
      <c r="E44" s="56"/>
      <c r="F44" s="56"/>
      <c r="G44" s="56"/>
      <c r="H44" s="56"/>
      <c r="I44" s="55"/>
    </row>
    <row r="45" spans="1:9" ht="9.9499999999999993" customHeight="1" x14ac:dyDescent="0.15">
      <c r="A45" s="42" t="s">
        <v>135</v>
      </c>
      <c r="B45" s="56">
        <v>1134</v>
      </c>
      <c r="C45" s="56">
        <v>62102</v>
      </c>
      <c r="D45" s="55">
        <v>29.385448264820674</v>
      </c>
      <c r="E45" s="56">
        <v>212568</v>
      </c>
      <c r="F45" s="56">
        <v>13461</v>
      </c>
      <c r="G45" s="56">
        <v>554303</v>
      </c>
      <c r="H45" s="56">
        <v>31214</v>
      </c>
      <c r="I45" s="55">
        <v>2.607650257799857</v>
      </c>
    </row>
    <row r="46" spans="1:9" ht="9.9499999999999993" customHeight="1" x14ac:dyDescent="0.15">
      <c r="A46" s="42" t="s">
        <v>136</v>
      </c>
      <c r="B46" s="56">
        <v>1127</v>
      </c>
      <c r="C46" s="56">
        <v>61829</v>
      </c>
      <c r="D46" s="55">
        <v>35.108699732361607</v>
      </c>
      <c r="E46" s="56">
        <v>231392</v>
      </c>
      <c r="F46" s="56">
        <v>12208</v>
      </c>
      <c r="G46" s="56">
        <v>626645</v>
      </c>
      <c r="H46" s="56">
        <v>27646</v>
      </c>
      <c r="I46" s="55">
        <v>2.7081532637256256</v>
      </c>
    </row>
    <row r="47" spans="1:9" ht="9.9499999999999993" customHeight="1" x14ac:dyDescent="0.15">
      <c r="A47" s="42" t="s">
        <v>137</v>
      </c>
      <c r="B47" s="56">
        <v>1115</v>
      </c>
      <c r="C47" s="56">
        <v>61808</v>
      </c>
      <c r="D47" s="55">
        <v>23.513212183375838</v>
      </c>
      <c r="E47" s="56">
        <v>110760</v>
      </c>
      <c r="F47" s="56">
        <v>4982</v>
      </c>
      <c r="G47" s="56">
        <v>355781</v>
      </c>
      <c r="H47" s="56">
        <v>14414</v>
      </c>
      <c r="I47" s="55">
        <v>3.2121794871794873</v>
      </c>
    </row>
    <row r="48" spans="1:9" ht="9.9499999999999993" customHeight="1" x14ac:dyDescent="0.15">
      <c r="A48" s="42" t="s">
        <v>138</v>
      </c>
      <c r="B48" s="56">
        <v>719</v>
      </c>
      <c r="C48" s="56">
        <v>33608</v>
      </c>
      <c r="D48" s="55">
        <v>12.429635538736576</v>
      </c>
      <c r="E48" s="56">
        <v>19085</v>
      </c>
      <c r="F48" s="56">
        <v>628</v>
      </c>
      <c r="G48" s="56">
        <v>113120</v>
      </c>
      <c r="H48" s="56">
        <v>6239</v>
      </c>
      <c r="I48" s="55">
        <v>5.9271679329316216</v>
      </c>
    </row>
    <row r="49" spans="1:9" ht="9.9499999999999993" customHeight="1" x14ac:dyDescent="0.15">
      <c r="A49" s="42" t="s">
        <v>139</v>
      </c>
      <c r="B49" s="56">
        <v>1063</v>
      </c>
      <c r="C49" s="56">
        <v>54905</v>
      </c>
      <c r="D49" s="55">
        <v>18.130245977545833</v>
      </c>
      <c r="E49" s="56">
        <v>77379</v>
      </c>
      <c r="F49" s="56">
        <v>1512</v>
      </c>
      <c r="G49" s="56">
        <v>245702</v>
      </c>
      <c r="H49" s="56">
        <v>7457</v>
      </c>
      <c r="I49" s="55">
        <v>3.1753059615657997</v>
      </c>
    </row>
    <row r="50" spans="1:9" ht="9.9499999999999993" customHeight="1" x14ac:dyDescent="0.15">
      <c r="A50" s="42" t="s">
        <v>140</v>
      </c>
      <c r="B50" s="56">
        <v>1146</v>
      </c>
      <c r="C50" s="56">
        <v>60804</v>
      </c>
      <c r="D50" s="55">
        <v>27.49975828352466</v>
      </c>
      <c r="E50" s="56">
        <v>182820</v>
      </c>
      <c r="F50" s="56">
        <v>5704</v>
      </c>
      <c r="G50" s="56">
        <v>486361</v>
      </c>
      <c r="H50" s="56">
        <v>13592</v>
      </c>
      <c r="I50" s="55">
        <v>2.6603270976917188</v>
      </c>
    </row>
    <row r="51" spans="1:9" ht="9.9499999999999993" customHeight="1" x14ac:dyDescent="0.15">
      <c r="A51" s="42" t="s">
        <v>141</v>
      </c>
      <c r="B51" s="56">
        <v>1168</v>
      </c>
      <c r="C51" s="56">
        <v>63015</v>
      </c>
      <c r="D51" s="55">
        <v>38.737855814637243</v>
      </c>
      <c r="E51" s="56">
        <v>269184</v>
      </c>
      <c r="F51" s="56">
        <v>14202</v>
      </c>
      <c r="G51" s="56">
        <v>751005</v>
      </c>
      <c r="H51" s="56">
        <v>31408</v>
      </c>
      <c r="I51" s="55">
        <v>2.7899317938659061</v>
      </c>
    </row>
    <row r="52" spans="1:9" ht="9.9499999999999993" customHeight="1" x14ac:dyDescent="0.15">
      <c r="A52" s="42" t="s">
        <v>142</v>
      </c>
      <c r="B52" s="56">
        <v>1179</v>
      </c>
      <c r="C52" s="56">
        <v>63595</v>
      </c>
      <c r="D52" s="55">
        <v>43.064395060413567</v>
      </c>
      <c r="E52" s="56">
        <v>298486</v>
      </c>
      <c r="F52" s="56">
        <v>13351</v>
      </c>
      <c r="G52" s="56">
        <v>841064</v>
      </c>
      <c r="H52" s="56">
        <v>31487</v>
      </c>
      <c r="I52" s="55">
        <v>2.8177669974471162</v>
      </c>
    </row>
    <row r="53" spans="1:9" ht="9.9499999999999993" customHeight="1" x14ac:dyDescent="0.15">
      <c r="A53" s="42" t="s">
        <v>143</v>
      </c>
      <c r="B53" s="56"/>
      <c r="C53" s="56"/>
      <c r="D53" s="55"/>
      <c r="E53" s="56"/>
      <c r="F53" s="56"/>
      <c r="G53" s="56"/>
      <c r="H53" s="56"/>
      <c r="I53" s="55"/>
    </row>
    <row r="54" spans="1:9" ht="9.9499999999999993" customHeight="1" x14ac:dyDescent="0.15">
      <c r="A54" s="42" t="s">
        <v>144</v>
      </c>
      <c r="B54" s="56"/>
      <c r="C54" s="56"/>
      <c r="D54" s="55"/>
      <c r="E54" s="56"/>
      <c r="F54" s="56"/>
      <c r="G54" s="56"/>
      <c r="H54" s="56"/>
      <c r="I54" s="55"/>
    </row>
    <row r="55" spans="1:9" ht="9.9499999999999993" customHeight="1" x14ac:dyDescent="0.15">
      <c r="A55" s="42" t="s">
        <v>145</v>
      </c>
      <c r="B55" s="56"/>
      <c r="C55" s="56"/>
      <c r="D55" s="55"/>
      <c r="E55" s="56"/>
      <c r="F55" s="56"/>
      <c r="G55" s="56"/>
      <c r="H55" s="56"/>
      <c r="I55" s="55"/>
    </row>
    <row r="56" spans="1:9" ht="9.9499999999999993" customHeight="1" x14ac:dyDescent="0.15">
      <c r="A56" s="42" t="s">
        <v>146</v>
      </c>
      <c r="B56" s="56"/>
      <c r="C56" s="56"/>
      <c r="D56" s="55"/>
      <c r="E56" s="56"/>
      <c r="F56" s="56"/>
      <c r="G56" s="56"/>
      <c r="H56" s="56"/>
      <c r="I56" s="55"/>
    </row>
    <row r="57" spans="1:9" ht="20.100000000000001" customHeight="1" x14ac:dyDescent="0.15">
      <c r="A57" s="12" t="s">
        <v>44</v>
      </c>
    </row>
    <row r="58" spans="1:9" ht="20.100000000000001" customHeight="1" x14ac:dyDescent="0.15">
      <c r="A58" s="12" t="s">
        <v>420</v>
      </c>
    </row>
    <row r="59" spans="1:9" ht="8.25" x14ac:dyDescent="0.15">
      <c r="A59" s="272" t="s">
        <v>124</v>
      </c>
      <c r="B59" s="272"/>
      <c r="C59" s="272"/>
      <c r="D59" s="272"/>
      <c r="E59" s="272"/>
      <c r="F59" s="272"/>
      <c r="G59" s="272"/>
      <c r="H59" s="272"/>
      <c r="I59" s="272"/>
    </row>
    <row r="60" spans="1:9" ht="8.25" x14ac:dyDescent="0.15">
      <c r="A60" s="269" t="s">
        <v>289</v>
      </c>
      <c r="B60" s="269"/>
      <c r="C60" s="269"/>
      <c r="D60" s="269"/>
      <c r="E60" s="269"/>
      <c r="F60" s="269"/>
      <c r="G60" s="269"/>
      <c r="H60" s="269"/>
      <c r="I60" s="269"/>
    </row>
    <row r="61" spans="1:9" ht="8.25" x14ac:dyDescent="0.15">
      <c r="A61" s="269"/>
      <c r="B61" s="269"/>
      <c r="C61" s="269"/>
      <c r="D61" s="269"/>
      <c r="E61" s="269"/>
      <c r="F61" s="269"/>
      <c r="G61" s="269"/>
      <c r="H61" s="269"/>
      <c r="I61" s="269"/>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84" t="s">
        <v>405</v>
      </c>
      <c r="B1" s="284"/>
      <c r="C1" s="284"/>
      <c r="D1" s="284"/>
      <c r="E1" s="284"/>
      <c r="F1" s="284"/>
      <c r="G1" s="284"/>
      <c r="H1" s="284"/>
      <c r="I1" s="284"/>
      <c r="J1" s="284"/>
      <c r="K1" s="284"/>
    </row>
    <row r="2" spans="1:14" s="198" customFormat="1" ht="9.9499999999999993" customHeight="1" x14ac:dyDescent="0.2">
      <c r="A2" s="275" t="s">
        <v>404</v>
      </c>
      <c r="B2" s="285" t="s">
        <v>472</v>
      </c>
      <c r="C2" s="281"/>
      <c r="D2" s="281"/>
      <c r="E2" s="281"/>
      <c r="F2" s="281"/>
      <c r="G2" s="286" t="s">
        <v>473</v>
      </c>
      <c r="H2" s="287"/>
      <c r="I2" s="287"/>
      <c r="J2" s="287"/>
      <c r="K2" s="287"/>
      <c r="N2" s="199"/>
    </row>
    <row r="3" spans="1:14" s="198" customFormat="1" ht="9.9499999999999993" customHeight="1" x14ac:dyDescent="0.2">
      <c r="A3" s="275"/>
      <c r="B3" s="280" t="s">
        <v>130</v>
      </c>
      <c r="C3" s="282"/>
      <c r="D3" s="282" t="s">
        <v>128</v>
      </c>
      <c r="E3" s="282"/>
      <c r="F3" s="288" t="s">
        <v>54</v>
      </c>
      <c r="G3" s="282" t="s">
        <v>130</v>
      </c>
      <c r="H3" s="282"/>
      <c r="I3" s="282" t="s">
        <v>128</v>
      </c>
      <c r="J3" s="282"/>
      <c r="K3" s="271" t="s">
        <v>54</v>
      </c>
    </row>
    <row r="4" spans="1:14" s="198" customFormat="1" ht="45" customHeight="1" x14ac:dyDescent="0.2">
      <c r="A4" s="275"/>
      <c r="B4" s="208" t="s">
        <v>131</v>
      </c>
      <c r="C4" s="209" t="s">
        <v>403</v>
      </c>
      <c r="D4" s="209" t="s">
        <v>131</v>
      </c>
      <c r="E4" s="209" t="s">
        <v>403</v>
      </c>
      <c r="F4" s="289"/>
      <c r="G4" s="209" t="s">
        <v>131</v>
      </c>
      <c r="H4" s="209" t="s">
        <v>402</v>
      </c>
      <c r="I4" s="209" t="s">
        <v>131</v>
      </c>
      <c r="J4" s="209" t="s">
        <v>402</v>
      </c>
      <c r="K4" s="271"/>
    </row>
    <row r="5" spans="1:14" s="198" customFormat="1" ht="9.9499999999999993" customHeight="1" x14ac:dyDescent="0.2">
      <c r="A5" s="276"/>
      <c r="B5" s="210" t="s">
        <v>132</v>
      </c>
      <c r="C5" s="211" t="s">
        <v>133</v>
      </c>
      <c r="D5" s="211" t="s">
        <v>132</v>
      </c>
      <c r="E5" s="211" t="s">
        <v>133</v>
      </c>
      <c r="F5" s="211" t="s">
        <v>134</v>
      </c>
      <c r="G5" s="211" t="s">
        <v>132</v>
      </c>
      <c r="H5" s="211" t="s">
        <v>133</v>
      </c>
      <c r="I5" s="211" t="s">
        <v>132</v>
      </c>
      <c r="J5" s="211" t="s">
        <v>133</v>
      </c>
      <c r="K5" s="212" t="s">
        <v>134</v>
      </c>
    </row>
    <row r="6" spans="1:14" s="5" customFormat="1" ht="30" customHeight="1" x14ac:dyDescent="0.15">
      <c r="A6" s="4" t="s">
        <v>401</v>
      </c>
      <c r="B6" s="139">
        <v>258592</v>
      </c>
      <c r="C6" s="140">
        <v>-16.10883479806779</v>
      </c>
      <c r="D6" s="139">
        <v>571269</v>
      </c>
      <c r="E6" s="140">
        <v>-10.085370805828632</v>
      </c>
      <c r="F6" s="140">
        <v>2.2091518685806211</v>
      </c>
      <c r="G6" s="139">
        <v>1206627</v>
      </c>
      <c r="H6" s="140">
        <v>-41.610396271975453</v>
      </c>
      <c r="I6" s="139">
        <v>2536584</v>
      </c>
      <c r="J6" s="140">
        <v>-38.804413173901168</v>
      </c>
      <c r="K6" s="140">
        <v>2.1022105422802575</v>
      </c>
    </row>
    <row r="7" spans="1:14" s="5" customFormat="1" ht="9.9499999999999993" customHeight="1" x14ac:dyDescent="0.15">
      <c r="A7" s="35" t="s">
        <v>56</v>
      </c>
      <c r="B7" s="139">
        <v>245797</v>
      </c>
      <c r="C7" s="140">
        <v>-12.434271464196655</v>
      </c>
      <c r="D7" s="139">
        <v>542536</v>
      </c>
      <c r="E7" s="140">
        <v>-5.3415243103475376</v>
      </c>
      <c r="F7" s="140">
        <v>2.2072523261065027</v>
      </c>
      <c r="G7" s="139">
        <v>1143970</v>
      </c>
      <c r="H7" s="140">
        <v>-39.96732751567896</v>
      </c>
      <c r="I7" s="139">
        <v>2396457</v>
      </c>
      <c r="J7" s="140">
        <v>-37.065996409033978</v>
      </c>
      <c r="K7" s="140">
        <v>2.0948600050700632</v>
      </c>
    </row>
    <row r="8" spans="1:14" s="5" customFormat="1" ht="9.9499999999999993" customHeight="1" x14ac:dyDescent="0.15">
      <c r="A8" s="35" t="s">
        <v>149</v>
      </c>
      <c r="B8" s="139">
        <v>12795</v>
      </c>
      <c r="C8" s="140">
        <v>-53.552110937670165</v>
      </c>
      <c r="D8" s="139">
        <v>28733</v>
      </c>
      <c r="E8" s="140">
        <v>-53.801752552455987</v>
      </c>
      <c r="F8" s="140">
        <v>2.2456428292301682</v>
      </c>
      <c r="G8" s="139">
        <v>62657</v>
      </c>
      <c r="H8" s="140">
        <v>-61.065922662507532</v>
      </c>
      <c r="I8" s="139">
        <v>140127</v>
      </c>
      <c r="J8" s="140">
        <v>-58.438403701561597</v>
      </c>
      <c r="K8" s="140">
        <v>2.2364141277111895</v>
      </c>
    </row>
    <row r="9" spans="1:14" s="5" customFormat="1" ht="20.100000000000001" customHeight="1" x14ac:dyDescent="0.15">
      <c r="A9" s="35" t="s">
        <v>57</v>
      </c>
      <c r="B9" s="139">
        <v>174281</v>
      </c>
      <c r="C9" s="140">
        <v>-19.920141154415205</v>
      </c>
      <c r="D9" s="139">
        <v>396634</v>
      </c>
      <c r="E9" s="140">
        <v>-12.844931771737464</v>
      </c>
      <c r="F9" s="140">
        <v>2.2758304118062211</v>
      </c>
      <c r="G9" s="139">
        <v>824753</v>
      </c>
      <c r="H9" s="140">
        <v>-44.843790961570356</v>
      </c>
      <c r="I9" s="139">
        <v>1764001</v>
      </c>
      <c r="J9" s="140">
        <v>-41.302530711337056</v>
      </c>
      <c r="K9" s="140">
        <v>2.138823381060754</v>
      </c>
      <c r="M9" s="197"/>
    </row>
    <row r="10" spans="1:14" ht="9.9499999999999993" customHeight="1" x14ac:dyDescent="0.15">
      <c r="A10" s="37" t="s">
        <v>390</v>
      </c>
      <c r="B10" s="141">
        <v>165437</v>
      </c>
      <c r="C10" s="142">
        <v>-15.97576336265567</v>
      </c>
      <c r="D10" s="141">
        <v>376832</v>
      </c>
      <c r="E10" s="142">
        <v>-8.1493470090136668</v>
      </c>
      <c r="F10" s="142">
        <v>2.2777975906236212</v>
      </c>
      <c r="G10" s="141">
        <v>780465</v>
      </c>
      <c r="H10" s="142">
        <v>-43.172244968097118</v>
      </c>
      <c r="I10" s="141">
        <v>1669324</v>
      </c>
      <c r="J10" s="142">
        <v>-39.785180506593669</v>
      </c>
      <c r="K10" s="142">
        <v>2.1388838705130917</v>
      </c>
      <c r="M10" s="45"/>
    </row>
    <row r="11" spans="1:14" ht="9.9499999999999993" customHeight="1" x14ac:dyDescent="0.15">
      <c r="A11" s="37" t="s">
        <v>389</v>
      </c>
      <c r="B11" s="141">
        <v>8844</v>
      </c>
      <c r="C11" s="142">
        <v>-57.361874457622214</v>
      </c>
      <c r="D11" s="141">
        <v>19802</v>
      </c>
      <c r="E11" s="142">
        <v>-55.822773514188825</v>
      </c>
      <c r="F11" s="142">
        <v>2.2390321121664405</v>
      </c>
      <c r="G11" s="141">
        <v>44288</v>
      </c>
      <c r="H11" s="142">
        <v>-63.67364682529918</v>
      </c>
      <c r="I11" s="141">
        <v>94677</v>
      </c>
      <c r="J11" s="142">
        <v>-59.359291898643981</v>
      </c>
      <c r="K11" s="142">
        <v>2.137757406069364</v>
      </c>
      <c r="M11" s="45"/>
    </row>
    <row r="12" spans="1:14" s="5" customFormat="1" ht="20.100000000000001" customHeight="1" x14ac:dyDescent="0.15">
      <c r="A12" s="35" t="s">
        <v>47</v>
      </c>
      <c r="B12" s="139">
        <v>39531</v>
      </c>
      <c r="C12" s="140">
        <v>-8.5459803354540185</v>
      </c>
      <c r="D12" s="139">
        <v>75368</v>
      </c>
      <c r="E12" s="140">
        <v>-5.8946921549775908</v>
      </c>
      <c r="F12" s="140">
        <v>1.9065543497508284</v>
      </c>
      <c r="G12" s="139">
        <v>181054</v>
      </c>
      <c r="H12" s="140">
        <v>-33.64995950556478</v>
      </c>
      <c r="I12" s="139">
        <v>325926</v>
      </c>
      <c r="J12" s="140">
        <v>-34.790020207678921</v>
      </c>
      <c r="K12" s="140">
        <v>1.8001590685651794</v>
      </c>
    </row>
    <row r="13" spans="1:14" ht="9.9499999999999993" customHeight="1" x14ac:dyDescent="0.15">
      <c r="A13" s="37" t="s">
        <v>390</v>
      </c>
      <c r="B13" s="141">
        <v>36979</v>
      </c>
      <c r="C13" s="142">
        <v>-3.6302512248514489</v>
      </c>
      <c r="D13" s="141">
        <v>70672</v>
      </c>
      <c r="E13" s="142">
        <v>2.4528848941722288</v>
      </c>
      <c r="F13" s="142">
        <v>1.911138754428189</v>
      </c>
      <c r="G13" s="141">
        <v>169062</v>
      </c>
      <c r="H13" s="142">
        <v>-31.251296190116022</v>
      </c>
      <c r="I13" s="141">
        <v>303109</v>
      </c>
      <c r="J13" s="142">
        <v>-30.82703849928113</v>
      </c>
      <c r="K13" s="142">
        <v>1.7928866333061244</v>
      </c>
    </row>
    <row r="14" spans="1:14" ht="9.9499999999999993" customHeight="1" x14ac:dyDescent="0.15">
      <c r="A14" s="37" t="s">
        <v>389</v>
      </c>
      <c r="B14" s="141">
        <v>2552</v>
      </c>
      <c r="C14" s="142">
        <v>-47.413970739748606</v>
      </c>
      <c r="D14" s="141">
        <v>4696</v>
      </c>
      <c r="E14" s="142">
        <v>-57.727968313979659</v>
      </c>
      <c r="F14" s="142">
        <v>1.8401253918495297</v>
      </c>
      <c r="G14" s="141">
        <v>11992</v>
      </c>
      <c r="H14" s="142">
        <v>-55.525886367007864</v>
      </c>
      <c r="I14" s="141">
        <v>22817</v>
      </c>
      <c r="J14" s="142">
        <v>-62.971437844855565</v>
      </c>
      <c r="K14" s="142">
        <v>1.9026851234156104</v>
      </c>
    </row>
    <row r="15" spans="1:14" s="5" customFormat="1" ht="20.100000000000001" customHeight="1" x14ac:dyDescent="0.15">
      <c r="A15" s="35" t="s">
        <v>48</v>
      </c>
      <c r="B15" s="139">
        <v>27713</v>
      </c>
      <c r="C15" s="140">
        <v>-2.4190140845070403</v>
      </c>
      <c r="D15" s="139">
        <v>56946</v>
      </c>
      <c r="E15" s="140">
        <v>2.1104914916889328</v>
      </c>
      <c r="F15" s="140">
        <v>2.0548479053151949</v>
      </c>
      <c r="G15" s="139">
        <v>122997</v>
      </c>
      <c r="H15" s="140">
        <v>-31.447059675954051</v>
      </c>
      <c r="I15" s="139">
        <v>256161</v>
      </c>
      <c r="J15" s="140">
        <v>-27.877728224880059</v>
      </c>
      <c r="K15" s="140">
        <v>2.082660552696407</v>
      </c>
      <c r="M15" s="3"/>
    </row>
    <row r="16" spans="1:14" ht="9.9499999999999993" customHeight="1" x14ac:dyDescent="0.15">
      <c r="A16" s="37" t="s">
        <v>390</v>
      </c>
      <c r="B16" s="141">
        <v>26924</v>
      </c>
      <c r="C16" s="142">
        <v>-1.6762224737976084</v>
      </c>
      <c r="D16" s="141">
        <v>54796</v>
      </c>
      <c r="E16" s="142">
        <v>3.1862006628502542</v>
      </c>
      <c r="F16" s="142">
        <v>2.035210221363839</v>
      </c>
      <c r="G16" s="141">
        <v>119269</v>
      </c>
      <c r="H16" s="142">
        <v>-31.067147530371855</v>
      </c>
      <c r="I16" s="141">
        <v>244614</v>
      </c>
      <c r="J16" s="142">
        <v>-27.656176525388389</v>
      </c>
      <c r="K16" s="142">
        <v>2.0509436651602679</v>
      </c>
    </row>
    <row r="17" spans="1:11" ht="9.9499999999999993" customHeight="1" x14ac:dyDescent="0.15">
      <c r="A17" s="37" t="s">
        <v>389</v>
      </c>
      <c r="B17" s="141">
        <v>789</v>
      </c>
      <c r="C17" s="142">
        <v>-22.418879056047203</v>
      </c>
      <c r="D17" s="141">
        <v>2150</v>
      </c>
      <c r="E17" s="142">
        <v>-19.32457786116322</v>
      </c>
      <c r="F17" s="142">
        <v>2.7249683143219263</v>
      </c>
      <c r="G17" s="141">
        <v>3728</v>
      </c>
      <c r="H17" s="142">
        <v>-41.722682507425354</v>
      </c>
      <c r="I17" s="141">
        <v>11547</v>
      </c>
      <c r="J17" s="142">
        <v>-32.271687489002289</v>
      </c>
      <c r="K17" s="142">
        <v>3.0973712446351933</v>
      </c>
    </row>
    <row r="18" spans="1:11" s="5" customFormat="1" ht="20.100000000000001" customHeight="1" x14ac:dyDescent="0.15">
      <c r="A18" s="35" t="s">
        <v>49</v>
      </c>
      <c r="B18" s="139">
        <v>17067</v>
      </c>
      <c r="C18" s="140">
        <v>-10.116915946913835</v>
      </c>
      <c r="D18" s="139">
        <v>42321</v>
      </c>
      <c r="E18" s="140">
        <v>-4.6781386548943686</v>
      </c>
      <c r="F18" s="140">
        <v>2.479697662155036</v>
      </c>
      <c r="G18" s="139">
        <v>77823</v>
      </c>
      <c r="H18" s="140">
        <v>-34.553023294928934</v>
      </c>
      <c r="I18" s="139">
        <v>190496</v>
      </c>
      <c r="J18" s="140">
        <v>-33.116117072074601</v>
      </c>
      <c r="K18" s="140">
        <v>2.4478110584274573</v>
      </c>
    </row>
    <row r="19" spans="1:11" ht="9.9499999999999993" customHeight="1" x14ac:dyDescent="0.15">
      <c r="A19" s="37" t="s">
        <v>390</v>
      </c>
      <c r="B19" s="141">
        <v>16457</v>
      </c>
      <c r="C19" s="142">
        <v>-8.8406359053896892</v>
      </c>
      <c r="D19" s="141">
        <v>40236</v>
      </c>
      <c r="E19" s="142">
        <v>-1.384769981127917</v>
      </c>
      <c r="F19" s="142">
        <v>2.4449170565716716</v>
      </c>
      <c r="G19" s="141">
        <v>75174</v>
      </c>
      <c r="H19" s="142">
        <v>-33.62529468377231</v>
      </c>
      <c r="I19" s="141">
        <v>179410</v>
      </c>
      <c r="J19" s="142">
        <v>-30.807471142461566</v>
      </c>
      <c r="K19" s="142">
        <v>2.3865964296166227</v>
      </c>
    </row>
    <row r="20" spans="1:11" ht="9.9499999999999993" customHeight="1" x14ac:dyDescent="0.15">
      <c r="A20" s="37" t="s">
        <v>389</v>
      </c>
      <c r="B20" s="141">
        <v>610</v>
      </c>
      <c r="C20" s="142">
        <v>-34.759358288770059</v>
      </c>
      <c r="D20" s="141">
        <v>2085</v>
      </c>
      <c r="E20" s="142">
        <v>-42.035029190992496</v>
      </c>
      <c r="F20" s="142">
        <v>3.418032786885246</v>
      </c>
      <c r="G20" s="141">
        <v>2649</v>
      </c>
      <c r="H20" s="142">
        <v>-53.139925703166462</v>
      </c>
      <c r="I20" s="141">
        <v>11086</v>
      </c>
      <c r="J20" s="142">
        <v>-56.568070519098924</v>
      </c>
      <c r="K20" s="142">
        <v>4.1849754624386559</v>
      </c>
    </row>
    <row r="21" spans="1:11" s="5" customFormat="1" ht="15" customHeight="1" x14ac:dyDescent="0.15">
      <c r="A21" s="4" t="s">
        <v>400</v>
      </c>
      <c r="B21" s="143"/>
      <c r="C21" s="143"/>
      <c r="D21" s="143"/>
      <c r="E21" s="143"/>
      <c r="F21" s="143"/>
      <c r="G21" s="143"/>
      <c r="H21" s="143"/>
      <c r="I21" s="143"/>
      <c r="J21" s="143"/>
      <c r="K21" s="143"/>
    </row>
    <row r="22" spans="1:11" s="5" customFormat="1" ht="9.9499999999999993" customHeight="1" x14ac:dyDescent="0.15">
      <c r="A22" s="38" t="s">
        <v>399</v>
      </c>
      <c r="B22" s="139">
        <v>28938</v>
      </c>
      <c r="C22" s="140">
        <v>-34.24676209952284</v>
      </c>
      <c r="D22" s="139">
        <v>113062</v>
      </c>
      <c r="E22" s="140">
        <v>-21.084665317233203</v>
      </c>
      <c r="F22" s="140">
        <v>3.9070426428916996</v>
      </c>
      <c r="G22" s="139">
        <v>122957</v>
      </c>
      <c r="H22" s="140">
        <v>-57.591967937972946</v>
      </c>
      <c r="I22" s="139">
        <v>413670</v>
      </c>
      <c r="J22" s="140">
        <v>-50.803002697289863</v>
      </c>
      <c r="K22" s="140">
        <v>3.3643468854965559</v>
      </c>
    </row>
    <row r="23" spans="1:11" s="5" customFormat="1" ht="9.9499999999999993" customHeight="1" x14ac:dyDescent="0.15">
      <c r="A23" s="35" t="s">
        <v>56</v>
      </c>
      <c r="B23" s="139">
        <v>28419</v>
      </c>
      <c r="C23" s="140">
        <v>-33.081378920599036</v>
      </c>
      <c r="D23" s="139">
        <v>110439</v>
      </c>
      <c r="E23" s="140">
        <v>-18.714763075383104</v>
      </c>
      <c r="F23" s="140">
        <v>3.886097329251557</v>
      </c>
      <c r="G23" s="139">
        <v>120082</v>
      </c>
      <c r="H23" s="140">
        <v>-57.168640319589102</v>
      </c>
      <c r="I23" s="139">
        <v>395855</v>
      </c>
      <c r="J23" s="140">
        <v>-50.139119985792</v>
      </c>
      <c r="K23" s="140">
        <v>3.2965390316616978</v>
      </c>
    </row>
    <row r="24" spans="1:11" s="5" customFormat="1" ht="9.9499999999999993" customHeight="1" x14ac:dyDescent="0.15">
      <c r="A24" s="35" t="s">
        <v>149</v>
      </c>
      <c r="B24" s="139">
        <v>519</v>
      </c>
      <c r="C24" s="140">
        <v>-66.342412451361866</v>
      </c>
      <c r="D24" s="139">
        <v>2623</v>
      </c>
      <c r="E24" s="140">
        <v>-64.573203673689903</v>
      </c>
      <c r="F24" s="140">
        <v>5.0539499036608859</v>
      </c>
      <c r="G24" s="139">
        <v>2875</v>
      </c>
      <c r="H24" s="140">
        <v>-69.983295051158905</v>
      </c>
      <c r="I24" s="139">
        <v>17815</v>
      </c>
      <c r="J24" s="140">
        <v>-62.035162493340437</v>
      </c>
      <c r="K24" s="140">
        <v>6.1965217391304348</v>
      </c>
    </row>
    <row r="25" spans="1:11" s="5" customFormat="1" ht="20.100000000000001" customHeight="1" x14ac:dyDescent="0.15">
      <c r="A25" s="35" t="s">
        <v>58</v>
      </c>
      <c r="B25" s="139">
        <v>1732</v>
      </c>
      <c r="C25" s="140">
        <v>-49.942196531791907</v>
      </c>
      <c r="D25" s="139">
        <v>6649</v>
      </c>
      <c r="E25" s="140">
        <v>-36.78455980224377</v>
      </c>
      <c r="F25" s="140">
        <v>3.8389145496535795</v>
      </c>
      <c r="G25" s="139">
        <v>8606</v>
      </c>
      <c r="H25" s="140">
        <v>-64.041281912004337</v>
      </c>
      <c r="I25" s="139">
        <v>27407</v>
      </c>
      <c r="J25" s="140">
        <v>-59.441501169088703</v>
      </c>
      <c r="K25" s="140">
        <v>3.1846386242156637</v>
      </c>
    </row>
    <row r="26" spans="1:11" ht="9.9499999999999993" customHeight="1" x14ac:dyDescent="0.15">
      <c r="A26" s="37" t="s">
        <v>390</v>
      </c>
      <c r="B26" s="141">
        <v>1732</v>
      </c>
      <c r="C26" s="142">
        <v>-48.742231429416989</v>
      </c>
      <c r="D26" s="141">
        <v>6649</v>
      </c>
      <c r="E26" s="142">
        <v>-35.54047503635482</v>
      </c>
      <c r="F26" s="142">
        <v>3.8389145496535795</v>
      </c>
      <c r="G26" s="141">
        <v>8604</v>
      </c>
      <c r="H26" s="142">
        <v>-63.680878007598146</v>
      </c>
      <c r="I26" s="141">
        <v>27404</v>
      </c>
      <c r="J26" s="142">
        <v>-59.102780306535138</v>
      </c>
      <c r="K26" s="142">
        <v>3.1850302185030217</v>
      </c>
    </row>
    <row r="27" spans="1:11" ht="9.9499999999999993" customHeight="1" x14ac:dyDescent="0.15">
      <c r="A27" s="37" t="s">
        <v>389</v>
      </c>
      <c r="B27" s="141">
        <v>0</v>
      </c>
      <c r="C27" s="145" t="s">
        <v>481</v>
      </c>
      <c r="D27" s="141">
        <v>0</v>
      </c>
      <c r="E27" s="145" t="s">
        <v>481</v>
      </c>
      <c r="F27" s="142">
        <v>0</v>
      </c>
      <c r="G27" s="141">
        <v>2</v>
      </c>
      <c r="H27" s="142">
        <v>-99.176954732510282</v>
      </c>
      <c r="I27" s="141">
        <v>3</v>
      </c>
      <c r="J27" s="142">
        <v>-99.470899470899468</v>
      </c>
      <c r="K27" s="142">
        <v>1.5</v>
      </c>
    </row>
    <row r="28" spans="1:11" ht="15" customHeight="1" x14ac:dyDescent="0.15">
      <c r="A28" s="35" t="s">
        <v>398</v>
      </c>
      <c r="B28" s="143"/>
      <c r="C28" s="143"/>
      <c r="D28" s="143"/>
      <c r="E28" s="143"/>
      <c r="F28" s="143"/>
      <c r="G28" s="143"/>
      <c r="H28" s="143"/>
      <c r="I28" s="143"/>
      <c r="J28" s="143"/>
      <c r="K28" s="143"/>
    </row>
    <row r="29" spans="1:11" s="5" customFormat="1" ht="9.9499999999999993" customHeight="1" x14ac:dyDescent="0.15">
      <c r="A29" s="196" t="s">
        <v>397</v>
      </c>
      <c r="B29" s="139">
        <v>14880</v>
      </c>
      <c r="C29" s="140">
        <v>-0.12082158679017141</v>
      </c>
      <c r="D29" s="139">
        <v>63990</v>
      </c>
      <c r="E29" s="140">
        <v>9.9125714972775256</v>
      </c>
      <c r="F29" s="140">
        <v>4.300403225806452</v>
      </c>
      <c r="G29" s="139">
        <v>62005</v>
      </c>
      <c r="H29" s="140">
        <v>-29.413037043783163</v>
      </c>
      <c r="I29" s="139">
        <v>243315</v>
      </c>
      <c r="J29" s="140">
        <v>-21.765426501654304</v>
      </c>
      <c r="K29" s="140">
        <v>3.9241190226594629</v>
      </c>
    </row>
    <row r="30" spans="1:11" ht="9.9499999999999993" customHeight="1" x14ac:dyDescent="0.15">
      <c r="A30" s="37" t="s">
        <v>390</v>
      </c>
      <c r="B30" s="141">
        <v>14568</v>
      </c>
      <c r="C30" s="142">
        <v>1.6041288882689315</v>
      </c>
      <c r="D30" s="141">
        <v>62007</v>
      </c>
      <c r="E30" s="142">
        <v>14.915028076873185</v>
      </c>
      <c r="F30" s="142">
        <v>4.2563838550247119</v>
      </c>
      <c r="G30" s="141">
        <v>60176</v>
      </c>
      <c r="H30" s="142">
        <v>-28.662541195438266</v>
      </c>
      <c r="I30" s="141">
        <v>229334</v>
      </c>
      <c r="J30" s="142">
        <v>-19.035346617146573</v>
      </c>
      <c r="K30" s="142">
        <v>3.8110542408933794</v>
      </c>
    </row>
    <row r="31" spans="1:11" ht="9.9499999999999993" customHeight="1" x14ac:dyDescent="0.15">
      <c r="A31" s="37" t="s">
        <v>389</v>
      </c>
      <c r="B31" s="141">
        <v>312</v>
      </c>
      <c r="C31" s="142">
        <v>-44.285714285714285</v>
      </c>
      <c r="D31" s="141">
        <v>1983</v>
      </c>
      <c r="E31" s="142">
        <v>-53.450704225352112</v>
      </c>
      <c r="F31" s="142">
        <v>6.3557692307692308</v>
      </c>
      <c r="G31" s="141">
        <v>1829</v>
      </c>
      <c r="H31" s="142">
        <v>-47.563073394495412</v>
      </c>
      <c r="I31" s="141">
        <v>13981</v>
      </c>
      <c r="J31" s="142">
        <v>-49.627094217258154</v>
      </c>
      <c r="K31" s="142">
        <v>7.6440677966101696</v>
      </c>
    </row>
    <row r="32" spans="1:11" s="5" customFormat="1" ht="20.100000000000001" customHeight="1" x14ac:dyDescent="0.15">
      <c r="A32" s="35" t="s">
        <v>396</v>
      </c>
      <c r="B32" s="139">
        <v>12326</v>
      </c>
      <c r="C32" s="140">
        <v>-51.949165757055979</v>
      </c>
      <c r="D32" s="139">
        <v>42423</v>
      </c>
      <c r="E32" s="140">
        <v>-43.081588021413332</v>
      </c>
      <c r="F32" s="140">
        <v>3.4417491481421387</v>
      </c>
      <c r="G32" s="139">
        <v>52346</v>
      </c>
      <c r="H32" s="140">
        <v>-70.619039867986061</v>
      </c>
      <c r="I32" s="139">
        <v>142948</v>
      </c>
      <c r="J32" s="140">
        <v>-69.076478108782226</v>
      </c>
      <c r="K32" s="140">
        <v>2.7308294807626181</v>
      </c>
    </row>
    <row r="33" spans="1:11" ht="9.9499999999999993" customHeight="1" x14ac:dyDescent="0.15">
      <c r="A33" s="37" t="s">
        <v>390</v>
      </c>
      <c r="B33" s="141">
        <v>12119</v>
      </c>
      <c r="C33" s="142">
        <v>-51.036321764777178</v>
      </c>
      <c r="D33" s="141">
        <v>41783</v>
      </c>
      <c r="E33" s="142">
        <v>-41.637333780310648</v>
      </c>
      <c r="F33" s="142">
        <v>3.4477267101245976</v>
      </c>
      <c r="G33" s="141">
        <v>51302</v>
      </c>
      <c r="H33" s="142">
        <v>-70.227953295108989</v>
      </c>
      <c r="I33" s="141">
        <v>139117</v>
      </c>
      <c r="J33" s="142">
        <v>-68.643330478294189</v>
      </c>
      <c r="K33" s="142">
        <v>2.7117266383376868</v>
      </c>
    </row>
    <row r="34" spans="1:11" ht="9.9499999999999993" customHeight="1" x14ac:dyDescent="0.15">
      <c r="A34" s="37" t="s">
        <v>389</v>
      </c>
      <c r="B34" s="141">
        <v>207</v>
      </c>
      <c r="C34" s="142">
        <v>-77.02552719200888</v>
      </c>
      <c r="D34" s="141">
        <v>640</v>
      </c>
      <c r="E34" s="142">
        <v>-78.238694321659295</v>
      </c>
      <c r="F34" s="142">
        <v>3.0917874396135265</v>
      </c>
      <c r="G34" s="141">
        <v>1044</v>
      </c>
      <c r="H34" s="142">
        <v>-82.144689584402258</v>
      </c>
      <c r="I34" s="141">
        <v>3831</v>
      </c>
      <c r="J34" s="142">
        <v>-79.406547331075629</v>
      </c>
      <c r="K34" s="142">
        <v>3.6695402298850577</v>
      </c>
    </row>
    <row r="35" spans="1:11" s="5" customFormat="1" ht="20.100000000000001" customHeight="1" x14ac:dyDescent="0.15">
      <c r="A35" s="4" t="s">
        <v>395</v>
      </c>
      <c r="B35" s="139">
        <v>54235</v>
      </c>
      <c r="C35" s="140">
        <v>-31.366345654952482</v>
      </c>
      <c r="D35" s="139">
        <v>159121</v>
      </c>
      <c r="E35" s="140">
        <v>-40.624720140899726</v>
      </c>
      <c r="F35" s="140">
        <v>2.9339172121323869</v>
      </c>
      <c r="G35" s="139">
        <v>161977</v>
      </c>
      <c r="H35" s="140">
        <v>-19.936236468785523</v>
      </c>
      <c r="I35" s="139">
        <v>448891</v>
      </c>
      <c r="J35" s="140">
        <v>-27.243125318084722</v>
      </c>
      <c r="K35" s="140">
        <v>2.7713255585669572</v>
      </c>
    </row>
    <row r="36" spans="1:11" s="5" customFormat="1" ht="9.9499999999999993" customHeight="1" x14ac:dyDescent="0.15">
      <c r="A36" s="35" t="s">
        <v>56</v>
      </c>
      <c r="B36" s="139">
        <v>52201</v>
      </c>
      <c r="C36" s="140">
        <v>-30.732076272873243</v>
      </c>
      <c r="D36" s="139">
        <v>152616</v>
      </c>
      <c r="E36" s="140">
        <v>-40.78844758619887</v>
      </c>
      <c r="F36" s="140">
        <v>2.9236221528323214</v>
      </c>
      <c r="G36" s="139">
        <v>156775</v>
      </c>
      <c r="H36" s="140">
        <v>-16.583307616179454</v>
      </c>
      <c r="I36" s="139">
        <v>433771</v>
      </c>
      <c r="J36" s="140">
        <v>-25.088550976176293</v>
      </c>
      <c r="K36" s="140">
        <v>2.7668378249083081</v>
      </c>
    </row>
    <row r="37" spans="1:11" s="5" customFormat="1" ht="9.9499999999999993" customHeight="1" x14ac:dyDescent="0.15">
      <c r="A37" s="35" t="s">
        <v>149</v>
      </c>
      <c r="B37" s="139">
        <v>2034</v>
      </c>
      <c r="C37" s="140">
        <v>-44.42622950819672</v>
      </c>
      <c r="D37" s="139">
        <v>6505</v>
      </c>
      <c r="E37" s="140">
        <v>-36.505612493899463</v>
      </c>
      <c r="F37" s="140">
        <v>3.1981317600786627</v>
      </c>
      <c r="G37" s="139">
        <v>5202</v>
      </c>
      <c r="H37" s="140">
        <v>-63.794543429844097</v>
      </c>
      <c r="I37" s="139">
        <v>15120</v>
      </c>
      <c r="J37" s="140">
        <v>-60.136043660523612</v>
      </c>
      <c r="K37" s="140">
        <v>2.9065743944636679</v>
      </c>
    </row>
    <row r="38" spans="1:11" s="5" customFormat="1" ht="15" customHeight="1" x14ac:dyDescent="0.15">
      <c r="A38" s="4" t="s">
        <v>394</v>
      </c>
      <c r="B38" s="143"/>
      <c r="C38" s="143"/>
      <c r="D38" s="143"/>
      <c r="E38" s="143"/>
      <c r="F38" s="143"/>
      <c r="G38" s="143"/>
      <c r="H38" s="143"/>
      <c r="I38" s="143"/>
      <c r="J38" s="143"/>
      <c r="K38" s="143"/>
    </row>
    <row r="39" spans="1:11" s="5" customFormat="1" ht="9.9499999999999993" customHeight="1" x14ac:dyDescent="0.15">
      <c r="A39" s="38" t="s">
        <v>393</v>
      </c>
      <c r="B39" s="139">
        <v>10956</v>
      </c>
      <c r="C39" s="140">
        <v>-32.553558236887469</v>
      </c>
      <c r="D39" s="139">
        <v>156733</v>
      </c>
      <c r="E39" s="140">
        <v>-14.885170764025787</v>
      </c>
      <c r="F39" s="140">
        <v>14.305677254472435</v>
      </c>
      <c r="G39" s="139">
        <v>72090</v>
      </c>
      <c r="H39" s="140">
        <v>-45.912893423866151</v>
      </c>
      <c r="I39" s="139">
        <v>1023727</v>
      </c>
      <c r="J39" s="140">
        <v>-26.836559743802496</v>
      </c>
      <c r="K39" s="140">
        <v>14.200679705923152</v>
      </c>
    </row>
    <row r="40" spans="1:11" s="5" customFormat="1" ht="9.9499999999999993" customHeight="1" x14ac:dyDescent="0.15">
      <c r="A40" s="35" t="s">
        <v>56</v>
      </c>
      <c r="B40" s="139">
        <v>10919</v>
      </c>
      <c r="C40" s="140">
        <v>-31.365893519391534</v>
      </c>
      <c r="D40" s="139">
        <v>156602</v>
      </c>
      <c r="E40" s="140">
        <v>-13.30377062884412</v>
      </c>
      <c r="F40" s="140">
        <v>14.342155875080136</v>
      </c>
      <c r="G40" s="139">
        <v>71574</v>
      </c>
      <c r="H40" s="140">
        <v>-45.379202979288451</v>
      </c>
      <c r="I40" s="139">
        <v>1018212</v>
      </c>
      <c r="J40" s="140">
        <v>-26.549232426162362</v>
      </c>
      <c r="K40" s="140">
        <v>14.22600385614888</v>
      </c>
    </row>
    <row r="41" spans="1:11" s="5" customFormat="1" ht="9.9499999999999993" customHeight="1" x14ac:dyDescent="0.15">
      <c r="A41" s="35" t="s">
        <v>149</v>
      </c>
      <c r="B41" s="139">
        <v>37</v>
      </c>
      <c r="C41" s="140">
        <v>-88.955223880597018</v>
      </c>
      <c r="D41" s="139">
        <v>131</v>
      </c>
      <c r="E41" s="140">
        <v>-96.267806267806264</v>
      </c>
      <c r="F41" s="140">
        <v>3.5405405405405403</v>
      </c>
      <c r="G41" s="139">
        <v>516</v>
      </c>
      <c r="H41" s="140">
        <v>-77.036048064085449</v>
      </c>
      <c r="I41" s="139">
        <v>5515</v>
      </c>
      <c r="J41" s="140">
        <v>-57.518101987367125</v>
      </c>
      <c r="K41" s="140">
        <v>10.687984496124031</v>
      </c>
    </row>
    <row r="42" spans="1:11" ht="15" customHeight="1" x14ac:dyDescent="0.15">
      <c r="A42" s="35" t="s">
        <v>392</v>
      </c>
      <c r="B42" s="143"/>
      <c r="C42" s="143"/>
      <c r="D42" s="143"/>
      <c r="E42" s="143"/>
      <c r="F42" s="143"/>
      <c r="G42" s="143"/>
      <c r="H42" s="143"/>
      <c r="I42" s="143"/>
      <c r="J42" s="143"/>
      <c r="K42" s="143"/>
    </row>
    <row r="43" spans="1:11" s="5" customFormat="1" ht="9.9499999999999993" customHeight="1" x14ac:dyDescent="0.15">
      <c r="A43" s="196" t="s">
        <v>391</v>
      </c>
      <c r="B43" s="139">
        <v>5662</v>
      </c>
      <c r="C43" s="140">
        <v>-14.419588875453442</v>
      </c>
      <c r="D43" s="139">
        <v>139418</v>
      </c>
      <c r="E43" s="140">
        <v>-8.9384270719711623</v>
      </c>
      <c r="F43" s="140">
        <v>24.623454609678557</v>
      </c>
      <c r="G43" s="139">
        <v>40084</v>
      </c>
      <c r="H43" s="140">
        <v>-25.359849542856082</v>
      </c>
      <c r="I43" s="139">
        <v>938218</v>
      </c>
      <c r="J43" s="140">
        <v>-21.155103474588088</v>
      </c>
      <c r="K43" s="140">
        <v>23.406296776768787</v>
      </c>
    </row>
    <row r="44" spans="1:11" ht="9.9499999999999993" customHeight="1" x14ac:dyDescent="0.15">
      <c r="A44" s="37" t="s">
        <v>390</v>
      </c>
      <c r="B44" s="141">
        <v>5661</v>
      </c>
      <c r="C44" s="142">
        <v>-14.434703748488516</v>
      </c>
      <c r="D44" s="141">
        <v>139408</v>
      </c>
      <c r="E44" s="142">
        <v>-8.9449586226266007</v>
      </c>
      <c r="F44" s="142">
        <v>24.626037802508392</v>
      </c>
      <c r="G44" s="141">
        <v>40083</v>
      </c>
      <c r="H44" s="142">
        <v>-25.361711636221443</v>
      </c>
      <c r="I44" s="141">
        <v>938208</v>
      </c>
      <c r="J44" s="142">
        <v>-21.155943843207382</v>
      </c>
      <c r="K44" s="142">
        <v>23.406631240176633</v>
      </c>
    </row>
    <row r="45" spans="1:11" ht="9.9499999999999993" customHeight="1" x14ac:dyDescent="0.15">
      <c r="A45" s="37" t="s">
        <v>389</v>
      </c>
      <c r="B45" s="141">
        <v>1</v>
      </c>
      <c r="C45" s="145" t="s">
        <v>481</v>
      </c>
      <c r="D45" s="141">
        <v>10</v>
      </c>
      <c r="E45" s="145" t="s">
        <v>481</v>
      </c>
      <c r="F45" s="142">
        <v>10</v>
      </c>
      <c r="G45" s="141">
        <v>1</v>
      </c>
      <c r="H45" s="145" t="s">
        <v>481</v>
      </c>
      <c r="I45" s="141">
        <v>10</v>
      </c>
      <c r="J45" s="145" t="s">
        <v>481</v>
      </c>
      <c r="K45" s="142">
        <v>10</v>
      </c>
    </row>
    <row r="46" spans="1:11" s="5" customFormat="1" ht="20.100000000000001" customHeight="1" x14ac:dyDescent="0.15">
      <c r="A46" s="35" t="s">
        <v>35</v>
      </c>
      <c r="B46" s="139">
        <v>5294</v>
      </c>
      <c r="C46" s="140">
        <v>-45.014540922309926</v>
      </c>
      <c r="D46" s="139">
        <v>17315</v>
      </c>
      <c r="E46" s="140">
        <v>-44.217139175257735</v>
      </c>
      <c r="F46" s="140">
        <v>3.2706837929731774</v>
      </c>
      <c r="G46" s="139">
        <v>32006</v>
      </c>
      <c r="H46" s="140">
        <v>-59.78236284586967</v>
      </c>
      <c r="I46" s="139">
        <v>85509</v>
      </c>
      <c r="J46" s="140">
        <v>-59.141146507771921</v>
      </c>
      <c r="K46" s="140">
        <v>2.6716553146285071</v>
      </c>
    </row>
    <row r="47" spans="1:11" ht="9.9499999999999993" customHeight="1" x14ac:dyDescent="0.15">
      <c r="A47" s="37" t="s">
        <v>390</v>
      </c>
      <c r="B47" s="141">
        <v>5258</v>
      </c>
      <c r="C47" s="142">
        <v>-43.419778327773592</v>
      </c>
      <c r="D47" s="141">
        <v>17194</v>
      </c>
      <c r="E47" s="142">
        <v>-37.544496912459138</v>
      </c>
      <c r="F47" s="142">
        <v>3.2700646633701025</v>
      </c>
      <c r="G47" s="141">
        <v>31491</v>
      </c>
      <c r="H47" s="142">
        <v>-59.279756901790911</v>
      </c>
      <c r="I47" s="141">
        <v>80004</v>
      </c>
      <c r="J47" s="142">
        <v>-59.243391391615766</v>
      </c>
      <c r="K47" s="142">
        <v>2.5405353910641137</v>
      </c>
    </row>
    <row r="48" spans="1:11" ht="9.9499999999999993" customHeight="1" x14ac:dyDescent="0.15">
      <c r="A48" s="37" t="s">
        <v>389</v>
      </c>
      <c r="B48" s="141">
        <v>36</v>
      </c>
      <c r="C48" s="142">
        <v>-89.253731343283576</v>
      </c>
      <c r="D48" s="141">
        <v>121</v>
      </c>
      <c r="E48" s="142">
        <v>-96.552706552706553</v>
      </c>
      <c r="F48" s="142">
        <v>3.3611111111111112</v>
      </c>
      <c r="G48" s="141">
        <v>515</v>
      </c>
      <c r="H48" s="142">
        <v>-77.080551846906985</v>
      </c>
      <c r="I48" s="141">
        <v>5505</v>
      </c>
      <c r="J48" s="142">
        <v>-57.595131720844243</v>
      </c>
      <c r="K48" s="142">
        <v>10.689320388349515</v>
      </c>
    </row>
    <row r="49" spans="1:11" s="5" customFormat="1" ht="30" customHeight="1" x14ac:dyDescent="0.15">
      <c r="A49" s="29" t="s">
        <v>59</v>
      </c>
      <c r="B49" s="139">
        <v>352721</v>
      </c>
      <c r="C49" s="140">
        <v>-21.183539580177069</v>
      </c>
      <c r="D49" s="139">
        <v>1000185</v>
      </c>
      <c r="E49" s="140">
        <v>-18.733764993893971</v>
      </c>
      <c r="F49" s="140">
        <v>2.835626458305573</v>
      </c>
      <c r="G49" s="139">
        <v>1563651</v>
      </c>
      <c r="H49" s="140">
        <v>-41.915823781418055</v>
      </c>
      <c r="I49" s="139">
        <v>4422872</v>
      </c>
      <c r="J49" s="140">
        <v>-36.835018662271793</v>
      </c>
      <c r="K49" s="140">
        <v>2.8285544536472651</v>
      </c>
    </row>
    <row r="50" spans="1:11" s="5" customFormat="1" ht="9.9499999999999993" customHeight="1" x14ac:dyDescent="0.15">
      <c r="A50" s="35" t="s">
        <v>56</v>
      </c>
      <c r="B50" s="139">
        <v>337336</v>
      </c>
      <c r="C50" s="140">
        <v>-18.603989016451195</v>
      </c>
      <c r="D50" s="139">
        <v>962193</v>
      </c>
      <c r="E50" s="140">
        <v>-16.14123097759537</v>
      </c>
      <c r="F50" s="140">
        <v>2.8523282424644862</v>
      </c>
      <c r="G50" s="139">
        <v>1492401</v>
      </c>
      <c r="H50" s="140">
        <v>-40.421187271923763</v>
      </c>
      <c r="I50" s="139">
        <v>4244295</v>
      </c>
      <c r="J50" s="140">
        <v>-35.37037025757472</v>
      </c>
      <c r="K50" s="140">
        <v>2.8439373868015365</v>
      </c>
    </row>
    <row r="51" spans="1:11" s="5" customFormat="1" ht="9.9499999999999993" customHeight="1" x14ac:dyDescent="0.15">
      <c r="A51" s="35" t="s">
        <v>149</v>
      </c>
      <c r="B51" s="139">
        <v>15385</v>
      </c>
      <c r="C51" s="140">
        <v>-53.497158747430781</v>
      </c>
      <c r="D51" s="139">
        <v>37992</v>
      </c>
      <c r="E51" s="140">
        <v>-54.420903615903256</v>
      </c>
      <c r="F51" s="140">
        <v>2.4694182645433864</v>
      </c>
      <c r="G51" s="139">
        <v>71250</v>
      </c>
      <c r="H51" s="140">
        <v>-61.923644214531542</v>
      </c>
      <c r="I51" s="139">
        <v>178577</v>
      </c>
      <c r="J51" s="140">
        <v>-58.946966718851655</v>
      </c>
      <c r="K51" s="140">
        <v>2.5063438596491228</v>
      </c>
    </row>
    <row r="52" spans="1:11" ht="33" customHeight="1" x14ac:dyDescent="0.15">
      <c r="A52" s="30" t="s">
        <v>60</v>
      </c>
      <c r="B52" s="141">
        <v>298486</v>
      </c>
      <c r="C52" s="142">
        <v>-18.999948439760004</v>
      </c>
      <c r="D52" s="141">
        <v>841064</v>
      </c>
      <c r="E52" s="142">
        <v>-12.640234991311431</v>
      </c>
      <c r="F52" s="142">
        <v>2.8177669974471162</v>
      </c>
      <c r="G52" s="141">
        <v>1401674</v>
      </c>
      <c r="H52" s="142">
        <v>-43.70183469472429</v>
      </c>
      <c r="I52" s="141">
        <v>3973981</v>
      </c>
      <c r="J52" s="142">
        <v>-37.761852907720936</v>
      </c>
      <c r="K52" s="142">
        <v>2.8351678064942347</v>
      </c>
    </row>
    <row r="53" spans="1:11" ht="9.9499999999999993" customHeight="1" x14ac:dyDescent="0.15">
      <c r="A53" s="37" t="s">
        <v>56</v>
      </c>
      <c r="B53" s="141">
        <v>285135</v>
      </c>
      <c r="C53" s="142">
        <v>-15.908480964500683</v>
      </c>
      <c r="D53" s="141">
        <v>809577</v>
      </c>
      <c r="E53" s="142">
        <v>-9.0005058168942895</v>
      </c>
      <c r="F53" s="142">
        <v>2.8392761323583566</v>
      </c>
      <c r="G53" s="141">
        <v>1335626</v>
      </c>
      <c r="H53" s="142">
        <v>-42.354801105060602</v>
      </c>
      <c r="I53" s="141">
        <v>3810524</v>
      </c>
      <c r="J53" s="142">
        <v>-36.364621657869435</v>
      </c>
      <c r="K53" s="142">
        <v>2.852987288357669</v>
      </c>
    </row>
    <row r="54" spans="1:11" ht="9.9499999999999993" customHeight="1" x14ac:dyDescent="0.15">
      <c r="A54" s="37" t="s">
        <v>149</v>
      </c>
      <c r="B54" s="141">
        <v>13351</v>
      </c>
      <c r="C54" s="142">
        <v>-54.62547580206634</v>
      </c>
      <c r="D54" s="141">
        <v>31487</v>
      </c>
      <c r="E54" s="142">
        <v>-56.931431150747514</v>
      </c>
      <c r="F54" s="142">
        <v>2.3584001198412103</v>
      </c>
      <c r="G54" s="141">
        <v>66048</v>
      </c>
      <c r="H54" s="142">
        <v>-61.768042788673043</v>
      </c>
      <c r="I54" s="141">
        <v>163457</v>
      </c>
      <c r="J54" s="142">
        <v>-58.83338118480237</v>
      </c>
      <c r="K54" s="142">
        <v>2.4748213420542635</v>
      </c>
    </row>
    <row r="55" spans="1:11" x14ac:dyDescent="0.15">
      <c r="B55" s="220"/>
      <c r="C55" s="221"/>
      <c r="D55" s="220"/>
      <c r="E55" s="221"/>
      <c r="F55" s="221"/>
      <c r="G55" s="220"/>
      <c r="H55" s="221"/>
      <c r="I55" s="220"/>
      <c r="J55" s="221"/>
      <c r="K55" s="221"/>
    </row>
    <row r="56" spans="1:11" x14ac:dyDescent="0.15">
      <c r="B56" s="220"/>
      <c r="C56" s="221"/>
      <c r="D56" s="220"/>
      <c r="E56" s="221"/>
      <c r="F56" s="221"/>
      <c r="G56" s="220"/>
      <c r="H56" s="221"/>
      <c r="I56" s="220"/>
      <c r="J56" s="221"/>
      <c r="K56" s="221"/>
    </row>
    <row r="57" spans="1:11" x14ac:dyDescent="0.15">
      <c r="B57" s="220"/>
      <c r="C57" s="221"/>
      <c r="D57" s="220"/>
      <c r="E57" s="221"/>
      <c r="F57" s="221"/>
      <c r="G57" s="220"/>
      <c r="H57" s="221"/>
      <c r="I57" s="220"/>
      <c r="J57" s="221"/>
      <c r="K57" s="221"/>
    </row>
    <row r="58" spans="1:11" x14ac:dyDescent="0.15">
      <c r="B58" s="220"/>
      <c r="C58" s="221"/>
      <c r="D58" s="220"/>
      <c r="E58" s="221"/>
      <c r="F58" s="221"/>
      <c r="G58" s="220"/>
      <c r="H58" s="221"/>
      <c r="I58" s="220"/>
      <c r="J58" s="221"/>
      <c r="K58" s="221"/>
    </row>
    <row r="59" spans="1:11" x14ac:dyDescent="0.15">
      <c r="B59" s="220"/>
      <c r="C59" s="221"/>
      <c r="D59" s="220"/>
      <c r="E59" s="221"/>
      <c r="F59" s="221"/>
      <c r="G59" s="220"/>
      <c r="H59" s="221"/>
      <c r="I59" s="220"/>
      <c r="J59" s="221"/>
      <c r="K59" s="221"/>
    </row>
    <row r="60" spans="1:11" x14ac:dyDescent="0.15">
      <c r="B60" s="220"/>
      <c r="C60" s="221"/>
      <c r="D60" s="220"/>
      <c r="E60" s="221"/>
      <c r="F60" s="221"/>
      <c r="G60" s="220"/>
      <c r="H60" s="221"/>
      <c r="I60" s="220"/>
      <c r="J60" s="221"/>
      <c r="K60" s="221"/>
    </row>
    <row r="61" spans="1:11" x14ac:dyDescent="0.15">
      <c r="B61" s="220"/>
      <c r="C61" s="221"/>
      <c r="D61" s="220"/>
      <c r="E61" s="221"/>
      <c r="F61" s="221"/>
      <c r="G61" s="220"/>
      <c r="H61" s="221"/>
      <c r="I61" s="220"/>
      <c r="J61" s="221"/>
      <c r="K61" s="221"/>
    </row>
    <row r="62" spans="1:11" x14ac:dyDescent="0.15">
      <c r="B62" s="220"/>
      <c r="C62" s="221"/>
      <c r="D62" s="220"/>
      <c r="E62" s="221"/>
      <c r="F62" s="221"/>
      <c r="G62" s="220"/>
      <c r="H62" s="221"/>
      <c r="I62" s="220"/>
      <c r="J62" s="221"/>
      <c r="K62" s="221"/>
    </row>
    <row r="63" spans="1:11" x14ac:dyDescent="0.15">
      <c r="B63" s="220"/>
      <c r="C63" s="221"/>
      <c r="D63" s="220"/>
      <c r="E63" s="221"/>
      <c r="F63" s="221"/>
      <c r="G63" s="220"/>
      <c r="H63" s="221"/>
      <c r="I63" s="220"/>
      <c r="J63" s="221"/>
      <c r="K63" s="221"/>
    </row>
    <row r="64" spans="1:11" x14ac:dyDescent="0.15">
      <c r="B64" s="220"/>
      <c r="C64" s="221"/>
      <c r="D64" s="220"/>
      <c r="E64" s="221"/>
      <c r="F64" s="221"/>
      <c r="G64" s="220"/>
      <c r="H64" s="221"/>
      <c r="I64" s="220"/>
      <c r="J64" s="221"/>
      <c r="K64" s="221"/>
    </row>
    <row r="65" spans="2:11" x14ac:dyDescent="0.15">
      <c r="B65" s="220"/>
      <c r="C65" s="221"/>
      <c r="D65" s="220"/>
      <c r="E65" s="221"/>
      <c r="F65" s="221"/>
      <c r="G65" s="220"/>
      <c r="H65" s="221"/>
      <c r="I65" s="220"/>
      <c r="J65" s="221"/>
      <c r="K65" s="221"/>
    </row>
    <row r="66" spans="2:11" x14ac:dyDescent="0.15">
      <c r="B66" s="220"/>
      <c r="C66" s="221"/>
      <c r="D66" s="220"/>
      <c r="E66" s="221"/>
      <c r="F66" s="221"/>
      <c r="G66" s="220"/>
      <c r="H66" s="221"/>
      <c r="I66" s="220"/>
      <c r="J66" s="221"/>
      <c r="K66" s="221"/>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3" t="s">
        <v>40</v>
      </c>
      <c r="B1" s="273"/>
      <c r="C1" s="273"/>
      <c r="D1" s="273"/>
      <c r="E1" s="273"/>
      <c r="F1" s="273"/>
      <c r="G1" s="273"/>
      <c r="H1" s="273"/>
      <c r="I1" s="273"/>
      <c r="J1" s="273"/>
      <c r="K1" s="273"/>
    </row>
    <row r="2" spans="1:11" s="14" customFormat="1" ht="9.9499999999999993" customHeight="1" x14ac:dyDescent="0.2">
      <c r="A2" s="290" t="s">
        <v>148</v>
      </c>
      <c r="B2" s="285" t="s">
        <v>472</v>
      </c>
      <c r="C2" s="281"/>
      <c r="D2" s="281"/>
      <c r="E2" s="281"/>
      <c r="F2" s="281"/>
      <c r="G2" s="286" t="s">
        <v>473</v>
      </c>
      <c r="H2" s="287"/>
      <c r="I2" s="287"/>
      <c r="J2" s="287"/>
      <c r="K2" s="287"/>
    </row>
    <row r="3" spans="1:11" s="14" customFormat="1" ht="9.9499999999999993" customHeight="1" x14ac:dyDescent="0.2">
      <c r="A3" s="291"/>
      <c r="B3" s="280" t="s">
        <v>130</v>
      </c>
      <c r="C3" s="282"/>
      <c r="D3" s="293" t="s">
        <v>128</v>
      </c>
      <c r="E3" s="293"/>
      <c r="F3" s="288" t="s">
        <v>54</v>
      </c>
      <c r="G3" s="293" t="s">
        <v>130</v>
      </c>
      <c r="H3" s="293"/>
      <c r="I3" s="293" t="s">
        <v>128</v>
      </c>
      <c r="J3" s="293"/>
      <c r="K3" s="294" t="s">
        <v>54</v>
      </c>
    </row>
    <row r="4" spans="1:11" s="14" customFormat="1" ht="45" customHeight="1" x14ac:dyDescent="0.2">
      <c r="A4" s="291"/>
      <c r="B4" s="15" t="s">
        <v>131</v>
      </c>
      <c r="C4" s="16" t="s">
        <v>147</v>
      </c>
      <c r="D4" s="16" t="s">
        <v>131</v>
      </c>
      <c r="E4" s="16" t="s">
        <v>147</v>
      </c>
      <c r="F4" s="289"/>
      <c r="G4" s="16" t="s">
        <v>131</v>
      </c>
      <c r="H4" s="16" t="s">
        <v>150</v>
      </c>
      <c r="I4" s="16" t="s">
        <v>131</v>
      </c>
      <c r="J4" s="16" t="s">
        <v>150</v>
      </c>
      <c r="K4" s="294"/>
    </row>
    <row r="5" spans="1:11" s="14" customFormat="1" ht="9.9499999999999993" customHeight="1" x14ac:dyDescent="0.2">
      <c r="A5" s="292"/>
      <c r="B5" s="17" t="s">
        <v>132</v>
      </c>
      <c r="C5" s="18" t="s">
        <v>133</v>
      </c>
      <c r="D5" s="18" t="s">
        <v>132</v>
      </c>
      <c r="E5" s="18" t="s">
        <v>133</v>
      </c>
      <c r="F5" s="18" t="s">
        <v>134</v>
      </c>
      <c r="G5" s="18" t="s">
        <v>132</v>
      </c>
      <c r="H5" s="18" t="s">
        <v>133</v>
      </c>
      <c r="I5" s="18" t="s">
        <v>132</v>
      </c>
      <c r="J5" s="18" t="s">
        <v>133</v>
      </c>
      <c r="K5" s="19" t="s">
        <v>134</v>
      </c>
    </row>
    <row r="6" spans="1:11" s="5" customFormat="1" ht="24" customHeight="1" x14ac:dyDescent="0.15">
      <c r="A6" s="157" t="s">
        <v>525</v>
      </c>
      <c r="B6" s="139">
        <v>298486</v>
      </c>
      <c r="C6" s="140">
        <v>-18.999948439760004</v>
      </c>
      <c r="D6" s="139">
        <v>841064</v>
      </c>
      <c r="E6" s="140">
        <v>-12.640234991311431</v>
      </c>
      <c r="F6" s="140">
        <v>2.8177669974471162</v>
      </c>
      <c r="G6" s="139">
        <v>1401674</v>
      </c>
      <c r="H6" s="140">
        <v>-43.70183469472429</v>
      </c>
      <c r="I6" s="139">
        <v>3973981</v>
      </c>
      <c r="J6" s="140">
        <v>-37.761852907720936</v>
      </c>
      <c r="K6" s="140">
        <v>2.8351678064942347</v>
      </c>
    </row>
    <row r="7" spans="1:11" s="5" customFormat="1" ht="18" customHeight="1" x14ac:dyDescent="0.15">
      <c r="A7" s="157" t="s">
        <v>56</v>
      </c>
      <c r="B7" s="139">
        <v>285135</v>
      </c>
      <c r="C7" s="140">
        <v>-15.908480964500683</v>
      </c>
      <c r="D7" s="139">
        <v>809577</v>
      </c>
      <c r="E7" s="140">
        <v>-9.0005058168942895</v>
      </c>
      <c r="F7" s="140">
        <v>2.8392761323583566</v>
      </c>
      <c r="G7" s="139">
        <v>1335626</v>
      </c>
      <c r="H7" s="140">
        <v>-42.354801105060602</v>
      </c>
      <c r="I7" s="139">
        <v>3810524</v>
      </c>
      <c r="J7" s="140">
        <v>-36.364621657869435</v>
      </c>
      <c r="K7" s="140">
        <v>2.852987288357669</v>
      </c>
    </row>
    <row r="8" spans="1:11" s="5" customFormat="1" ht="18" customHeight="1" x14ac:dyDescent="0.15">
      <c r="A8" s="157" t="s">
        <v>149</v>
      </c>
      <c r="B8" s="139">
        <v>13351</v>
      </c>
      <c r="C8" s="140">
        <v>-54.62547580206634</v>
      </c>
      <c r="D8" s="139">
        <v>31487</v>
      </c>
      <c r="E8" s="140">
        <v>-56.931431150747514</v>
      </c>
      <c r="F8" s="140">
        <v>2.3584001198412103</v>
      </c>
      <c r="G8" s="139">
        <v>66048</v>
      </c>
      <c r="H8" s="140">
        <v>-61.768042788673043</v>
      </c>
      <c r="I8" s="139">
        <v>163457</v>
      </c>
      <c r="J8" s="140">
        <v>-58.83338118480237</v>
      </c>
      <c r="K8" s="140">
        <v>2.4748213420542635</v>
      </c>
    </row>
    <row r="9" spans="1:11" s="5" customFormat="1" ht="18" customHeight="1" x14ac:dyDescent="0.15">
      <c r="A9" s="157" t="s">
        <v>482</v>
      </c>
      <c r="B9" s="139">
        <v>12761</v>
      </c>
      <c r="C9" s="140">
        <v>-47.636438243742305</v>
      </c>
      <c r="D9" s="139">
        <v>29941</v>
      </c>
      <c r="E9" s="140">
        <v>-51.532173209227032</v>
      </c>
      <c r="F9" s="140">
        <v>2.3462894757464148</v>
      </c>
      <c r="G9" s="139">
        <v>59253</v>
      </c>
      <c r="H9" s="140">
        <v>-58.188618000917337</v>
      </c>
      <c r="I9" s="139">
        <v>145642</v>
      </c>
      <c r="J9" s="140">
        <v>-56.785866881883784</v>
      </c>
      <c r="K9" s="140">
        <v>2.4579683729093884</v>
      </c>
    </row>
    <row r="10" spans="1:11" ht="9" customHeight="1" x14ac:dyDescent="0.15">
      <c r="A10" s="43" t="s">
        <v>460</v>
      </c>
      <c r="B10" s="141">
        <v>647</v>
      </c>
      <c r="C10" s="142">
        <v>-49.883810999225403</v>
      </c>
      <c r="D10" s="141">
        <v>1336</v>
      </c>
      <c r="E10" s="142">
        <v>-53.659382587582378</v>
      </c>
      <c r="F10" s="142">
        <v>2.0649149922720249</v>
      </c>
      <c r="G10" s="141">
        <v>2623</v>
      </c>
      <c r="H10" s="142">
        <v>-62.89432734474466</v>
      </c>
      <c r="I10" s="141">
        <v>5568</v>
      </c>
      <c r="J10" s="142">
        <v>-61.946418808091856</v>
      </c>
      <c r="K10" s="142">
        <v>2.1227601982462829</v>
      </c>
    </row>
    <row r="11" spans="1:11" ht="9" customHeight="1" x14ac:dyDescent="0.15">
      <c r="A11" s="43" t="s">
        <v>483</v>
      </c>
      <c r="B11" s="141">
        <v>51</v>
      </c>
      <c r="C11" s="142">
        <v>-47.422680412371136</v>
      </c>
      <c r="D11" s="141">
        <v>149</v>
      </c>
      <c r="E11" s="142">
        <v>-38.934426229508198</v>
      </c>
      <c r="F11" s="142">
        <v>2.9215686274509802</v>
      </c>
      <c r="G11" s="141">
        <v>295</v>
      </c>
      <c r="H11" s="142">
        <v>-57.675753228120513</v>
      </c>
      <c r="I11" s="141">
        <v>1004</v>
      </c>
      <c r="J11" s="142">
        <v>-70.813953488372093</v>
      </c>
      <c r="K11" s="142">
        <v>3.4033898305084747</v>
      </c>
    </row>
    <row r="12" spans="1:11" ht="9" customHeight="1" x14ac:dyDescent="0.15">
      <c r="A12" s="43" t="s">
        <v>468</v>
      </c>
      <c r="B12" s="141">
        <v>637</v>
      </c>
      <c r="C12" s="142">
        <v>-60.824108241082413</v>
      </c>
      <c r="D12" s="141">
        <v>1180</v>
      </c>
      <c r="E12" s="142">
        <v>-64.242424242424249</v>
      </c>
      <c r="F12" s="142">
        <v>1.8524332810047095</v>
      </c>
      <c r="G12" s="141">
        <v>3719</v>
      </c>
      <c r="H12" s="142">
        <v>-56.019394512771996</v>
      </c>
      <c r="I12" s="141">
        <v>6821</v>
      </c>
      <c r="J12" s="142">
        <v>-51.951253874330796</v>
      </c>
      <c r="K12" s="142">
        <v>1.8340951868781932</v>
      </c>
    </row>
    <row r="13" spans="1:11" ht="9" customHeight="1" x14ac:dyDescent="0.15">
      <c r="A13" s="43" t="s">
        <v>484</v>
      </c>
      <c r="B13" s="141">
        <v>15</v>
      </c>
      <c r="C13" s="142">
        <v>-76.5625</v>
      </c>
      <c r="D13" s="141">
        <v>21</v>
      </c>
      <c r="E13" s="142">
        <v>-87.861271676300575</v>
      </c>
      <c r="F13" s="142">
        <v>1.4</v>
      </c>
      <c r="G13" s="141">
        <v>130</v>
      </c>
      <c r="H13" s="142">
        <v>-45.833333333333336</v>
      </c>
      <c r="I13" s="141">
        <v>302</v>
      </c>
      <c r="J13" s="142">
        <v>-33.916849015317283</v>
      </c>
      <c r="K13" s="142">
        <v>2.3230769230769233</v>
      </c>
    </row>
    <row r="14" spans="1:11" ht="9" customHeight="1" x14ac:dyDescent="0.15">
      <c r="A14" s="43" t="s">
        <v>485</v>
      </c>
      <c r="B14" s="141">
        <v>85</v>
      </c>
      <c r="C14" s="142">
        <v>-49.704142011834321</v>
      </c>
      <c r="D14" s="141">
        <v>162</v>
      </c>
      <c r="E14" s="142">
        <v>-56.334231805929917</v>
      </c>
      <c r="F14" s="142">
        <v>1.9058823529411764</v>
      </c>
      <c r="G14" s="141">
        <v>441</v>
      </c>
      <c r="H14" s="142">
        <v>-62.080825451418747</v>
      </c>
      <c r="I14" s="141">
        <v>807</v>
      </c>
      <c r="J14" s="142">
        <v>-62.621584066697544</v>
      </c>
      <c r="K14" s="142">
        <v>1.8299319727891157</v>
      </c>
    </row>
    <row r="15" spans="1:11" ht="9" customHeight="1" x14ac:dyDescent="0.15">
      <c r="A15" s="43" t="s">
        <v>62</v>
      </c>
      <c r="B15" s="141">
        <v>906</v>
      </c>
      <c r="C15" s="142">
        <v>-53.986795327577454</v>
      </c>
      <c r="D15" s="141">
        <v>1531</v>
      </c>
      <c r="E15" s="142">
        <v>-63.338122605363985</v>
      </c>
      <c r="F15" s="142">
        <v>1.6898454746136866</v>
      </c>
      <c r="G15" s="141">
        <v>3556</v>
      </c>
      <c r="H15" s="142">
        <v>-60.978821463842863</v>
      </c>
      <c r="I15" s="141">
        <v>6288</v>
      </c>
      <c r="J15" s="142">
        <v>-65.755364339396579</v>
      </c>
      <c r="K15" s="142">
        <v>1.7682789651293589</v>
      </c>
    </row>
    <row r="16" spans="1:11" ht="9" customHeight="1" x14ac:dyDescent="0.15">
      <c r="A16" s="43" t="s">
        <v>486</v>
      </c>
      <c r="B16" s="141">
        <v>24</v>
      </c>
      <c r="C16" s="142">
        <v>-68.421052631578945</v>
      </c>
      <c r="D16" s="141">
        <v>34</v>
      </c>
      <c r="E16" s="142">
        <v>-80.681818181818187</v>
      </c>
      <c r="F16" s="142">
        <v>1.4166666666666667</v>
      </c>
      <c r="G16" s="141">
        <v>239</v>
      </c>
      <c r="H16" s="142">
        <v>-66.24293785310735</v>
      </c>
      <c r="I16" s="141">
        <v>416</v>
      </c>
      <c r="J16" s="142">
        <v>-75.326215895610915</v>
      </c>
      <c r="K16" s="142">
        <v>1.7405857740585775</v>
      </c>
    </row>
    <row r="17" spans="1:13" ht="9" customHeight="1" x14ac:dyDescent="0.15">
      <c r="A17" s="43" t="s">
        <v>487</v>
      </c>
      <c r="B17" s="141">
        <v>22</v>
      </c>
      <c r="C17" s="142">
        <v>-77.319587628865975</v>
      </c>
      <c r="D17" s="141">
        <v>41</v>
      </c>
      <c r="E17" s="142">
        <v>-74.691358024691354</v>
      </c>
      <c r="F17" s="142">
        <v>1.8636363636363635</v>
      </c>
      <c r="G17" s="141">
        <v>161</v>
      </c>
      <c r="H17" s="142">
        <v>-65.151515151515156</v>
      </c>
      <c r="I17" s="141">
        <v>315</v>
      </c>
      <c r="J17" s="142">
        <v>-63.876146788990823</v>
      </c>
      <c r="K17" s="142">
        <v>1.9565217391304348</v>
      </c>
    </row>
    <row r="18" spans="1:13" ht="9" customHeight="1" x14ac:dyDescent="0.15">
      <c r="A18" s="43" t="s">
        <v>488</v>
      </c>
      <c r="B18" s="141">
        <v>29</v>
      </c>
      <c r="C18" s="142">
        <v>-44.230769230769234</v>
      </c>
      <c r="D18" s="141">
        <v>56</v>
      </c>
      <c r="E18" s="142">
        <v>-46.153846153846153</v>
      </c>
      <c r="F18" s="142">
        <v>1.9310344827586208</v>
      </c>
      <c r="G18" s="141">
        <v>53</v>
      </c>
      <c r="H18" s="142">
        <v>-53.913043478260867</v>
      </c>
      <c r="I18" s="141">
        <v>100</v>
      </c>
      <c r="J18" s="142">
        <v>-58.847736625514401</v>
      </c>
      <c r="K18" s="142">
        <v>1.8867924528301887</v>
      </c>
    </row>
    <row r="19" spans="1:13" ht="9" customHeight="1" x14ac:dyDescent="0.15">
      <c r="A19" s="43" t="s">
        <v>300</v>
      </c>
      <c r="B19" s="141">
        <v>482</v>
      </c>
      <c r="C19" s="142">
        <v>-68.558382257012397</v>
      </c>
      <c r="D19" s="141">
        <v>1010</v>
      </c>
      <c r="E19" s="142">
        <v>-66.950261780104711</v>
      </c>
      <c r="F19" s="142">
        <v>2.095435684647303</v>
      </c>
      <c r="G19" s="141">
        <v>2191</v>
      </c>
      <c r="H19" s="142">
        <v>-67.991234477720965</v>
      </c>
      <c r="I19" s="141">
        <v>6724</v>
      </c>
      <c r="J19" s="142">
        <v>-55.989003796308417</v>
      </c>
      <c r="K19" s="142">
        <v>3.0689183021451392</v>
      </c>
    </row>
    <row r="20" spans="1:13" ht="9" customHeight="1" x14ac:dyDescent="0.15">
      <c r="A20" s="109" t="s">
        <v>489</v>
      </c>
      <c r="B20" s="141">
        <v>30</v>
      </c>
      <c r="C20" s="142">
        <v>-51.612903225806448</v>
      </c>
      <c r="D20" s="141">
        <v>68</v>
      </c>
      <c r="E20" s="142">
        <v>-89.805097451274364</v>
      </c>
      <c r="F20" s="142">
        <v>2.2666666666666666</v>
      </c>
      <c r="G20" s="141">
        <v>244</v>
      </c>
      <c r="H20" s="142">
        <v>-55.95667870036101</v>
      </c>
      <c r="I20" s="141">
        <v>1530</v>
      </c>
      <c r="J20" s="142">
        <v>-60.839518812388022</v>
      </c>
      <c r="K20" s="142">
        <v>6.2704918032786887</v>
      </c>
    </row>
    <row r="21" spans="1:13" ht="9" customHeight="1" x14ac:dyDescent="0.15">
      <c r="A21" s="43" t="s">
        <v>490</v>
      </c>
      <c r="B21" s="141">
        <v>50</v>
      </c>
      <c r="C21" s="142">
        <v>-24.242424242424249</v>
      </c>
      <c r="D21" s="141">
        <v>87</v>
      </c>
      <c r="E21" s="142">
        <v>-13.861386138613867</v>
      </c>
      <c r="F21" s="142">
        <v>1.74</v>
      </c>
      <c r="G21" s="141">
        <v>239</v>
      </c>
      <c r="H21" s="142">
        <v>-41.990291262135919</v>
      </c>
      <c r="I21" s="141">
        <v>873</v>
      </c>
      <c r="J21" s="142">
        <v>-13.306852035749756</v>
      </c>
      <c r="K21" s="142">
        <v>3.6527196652719667</v>
      </c>
    </row>
    <row r="22" spans="1:13" ht="9" customHeight="1" x14ac:dyDescent="0.15">
      <c r="A22" s="43" t="s">
        <v>491</v>
      </c>
      <c r="B22" s="141">
        <v>59</v>
      </c>
      <c r="C22" s="142">
        <v>-53.54330708661417</v>
      </c>
      <c r="D22" s="141">
        <v>187</v>
      </c>
      <c r="E22" s="142">
        <v>-43.674698795180724</v>
      </c>
      <c r="F22" s="142">
        <v>3.1694915254237288</v>
      </c>
      <c r="G22" s="141">
        <v>403</v>
      </c>
      <c r="H22" s="142">
        <v>-46.050870147255687</v>
      </c>
      <c r="I22" s="141">
        <v>1378</v>
      </c>
      <c r="J22" s="142">
        <v>-41.733615221987314</v>
      </c>
      <c r="K22" s="142">
        <v>3.4193548387096775</v>
      </c>
    </row>
    <row r="23" spans="1:13" ht="9" customHeight="1" x14ac:dyDescent="0.15">
      <c r="A23" s="43" t="s">
        <v>492</v>
      </c>
      <c r="B23" s="141">
        <v>178</v>
      </c>
      <c r="C23" s="142">
        <v>-47.647058823529413</v>
      </c>
      <c r="D23" s="141">
        <v>301</v>
      </c>
      <c r="E23" s="142">
        <v>-42.8842504743833</v>
      </c>
      <c r="F23" s="142">
        <v>1.6910112359550562</v>
      </c>
      <c r="G23" s="141">
        <v>732</v>
      </c>
      <c r="H23" s="142">
        <v>-53.435114503816791</v>
      </c>
      <c r="I23" s="141">
        <v>1224</v>
      </c>
      <c r="J23" s="142">
        <v>-53.811320754716981</v>
      </c>
      <c r="K23" s="142">
        <v>1.6721311475409837</v>
      </c>
    </row>
    <row r="24" spans="1:13" ht="9" customHeight="1" x14ac:dyDescent="0.15">
      <c r="A24" s="43" t="s">
        <v>493</v>
      </c>
      <c r="B24" s="141">
        <v>7</v>
      </c>
      <c r="C24" s="142">
        <v>-41.666666666666664</v>
      </c>
      <c r="D24" s="141">
        <v>7</v>
      </c>
      <c r="E24" s="142">
        <v>-61.111111111111114</v>
      </c>
      <c r="F24" s="142">
        <v>1</v>
      </c>
      <c r="G24" s="141">
        <v>11</v>
      </c>
      <c r="H24" s="142">
        <v>-91.729323308270679</v>
      </c>
      <c r="I24" s="141">
        <v>11</v>
      </c>
      <c r="J24" s="142">
        <v>-95.736434108527135</v>
      </c>
      <c r="K24" s="142">
        <v>1</v>
      </c>
    </row>
    <row r="25" spans="1:13" ht="9" customHeight="1" x14ac:dyDescent="0.15">
      <c r="A25" s="43" t="s">
        <v>296</v>
      </c>
      <c r="B25" s="141">
        <v>2834</v>
      </c>
      <c r="C25" s="142">
        <v>-33.333333333333329</v>
      </c>
      <c r="D25" s="141">
        <v>8689</v>
      </c>
      <c r="E25" s="142">
        <v>-36.039749723960249</v>
      </c>
      <c r="F25" s="142">
        <v>3.0659844742413549</v>
      </c>
      <c r="G25" s="141">
        <v>9256</v>
      </c>
      <c r="H25" s="142">
        <v>-51.039407564136475</v>
      </c>
      <c r="I25" s="141">
        <v>23121</v>
      </c>
      <c r="J25" s="142">
        <v>-50.451106872682857</v>
      </c>
      <c r="K25" s="142">
        <v>2.4979472774416593</v>
      </c>
    </row>
    <row r="26" spans="1:13" ht="9" customHeight="1" x14ac:dyDescent="0.15">
      <c r="A26" s="43" t="s">
        <v>494</v>
      </c>
      <c r="B26" s="141">
        <v>74</v>
      </c>
      <c r="C26" s="142">
        <v>-77.089783281733745</v>
      </c>
      <c r="D26" s="141">
        <v>204</v>
      </c>
      <c r="E26" s="142">
        <v>-73.84615384615384</v>
      </c>
      <c r="F26" s="142">
        <v>2.7567567567567566</v>
      </c>
      <c r="G26" s="141">
        <v>385</v>
      </c>
      <c r="H26" s="142">
        <v>-75.352112676056336</v>
      </c>
      <c r="I26" s="141">
        <v>824</v>
      </c>
      <c r="J26" s="142">
        <v>-72.321128653006383</v>
      </c>
      <c r="K26" s="142">
        <v>2.1402597402597401</v>
      </c>
    </row>
    <row r="27" spans="1:13" ht="9" customHeight="1" x14ac:dyDescent="0.15">
      <c r="A27" s="43" t="s">
        <v>63</v>
      </c>
      <c r="B27" s="141">
        <v>1485</v>
      </c>
      <c r="C27" s="142">
        <v>-37.86610878661088</v>
      </c>
      <c r="D27" s="141">
        <v>3065</v>
      </c>
      <c r="E27" s="142">
        <v>-37.41065958750255</v>
      </c>
      <c r="F27" s="142">
        <v>2.063973063973064</v>
      </c>
      <c r="G27" s="141">
        <v>6838</v>
      </c>
      <c r="H27" s="142">
        <v>-51.671496218814049</v>
      </c>
      <c r="I27" s="141">
        <v>14255</v>
      </c>
      <c r="J27" s="142">
        <v>-49.212626478552089</v>
      </c>
      <c r="K27" s="142">
        <v>2.084673881251828</v>
      </c>
    </row>
    <row r="28" spans="1:13" ht="9" customHeight="1" x14ac:dyDescent="0.15">
      <c r="A28" s="43" t="s">
        <v>297</v>
      </c>
      <c r="B28" s="141">
        <v>1104</v>
      </c>
      <c r="C28" s="142">
        <v>-39.639147074904322</v>
      </c>
      <c r="D28" s="141">
        <v>3150</v>
      </c>
      <c r="E28" s="142">
        <v>-57.420924574209245</v>
      </c>
      <c r="F28" s="142">
        <v>2.8532608695652173</v>
      </c>
      <c r="G28" s="141">
        <v>6617</v>
      </c>
      <c r="H28" s="142">
        <v>-54.503575357535752</v>
      </c>
      <c r="I28" s="141">
        <v>21803</v>
      </c>
      <c r="J28" s="142">
        <v>-60.861292117687185</v>
      </c>
      <c r="K28" s="142">
        <v>3.294997733111682</v>
      </c>
    </row>
    <row r="29" spans="1:13" ht="9" customHeight="1" x14ac:dyDescent="0.15">
      <c r="A29" s="43" t="s">
        <v>495</v>
      </c>
      <c r="B29" s="141">
        <v>61</v>
      </c>
      <c r="C29" s="142">
        <v>-70.098039215686271</v>
      </c>
      <c r="D29" s="141">
        <v>211</v>
      </c>
      <c r="E29" s="142">
        <v>-49.64200477326969</v>
      </c>
      <c r="F29" s="142">
        <v>3.459016393442623</v>
      </c>
      <c r="G29" s="141">
        <v>327</v>
      </c>
      <c r="H29" s="142">
        <v>-67.878192534381142</v>
      </c>
      <c r="I29" s="141">
        <v>1048</v>
      </c>
      <c r="J29" s="142">
        <v>-63.699341877381364</v>
      </c>
      <c r="K29" s="142">
        <v>3.2048929663608563</v>
      </c>
      <c r="M29" s="24"/>
    </row>
    <row r="30" spans="1:13" ht="9" customHeight="1" x14ac:dyDescent="0.15">
      <c r="A30" s="43" t="s">
        <v>457</v>
      </c>
      <c r="B30" s="141">
        <v>98</v>
      </c>
      <c r="C30" s="142">
        <v>-52.195121951219512</v>
      </c>
      <c r="D30" s="141">
        <v>291</v>
      </c>
      <c r="E30" s="142">
        <v>-70.958083832335333</v>
      </c>
      <c r="F30" s="142">
        <v>2.9693877551020407</v>
      </c>
      <c r="G30" s="141">
        <v>802</v>
      </c>
      <c r="H30" s="142">
        <v>-52.488151658767769</v>
      </c>
      <c r="I30" s="141">
        <v>4885</v>
      </c>
      <c r="J30" s="142">
        <v>-37.635644069960421</v>
      </c>
      <c r="K30" s="142">
        <v>6.0910224438902745</v>
      </c>
      <c r="M30" s="24"/>
    </row>
    <row r="31" spans="1:13" ht="9" customHeight="1" x14ac:dyDescent="0.15">
      <c r="A31" s="43" t="s">
        <v>455</v>
      </c>
      <c r="B31" s="141">
        <v>47</v>
      </c>
      <c r="C31" s="142">
        <v>-92.08754208754209</v>
      </c>
      <c r="D31" s="141">
        <v>178</v>
      </c>
      <c r="E31" s="142">
        <v>-88.297172912557528</v>
      </c>
      <c r="F31" s="142">
        <v>3.7872340425531914</v>
      </c>
      <c r="G31" s="141">
        <v>1282</v>
      </c>
      <c r="H31" s="142">
        <v>-69.219687875150058</v>
      </c>
      <c r="I31" s="141">
        <v>2994</v>
      </c>
      <c r="J31" s="142">
        <v>-66.154193985982374</v>
      </c>
      <c r="K31" s="142">
        <v>2.3354134165366616</v>
      </c>
      <c r="M31" s="24"/>
    </row>
    <row r="32" spans="1:13" ht="9" customHeight="1" x14ac:dyDescent="0.15">
      <c r="A32" s="43" t="s">
        <v>496</v>
      </c>
      <c r="B32" s="141">
        <v>173</v>
      </c>
      <c r="C32" s="142">
        <v>-80.474040632054169</v>
      </c>
      <c r="D32" s="141">
        <v>267</v>
      </c>
      <c r="E32" s="142">
        <v>-76.392572944297086</v>
      </c>
      <c r="F32" s="142">
        <v>1.5433526011560694</v>
      </c>
      <c r="G32" s="141">
        <v>919</v>
      </c>
      <c r="H32" s="142">
        <v>-80.652631578947364</v>
      </c>
      <c r="I32" s="141">
        <v>1482</v>
      </c>
      <c r="J32" s="142">
        <v>-77.791098456466358</v>
      </c>
      <c r="K32" s="142">
        <v>1.6126224156692057</v>
      </c>
    </row>
    <row r="33" spans="1:11" ht="9" customHeight="1" x14ac:dyDescent="0.15">
      <c r="A33" s="43" t="s">
        <v>298</v>
      </c>
      <c r="B33" s="141">
        <v>1928</v>
      </c>
      <c r="C33" s="142">
        <v>-16.753022452504311</v>
      </c>
      <c r="D33" s="141">
        <v>3650</v>
      </c>
      <c r="E33" s="142">
        <v>-18.014375561545378</v>
      </c>
      <c r="F33" s="142">
        <v>1.8931535269709543</v>
      </c>
      <c r="G33" s="141">
        <v>7713</v>
      </c>
      <c r="H33" s="142">
        <v>-47.712019524100064</v>
      </c>
      <c r="I33" s="141">
        <v>14707</v>
      </c>
      <c r="J33" s="142">
        <v>-48.000565710851042</v>
      </c>
      <c r="K33" s="142">
        <v>1.9067807597562556</v>
      </c>
    </row>
    <row r="34" spans="1:11" ht="9" customHeight="1" x14ac:dyDescent="0.15">
      <c r="A34" s="43" t="s">
        <v>458</v>
      </c>
      <c r="B34" s="141">
        <v>143</v>
      </c>
      <c r="C34" s="142">
        <v>-15.882352941176464</v>
      </c>
      <c r="D34" s="141">
        <v>615</v>
      </c>
      <c r="E34" s="142">
        <v>-9.4256259204712762</v>
      </c>
      <c r="F34" s="142">
        <v>4.3006993006993008</v>
      </c>
      <c r="G34" s="141">
        <v>754</v>
      </c>
      <c r="H34" s="142">
        <v>-40.442338072669827</v>
      </c>
      <c r="I34" s="141">
        <v>3675</v>
      </c>
      <c r="J34" s="142">
        <v>-27.170035671819264</v>
      </c>
      <c r="K34" s="142">
        <v>4.8740053050397876</v>
      </c>
    </row>
    <row r="35" spans="1:11" ht="9" customHeight="1" x14ac:dyDescent="0.15">
      <c r="A35" s="43" t="s">
        <v>497</v>
      </c>
      <c r="B35" s="141">
        <v>48</v>
      </c>
      <c r="C35" s="142">
        <v>-38.46153846153846</v>
      </c>
      <c r="D35" s="141">
        <v>185</v>
      </c>
      <c r="E35" s="142">
        <v>-70.72784810126582</v>
      </c>
      <c r="F35" s="142">
        <v>3.8541666666666665</v>
      </c>
      <c r="G35" s="141">
        <v>267</v>
      </c>
      <c r="H35" s="142">
        <v>-73.030303030303031</v>
      </c>
      <c r="I35" s="141">
        <v>1295</v>
      </c>
      <c r="J35" s="142">
        <v>-73.479418390333819</v>
      </c>
      <c r="K35" s="142">
        <v>4.8501872659176026</v>
      </c>
    </row>
    <row r="36" spans="1:11" ht="9" customHeight="1" x14ac:dyDescent="0.15">
      <c r="A36" s="43" t="s">
        <v>469</v>
      </c>
      <c r="B36" s="141">
        <v>216</v>
      </c>
      <c r="C36" s="142">
        <v>-50</v>
      </c>
      <c r="D36" s="141">
        <v>381</v>
      </c>
      <c r="E36" s="142">
        <v>-63.886255924170619</v>
      </c>
      <c r="F36" s="142">
        <v>1.7638888888888888</v>
      </c>
      <c r="G36" s="141">
        <v>1287</v>
      </c>
      <c r="H36" s="142">
        <v>-59.667815731745534</v>
      </c>
      <c r="I36" s="141">
        <v>2616</v>
      </c>
      <c r="J36" s="142">
        <v>-61.653474054529461</v>
      </c>
      <c r="K36" s="142">
        <v>2.0326340326340326</v>
      </c>
    </row>
    <row r="37" spans="1:11" ht="9" customHeight="1" x14ac:dyDescent="0.15">
      <c r="A37" s="43" t="s">
        <v>299</v>
      </c>
      <c r="B37" s="141">
        <v>380</v>
      </c>
      <c r="C37" s="142">
        <v>-58.011049723756905</v>
      </c>
      <c r="D37" s="141">
        <v>797</v>
      </c>
      <c r="E37" s="142">
        <v>-57.941952506596309</v>
      </c>
      <c r="F37" s="142">
        <v>2.0973684210526318</v>
      </c>
      <c r="G37" s="141">
        <v>2304</v>
      </c>
      <c r="H37" s="142">
        <v>-72.072727272727278</v>
      </c>
      <c r="I37" s="141">
        <v>5635</v>
      </c>
      <c r="J37" s="142">
        <v>-63.647506612476612</v>
      </c>
      <c r="K37" s="142">
        <v>2.4457465277777777</v>
      </c>
    </row>
    <row r="38" spans="1:11" ht="9" customHeight="1" x14ac:dyDescent="0.15">
      <c r="A38" s="43" t="s">
        <v>498</v>
      </c>
      <c r="B38" s="141">
        <v>13</v>
      </c>
      <c r="C38" s="142">
        <v>-74</v>
      </c>
      <c r="D38" s="141">
        <v>38</v>
      </c>
      <c r="E38" s="142">
        <v>-62.745098039215684</v>
      </c>
      <c r="F38" s="142">
        <v>2.9230769230769229</v>
      </c>
      <c r="G38" s="141">
        <v>235</v>
      </c>
      <c r="H38" s="142">
        <v>-60.767946577629381</v>
      </c>
      <c r="I38" s="141">
        <v>555</v>
      </c>
      <c r="J38" s="142">
        <v>-68.285714285714278</v>
      </c>
      <c r="K38" s="142">
        <v>2.3617021276595747</v>
      </c>
    </row>
    <row r="39" spans="1:11" ht="9" customHeight="1" x14ac:dyDescent="0.15">
      <c r="A39" s="43" t="s">
        <v>499</v>
      </c>
      <c r="B39" s="141">
        <v>43</v>
      </c>
      <c r="C39" s="142">
        <v>-79.716981132075475</v>
      </c>
      <c r="D39" s="141">
        <v>156</v>
      </c>
      <c r="E39" s="142">
        <v>-73.19587628865979</v>
      </c>
      <c r="F39" s="142">
        <v>3.6279069767441858</v>
      </c>
      <c r="G39" s="141">
        <v>483</v>
      </c>
      <c r="H39" s="142">
        <v>-66.435024322446139</v>
      </c>
      <c r="I39" s="141">
        <v>1514</v>
      </c>
      <c r="J39" s="142">
        <v>-65.00231160425335</v>
      </c>
      <c r="K39" s="142">
        <v>3.1345755693581783</v>
      </c>
    </row>
    <row r="40" spans="1:11" ht="9" customHeight="1" x14ac:dyDescent="0.15">
      <c r="A40" s="43" t="s">
        <v>500</v>
      </c>
      <c r="B40" s="141">
        <v>183</v>
      </c>
      <c r="C40" s="142">
        <v>-38.590604026845639</v>
      </c>
      <c r="D40" s="141">
        <v>644</v>
      </c>
      <c r="E40" s="142">
        <v>-51.138088012139605</v>
      </c>
      <c r="F40" s="142">
        <v>3.5191256830601092</v>
      </c>
      <c r="G40" s="141">
        <v>855</v>
      </c>
      <c r="H40" s="142">
        <v>-58.894230769230766</v>
      </c>
      <c r="I40" s="141">
        <v>3307</v>
      </c>
      <c r="J40" s="142">
        <v>-56.018087511637184</v>
      </c>
      <c r="K40" s="142">
        <v>3.8678362573099414</v>
      </c>
    </row>
    <row r="41" spans="1:11" ht="9" customHeight="1" x14ac:dyDescent="0.15">
      <c r="A41" s="43" t="s">
        <v>64</v>
      </c>
      <c r="B41" s="141">
        <v>520</v>
      </c>
      <c r="C41" s="142">
        <v>-55.36480686695279</v>
      </c>
      <c r="D41" s="141">
        <v>788</v>
      </c>
      <c r="E41" s="142">
        <v>-67.954453029686874</v>
      </c>
      <c r="F41" s="142">
        <v>1.5153846153846153</v>
      </c>
      <c r="G41" s="141">
        <v>2601</v>
      </c>
      <c r="H41" s="142">
        <v>-64.894047779727359</v>
      </c>
      <c r="I41" s="141">
        <v>4303</v>
      </c>
      <c r="J41" s="142">
        <v>-68.499267935578331</v>
      </c>
      <c r="K41" s="142">
        <v>1.6543637062668204</v>
      </c>
    </row>
    <row r="42" spans="1:11" ht="9" customHeight="1" x14ac:dyDescent="0.15">
      <c r="A42" s="43" t="s">
        <v>501</v>
      </c>
      <c r="B42" s="141">
        <v>6</v>
      </c>
      <c r="C42" s="142">
        <v>-62.5</v>
      </c>
      <c r="D42" s="141">
        <v>95</v>
      </c>
      <c r="E42" s="142">
        <v>72.72727272727272</v>
      </c>
      <c r="F42" s="142">
        <v>15.833333333333334</v>
      </c>
      <c r="G42" s="141">
        <v>28</v>
      </c>
      <c r="H42" s="142">
        <v>-48.148148148148145</v>
      </c>
      <c r="I42" s="141">
        <v>141</v>
      </c>
      <c r="J42" s="142">
        <v>-28.426395939086291</v>
      </c>
      <c r="K42" s="142">
        <v>5.0357142857142856</v>
      </c>
    </row>
    <row r="43" spans="1:11" ht="9" customHeight="1" x14ac:dyDescent="0.15">
      <c r="A43" s="43" t="s">
        <v>502</v>
      </c>
      <c r="B43" s="141">
        <v>183</v>
      </c>
      <c r="C43" s="142">
        <v>-60.645161290322584</v>
      </c>
      <c r="D43" s="141">
        <v>367</v>
      </c>
      <c r="E43" s="142">
        <v>-75.902823374917929</v>
      </c>
      <c r="F43" s="142">
        <v>2.0054644808743167</v>
      </c>
      <c r="G43" s="141">
        <v>1263</v>
      </c>
      <c r="H43" s="142">
        <v>-51.77548682703322</v>
      </c>
      <c r="I43" s="141">
        <v>4121</v>
      </c>
      <c r="J43" s="142">
        <v>-47.643247363740315</v>
      </c>
      <c r="K43" s="142">
        <v>3.2628661916072841</v>
      </c>
    </row>
    <row r="44" spans="1:11" s="5" customFormat="1" ht="18" customHeight="1" x14ac:dyDescent="0.15">
      <c r="A44" s="157" t="s">
        <v>503</v>
      </c>
      <c r="B44" s="139">
        <v>25</v>
      </c>
      <c r="C44" s="140">
        <v>-78.260869565217391</v>
      </c>
      <c r="D44" s="139">
        <v>184</v>
      </c>
      <c r="E44" s="140">
        <v>-61.586638830897705</v>
      </c>
      <c r="F44" s="140">
        <v>7.36</v>
      </c>
      <c r="G44" s="139">
        <v>303</v>
      </c>
      <c r="H44" s="140">
        <v>-70.059288537549406</v>
      </c>
      <c r="I44" s="139">
        <v>1096</v>
      </c>
      <c r="J44" s="140">
        <v>-53.202391118701961</v>
      </c>
      <c r="K44" s="140">
        <v>3.617161716171617</v>
      </c>
    </row>
    <row r="45" spans="1:11" ht="9" customHeight="1" x14ac:dyDescent="0.15">
      <c r="A45" s="43" t="s">
        <v>504</v>
      </c>
      <c r="B45" s="141">
        <v>3</v>
      </c>
      <c r="C45" s="142">
        <v>-88</v>
      </c>
      <c r="D45" s="141">
        <v>7</v>
      </c>
      <c r="E45" s="142">
        <v>-87.931034482758619</v>
      </c>
      <c r="F45" s="142">
        <v>2.3333333333333335</v>
      </c>
      <c r="G45" s="141">
        <v>53</v>
      </c>
      <c r="H45" s="142">
        <v>-82.847896440129446</v>
      </c>
      <c r="I45" s="141">
        <v>140</v>
      </c>
      <c r="J45" s="142">
        <v>-76.430976430976429</v>
      </c>
      <c r="K45" s="142">
        <v>2.641509433962264</v>
      </c>
    </row>
    <row r="46" spans="1:11" ht="9" customHeight="1" x14ac:dyDescent="0.15">
      <c r="A46" s="43" t="s">
        <v>505</v>
      </c>
      <c r="B46" s="141">
        <v>22</v>
      </c>
      <c r="C46" s="142">
        <v>-75.555555555555557</v>
      </c>
      <c r="D46" s="141">
        <v>177</v>
      </c>
      <c r="E46" s="142">
        <v>-57.957244655581945</v>
      </c>
      <c r="F46" s="142">
        <v>8.045454545454545</v>
      </c>
      <c r="G46" s="141">
        <v>250</v>
      </c>
      <c r="H46" s="142">
        <v>-64.438122332859166</v>
      </c>
      <c r="I46" s="141">
        <v>956</v>
      </c>
      <c r="J46" s="142">
        <v>-45.308924485125857</v>
      </c>
      <c r="K46" s="142">
        <v>3.8239999999999998</v>
      </c>
    </row>
    <row r="47" spans="1:11" s="5" customFormat="1" ht="18" customHeight="1" x14ac:dyDescent="0.15">
      <c r="A47" s="157" t="s">
        <v>506</v>
      </c>
      <c r="B47" s="139">
        <v>201</v>
      </c>
      <c r="C47" s="140">
        <v>-92.369020501138948</v>
      </c>
      <c r="D47" s="139">
        <v>686</v>
      </c>
      <c r="E47" s="140">
        <v>-87.941641764809276</v>
      </c>
      <c r="F47" s="140">
        <v>3.4129353233830844</v>
      </c>
      <c r="G47" s="139">
        <v>3171</v>
      </c>
      <c r="H47" s="140">
        <v>-79.096901779828613</v>
      </c>
      <c r="I47" s="139">
        <v>8784</v>
      </c>
      <c r="J47" s="140">
        <v>-68.45167546600581</v>
      </c>
      <c r="K47" s="140">
        <v>2.770104068117313</v>
      </c>
    </row>
    <row r="48" spans="1:11" ht="9" customHeight="1" x14ac:dyDescent="0.15">
      <c r="A48" s="43" t="s">
        <v>507</v>
      </c>
      <c r="B48" s="141">
        <v>72</v>
      </c>
      <c r="C48" s="142">
        <v>-55</v>
      </c>
      <c r="D48" s="141">
        <v>80</v>
      </c>
      <c r="E48" s="142">
        <v>-70.588235294117652</v>
      </c>
      <c r="F48" s="142">
        <v>1.1111111111111112</v>
      </c>
      <c r="G48" s="141">
        <v>417</v>
      </c>
      <c r="H48" s="142">
        <v>-14.373716632443532</v>
      </c>
      <c r="I48" s="141">
        <v>512</v>
      </c>
      <c r="J48" s="142">
        <v>-40.672074159907297</v>
      </c>
      <c r="K48" s="142">
        <v>1.2278177458033572</v>
      </c>
    </row>
    <row r="49" spans="1:13" ht="9" customHeight="1" x14ac:dyDescent="0.15">
      <c r="A49" s="43" t="s">
        <v>508</v>
      </c>
      <c r="B49" s="141">
        <v>29</v>
      </c>
      <c r="C49" s="142">
        <v>-97.240723120837302</v>
      </c>
      <c r="D49" s="141">
        <v>63</v>
      </c>
      <c r="E49" s="142">
        <v>-97.060195986934204</v>
      </c>
      <c r="F49" s="142">
        <v>2.1724137931034484</v>
      </c>
      <c r="G49" s="141">
        <v>591</v>
      </c>
      <c r="H49" s="142">
        <v>-89.609704641350206</v>
      </c>
      <c r="I49" s="141">
        <v>1333</v>
      </c>
      <c r="J49" s="142">
        <v>-86.704568122880517</v>
      </c>
      <c r="K49" s="142">
        <v>2.2554991539763112</v>
      </c>
    </row>
    <row r="50" spans="1:13" ht="9" customHeight="1" x14ac:dyDescent="0.15">
      <c r="A50" s="43" t="s">
        <v>509</v>
      </c>
      <c r="B50" s="141">
        <v>8</v>
      </c>
      <c r="C50" s="142">
        <v>-89.473684210526315</v>
      </c>
      <c r="D50" s="141">
        <v>79</v>
      </c>
      <c r="E50" s="142">
        <v>-68.145161290322577</v>
      </c>
      <c r="F50" s="142">
        <v>9.875</v>
      </c>
      <c r="G50" s="141">
        <v>158</v>
      </c>
      <c r="H50" s="142">
        <v>-69.847328244274806</v>
      </c>
      <c r="I50" s="141">
        <v>768</v>
      </c>
      <c r="J50" s="142">
        <v>-55.658198614318707</v>
      </c>
      <c r="K50" s="142">
        <v>4.8607594936708862</v>
      </c>
    </row>
    <row r="51" spans="1:13" ht="9" customHeight="1" x14ac:dyDescent="0.15">
      <c r="A51" s="43" t="s">
        <v>510</v>
      </c>
      <c r="B51" s="141">
        <v>21</v>
      </c>
      <c r="C51" s="142">
        <v>-87.425149700598809</v>
      </c>
      <c r="D51" s="141">
        <v>24</v>
      </c>
      <c r="E51" s="142">
        <v>-92.546583850931682</v>
      </c>
      <c r="F51" s="142">
        <v>1.1428571428571428</v>
      </c>
      <c r="G51" s="141">
        <v>370</v>
      </c>
      <c r="H51" s="142">
        <v>-65.028355387523632</v>
      </c>
      <c r="I51" s="141">
        <v>619</v>
      </c>
      <c r="J51" s="142">
        <v>-67.196608373078959</v>
      </c>
      <c r="K51" s="142">
        <v>1.672972972972973</v>
      </c>
    </row>
    <row r="52" spans="1:13" ht="9" customHeight="1" x14ac:dyDescent="0.15">
      <c r="A52" s="43" t="s">
        <v>511</v>
      </c>
      <c r="B52" s="141">
        <v>24</v>
      </c>
      <c r="C52" s="142">
        <v>-96.330275229357795</v>
      </c>
      <c r="D52" s="141">
        <v>81</v>
      </c>
      <c r="E52" s="142">
        <v>-93.393148450244695</v>
      </c>
      <c r="F52" s="142">
        <v>3.375</v>
      </c>
      <c r="G52" s="141">
        <v>375</v>
      </c>
      <c r="H52" s="142">
        <v>-86.298867373036174</v>
      </c>
      <c r="I52" s="141">
        <v>780</v>
      </c>
      <c r="J52" s="142">
        <v>-84.0783833435395</v>
      </c>
      <c r="K52" s="142">
        <v>2.08</v>
      </c>
    </row>
    <row r="53" spans="1:13" ht="9" customHeight="1" x14ac:dyDescent="0.15">
      <c r="A53" s="43" t="s">
        <v>512</v>
      </c>
      <c r="B53" s="141">
        <v>3</v>
      </c>
      <c r="C53" s="142">
        <v>-97.972972972972968</v>
      </c>
      <c r="D53" s="141">
        <v>8</v>
      </c>
      <c r="E53" s="142">
        <v>-96.8</v>
      </c>
      <c r="F53" s="142">
        <v>2.6666666666666665</v>
      </c>
      <c r="G53" s="141">
        <v>532</v>
      </c>
      <c r="H53" s="142">
        <v>-73.252890899949719</v>
      </c>
      <c r="I53" s="141">
        <v>923</v>
      </c>
      <c r="J53" s="142">
        <v>-66.178087211432768</v>
      </c>
      <c r="K53" s="142">
        <v>1.7349624060150375</v>
      </c>
    </row>
    <row r="54" spans="1:13" ht="9" customHeight="1" x14ac:dyDescent="0.15">
      <c r="A54" s="43" t="s">
        <v>513</v>
      </c>
      <c r="B54" s="141">
        <v>7</v>
      </c>
      <c r="C54" s="142">
        <v>-93.63636363636364</v>
      </c>
      <c r="D54" s="141">
        <v>13</v>
      </c>
      <c r="E54" s="142">
        <v>-96.578947368421055</v>
      </c>
      <c r="F54" s="142">
        <v>1.8571428571428572</v>
      </c>
      <c r="G54" s="141">
        <v>181</v>
      </c>
      <c r="H54" s="142">
        <v>-77.403245942571786</v>
      </c>
      <c r="I54" s="141">
        <v>250</v>
      </c>
      <c r="J54" s="142">
        <v>-82.443820224719104</v>
      </c>
      <c r="K54" s="142">
        <v>1.3812154696132597</v>
      </c>
    </row>
    <row r="55" spans="1:13" ht="9" customHeight="1" x14ac:dyDescent="0.15">
      <c r="A55" s="43" t="s">
        <v>514</v>
      </c>
      <c r="B55" s="141">
        <v>37</v>
      </c>
      <c r="C55" s="142">
        <v>-86.194029850746261</v>
      </c>
      <c r="D55" s="141">
        <v>338</v>
      </c>
      <c r="E55" s="142">
        <v>-60.141509433962263</v>
      </c>
      <c r="F55" s="142">
        <v>9.1351351351351351</v>
      </c>
      <c r="G55" s="141">
        <v>547</v>
      </c>
      <c r="H55" s="142">
        <v>-70.996818663838809</v>
      </c>
      <c r="I55" s="141">
        <v>3599</v>
      </c>
      <c r="J55" s="142">
        <v>-15.970114405790341</v>
      </c>
      <c r="K55" s="142">
        <v>6.579524680073126</v>
      </c>
    </row>
    <row r="56" spans="1:13" s="5" customFormat="1" ht="18" customHeight="1" x14ac:dyDescent="0.15">
      <c r="A56" s="157" t="s">
        <v>515</v>
      </c>
      <c r="B56" s="139">
        <v>263</v>
      </c>
      <c r="C56" s="140">
        <v>-83.500627352572138</v>
      </c>
      <c r="D56" s="139">
        <v>493</v>
      </c>
      <c r="E56" s="140">
        <v>-87.234593474883482</v>
      </c>
      <c r="F56" s="140">
        <v>1.8745247148288973</v>
      </c>
      <c r="G56" s="139">
        <v>2625</v>
      </c>
      <c r="H56" s="140">
        <v>-77.510281014393428</v>
      </c>
      <c r="I56" s="139">
        <v>6667</v>
      </c>
      <c r="J56" s="140">
        <v>-72.573943806820523</v>
      </c>
      <c r="K56" s="140">
        <v>2.5398095238095237</v>
      </c>
    </row>
    <row r="57" spans="1:13" ht="9" customHeight="1" x14ac:dyDescent="0.15">
      <c r="A57" s="43" t="s">
        <v>516</v>
      </c>
      <c r="B57" s="141">
        <v>16</v>
      </c>
      <c r="C57" s="142">
        <v>-84</v>
      </c>
      <c r="D57" s="141">
        <v>71</v>
      </c>
      <c r="E57" s="142">
        <v>-62.827225130890049</v>
      </c>
      <c r="F57" s="142">
        <v>4.4375</v>
      </c>
      <c r="G57" s="141">
        <v>218</v>
      </c>
      <c r="H57" s="142">
        <v>-69.889502762430936</v>
      </c>
      <c r="I57" s="141">
        <v>1061</v>
      </c>
      <c r="J57" s="142">
        <v>-40.726256983240226</v>
      </c>
      <c r="K57" s="142">
        <v>4.8669724770642198</v>
      </c>
    </row>
    <row r="58" spans="1:13" ht="9" customHeight="1" x14ac:dyDescent="0.15">
      <c r="A58" s="43" t="s">
        <v>61</v>
      </c>
      <c r="B58" s="141">
        <v>201</v>
      </c>
      <c r="C58" s="142">
        <v>-82.476024411508291</v>
      </c>
      <c r="D58" s="141">
        <v>354</v>
      </c>
      <c r="E58" s="142">
        <v>-86.498855835240278</v>
      </c>
      <c r="F58" s="142">
        <v>1.7611940298507462</v>
      </c>
      <c r="G58" s="141">
        <v>1870</v>
      </c>
      <c r="H58" s="142">
        <v>-78.433859993080375</v>
      </c>
      <c r="I58" s="141">
        <v>4594</v>
      </c>
      <c r="J58" s="142">
        <v>-74.007015955641052</v>
      </c>
      <c r="K58" s="142">
        <v>2.4566844919786095</v>
      </c>
    </row>
    <row r="59" spans="1:13" ht="9" customHeight="1" x14ac:dyDescent="0.15">
      <c r="A59" s="43" t="s">
        <v>517</v>
      </c>
      <c r="B59" s="141">
        <v>12</v>
      </c>
      <c r="C59" s="142">
        <v>-84.810126582278485</v>
      </c>
      <c r="D59" s="141">
        <v>14</v>
      </c>
      <c r="E59" s="142">
        <v>-94.716981132075475</v>
      </c>
      <c r="F59" s="142">
        <v>1.1666666666666667</v>
      </c>
      <c r="G59" s="141">
        <v>103</v>
      </c>
      <c r="H59" s="142">
        <v>-84.603886397608363</v>
      </c>
      <c r="I59" s="141">
        <v>201</v>
      </c>
      <c r="J59" s="142">
        <v>-84.943820224719104</v>
      </c>
      <c r="K59" s="142">
        <v>1.9514563106796117</v>
      </c>
    </row>
    <row r="60" spans="1:13" ht="9" customHeight="1" x14ac:dyDescent="0.15">
      <c r="A60" s="43" t="s">
        <v>518</v>
      </c>
      <c r="B60" s="141">
        <v>14</v>
      </c>
      <c r="C60" s="142">
        <v>-90.410958904109592</v>
      </c>
      <c r="D60" s="141">
        <v>30</v>
      </c>
      <c r="E60" s="142">
        <v>-92.307692307692307</v>
      </c>
      <c r="F60" s="142">
        <v>2.1428571428571428</v>
      </c>
      <c r="G60" s="141">
        <v>188</v>
      </c>
      <c r="H60" s="142">
        <v>-79.893048128342244</v>
      </c>
      <c r="I60" s="141">
        <v>325</v>
      </c>
      <c r="J60" s="142">
        <v>-83.854942871336306</v>
      </c>
      <c r="K60" s="142">
        <v>1.7287234042553192</v>
      </c>
    </row>
    <row r="61" spans="1:13" ht="9" customHeight="1" x14ac:dyDescent="0.15">
      <c r="A61" s="109" t="s">
        <v>519</v>
      </c>
      <c r="B61" s="141">
        <v>6</v>
      </c>
      <c r="C61" s="142">
        <v>0</v>
      </c>
      <c r="D61" s="141">
        <v>7</v>
      </c>
      <c r="E61" s="142">
        <v>-69.565217391304344</v>
      </c>
      <c r="F61" s="142">
        <v>1.1666666666666667</v>
      </c>
      <c r="G61" s="141">
        <v>10</v>
      </c>
      <c r="H61" s="142">
        <v>-77.27272727272728</v>
      </c>
      <c r="I61" s="141">
        <v>13</v>
      </c>
      <c r="J61" s="142">
        <v>-91.975308641975303</v>
      </c>
      <c r="K61" s="142">
        <v>1.3</v>
      </c>
      <c r="M61" s="46"/>
    </row>
    <row r="62" spans="1:13" ht="9" customHeight="1" x14ac:dyDescent="0.15">
      <c r="A62" s="43" t="s">
        <v>520</v>
      </c>
      <c r="B62" s="141">
        <v>14</v>
      </c>
      <c r="C62" s="142">
        <v>-87.931034482758619</v>
      </c>
      <c r="D62" s="141">
        <v>17</v>
      </c>
      <c r="E62" s="142">
        <v>-95.417789757412393</v>
      </c>
      <c r="F62" s="142">
        <v>1.2142857142857142</v>
      </c>
      <c r="G62" s="141">
        <v>236</v>
      </c>
      <c r="H62" s="142">
        <v>-62.48012718600954</v>
      </c>
      <c r="I62" s="141">
        <v>473</v>
      </c>
      <c r="J62" s="142">
        <v>-64.569288389513105</v>
      </c>
      <c r="K62" s="142">
        <v>2.0042372881355934</v>
      </c>
      <c r="M62" s="46"/>
    </row>
    <row r="63" spans="1:13" s="5" customFormat="1" ht="18" customHeight="1" x14ac:dyDescent="0.15">
      <c r="A63" s="157" t="s">
        <v>521</v>
      </c>
      <c r="B63" s="139">
        <v>43</v>
      </c>
      <c r="C63" s="140">
        <v>-77.948717948717956</v>
      </c>
      <c r="D63" s="139">
        <v>85</v>
      </c>
      <c r="E63" s="140">
        <v>-77.690288713910761</v>
      </c>
      <c r="F63" s="140">
        <v>1.9767441860465116</v>
      </c>
      <c r="G63" s="139">
        <v>252</v>
      </c>
      <c r="H63" s="140">
        <v>-81.25</v>
      </c>
      <c r="I63" s="139">
        <v>536</v>
      </c>
      <c r="J63" s="140">
        <v>-78.131374949000403</v>
      </c>
      <c r="K63" s="140">
        <v>2.126984126984127</v>
      </c>
    </row>
    <row r="64" spans="1:13" ht="9" customHeight="1" x14ac:dyDescent="0.15">
      <c r="A64" s="43" t="s">
        <v>522</v>
      </c>
      <c r="B64" s="141">
        <v>38</v>
      </c>
      <c r="C64" s="142">
        <v>-73.972602739726028</v>
      </c>
      <c r="D64" s="141">
        <v>80</v>
      </c>
      <c r="E64" s="142">
        <v>-73.770491803278688</v>
      </c>
      <c r="F64" s="142">
        <v>2.1052631578947367</v>
      </c>
      <c r="G64" s="141">
        <v>196</v>
      </c>
      <c r="H64" s="142">
        <v>-81.630740393626994</v>
      </c>
      <c r="I64" s="141">
        <v>387</v>
      </c>
      <c r="J64" s="142">
        <v>-79.545454545454547</v>
      </c>
      <c r="K64" s="142">
        <v>1.9744897959183674</v>
      </c>
    </row>
    <row r="65" spans="1:11" ht="9" customHeight="1" x14ac:dyDescent="0.15">
      <c r="A65" s="43" t="s">
        <v>523</v>
      </c>
      <c r="B65" s="141">
        <v>5</v>
      </c>
      <c r="C65" s="142">
        <v>-89.795918367346943</v>
      </c>
      <c r="D65" s="141">
        <v>5</v>
      </c>
      <c r="E65" s="142">
        <v>-93.421052631578945</v>
      </c>
      <c r="F65" s="142">
        <v>1</v>
      </c>
      <c r="G65" s="141">
        <v>56</v>
      </c>
      <c r="H65" s="142">
        <v>-79.783393501805051</v>
      </c>
      <c r="I65" s="141">
        <v>149</v>
      </c>
      <c r="J65" s="142">
        <v>-73.345259391771023</v>
      </c>
      <c r="K65" s="142">
        <v>2.6607142857142856</v>
      </c>
    </row>
    <row r="66" spans="1:11" s="5" customFormat="1" ht="18" customHeight="1" x14ac:dyDescent="0.15">
      <c r="A66" s="157" t="s">
        <v>524</v>
      </c>
      <c r="B66" s="139">
        <v>58</v>
      </c>
      <c r="C66" s="140">
        <v>-88.759689922480618</v>
      </c>
      <c r="D66" s="139">
        <v>98</v>
      </c>
      <c r="E66" s="140">
        <v>-89.38244853737811</v>
      </c>
      <c r="F66" s="140">
        <v>1.6896551724137931</v>
      </c>
      <c r="G66" s="139">
        <v>444</v>
      </c>
      <c r="H66" s="140">
        <v>-75.908844275637549</v>
      </c>
      <c r="I66" s="139">
        <v>732</v>
      </c>
      <c r="J66" s="140">
        <v>-76.333656644034917</v>
      </c>
      <c r="K66" s="140">
        <v>1.6486486486486487</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3" width="11.42578125" style="13"/>
    <col min="14" max="14" width="11.85546875" style="13" customWidth="1"/>
    <col min="15" max="16384" width="11.42578125" style="13"/>
  </cols>
  <sheetData>
    <row r="1" spans="1:11" s="14" customFormat="1" ht="39.950000000000003" customHeight="1" x14ac:dyDescent="0.2">
      <c r="A1" s="273" t="s">
        <v>184</v>
      </c>
      <c r="B1" s="273"/>
      <c r="C1" s="273"/>
      <c r="D1" s="273"/>
      <c r="E1" s="273"/>
      <c r="F1" s="273"/>
      <c r="G1" s="273"/>
      <c r="H1" s="273"/>
      <c r="I1" s="273"/>
      <c r="J1" s="273"/>
      <c r="K1" s="273"/>
    </row>
    <row r="2" spans="1:11" s="14" customFormat="1" ht="9.9499999999999993" customHeight="1" x14ac:dyDescent="0.2">
      <c r="A2" s="290" t="s">
        <v>148</v>
      </c>
      <c r="B2" s="285" t="s">
        <v>472</v>
      </c>
      <c r="C2" s="281"/>
      <c r="D2" s="281"/>
      <c r="E2" s="281"/>
      <c r="F2" s="281"/>
      <c r="G2" s="286" t="s">
        <v>473</v>
      </c>
      <c r="H2" s="287"/>
      <c r="I2" s="287"/>
      <c r="J2" s="287"/>
      <c r="K2" s="287"/>
    </row>
    <row r="3" spans="1:11" s="14" customFormat="1" ht="9.9499999999999993" customHeight="1" x14ac:dyDescent="0.2">
      <c r="A3" s="291"/>
      <c r="B3" s="280" t="s">
        <v>130</v>
      </c>
      <c r="C3" s="282"/>
      <c r="D3" s="293" t="s">
        <v>128</v>
      </c>
      <c r="E3" s="293"/>
      <c r="F3" s="288" t="s">
        <v>54</v>
      </c>
      <c r="G3" s="293" t="s">
        <v>130</v>
      </c>
      <c r="H3" s="293"/>
      <c r="I3" s="293" t="s">
        <v>128</v>
      </c>
      <c r="J3" s="293"/>
      <c r="K3" s="294" t="s">
        <v>54</v>
      </c>
    </row>
    <row r="4" spans="1:11" s="14" customFormat="1" ht="45" customHeight="1" x14ac:dyDescent="0.2">
      <c r="A4" s="291"/>
      <c r="B4" s="15" t="s">
        <v>131</v>
      </c>
      <c r="C4" s="16" t="s">
        <v>147</v>
      </c>
      <c r="D4" s="16" t="s">
        <v>131</v>
      </c>
      <c r="E4" s="16" t="s">
        <v>147</v>
      </c>
      <c r="F4" s="289"/>
      <c r="G4" s="16" t="s">
        <v>131</v>
      </c>
      <c r="H4" s="16" t="s">
        <v>150</v>
      </c>
      <c r="I4" s="16" t="s">
        <v>131</v>
      </c>
      <c r="J4" s="16" t="s">
        <v>150</v>
      </c>
      <c r="K4" s="294"/>
    </row>
    <row r="5" spans="1:11" s="14" customFormat="1" ht="9.9499999999999993" customHeight="1" x14ac:dyDescent="0.2">
      <c r="A5" s="292"/>
      <c r="B5" s="17" t="s">
        <v>132</v>
      </c>
      <c r="C5" s="18" t="s">
        <v>133</v>
      </c>
      <c r="D5" s="18" t="s">
        <v>132</v>
      </c>
      <c r="E5" s="18" t="s">
        <v>133</v>
      </c>
      <c r="F5" s="18" t="s">
        <v>134</v>
      </c>
      <c r="G5" s="18" t="s">
        <v>132</v>
      </c>
      <c r="H5" s="18" t="s">
        <v>133</v>
      </c>
      <c r="I5" s="18" t="s">
        <v>132</v>
      </c>
      <c r="J5" s="18" t="s">
        <v>133</v>
      </c>
      <c r="K5" s="19" t="s">
        <v>134</v>
      </c>
    </row>
    <row r="6" spans="1:11" s="5" customFormat="1" ht="24" customHeight="1" x14ac:dyDescent="0.15">
      <c r="A6" s="157" t="s">
        <v>525</v>
      </c>
      <c r="B6" s="139">
        <v>54235</v>
      </c>
      <c r="C6" s="140">
        <v>-31.366345654952482</v>
      </c>
      <c r="D6" s="139">
        <v>159121</v>
      </c>
      <c r="E6" s="140">
        <v>-40.624720140899726</v>
      </c>
      <c r="F6" s="140">
        <v>2.9339172121323869</v>
      </c>
      <c r="G6" s="139">
        <v>161977</v>
      </c>
      <c r="H6" s="140">
        <v>-19.936236468785523</v>
      </c>
      <c r="I6" s="139">
        <v>448891</v>
      </c>
      <c r="J6" s="140">
        <v>-27.243125318084722</v>
      </c>
      <c r="K6" s="140">
        <v>2.7713255585669572</v>
      </c>
    </row>
    <row r="7" spans="1:11" s="5" customFormat="1" ht="18" customHeight="1" x14ac:dyDescent="0.15">
      <c r="A7" s="157" t="s">
        <v>56</v>
      </c>
      <c r="B7" s="139">
        <v>52201</v>
      </c>
      <c r="C7" s="140">
        <v>-30.732076272873243</v>
      </c>
      <c r="D7" s="139">
        <v>152616</v>
      </c>
      <c r="E7" s="140">
        <v>-40.78844758619887</v>
      </c>
      <c r="F7" s="140">
        <v>2.9236221528323214</v>
      </c>
      <c r="G7" s="139">
        <v>156775</v>
      </c>
      <c r="H7" s="140">
        <v>-16.583307616179454</v>
      </c>
      <c r="I7" s="139">
        <v>433771</v>
      </c>
      <c r="J7" s="140">
        <v>-25.088550976176293</v>
      </c>
      <c r="K7" s="140">
        <v>2.7668378249083081</v>
      </c>
    </row>
    <row r="8" spans="1:11" s="5" customFormat="1" ht="18" customHeight="1" x14ac:dyDescent="0.15">
      <c r="A8" s="157" t="s">
        <v>149</v>
      </c>
      <c r="B8" s="139">
        <v>2034</v>
      </c>
      <c r="C8" s="140">
        <v>-44.42622950819672</v>
      </c>
      <c r="D8" s="139">
        <v>6505</v>
      </c>
      <c r="E8" s="140">
        <v>-36.505612493899463</v>
      </c>
      <c r="F8" s="140">
        <v>3.1981317600786627</v>
      </c>
      <c r="G8" s="139">
        <v>5202</v>
      </c>
      <c r="H8" s="140">
        <v>-63.794543429844097</v>
      </c>
      <c r="I8" s="139">
        <v>15120</v>
      </c>
      <c r="J8" s="140">
        <v>-60.136043660523612</v>
      </c>
      <c r="K8" s="140">
        <v>2.9065743944636679</v>
      </c>
    </row>
    <row r="9" spans="1:11" s="5" customFormat="1" ht="18" customHeight="1" x14ac:dyDescent="0.15">
      <c r="A9" s="157" t="s">
        <v>482</v>
      </c>
      <c r="B9" s="139">
        <v>2023</v>
      </c>
      <c r="C9" s="140">
        <v>-44.223876481940998</v>
      </c>
      <c r="D9" s="139">
        <v>6463</v>
      </c>
      <c r="E9" s="140">
        <v>-36.356474643032989</v>
      </c>
      <c r="F9" s="140">
        <v>3.1947602570439941</v>
      </c>
      <c r="G9" s="139">
        <v>5138</v>
      </c>
      <c r="H9" s="140">
        <v>-63.552528906859614</v>
      </c>
      <c r="I9" s="139">
        <v>14913</v>
      </c>
      <c r="J9" s="140">
        <v>-59.786975866253201</v>
      </c>
      <c r="K9" s="140">
        <v>2.9024912417282991</v>
      </c>
    </row>
    <row r="10" spans="1:11" ht="9" customHeight="1" x14ac:dyDescent="0.15">
      <c r="A10" s="43" t="s">
        <v>460</v>
      </c>
      <c r="B10" s="141">
        <v>74</v>
      </c>
      <c r="C10" s="142">
        <v>-60.215053763440864</v>
      </c>
      <c r="D10" s="141">
        <v>179</v>
      </c>
      <c r="E10" s="142">
        <v>-58.850574712643677</v>
      </c>
      <c r="F10" s="142">
        <v>2.4189189189189189</v>
      </c>
      <c r="G10" s="141">
        <v>319</v>
      </c>
      <c r="H10" s="142">
        <v>-51.739788199697429</v>
      </c>
      <c r="I10" s="141">
        <v>797</v>
      </c>
      <c r="J10" s="142">
        <v>-52.55952380952381</v>
      </c>
      <c r="K10" s="142">
        <v>2.4984326018808778</v>
      </c>
    </row>
    <row r="11" spans="1:11" ht="9" customHeight="1" x14ac:dyDescent="0.15">
      <c r="A11" s="43" t="s">
        <v>483</v>
      </c>
      <c r="B11" s="141">
        <v>1</v>
      </c>
      <c r="C11" s="145" t="s">
        <v>481</v>
      </c>
      <c r="D11" s="141">
        <v>2</v>
      </c>
      <c r="E11" s="145" t="s">
        <v>481</v>
      </c>
      <c r="F11" s="142">
        <v>2</v>
      </c>
      <c r="G11" s="141">
        <v>2</v>
      </c>
      <c r="H11" s="142">
        <v>-66.666666666666657</v>
      </c>
      <c r="I11" s="141">
        <v>3</v>
      </c>
      <c r="J11" s="142">
        <v>-70</v>
      </c>
      <c r="K11" s="142">
        <v>1.5</v>
      </c>
    </row>
    <row r="12" spans="1:11" ht="9" customHeight="1" x14ac:dyDescent="0.15">
      <c r="A12" s="43" t="s">
        <v>468</v>
      </c>
      <c r="B12" s="141">
        <v>124</v>
      </c>
      <c r="C12" s="142">
        <v>-44.394618834080717</v>
      </c>
      <c r="D12" s="141">
        <v>730</v>
      </c>
      <c r="E12" s="142">
        <v>56.989247311827967</v>
      </c>
      <c r="F12" s="142">
        <v>5.887096774193548</v>
      </c>
      <c r="G12" s="141">
        <v>383</v>
      </c>
      <c r="H12" s="142">
        <v>-56.772009029345369</v>
      </c>
      <c r="I12" s="141">
        <v>1243</v>
      </c>
      <c r="J12" s="142">
        <v>-29.614949037372597</v>
      </c>
      <c r="K12" s="142">
        <v>3.2454308093994779</v>
      </c>
    </row>
    <row r="13" spans="1:11" ht="9" customHeight="1" x14ac:dyDescent="0.15">
      <c r="A13" s="43" t="s">
        <v>484</v>
      </c>
      <c r="B13" s="141" t="s">
        <v>526</v>
      </c>
      <c r="C13" s="142">
        <v>0</v>
      </c>
      <c r="D13" s="141" t="s">
        <v>526</v>
      </c>
      <c r="E13" s="142">
        <v>0</v>
      </c>
      <c r="F13" s="142">
        <v>0</v>
      </c>
      <c r="G13" s="141">
        <v>12</v>
      </c>
      <c r="H13" s="142">
        <v>-73.913043478260875</v>
      </c>
      <c r="I13" s="141">
        <v>24</v>
      </c>
      <c r="J13" s="142">
        <v>-79.831932773109244</v>
      </c>
      <c r="K13" s="142">
        <v>2</v>
      </c>
    </row>
    <row r="14" spans="1:11" ht="9" customHeight="1" x14ac:dyDescent="0.15">
      <c r="A14" s="43" t="s">
        <v>485</v>
      </c>
      <c r="B14" s="141">
        <v>3</v>
      </c>
      <c r="C14" s="142">
        <v>-85.714285714285708</v>
      </c>
      <c r="D14" s="141">
        <v>6</v>
      </c>
      <c r="E14" s="142">
        <v>-76</v>
      </c>
      <c r="F14" s="142">
        <v>2</v>
      </c>
      <c r="G14" s="141">
        <v>26</v>
      </c>
      <c r="H14" s="142">
        <v>-87.5</v>
      </c>
      <c r="I14" s="141">
        <v>42</v>
      </c>
      <c r="J14" s="142">
        <v>-86.274509803921575</v>
      </c>
      <c r="K14" s="142">
        <v>1.6153846153846154</v>
      </c>
    </row>
    <row r="15" spans="1:11" ht="9" customHeight="1" x14ac:dyDescent="0.15">
      <c r="A15" s="43" t="s">
        <v>62</v>
      </c>
      <c r="B15" s="141">
        <v>73</v>
      </c>
      <c r="C15" s="142">
        <v>-61.979166666666664</v>
      </c>
      <c r="D15" s="141">
        <v>161</v>
      </c>
      <c r="E15" s="142">
        <v>-55.153203342618383</v>
      </c>
      <c r="F15" s="142">
        <v>2.2054794520547945</v>
      </c>
      <c r="G15" s="141">
        <v>139</v>
      </c>
      <c r="H15" s="142">
        <v>-75.354609929078009</v>
      </c>
      <c r="I15" s="141">
        <v>298</v>
      </c>
      <c r="J15" s="142">
        <v>-72.149532710280369</v>
      </c>
      <c r="K15" s="142">
        <v>2.1438848920863309</v>
      </c>
    </row>
    <row r="16" spans="1:11" ht="9" customHeight="1" x14ac:dyDescent="0.15">
      <c r="A16" s="43" t="s">
        <v>486</v>
      </c>
      <c r="B16" s="141">
        <v>1</v>
      </c>
      <c r="C16" s="145" t="s">
        <v>481</v>
      </c>
      <c r="D16" s="141">
        <v>4</v>
      </c>
      <c r="E16" s="145" t="s">
        <v>481</v>
      </c>
      <c r="F16" s="142">
        <v>4</v>
      </c>
      <c r="G16" s="141">
        <v>1</v>
      </c>
      <c r="H16" s="142">
        <v>-50</v>
      </c>
      <c r="I16" s="141">
        <v>4</v>
      </c>
      <c r="J16" s="142">
        <v>100</v>
      </c>
      <c r="K16" s="142">
        <v>4</v>
      </c>
    </row>
    <row r="17" spans="1:11" ht="9" customHeight="1" x14ac:dyDescent="0.15">
      <c r="A17" s="43" t="s">
        <v>487</v>
      </c>
      <c r="B17" s="141">
        <v>5</v>
      </c>
      <c r="C17" s="142">
        <v>-75</v>
      </c>
      <c r="D17" s="141">
        <v>20</v>
      </c>
      <c r="E17" s="142">
        <v>-77.27272727272728</v>
      </c>
      <c r="F17" s="142">
        <v>4</v>
      </c>
      <c r="G17" s="141">
        <v>9</v>
      </c>
      <c r="H17" s="142">
        <v>-90.217391304347828</v>
      </c>
      <c r="I17" s="141">
        <v>74</v>
      </c>
      <c r="J17" s="142">
        <v>-79.036827195467424</v>
      </c>
      <c r="K17" s="142">
        <v>8.2222222222222214</v>
      </c>
    </row>
    <row r="18" spans="1:11" ht="9" customHeight="1" x14ac:dyDescent="0.15">
      <c r="A18" s="43" t="s">
        <v>488</v>
      </c>
      <c r="B18" s="141" t="s">
        <v>526</v>
      </c>
      <c r="C18" s="142">
        <v>0</v>
      </c>
      <c r="D18" s="141" t="s">
        <v>526</v>
      </c>
      <c r="E18" s="142">
        <v>0</v>
      </c>
      <c r="F18" s="142">
        <v>0</v>
      </c>
      <c r="G18" s="141" t="s">
        <v>526</v>
      </c>
      <c r="H18" s="145" t="s">
        <v>481</v>
      </c>
      <c r="I18" s="141" t="s">
        <v>526</v>
      </c>
      <c r="J18" s="145" t="s">
        <v>481</v>
      </c>
      <c r="K18" s="142">
        <v>0</v>
      </c>
    </row>
    <row r="19" spans="1:11" ht="9" customHeight="1" x14ac:dyDescent="0.15">
      <c r="A19" s="43" t="s">
        <v>300</v>
      </c>
      <c r="B19" s="141">
        <v>17</v>
      </c>
      <c r="C19" s="142">
        <v>-87.943262411347519</v>
      </c>
      <c r="D19" s="141">
        <v>22</v>
      </c>
      <c r="E19" s="142">
        <v>-88.481675392670155</v>
      </c>
      <c r="F19" s="142">
        <v>1.2941176470588236</v>
      </c>
      <c r="G19" s="141">
        <v>34</v>
      </c>
      <c r="H19" s="142">
        <v>-86.345381526104418</v>
      </c>
      <c r="I19" s="141">
        <v>57</v>
      </c>
      <c r="J19" s="142">
        <v>-85.459183673469383</v>
      </c>
      <c r="K19" s="142">
        <v>1.6764705882352942</v>
      </c>
    </row>
    <row r="20" spans="1:11" ht="9" customHeight="1" x14ac:dyDescent="0.15">
      <c r="A20" s="109" t="s">
        <v>489</v>
      </c>
      <c r="B20" s="141" t="s">
        <v>526</v>
      </c>
      <c r="C20" s="142">
        <v>0</v>
      </c>
      <c r="D20" s="141" t="s">
        <v>526</v>
      </c>
      <c r="E20" s="142">
        <v>0</v>
      </c>
      <c r="F20" s="142">
        <v>0</v>
      </c>
      <c r="G20" s="141" t="s">
        <v>526</v>
      </c>
      <c r="H20" s="145" t="s">
        <v>481</v>
      </c>
      <c r="I20" s="141" t="s">
        <v>526</v>
      </c>
      <c r="J20" s="145" t="s">
        <v>481</v>
      </c>
      <c r="K20" s="142">
        <v>0</v>
      </c>
    </row>
    <row r="21" spans="1:11" ht="9" customHeight="1" x14ac:dyDescent="0.15">
      <c r="A21" s="43" t="s">
        <v>490</v>
      </c>
      <c r="B21" s="141">
        <v>2</v>
      </c>
      <c r="C21" s="142">
        <v>-77.777777777777771</v>
      </c>
      <c r="D21" s="141">
        <v>2</v>
      </c>
      <c r="E21" s="142">
        <v>-77.777777777777771</v>
      </c>
      <c r="F21" s="142">
        <v>1</v>
      </c>
      <c r="G21" s="141">
        <v>11</v>
      </c>
      <c r="H21" s="142">
        <v>-52.173913043478258</v>
      </c>
      <c r="I21" s="141">
        <v>14</v>
      </c>
      <c r="J21" s="142">
        <v>-68.888888888888886</v>
      </c>
      <c r="K21" s="142">
        <v>1.2727272727272727</v>
      </c>
    </row>
    <row r="22" spans="1:11" ht="9" customHeight="1" x14ac:dyDescent="0.15">
      <c r="A22" s="43" t="s">
        <v>491</v>
      </c>
      <c r="B22" s="141" t="s">
        <v>526</v>
      </c>
      <c r="C22" s="145" t="s">
        <v>481</v>
      </c>
      <c r="D22" s="141" t="s">
        <v>526</v>
      </c>
      <c r="E22" s="145" t="s">
        <v>481</v>
      </c>
      <c r="F22" s="142">
        <v>0</v>
      </c>
      <c r="G22" s="141">
        <v>8</v>
      </c>
      <c r="H22" s="142">
        <v>-55.555555555555557</v>
      </c>
      <c r="I22" s="141">
        <v>8</v>
      </c>
      <c r="J22" s="142">
        <v>-77.777777777777771</v>
      </c>
      <c r="K22" s="142">
        <v>1</v>
      </c>
    </row>
    <row r="23" spans="1:11" ht="9" customHeight="1" x14ac:dyDescent="0.15">
      <c r="A23" s="43" t="s">
        <v>492</v>
      </c>
      <c r="B23" s="141">
        <v>9</v>
      </c>
      <c r="C23" s="142">
        <v>12.5</v>
      </c>
      <c r="D23" s="141">
        <v>9</v>
      </c>
      <c r="E23" s="142">
        <v>-10</v>
      </c>
      <c r="F23" s="142">
        <v>1</v>
      </c>
      <c r="G23" s="141">
        <v>17</v>
      </c>
      <c r="H23" s="142">
        <v>-73.84615384615384</v>
      </c>
      <c r="I23" s="141">
        <v>19</v>
      </c>
      <c r="J23" s="142">
        <v>-84.552845528455279</v>
      </c>
      <c r="K23" s="142">
        <v>1.1176470588235294</v>
      </c>
    </row>
    <row r="24" spans="1:11" ht="9" customHeight="1" x14ac:dyDescent="0.15">
      <c r="A24" s="43" t="s">
        <v>493</v>
      </c>
      <c r="B24" s="141">
        <v>1</v>
      </c>
      <c r="C24" s="142">
        <v>0</v>
      </c>
      <c r="D24" s="141">
        <v>6</v>
      </c>
      <c r="E24" s="142">
        <v>0</v>
      </c>
      <c r="F24" s="142">
        <v>6</v>
      </c>
      <c r="G24" s="141">
        <v>1</v>
      </c>
      <c r="H24" s="142">
        <v>-66.666666666666657</v>
      </c>
      <c r="I24" s="141">
        <v>6</v>
      </c>
      <c r="J24" s="142">
        <v>-45.454545454545453</v>
      </c>
      <c r="K24" s="142">
        <v>6</v>
      </c>
    </row>
    <row r="25" spans="1:11" ht="9" customHeight="1" x14ac:dyDescent="0.15">
      <c r="A25" s="43" t="s">
        <v>296</v>
      </c>
      <c r="B25" s="141">
        <v>1131</v>
      </c>
      <c r="C25" s="142">
        <v>-35.775127768313453</v>
      </c>
      <c r="D25" s="141">
        <v>4078</v>
      </c>
      <c r="E25" s="142">
        <v>-36.84373548087347</v>
      </c>
      <c r="F25" s="142">
        <v>3.6056587091069852</v>
      </c>
      <c r="G25" s="141">
        <v>2706</v>
      </c>
      <c r="H25" s="142">
        <v>-61.747243426632743</v>
      </c>
      <c r="I25" s="141">
        <v>9056</v>
      </c>
      <c r="J25" s="142">
        <v>-60.74895977808599</v>
      </c>
      <c r="K25" s="142">
        <v>3.3466371027346637</v>
      </c>
    </row>
    <row r="26" spans="1:11" ht="9" customHeight="1" x14ac:dyDescent="0.15">
      <c r="A26" s="43" t="s">
        <v>494</v>
      </c>
      <c r="B26" s="141">
        <v>5</v>
      </c>
      <c r="C26" s="142">
        <v>-90.909090909090907</v>
      </c>
      <c r="D26" s="141">
        <v>5</v>
      </c>
      <c r="E26" s="142">
        <v>-94.047619047619051</v>
      </c>
      <c r="F26" s="142">
        <v>1</v>
      </c>
      <c r="G26" s="141">
        <v>12</v>
      </c>
      <c r="H26" s="142">
        <v>-94.545454545454547</v>
      </c>
      <c r="I26" s="141">
        <v>26</v>
      </c>
      <c r="J26" s="142">
        <v>-93.121693121693127</v>
      </c>
      <c r="K26" s="142">
        <v>2.1666666666666665</v>
      </c>
    </row>
    <row r="27" spans="1:11" ht="9" customHeight="1" x14ac:dyDescent="0.15">
      <c r="A27" s="43" t="s">
        <v>63</v>
      </c>
      <c r="B27" s="141">
        <v>95</v>
      </c>
      <c r="C27" s="142">
        <v>-42.7710843373494</v>
      </c>
      <c r="D27" s="141">
        <v>198</v>
      </c>
      <c r="E27" s="142">
        <v>-44.537815126050418</v>
      </c>
      <c r="F27" s="142">
        <v>2.0842105263157893</v>
      </c>
      <c r="G27" s="141">
        <v>253</v>
      </c>
      <c r="H27" s="142">
        <v>-54.332129963898915</v>
      </c>
      <c r="I27" s="141">
        <v>513</v>
      </c>
      <c r="J27" s="142">
        <v>-58.562197092084006</v>
      </c>
      <c r="K27" s="142">
        <v>2.0276679841897232</v>
      </c>
    </row>
    <row r="28" spans="1:11" ht="9" customHeight="1" x14ac:dyDescent="0.15">
      <c r="A28" s="43" t="s">
        <v>297</v>
      </c>
      <c r="B28" s="141">
        <v>12</v>
      </c>
      <c r="C28" s="142">
        <v>-82.35294117647058</v>
      </c>
      <c r="D28" s="141">
        <v>12</v>
      </c>
      <c r="E28" s="142">
        <v>-86.36363636363636</v>
      </c>
      <c r="F28" s="142">
        <v>1</v>
      </c>
      <c r="G28" s="141">
        <v>45</v>
      </c>
      <c r="H28" s="142">
        <v>-89.361702127659569</v>
      </c>
      <c r="I28" s="141">
        <v>48</v>
      </c>
      <c r="J28" s="142">
        <v>-92.156862745098039</v>
      </c>
      <c r="K28" s="142">
        <v>1.0666666666666667</v>
      </c>
    </row>
    <row r="29" spans="1:11" ht="9" customHeight="1" x14ac:dyDescent="0.15">
      <c r="A29" s="43" t="s">
        <v>495</v>
      </c>
      <c r="B29" s="141">
        <v>3</v>
      </c>
      <c r="C29" s="145" t="s">
        <v>481</v>
      </c>
      <c r="D29" s="141">
        <v>3</v>
      </c>
      <c r="E29" s="145" t="s">
        <v>481</v>
      </c>
      <c r="F29" s="142">
        <v>1</v>
      </c>
      <c r="G29" s="141">
        <v>3</v>
      </c>
      <c r="H29" s="142">
        <v>-25</v>
      </c>
      <c r="I29" s="141">
        <v>3</v>
      </c>
      <c r="J29" s="142">
        <v>-25</v>
      </c>
      <c r="K29" s="142">
        <v>1</v>
      </c>
    </row>
    <row r="30" spans="1:11" ht="9" customHeight="1" x14ac:dyDescent="0.15">
      <c r="A30" s="43" t="s">
        <v>457</v>
      </c>
      <c r="B30" s="141" t="s">
        <v>526</v>
      </c>
      <c r="C30" s="145" t="s">
        <v>481</v>
      </c>
      <c r="D30" s="141" t="s">
        <v>526</v>
      </c>
      <c r="E30" s="145" t="s">
        <v>481</v>
      </c>
      <c r="F30" s="142">
        <v>0</v>
      </c>
      <c r="G30" s="141" t="s">
        <v>526</v>
      </c>
      <c r="H30" s="145" t="s">
        <v>481</v>
      </c>
      <c r="I30" s="141" t="s">
        <v>526</v>
      </c>
      <c r="J30" s="145" t="s">
        <v>481</v>
      </c>
      <c r="K30" s="142">
        <v>0</v>
      </c>
    </row>
    <row r="31" spans="1:11" ht="9" customHeight="1" x14ac:dyDescent="0.15">
      <c r="A31" s="43" t="s">
        <v>455</v>
      </c>
      <c r="B31" s="141" t="s">
        <v>526</v>
      </c>
      <c r="C31" s="145" t="s">
        <v>481</v>
      </c>
      <c r="D31" s="141" t="s">
        <v>526</v>
      </c>
      <c r="E31" s="145" t="s">
        <v>481</v>
      </c>
      <c r="F31" s="142">
        <v>0</v>
      </c>
      <c r="G31" s="141" t="s">
        <v>526</v>
      </c>
      <c r="H31" s="145" t="s">
        <v>481</v>
      </c>
      <c r="I31" s="141" t="s">
        <v>526</v>
      </c>
      <c r="J31" s="145" t="s">
        <v>481</v>
      </c>
      <c r="K31" s="142">
        <v>0</v>
      </c>
    </row>
    <row r="32" spans="1:11" ht="9" customHeight="1" x14ac:dyDescent="0.15">
      <c r="A32" s="43" t="s">
        <v>496</v>
      </c>
      <c r="B32" s="141">
        <v>12</v>
      </c>
      <c r="C32" s="142">
        <v>-81.25</v>
      </c>
      <c r="D32" s="141">
        <v>22</v>
      </c>
      <c r="E32" s="142">
        <v>-75</v>
      </c>
      <c r="F32" s="142">
        <v>1.8333333333333333</v>
      </c>
      <c r="G32" s="141">
        <v>38</v>
      </c>
      <c r="H32" s="142">
        <v>-92.099792099792097</v>
      </c>
      <c r="I32" s="141">
        <v>80</v>
      </c>
      <c r="J32" s="142">
        <v>-88.85793871866295</v>
      </c>
      <c r="K32" s="142">
        <v>2.1052631578947367</v>
      </c>
    </row>
    <row r="33" spans="1:11" ht="9" customHeight="1" x14ac:dyDescent="0.15">
      <c r="A33" s="43" t="s">
        <v>298</v>
      </c>
      <c r="B33" s="141">
        <v>270</v>
      </c>
      <c r="C33" s="142">
        <v>-22.190201729106633</v>
      </c>
      <c r="D33" s="141">
        <v>576</v>
      </c>
      <c r="E33" s="142">
        <v>-6.0358890701468226</v>
      </c>
      <c r="F33" s="142">
        <v>2.1333333333333333</v>
      </c>
      <c r="G33" s="141">
        <v>814</v>
      </c>
      <c r="H33" s="142">
        <v>-46.482577251808024</v>
      </c>
      <c r="I33" s="141">
        <v>1812</v>
      </c>
      <c r="J33" s="142">
        <v>-35.100286532951287</v>
      </c>
      <c r="K33" s="142">
        <v>2.2260442260442259</v>
      </c>
    </row>
    <row r="34" spans="1:11" ht="9" customHeight="1" x14ac:dyDescent="0.15">
      <c r="A34" s="43" t="s">
        <v>458</v>
      </c>
      <c r="B34" s="141">
        <v>4</v>
      </c>
      <c r="C34" s="142">
        <v>-33.333333333333329</v>
      </c>
      <c r="D34" s="141">
        <v>39</v>
      </c>
      <c r="E34" s="142">
        <v>254.54545454545456</v>
      </c>
      <c r="F34" s="142">
        <v>9.75</v>
      </c>
      <c r="G34" s="141">
        <v>6</v>
      </c>
      <c r="H34" s="142">
        <v>-62.5</v>
      </c>
      <c r="I34" s="141">
        <v>43</v>
      </c>
      <c r="J34" s="142">
        <v>10.256410256410263</v>
      </c>
      <c r="K34" s="142">
        <v>7.166666666666667</v>
      </c>
    </row>
    <row r="35" spans="1:11" ht="9" customHeight="1" x14ac:dyDescent="0.15">
      <c r="A35" s="43" t="s">
        <v>497</v>
      </c>
      <c r="B35" s="141">
        <v>6</v>
      </c>
      <c r="C35" s="142">
        <v>0</v>
      </c>
      <c r="D35" s="141">
        <v>6</v>
      </c>
      <c r="E35" s="142">
        <v>-81.25</v>
      </c>
      <c r="F35" s="142">
        <v>1</v>
      </c>
      <c r="G35" s="141">
        <v>6</v>
      </c>
      <c r="H35" s="142">
        <v>-82.35294117647058</v>
      </c>
      <c r="I35" s="141">
        <v>6</v>
      </c>
      <c r="J35" s="142">
        <v>-95.588235294117652</v>
      </c>
      <c r="K35" s="142">
        <v>1</v>
      </c>
    </row>
    <row r="36" spans="1:11" ht="9" customHeight="1" x14ac:dyDescent="0.15">
      <c r="A36" s="43" t="s">
        <v>469</v>
      </c>
      <c r="B36" s="141">
        <v>9</v>
      </c>
      <c r="C36" s="142">
        <v>-83.018867924528308</v>
      </c>
      <c r="D36" s="141">
        <v>13</v>
      </c>
      <c r="E36" s="142">
        <v>-90.151515151515156</v>
      </c>
      <c r="F36" s="142">
        <v>1.4444444444444444</v>
      </c>
      <c r="G36" s="141">
        <v>16</v>
      </c>
      <c r="H36" s="142">
        <v>-84.466019417475735</v>
      </c>
      <c r="I36" s="141">
        <v>21</v>
      </c>
      <c r="J36" s="142">
        <v>-89.230769230769226</v>
      </c>
      <c r="K36" s="142">
        <v>1.3125</v>
      </c>
    </row>
    <row r="37" spans="1:11" ht="9" customHeight="1" x14ac:dyDescent="0.15">
      <c r="A37" s="43" t="s">
        <v>299</v>
      </c>
      <c r="B37" s="141">
        <v>19</v>
      </c>
      <c r="C37" s="142">
        <v>90</v>
      </c>
      <c r="D37" s="141">
        <v>39</v>
      </c>
      <c r="E37" s="142">
        <v>77.27272727272728</v>
      </c>
      <c r="F37" s="142">
        <v>2.0526315789473686</v>
      </c>
      <c r="G37" s="141">
        <v>45</v>
      </c>
      <c r="H37" s="142">
        <v>-66.666666666666657</v>
      </c>
      <c r="I37" s="141">
        <v>118</v>
      </c>
      <c r="J37" s="142">
        <v>-60.666666666666664</v>
      </c>
      <c r="K37" s="142">
        <v>2.6222222222222222</v>
      </c>
    </row>
    <row r="38" spans="1:11" ht="9" customHeight="1" x14ac:dyDescent="0.15">
      <c r="A38" s="43" t="s">
        <v>498</v>
      </c>
      <c r="B38" s="141">
        <v>2</v>
      </c>
      <c r="C38" s="145" t="s">
        <v>481</v>
      </c>
      <c r="D38" s="141">
        <v>2</v>
      </c>
      <c r="E38" s="145" t="s">
        <v>481</v>
      </c>
      <c r="F38" s="142">
        <v>1</v>
      </c>
      <c r="G38" s="141">
        <v>2</v>
      </c>
      <c r="H38" s="145" t="s">
        <v>481</v>
      </c>
      <c r="I38" s="141">
        <v>2</v>
      </c>
      <c r="J38" s="145" t="s">
        <v>481</v>
      </c>
      <c r="K38" s="142">
        <v>1</v>
      </c>
    </row>
    <row r="39" spans="1:11" ht="9" customHeight="1" x14ac:dyDescent="0.15">
      <c r="A39" s="43" t="s">
        <v>499</v>
      </c>
      <c r="B39" s="141" t="s">
        <v>526</v>
      </c>
      <c r="C39" s="145" t="s">
        <v>481</v>
      </c>
      <c r="D39" s="141" t="s">
        <v>526</v>
      </c>
      <c r="E39" s="145" t="s">
        <v>481</v>
      </c>
      <c r="F39" s="142">
        <v>0</v>
      </c>
      <c r="G39" s="141">
        <v>4</v>
      </c>
      <c r="H39" s="142">
        <v>-78.94736842105263</v>
      </c>
      <c r="I39" s="141">
        <v>6</v>
      </c>
      <c r="J39" s="142">
        <v>-82.35294117647058</v>
      </c>
      <c r="K39" s="142">
        <v>1.5</v>
      </c>
    </row>
    <row r="40" spans="1:11" ht="9" customHeight="1" x14ac:dyDescent="0.15">
      <c r="A40" s="43" t="s">
        <v>500</v>
      </c>
      <c r="B40" s="141">
        <v>11</v>
      </c>
      <c r="C40" s="142">
        <v>266.66666666666669</v>
      </c>
      <c r="D40" s="141">
        <v>27</v>
      </c>
      <c r="E40" s="145" t="s">
        <v>481</v>
      </c>
      <c r="F40" s="142">
        <v>2.4545454545454546</v>
      </c>
      <c r="G40" s="141">
        <v>25</v>
      </c>
      <c r="H40" s="142">
        <v>-24.242424242424249</v>
      </c>
      <c r="I40" s="141">
        <v>74</v>
      </c>
      <c r="J40" s="142">
        <v>-17.777777777777771</v>
      </c>
      <c r="K40" s="142">
        <v>2.96</v>
      </c>
    </row>
    <row r="41" spans="1:11" ht="9" customHeight="1" x14ac:dyDescent="0.15">
      <c r="A41" s="43" t="s">
        <v>64</v>
      </c>
      <c r="B41" s="141">
        <v>55</v>
      </c>
      <c r="C41" s="142">
        <v>-74.537037037037038</v>
      </c>
      <c r="D41" s="141">
        <v>130</v>
      </c>
      <c r="E41" s="142">
        <v>-77.112676056338032</v>
      </c>
      <c r="F41" s="142">
        <v>2.3636363636363638</v>
      </c>
      <c r="G41" s="141">
        <v>116</v>
      </c>
      <c r="H41" s="142">
        <v>-79.061371841155236</v>
      </c>
      <c r="I41" s="141">
        <v>328</v>
      </c>
      <c r="J41" s="142">
        <v>-75.667655786350153</v>
      </c>
      <c r="K41" s="142">
        <v>2.8275862068965516</v>
      </c>
    </row>
    <row r="42" spans="1:11" ht="9" customHeight="1" x14ac:dyDescent="0.15">
      <c r="A42" s="43" t="s">
        <v>501</v>
      </c>
      <c r="B42" s="141" t="s">
        <v>526</v>
      </c>
      <c r="C42" s="142">
        <v>0</v>
      </c>
      <c r="D42" s="141" t="s">
        <v>526</v>
      </c>
      <c r="E42" s="142">
        <v>0</v>
      </c>
      <c r="F42" s="142">
        <v>0</v>
      </c>
      <c r="G42" s="141" t="s">
        <v>526</v>
      </c>
      <c r="H42" s="142">
        <v>0</v>
      </c>
      <c r="I42" s="141" t="s">
        <v>526</v>
      </c>
      <c r="J42" s="142">
        <v>0</v>
      </c>
      <c r="K42" s="142">
        <v>0</v>
      </c>
    </row>
    <row r="43" spans="1:11" ht="9" customHeight="1" x14ac:dyDescent="0.15">
      <c r="A43" s="43" t="s">
        <v>502</v>
      </c>
      <c r="B43" s="141">
        <v>79</v>
      </c>
      <c r="C43" s="142">
        <v>88.095238095238102</v>
      </c>
      <c r="D43" s="141">
        <v>172</v>
      </c>
      <c r="E43" s="142">
        <v>212.72727272727275</v>
      </c>
      <c r="F43" s="142">
        <v>2.1772151898734178</v>
      </c>
      <c r="G43" s="141">
        <v>85</v>
      </c>
      <c r="H43" s="142">
        <v>66.666666666666657</v>
      </c>
      <c r="I43" s="141">
        <v>188</v>
      </c>
      <c r="J43" s="142">
        <v>123.8095238095238</v>
      </c>
      <c r="K43" s="142">
        <v>2.2117647058823531</v>
      </c>
    </row>
    <row r="44" spans="1:11" s="5" customFormat="1" ht="18" customHeight="1" x14ac:dyDescent="0.15">
      <c r="A44" s="157" t="s">
        <v>503</v>
      </c>
      <c r="B44" s="139">
        <v>3</v>
      </c>
      <c r="C44" s="140">
        <v>50</v>
      </c>
      <c r="D44" s="139">
        <v>18</v>
      </c>
      <c r="E44" s="140">
        <v>100</v>
      </c>
      <c r="F44" s="140">
        <v>6</v>
      </c>
      <c r="G44" s="139">
        <v>6</v>
      </c>
      <c r="H44" s="140">
        <v>-40</v>
      </c>
      <c r="I44" s="139">
        <v>30</v>
      </c>
      <c r="J44" s="140">
        <v>15.384615384615387</v>
      </c>
      <c r="K44" s="140">
        <v>5</v>
      </c>
    </row>
    <row r="45" spans="1:11" ht="9" customHeight="1" x14ac:dyDescent="0.15">
      <c r="A45" s="43" t="s">
        <v>504</v>
      </c>
      <c r="B45" s="141">
        <v>2</v>
      </c>
      <c r="C45" s="142">
        <v>0</v>
      </c>
      <c r="D45" s="141">
        <v>12</v>
      </c>
      <c r="E45" s="142">
        <v>33.333333333333343</v>
      </c>
      <c r="F45" s="142">
        <v>6</v>
      </c>
      <c r="G45" s="141">
        <v>2</v>
      </c>
      <c r="H45" s="142">
        <v>-50</v>
      </c>
      <c r="I45" s="141">
        <v>12</v>
      </c>
      <c r="J45" s="142">
        <v>-33.333333333333329</v>
      </c>
      <c r="K45" s="142">
        <v>6</v>
      </c>
    </row>
    <row r="46" spans="1:11" ht="9" customHeight="1" x14ac:dyDescent="0.15">
      <c r="A46" s="43" t="s">
        <v>505</v>
      </c>
      <c r="B46" s="141">
        <v>1</v>
      </c>
      <c r="C46" s="145" t="s">
        <v>481</v>
      </c>
      <c r="D46" s="141">
        <v>6</v>
      </c>
      <c r="E46" s="145" t="s">
        <v>481</v>
      </c>
      <c r="F46" s="142">
        <v>6</v>
      </c>
      <c r="G46" s="141">
        <v>4</v>
      </c>
      <c r="H46" s="142">
        <v>-33.333333333333329</v>
      </c>
      <c r="I46" s="141">
        <v>18</v>
      </c>
      <c r="J46" s="142">
        <v>125</v>
      </c>
      <c r="K46" s="142">
        <v>4.5</v>
      </c>
    </row>
    <row r="47" spans="1:11" s="5" customFormat="1" ht="18" customHeight="1" x14ac:dyDescent="0.15">
      <c r="A47" s="157" t="s">
        <v>506</v>
      </c>
      <c r="B47" s="139">
        <v>1</v>
      </c>
      <c r="C47" s="140">
        <v>-50</v>
      </c>
      <c r="D47" s="139">
        <v>2</v>
      </c>
      <c r="E47" s="140">
        <v>-71.428571428571431</v>
      </c>
      <c r="F47" s="140">
        <v>2</v>
      </c>
      <c r="G47" s="139">
        <v>5</v>
      </c>
      <c r="H47" s="140">
        <v>-95.454545454545453</v>
      </c>
      <c r="I47" s="139">
        <v>8</v>
      </c>
      <c r="J47" s="140">
        <v>-97.911227154046998</v>
      </c>
      <c r="K47" s="140">
        <v>1.6</v>
      </c>
    </row>
    <row r="48" spans="1:11" ht="9" customHeight="1" x14ac:dyDescent="0.15">
      <c r="A48" s="43" t="s">
        <v>507</v>
      </c>
      <c r="B48" s="141" t="s">
        <v>526</v>
      </c>
      <c r="C48" s="142">
        <v>0</v>
      </c>
      <c r="D48" s="141" t="s">
        <v>526</v>
      </c>
      <c r="E48" s="142">
        <v>0</v>
      </c>
      <c r="F48" s="142">
        <v>0</v>
      </c>
      <c r="G48" s="141" t="s">
        <v>526</v>
      </c>
      <c r="H48" s="142">
        <v>0</v>
      </c>
      <c r="I48" s="141" t="s">
        <v>526</v>
      </c>
      <c r="J48" s="142">
        <v>0</v>
      </c>
      <c r="K48" s="142">
        <v>0</v>
      </c>
    </row>
    <row r="49" spans="1:11" ht="9" customHeight="1" x14ac:dyDescent="0.15">
      <c r="A49" s="43" t="s">
        <v>508</v>
      </c>
      <c r="B49" s="141" t="s">
        <v>526</v>
      </c>
      <c r="C49" s="142">
        <v>0</v>
      </c>
      <c r="D49" s="141" t="s">
        <v>526</v>
      </c>
      <c r="E49" s="142">
        <v>0</v>
      </c>
      <c r="F49" s="142">
        <v>0</v>
      </c>
      <c r="G49" s="141">
        <v>2</v>
      </c>
      <c r="H49" s="142">
        <v>-80</v>
      </c>
      <c r="I49" s="141">
        <v>4</v>
      </c>
      <c r="J49" s="142">
        <v>-77.777777777777771</v>
      </c>
      <c r="K49" s="142">
        <v>2</v>
      </c>
    </row>
    <row r="50" spans="1:11" ht="9" customHeight="1" x14ac:dyDescent="0.15">
      <c r="A50" s="43" t="s">
        <v>509</v>
      </c>
      <c r="B50" s="141">
        <v>1</v>
      </c>
      <c r="C50" s="142">
        <v>0</v>
      </c>
      <c r="D50" s="141">
        <v>2</v>
      </c>
      <c r="E50" s="142">
        <v>-66.666666666666657</v>
      </c>
      <c r="F50" s="142">
        <v>2</v>
      </c>
      <c r="G50" s="141">
        <v>1</v>
      </c>
      <c r="H50" s="142">
        <v>-80</v>
      </c>
      <c r="I50" s="141">
        <v>2</v>
      </c>
      <c r="J50" s="142">
        <v>-88.888888888888886</v>
      </c>
      <c r="K50" s="142">
        <v>2</v>
      </c>
    </row>
    <row r="51" spans="1:11" ht="9" customHeight="1" x14ac:dyDescent="0.15">
      <c r="A51" s="43" t="s">
        <v>510</v>
      </c>
      <c r="B51" s="141" t="s">
        <v>526</v>
      </c>
      <c r="C51" s="142">
        <v>0</v>
      </c>
      <c r="D51" s="141" t="s">
        <v>526</v>
      </c>
      <c r="E51" s="142">
        <v>0</v>
      </c>
      <c r="F51" s="142">
        <v>0</v>
      </c>
      <c r="G51" s="141" t="s">
        <v>526</v>
      </c>
      <c r="H51" s="145" t="s">
        <v>481</v>
      </c>
      <c r="I51" s="141" t="s">
        <v>526</v>
      </c>
      <c r="J51" s="145" t="s">
        <v>481</v>
      </c>
      <c r="K51" s="142">
        <v>0</v>
      </c>
    </row>
    <row r="52" spans="1:11" ht="9" customHeight="1" x14ac:dyDescent="0.15">
      <c r="A52" s="43" t="s">
        <v>511</v>
      </c>
      <c r="B52" s="141" t="s">
        <v>526</v>
      </c>
      <c r="C52" s="142">
        <v>0</v>
      </c>
      <c r="D52" s="141" t="s">
        <v>526</v>
      </c>
      <c r="E52" s="142">
        <v>0</v>
      </c>
      <c r="F52" s="142">
        <v>0</v>
      </c>
      <c r="G52" s="141" t="s">
        <v>526</v>
      </c>
      <c r="H52" s="142">
        <v>0</v>
      </c>
      <c r="I52" s="141" t="s">
        <v>526</v>
      </c>
      <c r="J52" s="142">
        <v>0</v>
      </c>
      <c r="K52" s="142">
        <v>0</v>
      </c>
    </row>
    <row r="53" spans="1:11" ht="9" customHeight="1" x14ac:dyDescent="0.15">
      <c r="A53" s="43" t="s">
        <v>512</v>
      </c>
      <c r="B53" s="141" t="s">
        <v>526</v>
      </c>
      <c r="C53" s="142">
        <v>0</v>
      </c>
      <c r="D53" s="141" t="s">
        <v>526</v>
      </c>
      <c r="E53" s="142">
        <v>0</v>
      </c>
      <c r="F53" s="142">
        <v>0</v>
      </c>
      <c r="G53" s="141" t="s">
        <v>526</v>
      </c>
      <c r="H53" s="145" t="s">
        <v>481</v>
      </c>
      <c r="I53" s="141" t="s">
        <v>526</v>
      </c>
      <c r="J53" s="145" t="s">
        <v>481</v>
      </c>
      <c r="K53" s="142">
        <v>0</v>
      </c>
    </row>
    <row r="54" spans="1:11" ht="9" customHeight="1" x14ac:dyDescent="0.15">
      <c r="A54" s="43" t="s">
        <v>513</v>
      </c>
      <c r="B54" s="141" t="s">
        <v>526</v>
      </c>
      <c r="C54" s="142">
        <v>0</v>
      </c>
      <c r="D54" s="141" t="s">
        <v>526</v>
      </c>
      <c r="E54" s="142">
        <v>0</v>
      </c>
      <c r="F54" s="142">
        <v>0</v>
      </c>
      <c r="G54" s="141" t="s">
        <v>526</v>
      </c>
      <c r="H54" s="142">
        <v>0</v>
      </c>
      <c r="I54" s="141" t="s">
        <v>526</v>
      </c>
      <c r="J54" s="142">
        <v>0</v>
      </c>
      <c r="K54" s="142">
        <v>0</v>
      </c>
    </row>
    <row r="55" spans="1:11" ht="9" customHeight="1" x14ac:dyDescent="0.15">
      <c r="A55" s="43" t="s">
        <v>514</v>
      </c>
      <c r="B55" s="141" t="s">
        <v>526</v>
      </c>
      <c r="C55" s="145" t="s">
        <v>481</v>
      </c>
      <c r="D55" s="141" t="s">
        <v>526</v>
      </c>
      <c r="E55" s="145" t="s">
        <v>481</v>
      </c>
      <c r="F55" s="142">
        <v>0</v>
      </c>
      <c r="G55" s="141">
        <v>2</v>
      </c>
      <c r="H55" s="142">
        <v>-97.647058823529406</v>
      </c>
      <c r="I55" s="141">
        <v>2</v>
      </c>
      <c r="J55" s="142">
        <v>-99.406528189910986</v>
      </c>
      <c r="K55" s="142">
        <v>1</v>
      </c>
    </row>
    <row r="56" spans="1:11" s="5" customFormat="1" ht="18" customHeight="1" x14ac:dyDescent="0.15">
      <c r="A56" s="157" t="s">
        <v>515</v>
      </c>
      <c r="B56" s="139">
        <v>7</v>
      </c>
      <c r="C56" s="140">
        <v>-68.181818181818187</v>
      </c>
      <c r="D56" s="139">
        <v>22</v>
      </c>
      <c r="E56" s="140">
        <v>-67.164179104477611</v>
      </c>
      <c r="F56" s="140">
        <v>3.1428571428571428</v>
      </c>
      <c r="G56" s="139">
        <v>23</v>
      </c>
      <c r="H56" s="140">
        <v>-80.833333333333329</v>
      </c>
      <c r="I56" s="139">
        <v>68</v>
      </c>
      <c r="J56" s="140">
        <v>-81.769436997319033</v>
      </c>
      <c r="K56" s="140">
        <v>2.9565217391304346</v>
      </c>
    </row>
    <row r="57" spans="1:11" ht="9" customHeight="1" x14ac:dyDescent="0.15">
      <c r="A57" s="43" t="s">
        <v>516</v>
      </c>
      <c r="B57" s="141">
        <v>2</v>
      </c>
      <c r="C57" s="142">
        <v>-75</v>
      </c>
      <c r="D57" s="141">
        <v>12</v>
      </c>
      <c r="E57" s="142">
        <v>9.0909090909090935</v>
      </c>
      <c r="F57" s="142">
        <v>6</v>
      </c>
      <c r="G57" s="141">
        <v>6</v>
      </c>
      <c r="H57" s="142">
        <v>-64.705882352941174</v>
      </c>
      <c r="I57" s="141">
        <v>27</v>
      </c>
      <c r="J57" s="142">
        <v>8</v>
      </c>
      <c r="K57" s="142">
        <v>4.5</v>
      </c>
    </row>
    <row r="58" spans="1:11" ht="9" customHeight="1" x14ac:dyDescent="0.15">
      <c r="A58" s="43" t="s">
        <v>61</v>
      </c>
      <c r="B58" s="141">
        <v>3</v>
      </c>
      <c r="C58" s="142">
        <v>-57.142857142857146</v>
      </c>
      <c r="D58" s="141">
        <v>6</v>
      </c>
      <c r="E58" s="142">
        <v>-80</v>
      </c>
      <c r="F58" s="142">
        <v>2</v>
      </c>
      <c r="G58" s="141">
        <v>11</v>
      </c>
      <c r="H58" s="142">
        <v>-84.285714285714292</v>
      </c>
      <c r="I58" s="141">
        <v>30</v>
      </c>
      <c r="J58" s="142">
        <v>-87.012987012987011</v>
      </c>
      <c r="K58" s="142">
        <v>2.7272727272727271</v>
      </c>
    </row>
    <row r="59" spans="1:11" ht="9" customHeight="1" x14ac:dyDescent="0.15">
      <c r="A59" s="43" t="s">
        <v>517</v>
      </c>
      <c r="B59" s="141" t="s">
        <v>526</v>
      </c>
      <c r="C59" s="145" t="s">
        <v>481</v>
      </c>
      <c r="D59" s="141" t="s">
        <v>526</v>
      </c>
      <c r="E59" s="145" t="s">
        <v>481</v>
      </c>
      <c r="F59" s="142">
        <v>0</v>
      </c>
      <c r="G59" s="141">
        <v>2</v>
      </c>
      <c r="H59" s="142">
        <v>-83.333333333333329</v>
      </c>
      <c r="I59" s="141">
        <v>5</v>
      </c>
      <c r="J59" s="142">
        <v>-89.361702127659569</v>
      </c>
      <c r="K59" s="142">
        <v>2.5</v>
      </c>
    </row>
    <row r="60" spans="1:11" ht="9" customHeight="1" x14ac:dyDescent="0.15">
      <c r="A60" s="43" t="s">
        <v>518</v>
      </c>
      <c r="B60" s="141" t="s">
        <v>526</v>
      </c>
      <c r="C60" s="145" t="s">
        <v>481</v>
      </c>
      <c r="D60" s="141" t="s">
        <v>526</v>
      </c>
      <c r="E60" s="145" t="s">
        <v>481</v>
      </c>
      <c r="F60" s="142">
        <v>0</v>
      </c>
      <c r="G60" s="141">
        <v>2</v>
      </c>
      <c r="H60" s="142">
        <v>0</v>
      </c>
      <c r="I60" s="141">
        <v>2</v>
      </c>
      <c r="J60" s="142">
        <v>-50</v>
      </c>
      <c r="K60" s="142">
        <v>1</v>
      </c>
    </row>
    <row r="61" spans="1:11" ht="9" customHeight="1" x14ac:dyDescent="0.15">
      <c r="A61" s="109" t="s">
        <v>519</v>
      </c>
      <c r="B61" s="141" t="s">
        <v>526</v>
      </c>
      <c r="C61" s="142">
        <v>0</v>
      </c>
      <c r="D61" s="141" t="s">
        <v>526</v>
      </c>
      <c r="E61" s="142">
        <v>0</v>
      </c>
      <c r="F61" s="142">
        <v>0</v>
      </c>
      <c r="G61" s="141" t="s">
        <v>526</v>
      </c>
      <c r="H61" s="142">
        <v>0</v>
      </c>
      <c r="I61" s="141" t="s">
        <v>526</v>
      </c>
      <c r="J61" s="142">
        <v>0</v>
      </c>
      <c r="K61" s="142">
        <v>0</v>
      </c>
    </row>
    <row r="62" spans="1:11" ht="9" customHeight="1" x14ac:dyDescent="0.15">
      <c r="A62" s="43" t="s">
        <v>520</v>
      </c>
      <c r="B62" s="141">
        <v>2</v>
      </c>
      <c r="C62" s="142">
        <v>-33.333333333333329</v>
      </c>
      <c r="D62" s="141">
        <v>4</v>
      </c>
      <c r="E62" s="142">
        <v>-66.666666666666657</v>
      </c>
      <c r="F62" s="142">
        <v>2</v>
      </c>
      <c r="G62" s="141">
        <v>2</v>
      </c>
      <c r="H62" s="142">
        <v>-89.473684210526315</v>
      </c>
      <c r="I62" s="141">
        <v>4</v>
      </c>
      <c r="J62" s="142">
        <v>-93.939393939393938</v>
      </c>
      <c r="K62" s="142">
        <v>2</v>
      </c>
    </row>
    <row r="63" spans="1:11" s="5" customFormat="1" ht="18" customHeight="1" x14ac:dyDescent="0.15">
      <c r="A63" s="157" t="s">
        <v>521</v>
      </c>
      <c r="B63" s="139" t="s">
        <v>526</v>
      </c>
      <c r="C63" s="146" t="s">
        <v>481</v>
      </c>
      <c r="D63" s="139" t="s">
        <v>526</v>
      </c>
      <c r="E63" s="146" t="s">
        <v>481</v>
      </c>
      <c r="F63" s="140">
        <v>0</v>
      </c>
      <c r="G63" s="139">
        <v>3</v>
      </c>
      <c r="H63" s="140">
        <v>-90</v>
      </c>
      <c r="I63" s="139">
        <v>21</v>
      </c>
      <c r="J63" s="140">
        <v>-65.573770491803288</v>
      </c>
      <c r="K63" s="140">
        <v>7</v>
      </c>
    </row>
    <row r="64" spans="1:11" ht="9" customHeight="1" x14ac:dyDescent="0.15">
      <c r="A64" s="43" t="s">
        <v>522</v>
      </c>
      <c r="B64" s="141" t="s">
        <v>526</v>
      </c>
      <c r="C64" s="145" t="s">
        <v>481</v>
      </c>
      <c r="D64" s="141" t="s">
        <v>526</v>
      </c>
      <c r="E64" s="145" t="s">
        <v>481</v>
      </c>
      <c r="F64" s="142">
        <v>0</v>
      </c>
      <c r="G64" s="141">
        <v>1</v>
      </c>
      <c r="H64" s="142">
        <v>-95</v>
      </c>
      <c r="I64" s="141">
        <v>7</v>
      </c>
      <c r="J64" s="142">
        <v>-80.555555555555557</v>
      </c>
      <c r="K64" s="142">
        <v>7</v>
      </c>
    </row>
    <row r="65" spans="1:11" ht="9" customHeight="1" x14ac:dyDescent="0.15">
      <c r="A65" s="43" t="s">
        <v>523</v>
      </c>
      <c r="B65" s="141" t="s">
        <v>526</v>
      </c>
      <c r="C65" s="142">
        <v>0</v>
      </c>
      <c r="D65" s="141" t="s">
        <v>526</v>
      </c>
      <c r="E65" s="142">
        <v>0</v>
      </c>
      <c r="F65" s="142">
        <v>0</v>
      </c>
      <c r="G65" s="141">
        <v>2</v>
      </c>
      <c r="H65" s="142">
        <v>-80</v>
      </c>
      <c r="I65" s="141">
        <v>14</v>
      </c>
      <c r="J65" s="142">
        <v>-44</v>
      </c>
      <c r="K65" s="142">
        <v>7</v>
      </c>
    </row>
    <row r="66" spans="1:11" s="5" customFormat="1" ht="18" customHeight="1" x14ac:dyDescent="0.15">
      <c r="A66" s="157" t="s">
        <v>524</v>
      </c>
      <c r="B66" s="139" t="s">
        <v>526</v>
      </c>
      <c r="C66" s="140">
        <v>0</v>
      </c>
      <c r="D66" s="139" t="s">
        <v>526</v>
      </c>
      <c r="E66" s="140">
        <v>0</v>
      </c>
      <c r="F66" s="140">
        <v>0</v>
      </c>
      <c r="G66" s="139">
        <v>27</v>
      </c>
      <c r="H66" s="146" t="s">
        <v>481</v>
      </c>
      <c r="I66" s="139">
        <v>80</v>
      </c>
      <c r="J66" s="146" t="s">
        <v>481</v>
      </c>
      <c r="K66" s="140">
        <v>2.9629629629629628</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3" t="s">
        <v>232</v>
      </c>
      <c r="B1" s="295"/>
      <c r="C1" s="295"/>
      <c r="D1" s="295"/>
      <c r="E1" s="295"/>
      <c r="F1" s="295"/>
      <c r="G1" s="295"/>
      <c r="H1" s="295"/>
      <c r="I1" s="295"/>
      <c r="J1" s="295"/>
      <c r="K1" s="295"/>
    </row>
    <row r="2" spans="1:11" s="25" customFormat="1" ht="9.9499999999999993" customHeight="1" x14ac:dyDescent="0.15">
      <c r="A2" s="290" t="s">
        <v>244</v>
      </c>
      <c r="B2" s="285" t="s">
        <v>472</v>
      </c>
      <c r="C2" s="281"/>
      <c r="D2" s="281"/>
      <c r="E2" s="281"/>
      <c r="F2" s="281"/>
      <c r="G2" s="286" t="s">
        <v>473</v>
      </c>
      <c r="H2" s="287"/>
      <c r="I2" s="287"/>
      <c r="J2" s="287"/>
      <c r="K2" s="287"/>
    </row>
    <row r="3" spans="1:11" s="25" customFormat="1" ht="9.9499999999999993" customHeight="1" x14ac:dyDescent="0.15">
      <c r="A3" s="291"/>
      <c r="B3" s="280" t="s">
        <v>130</v>
      </c>
      <c r="C3" s="282"/>
      <c r="D3" s="293" t="s">
        <v>128</v>
      </c>
      <c r="E3" s="293"/>
      <c r="F3" s="288" t="s">
        <v>54</v>
      </c>
      <c r="G3" s="293" t="s">
        <v>130</v>
      </c>
      <c r="H3" s="293"/>
      <c r="I3" s="293" t="s">
        <v>128</v>
      </c>
      <c r="J3" s="293"/>
      <c r="K3" s="294" t="s">
        <v>54</v>
      </c>
    </row>
    <row r="4" spans="1:11" s="25" customFormat="1" ht="45" customHeight="1" x14ac:dyDescent="0.15">
      <c r="A4" s="291"/>
      <c r="B4" s="15" t="s">
        <v>131</v>
      </c>
      <c r="C4" s="16" t="s">
        <v>147</v>
      </c>
      <c r="D4" s="16" t="s">
        <v>131</v>
      </c>
      <c r="E4" s="16" t="s">
        <v>147</v>
      </c>
      <c r="F4" s="289"/>
      <c r="G4" s="16" t="s">
        <v>131</v>
      </c>
      <c r="H4" s="16" t="s">
        <v>150</v>
      </c>
      <c r="I4" s="16" t="s">
        <v>131</v>
      </c>
      <c r="J4" s="16" t="s">
        <v>150</v>
      </c>
      <c r="K4" s="294"/>
    </row>
    <row r="5" spans="1:11" s="25" customFormat="1" ht="9.9499999999999993" customHeight="1" x14ac:dyDescent="0.15">
      <c r="A5" s="292"/>
      <c r="B5" s="17" t="s">
        <v>132</v>
      </c>
      <c r="C5" s="18" t="s">
        <v>133</v>
      </c>
      <c r="D5" s="18" t="s">
        <v>132</v>
      </c>
      <c r="E5" s="18" t="s">
        <v>133</v>
      </c>
      <c r="F5" s="18" t="s">
        <v>134</v>
      </c>
      <c r="G5" s="18" t="s">
        <v>132</v>
      </c>
      <c r="H5" s="18" t="s">
        <v>133</v>
      </c>
      <c r="I5" s="18" t="s">
        <v>132</v>
      </c>
      <c r="J5" s="18" t="s">
        <v>133</v>
      </c>
      <c r="K5" s="19" t="s">
        <v>134</v>
      </c>
    </row>
    <row r="6" spans="1:11" s="69" customFormat="1" ht="23.1" customHeight="1" x14ac:dyDescent="0.15">
      <c r="A6" s="29" t="s">
        <v>415</v>
      </c>
      <c r="B6" s="139">
        <v>16865</v>
      </c>
      <c r="C6" s="140">
        <v>-19.835535697309624</v>
      </c>
      <c r="D6" s="139">
        <v>51096</v>
      </c>
      <c r="E6" s="140">
        <v>-23.211253212305195</v>
      </c>
      <c r="F6" s="140">
        <v>3.0297064927364366</v>
      </c>
      <c r="G6" s="139">
        <v>69511</v>
      </c>
      <c r="H6" s="140">
        <v>-47.187314804965887</v>
      </c>
      <c r="I6" s="139">
        <v>207616</v>
      </c>
      <c r="J6" s="140">
        <v>-45.993528046864434</v>
      </c>
      <c r="K6" s="140">
        <v>2.986807843362921</v>
      </c>
    </row>
    <row r="7" spans="1:11" s="65" customFormat="1" ht="12.95" customHeight="1" x14ac:dyDescent="0.15">
      <c r="A7" s="37" t="s">
        <v>56</v>
      </c>
      <c r="B7" s="141">
        <v>16330</v>
      </c>
      <c r="C7" s="142">
        <v>-19.202414526742857</v>
      </c>
      <c r="D7" s="141">
        <v>49270</v>
      </c>
      <c r="E7" s="142">
        <v>-23.586339526660254</v>
      </c>
      <c r="F7" s="142">
        <v>3.0171463563992651</v>
      </c>
      <c r="G7" s="141">
        <v>67647</v>
      </c>
      <c r="H7" s="142">
        <v>-47.193686379816398</v>
      </c>
      <c r="I7" s="141">
        <v>202908</v>
      </c>
      <c r="J7" s="142">
        <v>-46.041420684813481</v>
      </c>
      <c r="K7" s="142">
        <v>2.9995121734888466</v>
      </c>
    </row>
    <row r="8" spans="1:11" s="65" customFormat="1" ht="12.95" customHeight="1" x14ac:dyDescent="0.15">
      <c r="A8" s="37" t="s">
        <v>149</v>
      </c>
      <c r="B8" s="141">
        <v>535</v>
      </c>
      <c r="C8" s="142">
        <v>-35.308343409915352</v>
      </c>
      <c r="D8" s="141">
        <v>1826</v>
      </c>
      <c r="E8" s="142">
        <v>-11.488124091129421</v>
      </c>
      <c r="F8" s="142">
        <v>3.4130841121495328</v>
      </c>
      <c r="G8" s="141">
        <v>1864</v>
      </c>
      <c r="H8" s="142">
        <v>-46.955036994877631</v>
      </c>
      <c r="I8" s="141">
        <v>4708</v>
      </c>
      <c r="J8" s="142">
        <v>-43.845419847328245</v>
      </c>
      <c r="K8" s="142">
        <v>2.5257510729613735</v>
      </c>
    </row>
    <row r="9" spans="1:11" s="69" customFormat="1" ht="23.1" customHeight="1" x14ac:dyDescent="0.15">
      <c r="A9" s="29" t="s">
        <v>66</v>
      </c>
      <c r="B9" s="139">
        <v>10390</v>
      </c>
      <c r="C9" s="140">
        <v>-12.49052471995283</v>
      </c>
      <c r="D9" s="139">
        <v>31174</v>
      </c>
      <c r="E9" s="140">
        <v>-6.1278569062603481</v>
      </c>
      <c r="F9" s="140">
        <v>3.0003849855630413</v>
      </c>
      <c r="G9" s="139">
        <v>48129</v>
      </c>
      <c r="H9" s="140">
        <v>-42.737656157049372</v>
      </c>
      <c r="I9" s="139">
        <v>153237</v>
      </c>
      <c r="J9" s="140">
        <v>-35.139425030475422</v>
      </c>
      <c r="K9" s="140">
        <v>3.1838808202954558</v>
      </c>
    </row>
    <row r="10" spans="1:11" s="65" customFormat="1" ht="12.95" customHeight="1" x14ac:dyDescent="0.15">
      <c r="A10" s="37" t="s">
        <v>56</v>
      </c>
      <c r="B10" s="141">
        <v>10035</v>
      </c>
      <c r="C10" s="142">
        <v>-10.64113980409617</v>
      </c>
      <c r="D10" s="141">
        <v>30356</v>
      </c>
      <c r="E10" s="142">
        <v>-3.3956019476179904</v>
      </c>
      <c r="F10" s="142">
        <v>3.0250124564025911</v>
      </c>
      <c r="G10" s="141">
        <v>46138</v>
      </c>
      <c r="H10" s="142">
        <v>-41.811073275318449</v>
      </c>
      <c r="I10" s="141">
        <v>148180</v>
      </c>
      <c r="J10" s="142">
        <v>-33.745579089035246</v>
      </c>
      <c r="K10" s="142">
        <v>3.2116693398066669</v>
      </c>
    </row>
    <row r="11" spans="1:11" s="65" customFormat="1" ht="12.95" customHeight="1" x14ac:dyDescent="0.15">
      <c r="A11" s="37" t="s">
        <v>149</v>
      </c>
      <c r="B11" s="141">
        <v>355</v>
      </c>
      <c r="C11" s="142">
        <v>-44.7900466562986</v>
      </c>
      <c r="D11" s="141">
        <v>818</v>
      </c>
      <c r="E11" s="142">
        <v>-54.199328107502801</v>
      </c>
      <c r="F11" s="142">
        <v>2.3042253521126761</v>
      </c>
      <c r="G11" s="141">
        <v>1991</v>
      </c>
      <c r="H11" s="142">
        <v>-58.172268907563023</v>
      </c>
      <c r="I11" s="141">
        <v>5057</v>
      </c>
      <c r="J11" s="142">
        <v>-59.874633023883206</v>
      </c>
      <c r="K11" s="142">
        <v>2.5399296835760925</v>
      </c>
    </row>
    <row r="12" spans="1:11" s="69" customFormat="1" ht="23.1" customHeight="1" x14ac:dyDescent="0.15">
      <c r="A12" s="29" t="s">
        <v>281</v>
      </c>
      <c r="B12" s="139">
        <v>14346</v>
      </c>
      <c r="C12" s="140">
        <v>-16.916661840505014</v>
      </c>
      <c r="D12" s="139">
        <v>44806</v>
      </c>
      <c r="E12" s="140">
        <v>-16.269248019135901</v>
      </c>
      <c r="F12" s="140">
        <v>3.1232399275059248</v>
      </c>
      <c r="G12" s="139">
        <v>60118</v>
      </c>
      <c r="H12" s="140">
        <v>-42.774737042501549</v>
      </c>
      <c r="I12" s="139">
        <v>218206</v>
      </c>
      <c r="J12" s="140">
        <v>-35.568587154229562</v>
      </c>
      <c r="K12" s="140">
        <v>3.6296283974849461</v>
      </c>
    </row>
    <row r="13" spans="1:11" s="65" customFormat="1" ht="12.95" customHeight="1" x14ac:dyDescent="0.15">
      <c r="A13" s="37" t="s">
        <v>56</v>
      </c>
      <c r="B13" s="141">
        <v>14049</v>
      </c>
      <c r="C13" s="142">
        <v>-15.758229897463579</v>
      </c>
      <c r="D13" s="141">
        <v>44063</v>
      </c>
      <c r="E13" s="142">
        <v>-15.476396002378621</v>
      </c>
      <c r="F13" s="142">
        <v>3.1363798135098584</v>
      </c>
      <c r="G13" s="141">
        <v>58514</v>
      </c>
      <c r="H13" s="142">
        <v>-42.492383292383295</v>
      </c>
      <c r="I13" s="141">
        <v>210460</v>
      </c>
      <c r="J13" s="142">
        <v>-36.225788465734162</v>
      </c>
      <c r="K13" s="142">
        <v>3.5967460778617082</v>
      </c>
    </row>
    <row r="14" spans="1:11" s="65" customFormat="1" ht="12.95" customHeight="1" x14ac:dyDescent="0.15">
      <c r="A14" s="37" t="s">
        <v>149</v>
      </c>
      <c r="B14" s="141">
        <v>297</v>
      </c>
      <c r="C14" s="142">
        <v>-49.66101694915254</v>
      </c>
      <c r="D14" s="141">
        <v>743</v>
      </c>
      <c r="E14" s="142">
        <v>-46.198406951484429</v>
      </c>
      <c r="F14" s="142">
        <v>2.5016835016835017</v>
      </c>
      <c r="G14" s="141">
        <v>1604</v>
      </c>
      <c r="H14" s="142">
        <v>-51.46747352496218</v>
      </c>
      <c r="I14" s="141">
        <v>7746</v>
      </c>
      <c r="J14" s="142">
        <v>-10.512939001848423</v>
      </c>
      <c r="K14" s="142">
        <v>4.8291770573566088</v>
      </c>
    </row>
    <row r="15" spans="1:11" s="69" customFormat="1" ht="23.1" customHeight="1" x14ac:dyDescent="0.15">
      <c r="A15" s="29" t="s">
        <v>282</v>
      </c>
      <c r="B15" s="139">
        <v>11711</v>
      </c>
      <c r="C15" s="140">
        <v>-8.991296238731735</v>
      </c>
      <c r="D15" s="139">
        <v>39000</v>
      </c>
      <c r="E15" s="140">
        <v>-8.4055520326921709</v>
      </c>
      <c r="F15" s="140">
        <v>3.3302023738365638</v>
      </c>
      <c r="G15" s="139">
        <v>51422</v>
      </c>
      <c r="H15" s="140">
        <v>-36.492528096825986</v>
      </c>
      <c r="I15" s="139">
        <v>207727</v>
      </c>
      <c r="J15" s="140">
        <v>-27.180531649740772</v>
      </c>
      <c r="K15" s="140">
        <v>4.0396522889035822</v>
      </c>
    </row>
    <row r="16" spans="1:11" s="65" customFormat="1" ht="12.95" customHeight="1" x14ac:dyDescent="0.15">
      <c r="A16" s="37" t="s">
        <v>56</v>
      </c>
      <c r="B16" s="141">
        <v>10990</v>
      </c>
      <c r="C16" s="142">
        <v>-4.4680111265646758</v>
      </c>
      <c r="D16" s="141">
        <v>36713</v>
      </c>
      <c r="E16" s="142">
        <v>-4.8269604666234613</v>
      </c>
      <c r="F16" s="142">
        <v>3.3405823475887169</v>
      </c>
      <c r="G16" s="141">
        <v>48293</v>
      </c>
      <c r="H16" s="142">
        <v>-34.692414837653999</v>
      </c>
      <c r="I16" s="141">
        <v>197147</v>
      </c>
      <c r="J16" s="142">
        <v>-26.377799852118514</v>
      </c>
      <c r="K16" s="142">
        <v>4.082310065640983</v>
      </c>
    </row>
    <row r="17" spans="1:11" s="65" customFormat="1" ht="12.95" customHeight="1" x14ac:dyDescent="0.15">
      <c r="A17" s="37" t="s">
        <v>149</v>
      </c>
      <c r="B17" s="141">
        <v>721</v>
      </c>
      <c r="C17" s="142">
        <v>-47.140762463343108</v>
      </c>
      <c r="D17" s="141">
        <v>2287</v>
      </c>
      <c r="E17" s="142">
        <v>-42.882117882117882</v>
      </c>
      <c r="F17" s="142">
        <v>3.1719833564493758</v>
      </c>
      <c r="G17" s="141">
        <v>3129</v>
      </c>
      <c r="H17" s="142">
        <v>-55.446390431439553</v>
      </c>
      <c r="I17" s="141">
        <v>10580</v>
      </c>
      <c r="J17" s="142">
        <v>-39.477146616326294</v>
      </c>
      <c r="K17" s="142">
        <v>3.3812719718759987</v>
      </c>
    </row>
    <row r="18" spans="1:11" s="69" customFormat="1" ht="23.1" customHeight="1" x14ac:dyDescent="0.15">
      <c r="A18" s="29" t="s">
        <v>234</v>
      </c>
      <c r="B18" s="139">
        <v>105564</v>
      </c>
      <c r="C18" s="140">
        <v>-24.918384910276743</v>
      </c>
      <c r="D18" s="139">
        <v>198708</v>
      </c>
      <c r="E18" s="140">
        <v>-22.781165114191452</v>
      </c>
      <c r="F18" s="140">
        <v>1.8823462544049108</v>
      </c>
      <c r="G18" s="139">
        <v>489671</v>
      </c>
      <c r="H18" s="140">
        <v>-46.714655697745279</v>
      </c>
      <c r="I18" s="139">
        <v>871069</v>
      </c>
      <c r="J18" s="140">
        <v>-47.117815331340445</v>
      </c>
      <c r="K18" s="140">
        <v>1.7788862317760292</v>
      </c>
    </row>
    <row r="19" spans="1:11" s="65" customFormat="1" ht="12.95" customHeight="1" x14ac:dyDescent="0.15">
      <c r="A19" s="37" t="s">
        <v>56</v>
      </c>
      <c r="B19" s="141">
        <v>98275</v>
      </c>
      <c r="C19" s="142">
        <v>-20.867219582897178</v>
      </c>
      <c r="D19" s="141">
        <v>185303</v>
      </c>
      <c r="E19" s="142">
        <v>-16.712886595621313</v>
      </c>
      <c r="F19" s="142">
        <v>1.8855558382091071</v>
      </c>
      <c r="G19" s="141">
        <v>454631</v>
      </c>
      <c r="H19" s="142">
        <v>-44.777747411253834</v>
      </c>
      <c r="I19" s="141">
        <v>807205</v>
      </c>
      <c r="J19" s="142">
        <v>-44.435075072759865</v>
      </c>
      <c r="K19" s="142">
        <v>1.7755168477292573</v>
      </c>
    </row>
    <row r="20" spans="1:11" s="65" customFormat="1" ht="12.95" customHeight="1" x14ac:dyDescent="0.15">
      <c r="A20" s="37" t="s">
        <v>149</v>
      </c>
      <c r="B20" s="141">
        <v>7289</v>
      </c>
      <c r="C20" s="142">
        <v>-55.579255286732888</v>
      </c>
      <c r="D20" s="141">
        <v>13405</v>
      </c>
      <c r="E20" s="142">
        <v>-61.528527149580988</v>
      </c>
      <c r="F20" s="142">
        <v>1.8390725751131842</v>
      </c>
      <c r="G20" s="141">
        <v>35040</v>
      </c>
      <c r="H20" s="142">
        <v>-63.379840100329204</v>
      </c>
      <c r="I20" s="141">
        <v>63864</v>
      </c>
      <c r="J20" s="142">
        <v>-67.158960013164389</v>
      </c>
      <c r="K20" s="142">
        <v>1.8226027397260274</v>
      </c>
    </row>
    <row r="21" spans="1:11" s="69" customFormat="1" ht="23.1" customHeight="1" x14ac:dyDescent="0.15">
      <c r="A21" s="29" t="s">
        <v>236</v>
      </c>
      <c r="B21" s="139">
        <v>14153</v>
      </c>
      <c r="C21" s="140">
        <v>14.395408988037502</v>
      </c>
      <c r="D21" s="139">
        <v>51338</v>
      </c>
      <c r="E21" s="140">
        <v>2.6595744680851112</v>
      </c>
      <c r="F21" s="140">
        <v>3.627358157281142</v>
      </c>
      <c r="G21" s="139">
        <v>57147</v>
      </c>
      <c r="H21" s="140">
        <v>-27.842874820071216</v>
      </c>
      <c r="I21" s="139">
        <v>242480</v>
      </c>
      <c r="J21" s="140">
        <v>-27.928570579353476</v>
      </c>
      <c r="K21" s="140">
        <v>4.2430923758027541</v>
      </c>
    </row>
    <row r="22" spans="1:11" s="65" customFormat="1" ht="12.95" customHeight="1" x14ac:dyDescent="0.15">
      <c r="A22" s="37" t="s">
        <v>56</v>
      </c>
      <c r="B22" s="141">
        <v>13609</v>
      </c>
      <c r="C22" s="142">
        <v>15.614646164302101</v>
      </c>
      <c r="D22" s="141">
        <v>50009</v>
      </c>
      <c r="E22" s="142">
        <v>3.446207310262082</v>
      </c>
      <c r="F22" s="142">
        <v>3.6747005658020426</v>
      </c>
      <c r="G22" s="141">
        <v>55290</v>
      </c>
      <c r="H22" s="142">
        <v>-26.952041220768919</v>
      </c>
      <c r="I22" s="141">
        <v>238100</v>
      </c>
      <c r="J22" s="142">
        <v>-27.090892945178837</v>
      </c>
      <c r="K22" s="142">
        <v>4.3063845179960207</v>
      </c>
    </row>
    <row r="23" spans="1:11" s="65" customFormat="1" ht="12.95" customHeight="1" x14ac:dyDescent="0.15">
      <c r="A23" s="37" t="s">
        <v>149</v>
      </c>
      <c r="B23" s="141">
        <v>544</v>
      </c>
      <c r="C23" s="142">
        <v>-9.4841930116472497</v>
      </c>
      <c r="D23" s="141">
        <v>1329</v>
      </c>
      <c r="E23" s="142">
        <v>-20.180180180180187</v>
      </c>
      <c r="F23" s="142">
        <v>2.4430147058823528</v>
      </c>
      <c r="G23" s="141">
        <v>1857</v>
      </c>
      <c r="H23" s="142">
        <v>-47.063854047890537</v>
      </c>
      <c r="I23" s="141">
        <v>4380</v>
      </c>
      <c r="J23" s="142">
        <v>-55.636584624734127</v>
      </c>
      <c r="K23" s="142">
        <v>2.3586429725363489</v>
      </c>
    </row>
    <row r="24" spans="1:11" s="69" customFormat="1" ht="23.1" customHeight="1" x14ac:dyDescent="0.15">
      <c r="A24" s="29" t="s">
        <v>237</v>
      </c>
      <c r="B24" s="139">
        <v>14565</v>
      </c>
      <c r="C24" s="140">
        <v>-20.717435087910289</v>
      </c>
      <c r="D24" s="139">
        <v>32484</v>
      </c>
      <c r="E24" s="140">
        <v>-6.3915624459685318</v>
      </c>
      <c r="F24" s="140">
        <v>2.2302780638516992</v>
      </c>
      <c r="G24" s="139">
        <v>68299</v>
      </c>
      <c r="H24" s="140">
        <v>-45.954008799417593</v>
      </c>
      <c r="I24" s="139">
        <v>140386</v>
      </c>
      <c r="J24" s="140">
        <v>-40.525999169653375</v>
      </c>
      <c r="K24" s="140">
        <v>2.0554620126209753</v>
      </c>
    </row>
    <row r="25" spans="1:11" s="65" customFormat="1" ht="12.95" customHeight="1" x14ac:dyDescent="0.15">
      <c r="A25" s="37" t="s">
        <v>56</v>
      </c>
      <c r="B25" s="141">
        <v>13771</v>
      </c>
      <c r="C25" s="142">
        <v>-15.041026590165956</v>
      </c>
      <c r="D25" s="141">
        <v>30833</v>
      </c>
      <c r="E25" s="142">
        <v>0.5052480604993832</v>
      </c>
      <c r="F25" s="142">
        <v>2.2389804661970807</v>
      </c>
      <c r="G25" s="141">
        <v>64077</v>
      </c>
      <c r="H25" s="142">
        <v>-43.143744454303459</v>
      </c>
      <c r="I25" s="141">
        <v>130632</v>
      </c>
      <c r="J25" s="142">
        <v>-36.810332317515602</v>
      </c>
      <c r="K25" s="142">
        <v>2.0386722224823259</v>
      </c>
    </row>
    <row r="26" spans="1:11" s="65" customFormat="1" ht="12.95" customHeight="1" x14ac:dyDescent="0.15">
      <c r="A26" s="37" t="s">
        <v>149</v>
      </c>
      <c r="B26" s="141">
        <v>794</v>
      </c>
      <c r="C26" s="142">
        <v>-63.274745605920444</v>
      </c>
      <c r="D26" s="141">
        <v>1651</v>
      </c>
      <c r="E26" s="142">
        <v>-58.971172962226639</v>
      </c>
      <c r="F26" s="142">
        <v>2.079345088161209</v>
      </c>
      <c r="G26" s="141">
        <v>4222</v>
      </c>
      <c r="H26" s="142">
        <v>-69.119368051492103</v>
      </c>
      <c r="I26" s="141">
        <v>9754</v>
      </c>
      <c r="J26" s="142">
        <v>-66.728066584800104</v>
      </c>
      <c r="K26" s="142">
        <v>2.310279488394126</v>
      </c>
    </row>
    <row r="27" spans="1:11" s="69" customFormat="1" ht="23.1" customHeight="1" x14ac:dyDescent="0.15">
      <c r="A27" s="29" t="s">
        <v>235</v>
      </c>
      <c r="B27" s="139">
        <v>136652</v>
      </c>
      <c r="C27" s="140">
        <v>-24.883465259454709</v>
      </c>
      <c r="D27" s="139">
        <v>459029</v>
      </c>
      <c r="E27" s="140">
        <v>-23.661711366369033</v>
      </c>
      <c r="F27" s="140">
        <v>3.3591092702631502</v>
      </c>
      <c r="G27" s="139">
        <v>600491</v>
      </c>
      <c r="H27" s="140">
        <v>-38.932166399882846</v>
      </c>
      <c r="I27" s="139">
        <v>1991601</v>
      </c>
      <c r="J27" s="140">
        <v>-33.562475293599604</v>
      </c>
      <c r="K27" s="140">
        <v>3.3166208985646746</v>
      </c>
    </row>
    <row r="28" spans="1:11" s="65" customFormat="1" ht="12.95" customHeight="1" x14ac:dyDescent="0.15">
      <c r="A28" s="37" t="s">
        <v>56</v>
      </c>
      <c r="B28" s="141">
        <v>132750</v>
      </c>
      <c r="C28" s="142">
        <v>-23.56896928940732</v>
      </c>
      <c r="D28" s="141">
        <v>445352</v>
      </c>
      <c r="E28" s="142">
        <v>-22.261942997584171</v>
      </c>
      <c r="F28" s="142">
        <v>3.3548173258003766</v>
      </c>
      <c r="G28" s="141">
        <v>582647</v>
      </c>
      <c r="H28" s="142">
        <v>-38.01838660811547</v>
      </c>
      <c r="I28" s="141">
        <v>1927892</v>
      </c>
      <c r="J28" s="142">
        <v>-32.824588135558372</v>
      </c>
      <c r="K28" s="142">
        <v>3.3088508136144181</v>
      </c>
    </row>
    <row r="29" spans="1:11" s="65" customFormat="1" ht="12.95" customHeight="1" x14ac:dyDescent="0.15">
      <c r="A29" s="37" t="s">
        <v>149</v>
      </c>
      <c r="B29" s="141">
        <v>3902</v>
      </c>
      <c r="C29" s="142">
        <v>-52.611124605295117</v>
      </c>
      <c r="D29" s="141">
        <v>13677</v>
      </c>
      <c r="E29" s="142">
        <v>-51.877133105802045</v>
      </c>
      <c r="F29" s="142">
        <v>3.5051255766273708</v>
      </c>
      <c r="G29" s="141">
        <v>17844</v>
      </c>
      <c r="H29" s="142">
        <v>-58.776509726008406</v>
      </c>
      <c r="I29" s="141">
        <v>63709</v>
      </c>
      <c r="J29" s="142">
        <v>-50.13696700269238</v>
      </c>
      <c r="K29" s="142">
        <v>3.5703317641784351</v>
      </c>
    </row>
    <row r="30" spans="1:11" s="69" customFormat="1" ht="23.1" customHeight="1" x14ac:dyDescent="0.15">
      <c r="A30" s="29" t="s">
        <v>233</v>
      </c>
      <c r="B30" s="139">
        <v>28475</v>
      </c>
      <c r="C30" s="140">
        <v>-8.7749086948164319</v>
      </c>
      <c r="D30" s="139">
        <v>92550</v>
      </c>
      <c r="E30" s="140">
        <v>1.0812581913499315</v>
      </c>
      <c r="F30" s="140">
        <v>3.2502194907813871</v>
      </c>
      <c r="G30" s="139">
        <v>118863</v>
      </c>
      <c r="H30" s="140">
        <v>-34.870302791202292</v>
      </c>
      <c r="I30" s="139">
        <v>390550</v>
      </c>
      <c r="J30" s="140">
        <v>-27.689450676817856</v>
      </c>
      <c r="K30" s="140">
        <v>3.2857154875781363</v>
      </c>
    </row>
    <row r="31" spans="1:11" s="65" customFormat="1" ht="12.95" customHeight="1" x14ac:dyDescent="0.15">
      <c r="A31" s="37" t="s">
        <v>56</v>
      </c>
      <c r="B31" s="141">
        <v>27527</v>
      </c>
      <c r="C31" s="142">
        <v>-4.9482044198895068</v>
      </c>
      <c r="D31" s="141">
        <v>90294</v>
      </c>
      <c r="E31" s="142">
        <v>4.5142023751649418</v>
      </c>
      <c r="F31" s="142">
        <v>3.2801976241508339</v>
      </c>
      <c r="G31" s="141">
        <v>115164</v>
      </c>
      <c r="H31" s="142">
        <v>-32.30863275946183</v>
      </c>
      <c r="I31" s="141">
        <v>381771</v>
      </c>
      <c r="J31" s="142">
        <v>-25.675599380907414</v>
      </c>
      <c r="K31" s="142">
        <v>3.3150203188496405</v>
      </c>
    </row>
    <row r="32" spans="1:11" s="65" customFormat="1" ht="12.95" customHeight="1" x14ac:dyDescent="0.15">
      <c r="A32" s="37" t="s">
        <v>149</v>
      </c>
      <c r="B32" s="141">
        <v>948</v>
      </c>
      <c r="C32" s="142">
        <v>-57.941437444543034</v>
      </c>
      <c r="D32" s="141">
        <v>2256</v>
      </c>
      <c r="E32" s="142">
        <v>-56.329849012775846</v>
      </c>
      <c r="F32" s="142">
        <v>2.3797468354430378</v>
      </c>
      <c r="G32" s="141">
        <v>3699</v>
      </c>
      <c r="H32" s="142">
        <v>-70.099426077115837</v>
      </c>
      <c r="I32" s="141">
        <v>8779</v>
      </c>
      <c r="J32" s="142">
        <v>-66.804053543068903</v>
      </c>
      <c r="K32" s="142">
        <v>2.3733441470667747</v>
      </c>
    </row>
    <row r="33" spans="1:11" s="5" customFormat="1" ht="23.1" customHeight="1" x14ac:dyDescent="0.15">
      <c r="A33" s="29" t="s">
        <v>59</v>
      </c>
      <c r="B33" s="139">
        <v>352721</v>
      </c>
      <c r="C33" s="140">
        <v>-21.183539580177069</v>
      </c>
      <c r="D33" s="139">
        <v>1000185</v>
      </c>
      <c r="E33" s="140">
        <v>-18.733764993893971</v>
      </c>
      <c r="F33" s="140">
        <v>2.835626458305573</v>
      </c>
      <c r="G33" s="139">
        <v>1563651</v>
      </c>
      <c r="H33" s="140">
        <v>-41.915823781418055</v>
      </c>
      <c r="I33" s="139">
        <v>4422872</v>
      </c>
      <c r="J33" s="140">
        <v>-36.835018662271793</v>
      </c>
      <c r="K33" s="140">
        <v>2.8285544536472651</v>
      </c>
    </row>
    <row r="34" spans="1:11" s="5" customFormat="1" ht="12.95" customHeight="1" x14ac:dyDescent="0.15">
      <c r="A34" s="35" t="s">
        <v>56</v>
      </c>
      <c r="B34" s="139">
        <v>337336</v>
      </c>
      <c r="C34" s="140">
        <v>-18.603989016451195</v>
      </c>
      <c r="D34" s="139">
        <v>962193</v>
      </c>
      <c r="E34" s="140">
        <v>-16.14123097759537</v>
      </c>
      <c r="F34" s="140">
        <v>2.8523282424644862</v>
      </c>
      <c r="G34" s="139">
        <v>1492401</v>
      </c>
      <c r="H34" s="140">
        <v>-40.421187271923763</v>
      </c>
      <c r="I34" s="139">
        <v>4244295</v>
      </c>
      <c r="J34" s="140">
        <v>-35.37037025757472</v>
      </c>
      <c r="K34" s="140">
        <v>2.8439373868015365</v>
      </c>
    </row>
    <row r="35" spans="1:11" s="5" customFormat="1" ht="12.95" customHeight="1" x14ac:dyDescent="0.15">
      <c r="A35" s="35" t="s">
        <v>149</v>
      </c>
      <c r="B35" s="139">
        <v>15385</v>
      </c>
      <c r="C35" s="140">
        <v>-53.497158747430781</v>
      </c>
      <c r="D35" s="139">
        <v>37992</v>
      </c>
      <c r="E35" s="140">
        <v>-54.420903615903256</v>
      </c>
      <c r="F35" s="140">
        <v>2.4694182645433864</v>
      </c>
      <c r="G35" s="139">
        <v>71250</v>
      </c>
      <c r="H35" s="140">
        <v>-61.923644214531542</v>
      </c>
      <c r="I35" s="139">
        <v>178577</v>
      </c>
      <c r="J35" s="140">
        <v>-58.946966718851655</v>
      </c>
      <c r="K35" s="140">
        <v>2.5063438596491228</v>
      </c>
    </row>
    <row r="36" spans="1:11" s="3" customFormat="1" ht="30" customHeight="1" x14ac:dyDescent="0.15">
      <c r="A36" s="30" t="s">
        <v>60</v>
      </c>
      <c r="B36" s="141">
        <v>298486</v>
      </c>
      <c r="C36" s="142">
        <v>-18.999948439760004</v>
      </c>
      <c r="D36" s="141">
        <v>841064</v>
      </c>
      <c r="E36" s="142">
        <v>-12.640234991311431</v>
      </c>
      <c r="F36" s="142">
        <v>2.8177669974471162</v>
      </c>
      <c r="G36" s="141">
        <v>1401674</v>
      </c>
      <c r="H36" s="142">
        <v>-43.70183469472429</v>
      </c>
      <c r="I36" s="141">
        <v>3973981</v>
      </c>
      <c r="J36" s="142">
        <v>-37.761852907720936</v>
      </c>
      <c r="K36" s="142">
        <v>2.8351678064942347</v>
      </c>
    </row>
    <row r="37" spans="1:11" s="3" customFormat="1" ht="12.95" customHeight="1" x14ac:dyDescent="0.15">
      <c r="A37" s="37" t="s">
        <v>56</v>
      </c>
      <c r="B37" s="141">
        <v>285135</v>
      </c>
      <c r="C37" s="142">
        <v>-15.908480964500683</v>
      </c>
      <c r="D37" s="141">
        <v>809577</v>
      </c>
      <c r="E37" s="142">
        <v>-9.0005058168942895</v>
      </c>
      <c r="F37" s="142">
        <v>2.8392761323583566</v>
      </c>
      <c r="G37" s="141">
        <v>1335626</v>
      </c>
      <c r="H37" s="142">
        <v>-42.354801105060602</v>
      </c>
      <c r="I37" s="141">
        <v>3810524</v>
      </c>
      <c r="J37" s="142">
        <v>-36.364621657869435</v>
      </c>
      <c r="K37" s="142">
        <v>2.852987288357669</v>
      </c>
    </row>
    <row r="38" spans="1:11" s="3" customFormat="1" ht="12.95" customHeight="1" x14ac:dyDescent="0.15">
      <c r="A38" s="37" t="s">
        <v>149</v>
      </c>
      <c r="B38" s="141">
        <v>13351</v>
      </c>
      <c r="C38" s="142">
        <v>-54.62547580206634</v>
      </c>
      <c r="D38" s="141">
        <v>31487</v>
      </c>
      <c r="E38" s="142">
        <v>-56.931431150747514</v>
      </c>
      <c r="F38" s="142">
        <v>2.3584001198412103</v>
      </c>
      <c r="G38" s="141">
        <v>66048</v>
      </c>
      <c r="H38" s="142">
        <v>-61.768042788673043</v>
      </c>
      <c r="I38" s="141">
        <v>163457</v>
      </c>
      <c r="J38" s="142">
        <v>-58.83338118480237</v>
      </c>
      <c r="K38" s="142">
        <v>2.4748213420542635</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53" t="s">
        <v>562</v>
      </c>
      <c r="B1" s="254"/>
    </row>
    <row r="5" spans="1:2" ht="14.25" x14ac:dyDescent="0.2">
      <c r="A5" s="255" t="s">
        <v>526</v>
      </c>
      <c r="B5" s="256" t="s">
        <v>563</v>
      </c>
    </row>
    <row r="6" spans="1:2" ht="14.25" x14ac:dyDescent="0.2">
      <c r="A6" s="255">
        <v>0</v>
      </c>
      <c r="B6" s="256" t="s">
        <v>564</v>
      </c>
    </row>
    <row r="7" spans="1:2" ht="14.25" x14ac:dyDescent="0.2">
      <c r="A7" s="82"/>
      <c r="B7" s="256" t="s">
        <v>565</v>
      </c>
    </row>
    <row r="8" spans="1:2" ht="14.25" x14ac:dyDescent="0.2">
      <c r="A8" s="255" t="s">
        <v>535</v>
      </c>
      <c r="B8" s="256" t="s">
        <v>566</v>
      </c>
    </row>
    <row r="9" spans="1:2" ht="14.25" x14ac:dyDescent="0.2">
      <c r="A9" s="255" t="s">
        <v>567</v>
      </c>
      <c r="B9" s="256" t="s">
        <v>568</v>
      </c>
    </row>
    <row r="10" spans="1:2" ht="14.25" x14ac:dyDescent="0.2">
      <c r="A10" s="255" t="s">
        <v>481</v>
      </c>
      <c r="B10" s="256" t="s">
        <v>569</v>
      </c>
    </row>
    <row r="11" spans="1:2" ht="14.25" x14ac:dyDescent="0.2">
      <c r="A11" s="255" t="s">
        <v>570</v>
      </c>
      <c r="B11" s="256" t="s">
        <v>571</v>
      </c>
    </row>
    <row r="12" spans="1:2" ht="14.25" x14ac:dyDescent="0.2">
      <c r="A12" s="255" t="s">
        <v>572</v>
      </c>
      <c r="B12" s="256" t="s">
        <v>573</v>
      </c>
    </row>
    <row r="13" spans="1:2" ht="14.25" x14ac:dyDescent="0.2">
      <c r="A13" s="255" t="s">
        <v>574</v>
      </c>
      <c r="B13" s="256" t="s">
        <v>575</v>
      </c>
    </row>
    <row r="14" spans="1:2" ht="14.25" x14ac:dyDescent="0.2">
      <c r="A14" s="255" t="s">
        <v>576</v>
      </c>
      <c r="B14" s="256" t="s">
        <v>577</v>
      </c>
    </row>
    <row r="15" spans="1:2" ht="14.25" x14ac:dyDescent="0.2">
      <c r="A15" s="256"/>
    </row>
    <row r="16" spans="1:2" ht="42.75" x14ac:dyDescent="0.2">
      <c r="A16" s="257" t="s">
        <v>578</v>
      </c>
      <c r="B16" s="258" t="s">
        <v>579</v>
      </c>
    </row>
    <row r="17" spans="1:2" ht="14.25" x14ac:dyDescent="0.2">
      <c r="A17" s="256" t="s">
        <v>580</v>
      </c>
      <c r="B17" s="25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3" t="s">
        <v>117</v>
      </c>
      <c r="B1" s="295"/>
      <c r="C1" s="295"/>
      <c r="D1" s="295"/>
      <c r="E1" s="295"/>
      <c r="F1" s="295"/>
      <c r="G1" s="295"/>
      <c r="H1" s="295"/>
      <c r="I1" s="295"/>
      <c r="J1" s="295"/>
      <c r="K1" s="295"/>
    </row>
    <row r="2" spans="1:11" s="25" customFormat="1" ht="9.9499999999999993" customHeight="1" x14ac:dyDescent="0.15">
      <c r="A2" s="290" t="s">
        <v>170</v>
      </c>
      <c r="B2" s="285" t="s">
        <v>472</v>
      </c>
      <c r="C2" s="281"/>
      <c r="D2" s="281"/>
      <c r="E2" s="281"/>
      <c r="F2" s="281"/>
      <c r="G2" s="286" t="s">
        <v>473</v>
      </c>
      <c r="H2" s="287"/>
      <c r="I2" s="287"/>
      <c r="J2" s="287"/>
      <c r="K2" s="287"/>
    </row>
    <row r="3" spans="1:11" s="25" customFormat="1" ht="9.9499999999999993" customHeight="1" x14ac:dyDescent="0.15">
      <c r="A3" s="291"/>
      <c r="B3" s="280" t="s">
        <v>130</v>
      </c>
      <c r="C3" s="282"/>
      <c r="D3" s="293" t="s">
        <v>128</v>
      </c>
      <c r="E3" s="293"/>
      <c r="F3" s="288" t="s">
        <v>54</v>
      </c>
      <c r="G3" s="293" t="s">
        <v>130</v>
      </c>
      <c r="H3" s="293"/>
      <c r="I3" s="293" t="s">
        <v>128</v>
      </c>
      <c r="J3" s="293"/>
      <c r="K3" s="294" t="s">
        <v>54</v>
      </c>
    </row>
    <row r="4" spans="1:11" s="25" customFormat="1" ht="45" customHeight="1" x14ac:dyDescent="0.15">
      <c r="A4" s="291"/>
      <c r="B4" s="15" t="s">
        <v>131</v>
      </c>
      <c r="C4" s="16" t="s">
        <v>147</v>
      </c>
      <c r="D4" s="16" t="s">
        <v>131</v>
      </c>
      <c r="E4" s="16" t="s">
        <v>147</v>
      </c>
      <c r="F4" s="289"/>
      <c r="G4" s="16" t="s">
        <v>131</v>
      </c>
      <c r="H4" s="16" t="s">
        <v>150</v>
      </c>
      <c r="I4" s="16" t="s">
        <v>131</v>
      </c>
      <c r="J4" s="16" t="s">
        <v>150</v>
      </c>
      <c r="K4" s="294"/>
    </row>
    <row r="5" spans="1:11" s="25" customFormat="1" ht="9.9499999999999993" customHeight="1" x14ac:dyDescent="0.15">
      <c r="A5" s="292"/>
      <c r="B5" s="17" t="s">
        <v>132</v>
      </c>
      <c r="C5" s="18" t="s">
        <v>133</v>
      </c>
      <c r="D5" s="18" t="s">
        <v>132</v>
      </c>
      <c r="E5" s="18" t="s">
        <v>133</v>
      </c>
      <c r="F5" s="18" t="s">
        <v>134</v>
      </c>
      <c r="G5" s="18" t="s">
        <v>132</v>
      </c>
      <c r="H5" s="18" t="s">
        <v>133</v>
      </c>
      <c r="I5" s="18" t="s">
        <v>132</v>
      </c>
      <c r="J5" s="18" t="s">
        <v>133</v>
      </c>
      <c r="K5" s="19" t="s">
        <v>134</v>
      </c>
    </row>
    <row r="6" spans="1:11" ht="27.95" customHeight="1" x14ac:dyDescent="0.15">
      <c r="A6" s="4" t="s">
        <v>290</v>
      </c>
      <c r="B6" s="139">
        <v>41711</v>
      </c>
      <c r="C6" s="140">
        <v>-9.7730861580393196</v>
      </c>
      <c r="D6" s="139">
        <v>228608</v>
      </c>
      <c r="E6" s="140">
        <v>-6.3964295950538457</v>
      </c>
      <c r="F6" s="140">
        <v>5.4807604708590061</v>
      </c>
      <c r="G6" s="139">
        <v>206912</v>
      </c>
      <c r="H6" s="140">
        <v>-39.364492335284069</v>
      </c>
      <c r="I6" s="139">
        <v>1292276</v>
      </c>
      <c r="J6" s="140">
        <v>-28.008672767909871</v>
      </c>
      <c r="K6" s="140">
        <v>6.2455343334364368</v>
      </c>
    </row>
    <row r="7" spans="1:11" ht="12" customHeight="1" x14ac:dyDescent="0.15">
      <c r="A7" s="37" t="s">
        <v>174</v>
      </c>
      <c r="B7" s="141">
        <v>40804</v>
      </c>
      <c r="C7" s="142">
        <v>-8.1446130295799435</v>
      </c>
      <c r="D7" s="141">
        <v>225991</v>
      </c>
      <c r="E7" s="142">
        <v>-5.3706394435907043</v>
      </c>
      <c r="F7" s="142">
        <v>5.5384521125379864</v>
      </c>
      <c r="G7" s="141">
        <v>202586</v>
      </c>
      <c r="H7" s="142">
        <v>-38.818505510037056</v>
      </c>
      <c r="I7" s="141">
        <v>1277478</v>
      </c>
      <c r="J7" s="142">
        <v>-27.563447574311823</v>
      </c>
      <c r="K7" s="142">
        <v>6.3058552910862549</v>
      </c>
    </row>
    <row r="8" spans="1:11" ht="12" customHeight="1" x14ac:dyDescent="0.15">
      <c r="A8" s="37" t="s">
        <v>180</v>
      </c>
      <c r="B8" s="141">
        <v>907</v>
      </c>
      <c r="C8" s="142">
        <v>-49.806308799114554</v>
      </c>
      <c r="D8" s="141">
        <v>2617</v>
      </c>
      <c r="E8" s="142">
        <v>-51.653426935156105</v>
      </c>
      <c r="F8" s="142">
        <v>2.8853362734288863</v>
      </c>
      <c r="G8" s="141">
        <v>4326</v>
      </c>
      <c r="H8" s="142">
        <v>-57.23606168446026</v>
      </c>
      <c r="I8" s="141">
        <v>14798</v>
      </c>
      <c r="J8" s="142">
        <v>-52.965482168965735</v>
      </c>
      <c r="K8" s="142">
        <v>3.4207119741100325</v>
      </c>
    </row>
    <row r="9" spans="1:11" ht="26.1" customHeight="1" x14ac:dyDescent="0.15">
      <c r="A9" s="38" t="s">
        <v>41</v>
      </c>
      <c r="B9" s="139">
        <v>19257</v>
      </c>
      <c r="C9" s="140">
        <v>-15.952339385474858</v>
      </c>
      <c r="D9" s="139">
        <v>119927</v>
      </c>
      <c r="E9" s="140">
        <v>-12.922221254102411</v>
      </c>
      <c r="F9" s="140">
        <v>6.2277094043724359</v>
      </c>
      <c r="G9" s="139">
        <v>100322</v>
      </c>
      <c r="H9" s="140">
        <v>-40.512559000023721</v>
      </c>
      <c r="I9" s="139">
        <v>744826</v>
      </c>
      <c r="J9" s="140">
        <v>-28.812729919305426</v>
      </c>
      <c r="K9" s="140">
        <v>7.424353581467674</v>
      </c>
    </row>
    <row r="10" spans="1:11" ht="12" customHeight="1" x14ac:dyDescent="0.15">
      <c r="A10" s="40" t="s">
        <v>174</v>
      </c>
      <c r="B10" s="141">
        <v>18723</v>
      </c>
      <c r="C10" s="142">
        <v>-14.350411710887471</v>
      </c>
      <c r="D10" s="141">
        <v>118398</v>
      </c>
      <c r="E10" s="142">
        <v>-12.151363383416808</v>
      </c>
      <c r="F10" s="142">
        <v>6.3236660791539814</v>
      </c>
      <c r="G10" s="141">
        <v>97480</v>
      </c>
      <c r="H10" s="142">
        <v>-40.035186574968321</v>
      </c>
      <c r="I10" s="141">
        <v>735487</v>
      </c>
      <c r="J10" s="142">
        <v>-28.491856386164415</v>
      </c>
      <c r="K10" s="142">
        <v>7.5450041034058266</v>
      </c>
    </row>
    <row r="11" spans="1:11" ht="12" customHeight="1" x14ac:dyDescent="0.15">
      <c r="A11" s="40" t="s">
        <v>180</v>
      </c>
      <c r="B11" s="141">
        <v>534</v>
      </c>
      <c r="C11" s="142">
        <v>-49.239543726235745</v>
      </c>
      <c r="D11" s="141">
        <v>1529</v>
      </c>
      <c r="E11" s="142">
        <v>-48.151915903696171</v>
      </c>
      <c r="F11" s="142">
        <v>2.863295880149813</v>
      </c>
      <c r="G11" s="141">
        <v>2842</v>
      </c>
      <c r="H11" s="142">
        <v>-53.271950016441963</v>
      </c>
      <c r="I11" s="141">
        <v>9339</v>
      </c>
      <c r="J11" s="142">
        <v>-47.400732188116024</v>
      </c>
      <c r="K11" s="142">
        <v>3.2860661505981703</v>
      </c>
    </row>
    <row r="12" spans="1:11" ht="20.100000000000001" customHeight="1" x14ac:dyDescent="0.15">
      <c r="A12" s="35" t="s">
        <v>42</v>
      </c>
      <c r="B12" s="139">
        <v>4592</v>
      </c>
      <c r="C12" s="140">
        <v>-9.943126103157482</v>
      </c>
      <c r="D12" s="139">
        <v>32607</v>
      </c>
      <c r="E12" s="140">
        <v>-4.3782991202346011</v>
      </c>
      <c r="F12" s="140">
        <v>7.1008275261324041</v>
      </c>
      <c r="G12" s="139">
        <v>22951</v>
      </c>
      <c r="H12" s="140">
        <v>-32.909468268584291</v>
      </c>
      <c r="I12" s="139">
        <v>193875</v>
      </c>
      <c r="J12" s="140">
        <v>-21.186781737691717</v>
      </c>
      <c r="K12" s="140">
        <v>8.4473443422944534</v>
      </c>
    </row>
    <row r="13" spans="1:11" ht="12" customHeight="1" x14ac:dyDescent="0.15">
      <c r="A13" s="40" t="s">
        <v>174</v>
      </c>
      <c r="B13" s="141">
        <v>4510</v>
      </c>
      <c r="C13" s="142">
        <v>-9.2737879702273176</v>
      </c>
      <c r="D13" s="141">
        <v>32466</v>
      </c>
      <c r="E13" s="142">
        <v>-4.0886262924667705</v>
      </c>
      <c r="F13" s="142">
        <v>7.1986696230598666</v>
      </c>
      <c r="G13" s="141">
        <v>22570</v>
      </c>
      <c r="H13" s="142">
        <v>-32.273068267066762</v>
      </c>
      <c r="I13" s="141">
        <v>193198</v>
      </c>
      <c r="J13" s="142">
        <v>-20.869461931345768</v>
      </c>
      <c r="K13" s="142">
        <v>8.5599468320779799</v>
      </c>
    </row>
    <row r="14" spans="1:11" ht="12" customHeight="1" x14ac:dyDescent="0.15">
      <c r="A14" s="40" t="s">
        <v>180</v>
      </c>
      <c r="B14" s="141">
        <v>82</v>
      </c>
      <c r="C14" s="142">
        <v>-35.9375</v>
      </c>
      <c r="D14" s="141">
        <v>141</v>
      </c>
      <c r="E14" s="142">
        <v>-43.6</v>
      </c>
      <c r="F14" s="142">
        <v>1.7195121951219512</v>
      </c>
      <c r="G14" s="141">
        <v>381</v>
      </c>
      <c r="H14" s="142">
        <v>-56.900452488687783</v>
      </c>
      <c r="I14" s="141">
        <v>677</v>
      </c>
      <c r="J14" s="142">
        <v>-63.246471226927255</v>
      </c>
      <c r="K14" s="142">
        <v>1.7769028871391077</v>
      </c>
    </row>
    <row r="15" spans="1:11" ht="20.100000000000001" customHeight="1" x14ac:dyDescent="0.15">
      <c r="A15" s="35" t="s">
        <v>43</v>
      </c>
      <c r="B15" s="139">
        <v>15038</v>
      </c>
      <c r="C15" s="140">
        <v>-0.80474934036939771</v>
      </c>
      <c r="D15" s="139">
        <v>59945</v>
      </c>
      <c r="E15" s="140">
        <v>8.6334064261249353</v>
      </c>
      <c r="F15" s="140">
        <v>3.986234871658465</v>
      </c>
      <c r="G15" s="139">
        <v>68784</v>
      </c>
      <c r="H15" s="140">
        <v>-40.204984656576805</v>
      </c>
      <c r="I15" s="139">
        <v>249739</v>
      </c>
      <c r="J15" s="140">
        <v>-33.106281991873288</v>
      </c>
      <c r="K15" s="140">
        <v>3.6307716910909513</v>
      </c>
    </row>
    <row r="16" spans="1:11" ht="12" customHeight="1" x14ac:dyDescent="0.15">
      <c r="A16" s="40" t="s">
        <v>174</v>
      </c>
      <c r="B16" s="141">
        <v>14775</v>
      </c>
      <c r="C16" s="142">
        <v>1.094765651727684</v>
      </c>
      <c r="D16" s="141">
        <v>59094</v>
      </c>
      <c r="E16" s="142">
        <v>10.987153482082491</v>
      </c>
      <c r="F16" s="142">
        <v>3.9995939086294414</v>
      </c>
      <c r="G16" s="141">
        <v>67844</v>
      </c>
      <c r="H16" s="142">
        <v>-39.639495364686205</v>
      </c>
      <c r="I16" s="141">
        <v>246573</v>
      </c>
      <c r="J16" s="142">
        <v>-32.60325868586564</v>
      </c>
      <c r="K16" s="142">
        <v>3.6344112965037438</v>
      </c>
    </row>
    <row r="17" spans="1:11" ht="12" customHeight="1" x14ac:dyDescent="0.15">
      <c r="A17" s="40" t="s">
        <v>180</v>
      </c>
      <c r="B17" s="141">
        <v>263</v>
      </c>
      <c r="C17" s="142">
        <v>-51.743119266055047</v>
      </c>
      <c r="D17" s="141">
        <v>851</v>
      </c>
      <c r="E17" s="142">
        <v>-56.066081569437273</v>
      </c>
      <c r="F17" s="142">
        <v>3.2357414448669202</v>
      </c>
      <c r="G17" s="141">
        <v>940</v>
      </c>
      <c r="H17" s="142">
        <v>-64.326375711574954</v>
      </c>
      <c r="I17" s="141">
        <v>3166</v>
      </c>
      <c r="J17" s="142">
        <v>-57.696419027258152</v>
      </c>
      <c r="K17" s="142">
        <v>3.3680851063829786</v>
      </c>
    </row>
    <row r="18" spans="1:11" ht="20.100000000000001" customHeight="1" x14ac:dyDescent="0.15">
      <c r="A18" s="35" t="s">
        <v>416</v>
      </c>
      <c r="B18" s="139">
        <v>2824</v>
      </c>
      <c r="C18" s="140">
        <v>-7.652060170045786</v>
      </c>
      <c r="D18" s="139">
        <v>16129</v>
      </c>
      <c r="E18" s="140">
        <v>-6.362844702467342</v>
      </c>
      <c r="F18" s="140">
        <v>5.7114022662889514</v>
      </c>
      <c r="G18" s="139">
        <v>14855</v>
      </c>
      <c r="H18" s="140">
        <v>-36.389328994133514</v>
      </c>
      <c r="I18" s="139">
        <v>103836</v>
      </c>
      <c r="J18" s="140">
        <v>-19.770056326927985</v>
      </c>
      <c r="K18" s="140">
        <v>6.989969707169303</v>
      </c>
    </row>
    <row r="19" spans="1:11" ht="12" customHeight="1" x14ac:dyDescent="0.15">
      <c r="A19" s="40" t="s">
        <v>174</v>
      </c>
      <c r="B19" s="141">
        <v>2796</v>
      </c>
      <c r="C19" s="142">
        <v>-6.0483870967741922</v>
      </c>
      <c r="D19" s="141">
        <v>16033</v>
      </c>
      <c r="E19" s="142">
        <v>-5.3988671229643614</v>
      </c>
      <c r="F19" s="142">
        <v>5.7342632331902719</v>
      </c>
      <c r="G19" s="141">
        <v>14692</v>
      </c>
      <c r="H19" s="142">
        <v>-35.668622471319736</v>
      </c>
      <c r="I19" s="141">
        <v>102220</v>
      </c>
      <c r="J19" s="142">
        <v>-18.251467506917677</v>
      </c>
      <c r="K19" s="142">
        <v>6.9575279063435884</v>
      </c>
    </row>
    <row r="20" spans="1:11" ht="12" customHeight="1" x14ac:dyDescent="0.15">
      <c r="A20" s="40" t="s">
        <v>180</v>
      </c>
      <c r="B20" s="141">
        <v>28</v>
      </c>
      <c r="C20" s="142">
        <v>-65.853658536585357</v>
      </c>
      <c r="D20" s="141">
        <v>96</v>
      </c>
      <c r="E20" s="142">
        <v>-65.342960288808655</v>
      </c>
      <c r="F20" s="142">
        <v>3.4285714285714284</v>
      </c>
      <c r="G20" s="141">
        <v>163</v>
      </c>
      <c r="H20" s="142">
        <v>-68.349514563106794</v>
      </c>
      <c r="I20" s="141">
        <v>1616</v>
      </c>
      <c r="J20" s="142">
        <v>-63.113444419082398</v>
      </c>
      <c r="K20" s="142">
        <v>9.9141104294478524</v>
      </c>
    </row>
    <row r="21" spans="1:11" ht="35.1" customHeight="1" x14ac:dyDescent="0.15">
      <c r="A21" s="39" t="s">
        <v>175</v>
      </c>
      <c r="B21" s="139">
        <v>1101</v>
      </c>
      <c r="C21" s="140">
        <v>-17.155756207674941</v>
      </c>
      <c r="D21" s="139">
        <v>3686</v>
      </c>
      <c r="E21" s="140">
        <v>-15.225390984360629</v>
      </c>
      <c r="F21" s="140">
        <v>3.3478655767484105</v>
      </c>
      <c r="G21" s="139">
        <v>6534</v>
      </c>
      <c r="H21" s="140">
        <v>-41.873498799039233</v>
      </c>
      <c r="I21" s="139">
        <v>18764</v>
      </c>
      <c r="J21" s="140">
        <v>-35.965600791727809</v>
      </c>
      <c r="K21" s="140">
        <v>2.8717477808386898</v>
      </c>
    </row>
    <row r="22" spans="1:11" ht="12" customHeight="1" x14ac:dyDescent="0.15">
      <c r="A22" s="37" t="s">
        <v>174</v>
      </c>
      <c r="B22" s="141">
        <v>1076</v>
      </c>
      <c r="C22" s="142">
        <v>-16.329704510108868</v>
      </c>
      <c r="D22" s="141">
        <v>3621</v>
      </c>
      <c r="E22" s="142">
        <v>-14.659439076125381</v>
      </c>
      <c r="F22" s="142">
        <v>3.3652416356877324</v>
      </c>
      <c r="G22" s="141">
        <v>6386</v>
      </c>
      <c r="H22" s="142">
        <v>-39.78879879313596</v>
      </c>
      <c r="I22" s="141">
        <v>18326</v>
      </c>
      <c r="J22" s="142">
        <v>-34.503216583273769</v>
      </c>
      <c r="K22" s="142">
        <v>2.8697150015659254</v>
      </c>
    </row>
    <row r="23" spans="1:11" ht="12" customHeight="1" x14ac:dyDescent="0.15">
      <c r="A23" s="37" t="s">
        <v>180</v>
      </c>
      <c r="B23" s="141">
        <v>25</v>
      </c>
      <c r="C23" s="142">
        <v>-41.860465116279073</v>
      </c>
      <c r="D23" s="141">
        <v>65</v>
      </c>
      <c r="E23" s="142">
        <v>-38.095238095238095</v>
      </c>
      <c r="F23" s="142">
        <v>2.6</v>
      </c>
      <c r="G23" s="141">
        <v>148</v>
      </c>
      <c r="H23" s="142">
        <v>-76.69291338582677</v>
      </c>
      <c r="I23" s="141">
        <v>438</v>
      </c>
      <c r="J23" s="142">
        <v>-66.893424036281175</v>
      </c>
      <c r="K23" s="142">
        <v>2.9594594594594597</v>
      </c>
    </row>
    <row r="24" spans="1:11" ht="35.1" customHeight="1" x14ac:dyDescent="0.15">
      <c r="A24" s="39" t="s">
        <v>176</v>
      </c>
      <c r="B24" s="139">
        <v>44393</v>
      </c>
      <c r="C24" s="140">
        <v>-2.5678730548910238</v>
      </c>
      <c r="D24" s="139">
        <v>128867</v>
      </c>
      <c r="E24" s="140">
        <v>8.1117132837799346</v>
      </c>
      <c r="F24" s="140">
        <v>2.9028675692113621</v>
      </c>
      <c r="G24" s="139">
        <v>205821</v>
      </c>
      <c r="H24" s="140">
        <v>-39.435376371613451</v>
      </c>
      <c r="I24" s="139">
        <v>566081</v>
      </c>
      <c r="J24" s="140">
        <v>-33.745976755890027</v>
      </c>
      <c r="K24" s="140">
        <v>2.7503558917700333</v>
      </c>
    </row>
    <row r="25" spans="1:11" ht="12" customHeight="1" x14ac:dyDescent="0.15">
      <c r="A25" s="37" t="s">
        <v>174</v>
      </c>
      <c r="B25" s="141">
        <v>43257</v>
      </c>
      <c r="C25" s="142">
        <v>0.90743678268171379</v>
      </c>
      <c r="D25" s="141">
        <v>125091</v>
      </c>
      <c r="E25" s="142">
        <v>13.166631987479306</v>
      </c>
      <c r="F25" s="142">
        <v>2.8918094181288576</v>
      </c>
      <c r="G25" s="141">
        <v>199474</v>
      </c>
      <c r="H25" s="142">
        <v>-38.522372143768528</v>
      </c>
      <c r="I25" s="141">
        <v>543174</v>
      </c>
      <c r="J25" s="142">
        <v>-32.840410444854669</v>
      </c>
      <c r="K25" s="142">
        <v>2.7230315730370878</v>
      </c>
    </row>
    <row r="26" spans="1:11" ht="12" customHeight="1" x14ac:dyDescent="0.15">
      <c r="A26" s="37" t="s">
        <v>180</v>
      </c>
      <c r="B26" s="141">
        <v>1136</v>
      </c>
      <c r="C26" s="142">
        <v>-57.847866419294988</v>
      </c>
      <c r="D26" s="141">
        <v>3776</v>
      </c>
      <c r="E26" s="142">
        <v>-56.402263018127236</v>
      </c>
      <c r="F26" s="142">
        <v>3.323943661971831</v>
      </c>
      <c r="G26" s="141">
        <v>6347</v>
      </c>
      <c r="H26" s="142">
        <v>-58.707956541539261</v>
      </c>
      <c r="I26" s="141">
        <v>22907</v>
      </c>
      <c r="J26" s="142">
        <v>-49.797278046856164</v>
      </c>
      <c r="K26" s="142">
        <v>3.6091066645659367</v>
      </c>
    </row>
    <row r="27" spans="1:11" ht="35.1" customHeight="1" x14ac:dyDescent="0.15">
      <c r="A27" s="39" t="s">
        <v>177</v>
      </c>
      <c r="B27" s="139">
        <v>211281</v>
      </c>
      <c r="C27" s="140">
        <v>-23.27656329435689</v>
      </c>
      <c r="D27" s="139">
        <v>479903</v>
      </c>
      <c r="E27" s="140">
        <v>-19.341729091419424</v>
      </c>
      <c r="F27" s="140">
        <v>2.2713968601057362</v>
      </c>
      <c r="G27" s="139">
        <v>982407</v>
      </c>
      <c r="H27" s="140">
        <v>-45.343370705501677</v>
      </c>
      <c r="I27" s="139">
        <v>2096860</v>
      </c>
      <c r="J27" s="140">
        <v>-43.425416391914013</v>
      </c>
      <c r="K27" s="140">
        <v>2.1344106872202659</v>
      </c>
    </row>
    <row r="28" spans="1:11" ht="12" customHeight="1" x14ac:dyDescent="0.15">
      <c r="A28" s="37" t="s">
        <v>174</v>
      </c>
      <c r="B28" s="141">
        <v>199998</v>
      </c>
      <c r="C28" s="142">
        <v>-20.160797761286389</v>
      </c>
      <c r="D28" s="141">
        <v>454874</v>
      </c>
      <c r="E28" s="142">
        <v>-15.143838389114507</v>
      </c>
      <c r="F28" s="142">
        <v>2.2743927439274394</v>
      </c>
      <c r="G28" s="141">
        <v>927180</v>
      </c>
      <c r="H28" s="142">
        <v>-43.833892058430486</v>
      </c>
      <c r="I28" s="141">
        <v>1971546</v>
      </c>
      <c r="J28" s="142">
        <v>-41.8030909320616</v>
      </c>
      <c r="K28" s="142">
        <v>2.1263896977933086</v>
      </c>
    </row>
    <row r="29" spans="1:11" ht="12" customHeight="1" x14ac:dyDescent="0.15">
      <c r="A29" s="37" t="s">
        <v>180</v>
      </c>
      <c r="B29" s="141">
        <v>11283</v>
      </c>
      <c r="C29" s="142">
        <v>-54.648498733871939</v>
      </c>
      <c r="D29" s="141">
        <v>25029</v>
      </c>
      <c r="E29" s="142">
        <v>-57.527575089088749</v>
      </c>
      <c r="F29" s="142">
        <v>2.218293007178942</v>
      </c>
      <c r="G29" s="141">
        <v>55227</v>
      </c>
      <c r="H29" s="142">
        <v>-62.336838659519621</v>
      </c>
      <c r="I29" s="141">
        <v>125314</v>
      </c>
      <c r="J29" s="142">
        <v>-60.67321935176119</v>
      </c>
      <c r="K29" s="142">
        <v>2.2690712875948358</v>
      </c>
    </row>
    <row r="30" spans="1:11" s="5" customFormat="1" ht="35.1" customHeight="1" x14ac:dyDescent="0.15">
      <c r="A30" s="39" t="s">
        <v>210</v>
      </c>
      <c r="B30" s="139">
        <v>298486</v>
      </c>
      <c r="C30" s="140">
        <v>-18.999948439760004</v>
      </c>
      <c r="D30" s="139">
        <v>841064</v>
      </c>
      <c r="E30" s="140">
        <v>-12.640234991311431</v>
      </c>
      <c r="F30" s="140">
        <v>2.8177669974471162</v>
      </c>
      <c r="G30" s="139">
        <v>1401674</v>
      </c>
      <c r="H30" s="140">
        <v>-43.70183469472429</v>
      </c>
      <c r="I30" s="139">
        <v>3973981</v>
      </c>
      <c r="J30" s="140">
        <v>-37.761852907720936</v>
      </c>
      <c r="K30" s="140">
        <v>2.8351678064942347</v>
      </c>
    </row>
    <row r="31" spans="1:11" s="5" customFormat="1" ht="12" customHeight="1" x14ac:dyDescent="0.15">
      <c r="A31" s="35" t="s">
        <v>174</v>
      </c>
      <c r="B31" s="139">
        <v>285135</v>
      </c>
      <c r="C31" s="140">
        <v>-15.908480964500683</v>
      </c>
      <c r="D31" s="139">
        <v>809577</v>
      </c>
      <c r="E31" s="140">
        <v>-9.0005058168942895</v>
      </c>
      <c r="F31" s="140">
        <v>2.8392761323583566</v>
      </c>
      <c r="G31" s="139">
        <v>1335626</v>
      </c>
      <c r="H31" s="140">
        <v>-42.354801105060602</v>
      </c>
      <c r="I31" s="139">
        <v>3810524</v>
      </c>
      <c r="J31" s="140">
        <v>-36.364621657869435</v>
      </c>
      <c r="K31" s="140">
        <v>2.852987288357669</v>
      </c>
    </row>
    <row r="32" spans="1:11" s="5" customFormat="1" ht="12" customHeight="1" x14ac:dyDescent="0.15">
      <c r="A32" s="35" t="s">
        <v>180</v>
      </c>
      <c r="B32" s="139">
        <v>13351</v>
      </c>
      <c r="C32" s="140">
        <v>-54.62547580206634</v>
      </c>
      <c r="D32" s="139">
        <v>31487</v>
      </c>
      <c r="E32" s="140">
        <v>-56.931431150747514</v>
      </c>
      <c r="F32" s="140">
        <v>2.3584001198412103</v>
      </c>
      <c r="G32" s="139">
        <v>66048</v>
      </c>
      <c r="H32" s="140">
        <v>-61.768042788673043</v>
      </c>
      <c r="I32" s="139">
        <v>163457</v>
      </c>
      <c r="J32" s="140">
        <v>-58.83338118480237</v>
      </c>
      <c r="K32" s="140">
        <v>2.4748213420542635</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6" t="s">
        <v>116</v>
      </c>
      <c r="B1" s="297"/>
      <c r="C1" s="297"/>
      <c r="D1" s="297"/>
      <c r="E1" s="297"/>
      <c r="F1" s="297"/>
      <c r="G1" s="297"/>
      <c r="H1" s="297"/>
      <c r="I1" s="297"/>
      <c r="J1" s="297"/>
      <c r="K1" s="298"/>
    </row>
    <row r="2" spans="1:11" ht="9.9499999999999993" customHeight="1" x14ac:dyDescent="0.15">
      <c r="A2" s="290" t="s">
        <v>171</v>
      </c>
      <c r="B2" s="285" t="s">
        <v>472</v>
      </c>
      <c r="C2" s="281"/>
      <c r="D2" s="281"/>
      <c r="E2" s="281"/>
      <c r="F2" s="281"/>
      <c r="G2" s="286" t="s">
        <v>473</v>
      </c>
      <c r="H2" s="287"/>
      <c r="I2" s="287"/>
      <c r="J2" s="287"/>
      <c r="K2" s="287"/>
    </row>
    <row r="3" spans="1:11" ht="9.9499999999999993" customHeight="1" x14ac:dyDescent="0.15">
      <c r="A3" s="291"/>
      <c r="B3" s="280" t="s">
        <v>130</v>
      </c>
      <c r="C3" s="282"/>
      <c r="D3" s="294" t="s">
        <v>128</v>
      </c>
      <c r="E3" s="299"/>
      <c r="F3" s="288" t="s">
        <v>54</v>
      </c>
      <c r="G3" s="294" t="s">
        <v>130</v>
      </c>
      <c r="H3" s="299"/>
      <c r="I3" s="294" t="s">
        <v>128</v>
      </c>
      <c r="J3" s="299"/>
      <c r="K3" s="294" t="s">
        <v>54</v>
      </c>
    </row>
    <row r="4" spans="1:11" ht="45" customHeight="1" x14ac:dyDescent="0.15">
      <c r="A4" s="291"/>
      <c r="B4" s="26" t="s">
        <v>131</v>
      </c>
      <c r="C4" s="16" t="s">
        <v>147</v>
      </c>
      <c r="D4" s="16" t="s">
        <v>131</v>
      </c>
      <c r="E4" s="16" t="s">
        <v>147</v>
      </c>
      <c r="F4" s="289"/>
      <c r="G4" s="16" t="s">
        <v>131</v>
      </c>
      <c r="H4" s="16" t="s">
        <v>150</v>
      </c>
      <c r="I4" s="16" t="s">
        <v>131</v>
      </c>
      <c r="J4" s="16" t="s">
        <v>150</v>
      </c>
      <c r="K4" s="294"/>
    </row>
    <row r="5" spans="1:11" ht="9.9499999999999993" customHeight="1" x14ac:dyDescent="0.15">
      <c r="A5" s="292"/>
      <c r="B5" s="27" t="s">
        <v>132</v>
      </c>
      <c r="C5" s="18" t="s">
        <v>133</v>
      </c>
      <c r="D5" s="18" t="s">
        <v>132</v>
      </c>
      <c r="E5" s="18" t="s">
        <v>133</v>
      </c>
      <c r="F5" s="18" t="s">
        <v>134</v>
      </c>
      <c r="G5" s="18" t="s">
        <v>132</v>
      </c>
      <c r="H5" s="18" t="s">
        <v>133</v>
      </c>
      <c r="I5" s="18" t="s">
        <v>132</v>
      </c>
      <c r="J5" s="18" t="s">
        <v>133</v>
      </c>
      <c r="K5" s="19" t="s">
        <v>134</v>
      </c>
    </row>
    <row r="6" spans="1:11" ht="24" customHeight="1" x14ac:dyDescent="0.15">
      <c r="A6" s="35" t="s">
        <v>110</v>
      </c>
      <c r="B6" s="139">
        <v>36249</v>
      </c>
      <c r="C6" s="140">
        <v>-27.619256803977549</v>
      </c>
      <c r="D6" s="139">
        <v>65420</v>
      </c>
      <c r="E6" s="140">
        <v>-24.423239103060268</v>
      </c>
      <c r="F6" s="140">
        <v>1.80473944108803</v>
      </c>
      <c r="G6" s="139">
        <v>184188</v>
      </c>
      <c r="H6" s="140">
        <v>-43.995718829245746</v>
      </c>
      <c r="I6" s="139">
        <v>308748</v>
      </c>
      <c r="J6" s="140">
        <v>-46.567398200499454</v>
      </c>
      <c r="K6" s="140">
        <v>1.6762655547592678</v>
      </c>
    </row>
    <row r="7" spans="1:11" ht="9" customHeight="1" x14ac:dyDescent="0.15">
      <c r="A7" s="44" t="s">
        <v>56</v>
      </c>
      <c r="B7" s="141">
        <v>34449</v>
      </c>
      <c r="C7" s="142">
        <v>-25.887440299470768</v>
      </c>
      <c r="D7" s="141">
        <v>62379</v>
      </c>
      <c r="E7" s="142">
        <v>-20.230437729382729</v>
      </c>
      <c r="F7" s="142">
        <v>1.8107637376992076</v>
      </c>
      <c r="G7" s="141">
        <v>174163</v>
      </c>
      <c r="H7" s="142">
        <v>-43.124506070838422</v>
      </c>
      <c r="I7" s="141">
        <v>291027</v>
      </c>
      <c r="J7" s="142">
        <v>-44.484545816983861</v>
      </c>
      <c r="K7" s="142">
        <v>1.6710036000757911</v>
      </c>
    </row>
    <row r="8" spans="1:11" ht="9" customHeight="1" x14ac:dyDescent="0.15">
      <c r="A8" s="44" t="s">
        <v>149</v>
      </c>
      <c r="B8" s="141">
        <v>1800</v>
      </c>
      <c r="C8" s="142">
        <v>-49.986107252014449</v>
      </c>
      <c r="D8" s="141">
        <v>3041</v>
      </c>
      <c r="E8" s="142">
        <v>-63.633102128677351</v>
      </c>
      <c r="F8" s="142">
        <v>1.6894444444444445</v>
      </c>
      <c r="G8" s="141">
        <v>10025</v>
      </c>
      <c r="H8" s="142">
        <v>-55.766854924108721</v>
      </c>
      <c r="I8" s="141">
        <v>17721</v>
      </c>
      <c r="J8" s="142">
        <v>-66.93843283582089</v>
      </c>
      <c r="K8" s="142">
        <v>1.7676807980049876</v>
      </c>
    </row>
    <row r="9" spans="1:11" ht="24" customHeight="1" x14ac:dyDescent="0.15">
      <c r="A9" s="35" t="s">
        <v>111</v>
      </c>
      <c r="B9" s="139">
        <v>6051</v>
      </c>
      <c r="C9" s="140">
        <v>-37.301834006838668</v>
      </c>
      <c r="D9" s="139">
        <v>10261</v>
      </c>
      <c r="E9" s="140">
        <v>-36.132204655794844</v>
      </c>
      <c r="F9" s="140">
        <v>1.695752768137498</v>
      </c>
      <c r="G9" s="139">
        <v>34104</v>
      </c>
      <c r="H9" s="140">
        <v>-52.409924367168095</v>
      </c>
      <c r="I9" s="139">
        <v>58715</v>
      </c>
      <c r="J9" s="140">
        <v>-50.343363610223101</v>
      </c>
      <c r="K9" s="140">
        <v>1.7216455547736336</v>
      </c>
    </row>
    <row r="10" spans="1:11" ht="9" customHeight="1" x14ac:dyDescent="0.15">
      <c r="A10" s="44" t="s">
        <v>56</v>
      </c>
      <c r="B10" s="141">
        <v>5541</v>
      </c>
      <c r="C10" s="142">
        <v>-29.97598887905977</v>
      </c>
      <c r="D10" s="141">
        <v>9503</v>
      </c>
      <c r="E10" s="142">
        <v>-29.377229488703918</v>
      </c>
      <c r="F10" s="142">
        <v>1.7150333874751851</v>
      </c>
      <c r="G10" s="141">
        <v>30929</v>
      </c>
      <c r="H10" s="142">
        <v>-49.015050360186606</v>
      </c>
      <c r="I10" s="141">
        <v>52966</v>
      </c>
      <c r="J10" s="142">
        <v>-47.052002319211468</v>
      </c>
      <c r="K10" s="142">
        <v>1.7125028290601054</v>
      </c>
    </row>
    <row r="11" spans="1:11" ht="9" customHeight="1" x14ac:dyDescent="0.15">
      <c r="A11" s="44" t="s">
        <v>149</v>
      </c>
      <c r="B11" s="141">
        <v>510</v>
      </c>
      <c r="C11" s="142">
        <v>-70.655926352128887</v>
      </c>
      <c r="D11" s="141">
        <v>758</v>
      </c>
      <c r="E11" s="142">
        <v>-70.957854406130267</v>
      </c>
      <c r="F11" s="142">
        <v>1.4862745098039216</v>
      </c>
      <c r="G11" s="141">
        <v>3175</v>
      </c>
      <c r="H11" s="142">
        <v>-71.133739430857347</v>
      </c>
      <c r="I11" s="141">
        <v>5749</v>
      </c>
      <c r="J11" s="142">
        <v>-68.425966608084366</v>
      </c>
      <c r="K11" s="142">
        <v>1.8107086614173229</v>
      </c>
    </row>
    <row r="12" spans="1:11" ht="24" customHeight="1" x14ac:dyDescent="0.15">
      <c r="A12" s="35" t="s">
        <v>112</v>
      </c>
      <c r="B12" s="139">
        <v>13572</v>
      </c>
      <c r="C12" s="140">
        <v>-33.985116007587919</v>
      </c>
      <c r="D12" s="139">
        <v>25224</v>
      </c>
      <c r="E12" s="140">
        <v>-27.258045910716348</v>
      </c>
      <c r="F12" s="140">
        <v>1.8585322723253759</v>
      </c>
      <c r="G12" s="139">
        <v>72069</v>
      </c>
      <c r="H12" s="140">
        <v>-47.284071625021944</v>
      </c>
      <c r="I12" s="139">
        <v>125121</v>
      </c>
      <c r="J12" s="140">
        <v>-46.156726052155953</v>
      </c>
      <c r="K12" s="140">
        <v>1.7361278774507762</v>
      </c>
    </row>
    <row r="13" spans="1:11" ht="9" customHeight="1" x14ac:dyDescent="0.15">
      <c r="A13" s="44" t="s">
        <v>56</v>
      </c>
      <c r="B13" s="141">
        <v>12470</v>
      </c>
      <c r="C13" s="142">
        <v>-28.155787290430368</v>
      </c>
      <c r="D13" s="141">
        <v>22602</v>
      </c>
      <c r="E13" s="142">
        <v>-20.597224661865454</v>
      </c>
      <c r="F13" s="142">
        <v>1.8125100240577385</v>
      </c>
      <c r="G13" s="141">
        <v>64486</v>
      </c>
      <c r="H13" s="142">
        <v>-44.583469398277849</v>
      </c>
      <c r="I13" s="141">
        <v>109874</v>
      </c>
      <c r="J13" s="142">
        <v>-43.16264296762246</v>
      </c>
      <c r="K13" s="142">
        <v>1.7038426945383494</v>
      </c>
    </row>
    <row r="14" spans="1:11" ht="9" customHeight="1" x14ac:dyDescent="0.15">
      <c r="A14" s="44" t="s">
        <v>149</v>
      </c>
      <c r="B14" s="141">
        <v>1102</v>
      </c>
      <c r="C14" s="142">
        <v>-65.584009993753909</v>
      </c>
      <c r="D14" s="141">
        <v>2622</v>
      </c>
      <c r="E14" s="142">
        <v>-57.784575752696831</v>
      </c>
      <c r="F14" s="142">
        <v>2.3793103448275863</v>
      </c>
      <c r="G14" s="141">
        <v>7583</v>
      </c>
      <c r="H14" s="142">
        <v>-62.729774894328123</v>
      </c>
      <c r="I14" s="141">
        <v>15247</v>
      </c>
      <c r="J14" s="142">
        <v>-60.972176005324187</v>
      </c>
      <c r="K14" s="142">
        <v>2.0106817882104706</v>
      </c>
    </row>
    <row r="15" spans="1:11" ht="24" customHeight="1" x14ac:dyDescent="0.15">
      <c r="A15" s="35" t="s">
        <v>113</v>
      </c>
      <c r="B15" s="139">
        <v>8772</v>
      </c>
      <c r="C15" s="140">
        <v>-10.653900998166634</v>
      </c>
      <c r="D15" s="139">
        <v>24685</v>
      </c>
      <c r="E15" s="140">
        <v>0.6564997553417129</v>
      </c>
      <c r="F15" s="140">
        <v>2.8140674874601004</v>
      </c>
      <c r="G15" s="139">
        <v>44347</v>
      </c>
      <c r="H15" s="140">
        <v>-40.958048754509988</v>
      </c>
      <c r="I15" s="139">
        <v>109568</v>
      </c>
      <c r="J15" s="140">
        <v>-38.717616000715914</v>
      </c>
      <c r="K15" s="140">
        <v>2.4706970031794708</v>
      </c>
    </row>
    <row r="16" spans="1:11" ht="9" customHeight="1" x14ac:dyDescent="0.15">
      <c r="A16" s="44" t="s">
        <v>56</v>
      </c>
      <c r="B16" s="141">
        <v>8485</v>
      </c>
      <c r="C16" s="142">
        <v>-4.9406228993950236</v>
      </c>
      <c r="D16" s="141">
        <v>23739</v>
      </c>
      <c r="E16" s="142">
        <v>6.4720129171151797</v>
      </c>
      <c r="F16" s="142">
        <v>2.7977607542722454</v>
      </c>
      <c r="G16" s="141">
        <v>43006</v>
      </c>
      <c r="H16" s="142">
        <v>-39.358987013353264</v>
      </c>
      <c r="I16" s="141">
        <v>105544</v>
      </c>
      <c r="J16" s="142">
        <v>-37.020616403616074</v>
      </c>
      <c r="K16" s="142">
        <v>2.4541691856950192</v>
      </c>
    </row>
    <row r="17" spans="1:11" ht="9" customHeight="1" x14ac:dyDescent="0.15">
      <c r="A17" s="44" t="s">
        <v>149</v>
      </c>
      <c r="B17" s="141">
        <v>287</v>
      </c>
      <c r="C17" s="142">
        <v>-67.825112107623312</v>
      </c>
      <c r="D17" s="141">
        <v>946</v>
      </c>
      <c r="E17" s="142">
        <v>-57.540394973070015</v>
      </c>
      <c r="F17" s="142">
        <v>3.2961672473867596</v>
      </c>
      <c r="G17" s="141">
        <v>1341</v>
      </c>
      <c r="H17" s="142">
        <v>-68.010496183206101</v>
      </c>
      <c r="I17" s="141">
        <v>4024</v>
      </c>
      <c r="J17" s="142">
        <v>-64.093869902739357</v>
      </c>
      <c r="K17" s="142">
        <v>3.000745712155108</v>
      </c>
    </row>
    <row r="18" spans="1:11" ht="24" customHeight="1" x14ac:dyDescent="0.15">
      <c r="A18" s="35" t="s">
        <v>114</v>
      </c>
      <c r="B18" s="139">
        <v>33052</v>
      </c>
      <c r="C18" s="140">
        <v>-30.073835868576381</v>
      </c>
      <c r="D18" s="139">
        <v>65743</v>
      </c>
      <c r="E18" s="140">
        <v>-30.61571259709558</v>
      </c>
      <c r="F18" s="140">
        <v>1.989077816773569</v>
      </c>
      <c r="G18" s="139">
        <v>141948</v>
      </c>
      <c r="H18" s="140">
        <v>-53.38845580460638</v>
      </c>
      <c r="I18" s="139">
        <v>270993</v>
      </c>
      <c r="J18" s="140">
        <v>-53.23255926329886</v>
      </c>
      <c r="K18" s="140">
        <v>1.9091005156817991</v>
      </c>
    </row>
    <row r="19" spans="1:11" ht="9" customHeight="1" x14ac:dyDescent="0.15">
      <c r="A19" s="44" t="s">
        <v>56</v>
      </c>
      <c r="B19" s="141">
        <v>30281</v>
      </c>
      <c r="C19" s="142">
        <v>-25.213632995801433</v>
      </c>
      <c r="D19" s="141">
        <v>60852</v>
      </c>
      <c r="E19" s="142">
        <v>-23.928343730076378</v>
      </c>
      <c r="F19" s="142">
        <v>2.0095769624517024</v>
      </c>
      <c r="G19" s="141">
        <v>131252</v>
      </c>
      <c r="H19" s="142">
        <v>-51.240424694073155</v>
      </c>
      <c r="I19" s="141">
        <v>251945</v>
      </c>
      <c r="J19" s="142">
        <v>-50.502353616081599</v>
      </c>
      <c r="K19" s="142">
        <v>1.9195517020693018</v>
      </c>
    </row>
    <row r="20" spans="1:11" ht="9" customHeight="1" x14ac:dyDescent="0.15">
      <c r="A20" s="44" t="s">
        <v>149</v>
      </c>
      <c r="B20" s="141">
        <v>2771</v>
      </c>
      <c r="C20" s="142">
        <v>-59.111701342777039</v>
      </c>
      <c r="D20" s="141">
        <v>4891</v>
      </c>
      <c r="E20" s="142">
        <v>-66.860898434853311</v>
      </c>
      <c r="F20" s="142">
        <v>1.7650667629014796</v>
      </c>
      <c r="G20" s="141">
        <v>10696</v>
      </c>
      <c r="H20" s="142">
        <v>-69.744286037565061</v>
      </c>
      <c r="I20" s="141">
        <v>19048</v>
      </c>
      <c r="J20" s="142">
        <v>-72.960081767077398</v>
      </c>
      <c r="K20" s="142">
        <v>1.7808526551982049</v>
      </c>
    </row>
    <row r="21" spans="1:11" ht="24" customHeight="1" x14ac:dyDescent="0.15">
      <c r="A21" s="35" t="s">
        <v>115</v>
      </c>
      <c r="B21" s="139">
        <v>18298</v>
      </c>
      <c r="C21" s="140">
        <v>-10.84149490815183</v>
      </c>
      <c r="D21" s="139">
        <v>32986</v>
      </c>
      <c r="E21" s="140">
        <v>-9.9407540885139412</v>
      </c>
      <c r="F21" s="140">
        <v>1.8027106787627063</v>
      </c>
      <c r="G21" s="139">
        <v>79650</v>
      </c>
      <c r="H21" s="140">
        <v>-43.103078791342242</v>
      </c>
      <c r="I21" s="139">
        <v>139975</v>
      </c>
      <c r="J21" s="140">
        <v>-41.036344948439712</v>
      </c>
      <c r="K21" s="140">
        <v>1.7573760200878845</v>
      </c>
    </row>
    <row r="22" spans="1:11" ht="9" customHeight="1" x14ac:dyDescent="0.15">
      <c r="A22" s="44" t="s">
        <v>56</v>
      </c>
      <c r="B22" s="141">
        <v>16977</v>
      </c>
      <c r="C22" s="142">
        <v>-6.4679631976199659</v>
      </c>
      <c r="D22" s="141">
        <v>30854</v>
      </c>
      <c r="E22" s="142">
        <v>-3.968377478290634</v>
      </c>
      <c r="F22" s="142">
        <v>1.8174000117806444</v>
      </c>
      <c r="G22" s="141">
        <v>73714</v>
      </c>
      <c r="H22" s="142">
        <v>-40.808608021841252</v>
      </c>
      <c r="I22" s="141">
        <v>130004</v>
      </c>
      <c r="J22" s="142">
        <v>-38.278790871239273</v>
      </c>
      <c r="K22" s="142">
        <v>1.7636269908022899</v>
      </c>
    </row>
    <row r="23" spans="1:11" ht="9" customHeight="1" x14ac:dyDescent="0.15">
      <c r="A23" s="44" t="s">
        <v>149</v>
      </c>
      <c r="B23" s="141">
        <v>1321</v>
      </c>
      <c r="C23" s="142">
        <v>-44.308600337268125</v>
      </c>
      <c r="D23" s="141">
        <v>2132</v>
      </c>
      <c r="E23" s="142">
        <v>-52.601156069364158</v>
      </c>
      <c r="F23" s="142">
        <v>1.6139288417865254</v>
      </c>
      <c r="G23" s="141">
        <v>5936</v>
      </c>
      <c r="H23" s="142">
        <v>-61.591717890650273</v>
      </c>
      <c r="I23" s="141">
        <v>9971</v>
      </c>
      <c r="J23" s="142">
        <v>-62.740555285676919</v>
      </c>
      <c r="K23" s="142">
        <v>1.6797506738544474</v>
      </c>
    </row>
    <row r="24" spans="1:11" ht="24" customHeight="1" x14ac:dyDescent="0.15">
      <c r="A24" s="35" t="s">
        <v>151</v>
      </c>
      <c r="B24" s="139">
        <v>9365</v>
      </c>
      <c r="C24" s="140">
        <v>-14.708561020036427</v>
      </c>
      <c r="D24" s="139">
        <v>28606</v>
      </c>
      <c r="E24" s="140">
        <v>-6.8966639544345014</v>
      </c>
      <c r="F24" s="140">
        <v>3.0545648691938068</v>
      </c>
      <c r="G24" s="139">
        <v>44376</v>
      </c>
      <c r="H24" s="140">
        <v>-43.905953735305275</v>
      </c>
      <c r="I24" s="139">
        <v>144463</v>
      </c>
      <c r="J24" s="140">
        <v>-35.762246095834371</v>
      </c>
      <c r="K24" s="140">
        <v>3.2554308635298361</v>
      </c>
    </row>
    <row r="25" spans="1:11" ht="9" customHeight="1" x14ac:dyDescent="0.15">
      <c r="A25" s="44" t="s">
        <v>56</v>
      </c>
      <c r="B25" s="141">
        <v>9075</v>
      </c>
      <c r="C25" s="142">
        <v>-12.740384615384613</v>
      </c>
      <c r="D25" s="141">
        <v>27961</v>
      </c>
      <c r="E25" s="142">
        <v>-3.9206927358944341</v>
      </c>
      <c r="F25" s="142">
        <v>3.0811019283746557</v>
      </c>
      <c r="G25" s="141">
        <v>42508</v>
      </c>
      <c r="H25" s="142">
        <v>-43.06455933565497</v>
      </c>
      <c r="I25" s="141">
        <v>139715</v>
      </c>
      <c r="J25" s="142">
        <v>-34.479928718814477</v>
      </c>
      <c r="K25" s="142">
        <v>3.2867930742448479</v>
      </c>
    </row>
    <row r="26" spans="1:11" ht="9" customHeight="1" x14ac:dyDescent="0.15">
      <c r="A26" s="44" t="s">
        <v>149</v>
      </c>
      <c r="B26" s="141">
        <v>290</v>
      </c>
      <c r="C26" s="142">
        <v>-50</v>
      </c>
      <c r="D26" s="141">
        <v>645</v>
      </c>
      <c r="E26" s="142">
        <v>-60.258780036968574</v>
      </c>
      <c r="F26" s="142">
        <v>2.2241379310344827</v>
      </c>
      <c r="G26" s="141">
        <v>1868</v>
      </c>
      <c r="H26" s="142">
        <v>-58.022471910112358</v>
      </c>
      <c r="I26" s="141">
        <v>4748</v>
      </c>
      <c r="J26" s="142">
        <v>-59.237637362637365</v>
      </c>
      <c r="K26" s="142">
        <v>2.5417558886509637</v>
      </c>
    </row>
    <row r="27" spans="1:11" ht="24" customHeight="1" x14ac:dyDescent="0.15">
      <c r="A27" s="35" t="s">
        <v>152</v>
      </c>
      <c r="B27" s="139">
        <v>6066</v>
      </c>
      <c r="C27" s="140">
        <v>-29.168612797758058</v>
      </c>
      <c r="D27" s="139">
        <v>15031</v>
      </c>
      <c r="E27" s="140">
        <v>-33.582254429764475</v>
      </c>
      <c r="F27" s="140">
        <v>2.4779096604022421</v>
      </c>
      <c r="G27" s="139">
        <v>26877</v>
      </c>
      <c r="H27" s="140">
        <v>-48.244786351119757</v>
      </c>
      <c r="I27" s="139">
        <v>63107</v>
      </c>
      <c r="J27" s="140">
        <v>-46.908677911916882</v>
      </c>
      <c r="K27" s="140">
        <v>2.3479927075194404</v>
      </c>
    </row>
    <row r="28" spans="1:11" ht="9" customHeight="1" x14ac:dyDescent="0.15">
      <c r="A28" s="44" t="s">
        <v>56</v>
      </c>
      <c r="B28" s="141">
        <v>5832</v>
      </c>
      <c r="C28" s="142">
        <v>-29.076979204669826</v>
      </c>
      <c r="D28" s="141">
        <v>14467</v>
      </c>
      <c r="E28" s="142">
        <v>-33.943655540842883</v>
      </c>
      <c r="F28" s="142">
        <v>2.4806241426611795</v>
      </c>
      <c r="G28" s="141">
        <v>26011</v>
      </c>
      <c r="H28" s="142">
        <v>-48.385752554816946</v>
      </c>
      <c r="I28" s="141">
        <v>61226</v>
      </c>
      <c r="J28" s="142">
        <v>-47.082108902333623</v>
      </c>
      <c r="K28" s="142">
        <v>2.3538502941063397</v>
      </c>
    </row>
    <row r="29" spans="1:11" ht="9" customHeight="1" x14ac:dyDescent="0.15">
      <c r="A29" s="44" t="s">
        <v>149</v>
      </c>
      <c r="B29" s="141">
        <v>234</v>
      </c>
      <c r="C29" s="142">
        <v>-31.378299120234601</v>
      </c>
      <c r="D29" s="141">
        <v>564</v>
      </c>
      <c r="E29" s="142">
        <v>-22.739726027397253</v>
      </c>
      <c r="F29" s="142">
        <v>2.4102564102564101</v>
      </c>
      <c r="G29" s="141">
        <v>866</v>
      </c>
      <c r="H29" s="142">
        <v>-43.619791666666664</v>
      </c>
      <c r="I29" s="141">
        <v>1881</v>
      </c>
      <c r="J29" s="142">
        <v>-40.568720379146917</v>
      </c>
      <c r="K29" s="142">
        <v>2.1720554272517321</v>
      </c>
    </row>
    <row r="30" spans="1:11" ht="24" customHeight="1" x14ac:dyDescent="0.15">
      <c r="A30" s="35" t="s">
        <v>153</v>
      </c>
      <c r="B30" s="139">
        <v>11958</v>
      </c>
      <c r="C30" s="140">
        <v>-8.5500152951973121</v>
      </c>
      <c r="D30" s="139">
        <v>70862</v>
      </c>
      <c r="E30" s="140">
        <v>-3.3379257662769959</v>
      </c>
      <c r="F30" s="140">
        <v>5.925907342364944</v>
      </c>
      <c r="G30" s="139">
        <v>54978</v>
      </c>
      <c r="H30" s="140">
        <v>-35.750847259553581</v>
      </c>
      <c r="I30" s="139">
        <v>403274</v>
      </c>
      <c r="J30" s="140">
        <v>-23.23971006989386</v>
      </c>
      <c r="K30" s="140">
        <v>7.3351886209029065</v>
      </c>
    </row>
    <row r="31" spans="1:11" ht="9" customHeight="1" x14ac:dyDescent="0.15">
      <c r="A31" s="44" t="s">
        <v>56</v>
      </c>
      <c r="B31" s="141">
        <v>11557</v>
      </c>
      <c r="C31" s="142">
        <v>-7.7874411553498817</v>
      </c>
      <c r="D31" s="141">
        <v>69785</v>
      </c>
      <c r="E31" s="142">
        <v>-2.4981487432411598</v>
      </c>
      <c r="F31" s="142">
        <v>6.0383317469931646</v>
      </c>
      <c r="G31" s="141">
        <v>53415</v>
      </c>
      <c r="H31" s="142">
        <v>-35.078273129466666</v>
      </c>
      <c r="I31" s="141">
        <v>398080</v>
      </c>
      <c r="J31" s="142">
        <v>-22.837011407360023</v>
      </c>
      <c r="K31" s="142">
        <v>7.4525882242815689</v>
      </c>
    </row>
    <row r="32" spans="1:11" ht="9" customHeight="1" x14ac:dyDescent="0.15">
      <c r="A32" s="44" t="s">
        <v>149</v>
      </c>
      <c r="B32" s="141">
        <v>401</v>
      </c>
      <c r="C32" s="142">
        <v>-26.151012891344379</v>
      </c>
      <c r="D32" s="141">
        <v>1077</v>
      </c>
      <c r="E32" s="142">
        <v>-37.960829493087559</v>
      </c>
      <c r="F32" s="142">
        <v>2.6857855361596008</v>
      </c>
      <c r="G32" s="141">
        <v>1563</v>
      </c>
      <c r="H32" s="142">
        <v>-52.550091074681241</v>
      </c>
      <c r="I32" s="141">
        <v>5194</v>
      </c>
      <c r="J32" s="142">
        <v>-45.170484534994195</v>
      </c>
      <c r="K32" s="142">
        <v>3.3230966090850926</v>
      </c>
    </row>
    <row r="33" spans="1:11" ht="24" customHeight="1" x14ac:dyDescent="0.15">
      <c r="A33" s="35" t="s">
        <v>154</v>
      </c>
      <c r="B33" s="139">
        <v>9363</v>
      </c>
      <c r="C33" s="140">
        <v>-22.208374875373877</v>
      </c>
      <c r="D33" s="139">
        <v>32709</v>
      </c>
      <c r="E33" s="140">
        <v>-18.90665674972108</v>
      </c>
      <c r="F33" s="140">
        <v>3.4934315924383212</v>
      </c>
      <c r="G33" s="139">
        <v>43580</v>
      </c>
      <c r="H33" s="140">
        <v>-45.502519789413135</v>
      </c>
      <c r="I33" s="139">
        <v>180168</v>
      </c>
      <c r="J33" s="140">
        <v>-34.794740670770764</v>
      </c>
      <c r="K33" s="140">
        <v>4.1341899954107388</v>
      </c>
    </row>
    <row r="34" spans="1:11" ht="9" customHeight="1" x14ac:dyDescent="0.15">
      <c r="A34" s="44" t="s">
        <v>56</v>
      </c>
      <c r="B34" s="141">
        <v>9155</v>
      </c>
      <c r="C34" s="142">
        <v>-21.537538567020917</v>
      </c>
      <c r="D34" s="141">
        <v>32184</v>
      </c>
      <c r="E34" s="142">
        <v>-18.430656934306569</v>
      </c>
      <c r="F34" s="142">
        <v>3.5154560349535773</v>
      </c>
      <c r="G34" s="141">
        <v>42373</v>
      </c>
      <c r="H34" s="142">
        <v>-45.479226443984096</v>
      </c>
      <c r="I34" s="141">
        <v>173299</v>
      </c>
      <c r="J34" s="142">
        <v>-35.906340611870519</v>
      </c>
      <c r="K34" s="142">
        <v>4.0898449484341448</v>
      </c>
    </row>
    <row r="35" spans="1:11" ht="9" customHeight="1" x14ac:dyDescent="0.15">
      <c r="A35" s="44" t="s">
        <v>149</v>
      </c>
      <c r="B35" s="141">
        <v>208</v>
      </c>
      <c r="C35" s="142">
        <v>-43.478260869565219</v>
      </c>
      <c r="D35" s="141">
        <v>525</v>
      </c>
      <c r="E35" s="142">
        <v>-40.273037542662117</v>
      </c>
      <c r="F35" s="142">
        <v>2.5240384615384617</v>
      </c>
      <c r="G35" s="141">
        <v>1207</v>
      </c>
      <c r="H35" s="142">
        <v>-46.307829181494661</v>
      </c>
      <c r="I35" s="141">
        <v>6869</v>
      </c>
      <c r="J35" s="142">
        <v>15.932489451476798</v>
      </c>
      <c r="K35" s="142">
        <v>5.6909693454846728</v>
      </c>
    </row>
    <row r="36" spans="1:11" ht="24" customHeight="1" x14ac:dyDescent="0.15">
      <c r="A36" s="35" t="s">
        <v>155</v>
      </c>
      <c r="B36" s="139">
        <v>9353</v>
      </c>
      <c r="C36" s="140">
        <v>-17.948942889727164</v>
      </c>
      <c r="D36" s="139">
        <v>31128</v>
      </c>
      <c r="E36" s="140">
        <v>-24.627714956778618</v>
      </c>
      <c r="F36" s="140">
        <v>3.3281300117609325</v>
      </c>
      <c r="G36" s="139">
        <v>37845</v>
      </c>
      <c r="H36" s="140">
        <v>-49.636027307932878</v>
      </c>
      <c r="I36" s="139">
        <v>130157</v>
      </c>
      <c r="J36" s="140">
        <v>-49.014223541900883</v>
      </c>
      <c r="K36" s="140">
        <v>3.4392125776192364</v>
      </c>
    </row>
    <row r="37" spans="1:11" ht="9" customHeight="1" x14ac:dyDescent="0.15">
      <c r="A37" s="44" t="s">
        <v>56</v>
      </c>
      <c r="B37" s="141">
        <v>9217</v>
      </c>
      <c r="C37" s="142">
        <v>-17.624452587362583</v>
      </c>
      <c r="D37" s="141">
        <v>30871</v>
      </c>
      <c r="E37" s="142">
        <v>-24.50232330643189</v>
      </c>
      <c r="F37" s="142">
        <v>3.349354453726809</v>
      </c>
      <c r="G37" s="141">
        <v>37177</v>
      </c>
      <c r="H37" s="142">
        <v>-49.709160759699152</v>
      </c>
      <c r="I37" s="141">
        <v>128926</v>
      </c>
      <c r="J37" s="142">
        <v>-48.883514392197291</v>
      </c>
      <c r="K37" s="142">
        <v>3.4678968179250611</v>
      </c>
    </row>
    <row r="38" spans="1:11" ht="9" customHeight="1" x14ac:dyDescent="0.15">
      <c r="A38" s="44" t="s">
        <v>149</v>
      </c>
      <c r="B38" s="141">
        <v>136</v>
      </c>
      <c r="C38" s="142">
        <v>-35.238095238095241</v>
      </c>
      <c r="D38" s="141">
        <v>257</v>
      </c>
      <c r="E38" s="142">
        <v>-37.163814180929094</v>
      </c>
      <c r="F38" s="142">
        <v>1.8897058823529411</v>
      </c>
      <c r="G38" s="141">
        <v>668</v>
      </c>
      <c r="H38" s="142">
        <v>-45.200984413453654</v>
      </c>
      <c r="I38" s="141">
        <v>1231</v>
      </c>
      <c r="J38" s="142">
        <v>-59.784384188173803</v>
      </c>
      <c r="K38" s="142">
        <v>1.8428143712574849</v>
      </c>
    </row>
    <row r="39" spans="1:11" ht="24" customHeight="1" x14ac:dyDescent="0.15">
      <c r="A39" s="35" t="s">
        <v>156</v>
      </c>
      <c r="B39" s="139">
        <v>22930</v>
      </c>
      <c r="C39" s="140">
        <v>-1.7945094008308757</v>
      </c>
      <c r="D39" s="139">
        <v>64198</v>
      </c>
      <c r="E39" s="140">
        <v>4.6285732911763802</v>
      </c>
      <c r="F39" s="140">
        <v>2.7997383340601831</v>
      </c>
      <c r="G39" s="139">
        <v>111982</v>
      </c>
      <c r="H39" s="140">
        <v>-36.804027133489093</v>
      </c>
      <c r="I39" s="139">
        <v>305675</v>
      </c>
      <c r="J39" s="140">
        <v>-32.657206620710312</v>
      </c>
      <c r="K39" s="140">
        <v>2.7296797699630297</v>
      </c>
    </row>
    <row r="40" spans="1:11" ht="9" customHeight="1" x14ac:dyDescent="0.15">
      <c r="A40" s="44" t="s">
        <v>56</v>
      </c>
      <c r="B40" s="141">
        <v>22331</v>
      </c>
      <c r="C40" s="142">
        <v>1.0681149581353253</v>
      </c>
      <c r="D40" s="141">
        <v>62346</v>
      </c>
      <c r="E40" s="142">
        <v>10.448554421768705</v>
      </c>
      <c r="F40" s="142">
        <v>2.7919036317227173</v>
      </c>
      <c r="G40" s="141">
        <v>108337</v>
      </c>
      <c r="H40" s="142">
        <v>-36.496855235315152</v>
      </c>
      <c r="I40" s="141">
        <v>291731</v>
      </c>
      <c r="J40" s="142">
        <v>-32.222255780941069</v>
      </c>
      <c r="K40" s="142">
        <v>2.6928103971865567</v>
      </c>
    </row>
    <row r="41" spans="1:11" ht="9" customHeight="1" x14ac:dyDescent="0.15">
      <c r="A41" s="44" t="s">
        <v>149</v>
      </c>
      <c r="B41" s="141">
        <v>599</v>
      </c>
      <c r="C41" s="142">
        <v>-52.232854864433811</v>
      </c>
      <c r="D41" s="141">
        <v>1852</v>
      </c>
      <c r="E41" s="142">
        <v>-62.281059063136453</v>
      </c>
      <c r="F41" s="142">
        <v>3.0918196994991654</v>
      </c>
      <c r="G41" s="141">
        <v>3645</v>
      </c>
      <c r="H41" s="142">
        <v>-44.747612551159619</v>
      </c>
      <c r="I41" s="141">
        <v>13944</v>
      </c>
      <c r="J41" s="142">
        <v>-40.628459507791874</v>
      </c>
      <c r="K41" s="142">
        <v>3.8255144032921811</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300" t="s">
        <v>118</v>
      </c>
      <c r="B1" s="301"/>
      <c r="C1" s="301"/>
      <c r="D1" s="301"/>
      <c r="E1" s="301"/>
      <c r="F1" s="301"/>
      <c r="G1" s="301"/>
      <c r="H1" s="301"/>
      <c r="I1" s="301"/>
      <c r="J1" s="301"/>
      <c r="K1" s="302"/>
    </row>
    <row r="2" spans="1:11" ht="9.9499999999999993" customHeight="1" x14ac:dyDescent="0.15">
      <c r="A2" s="290" t="s">
        <v>171</v>
      </c>
      <c r="B2" s="285" t="s">
        <v>472</v>
      </c>
      <c r="C2" s="281"/>
      <c r="D2" s="281"/>
      <c r="E2" s="281"/>
      <c r="F2" s="281"/>
      <c r="G2" s="286" t="s">
        <v>473</v>
      </c>
      <c r="H2" s="287"/>
      <c r="I2" s="287"/>
      <c r="J2" s="287"/>
      <c r="K2" s="287"/>
    </row>
    <row r="3" spans="1:11" ht="9.9499999999999993" customHeight="1" x14ac:dyDescent="0.15">
      <c r="A3" s="291"/>
      <c r="B3" s="280" t="s">
        <v>130</v>
      </c>
      <c r="C3" s="282"/>
      <c r="D3" s="294" t="s">
        <v>128</v>
      </c>
      <c r="E3" s="299"/>
      <c r="F3" s="288" t="s">
        <v>54</v>
      </c>
      <c r="G3" s="294" t="s">
        <v>130</v>
      </c>
      <c r="H3" s="299"/>
      <c r="I3" s="294" t="s">
        <v>128</v>
      </c>
      <c r="J3" s="299"/>
      <c r="K3" s="294" t="s">
        <v>54</v>
      </c>
    </row>
    <row r="4" spans="1:11" ht="45" customHeight="1" x14ac:dyDescent="0.15">
      <c r="A4" s="291"/>
      <c r="B4" s="71" t="s">
        <v>131</v>
      </c>
      <c r="C4" s="70" t="s">
        <v>147</v>
      </c>
      <c r="D4" s="70" t="s">
        <v>131</v>
      </c>
      <c r="E4" s="70" t="s">
        <v>147</v>
      </c>
      <c r="F4" s="289"/>
      <c r="G4" s="70" t="s">
        <v>131</v>
      </c>
      <c r="H4" s="70" t="s">
        <v>150</v>
      </c>
      <c r="I4" s="70" t="s">
        <v>131</v>
      </c>
      <c r="J4" s="70" t="s">
        <v>150</v>
      </c>
      <c r="K4" s="294"/>
    </row>
    <row r="5" spans="1:11" ht="9.9499999999999993" customHeight="1" x14ac:dyDescent="0.15">
      <c r="A5" s="292"/>
      <c r="B5" s="27" t="s">
        <v>132</v>
      </c>
      <c r="C5" s="72" t="s">
        <v>133</v>
      </c>
      <c r="D5" s="72" t="s">
        <v>132</v>
      </c>
      <c r="E5" s="72" t="s">
        <v>133</v>
      </c>
      <c r="F5" s="72" t="s">
        <v>134</v>
      </c>
      <c r="G5" s="72" t="s">
        <v>132</v>
      </c>
      <c r="H5" s="72" t="s">
        <v>133</v>
      </c>
      <c r="I5" s="72" t="s">
        <v>132</v>
      </c>
      <c r="J5" s="72" t="s">
        <v>133</v>
      </c>
      <c r="K5" s="73" t="s">
        <v>134</v>
      </c>
    </row>
    <row r="6" spans="1:11" ht="24" customHeight="1" x14ac:dyDescent="0.15">
      <c r="A6" s="35" t="s">
        <v>157</v>
      </c>
      <c r="B6" s="139">
        <v>27373</v>
      </c>
      <c r="C6" s="140">
        <v>-12.426016572287807</v>
      </c>
      <c r="D6" s="139">
        <v>92301</v>
      </c>
      <c r="E6" s="140">
        <v>-4.7441639662325343</v>
      </c>
      <c r="F6" s="140">
        <v>3.3719723815438569</v>
      </c>
      <c r="G6" s="139">
        <v>133064</v>
      </c>
      <c r="H6" s="140">
        <v>-41.779805996858499</v>
      </c>
      <c r="I6" s="139">
        <v>420788</v>
      </c>
      <c r="J6" s="140">
        <v>-34.49026900544736</v>
      </c>
      <c r="K6" s="140">
        <v>3.1622978416401128</v>
      </c>
    </row>
    <row r="7" spans="1:11" ht="9" customHeight="1" x14ac:dyDescent="0.15">
      <c r="A7" s="44" t="s">
        <v>56</v>
      </c>
      <c r="B7" s="141">
        <v>26352</v>
      </c>
      <c r="C7" s="142">
        <v>-9.5054945054945108</v>
      </c>
      <c r="D7" s="141">
        <v>88357</v>
      </c>
      <c r="E7" s="142">
        <v>9.8561232581857894E-2</v>
      </c>
      <c r="F7" s="142">
        <v>3.3529523375834853</v>
      </c>
      <c r="G7" s="141">
        <v>128518</v>
      </c>
      <c r="H7" s="142">
        <v>-40.640530603949969</v>
      </c>
      <c r="I7" s="141">
        <v>406874</v>
      </c>
      <c r="J7" s="142">
        <v>-33.215480422957356</v>
      </c>
      <c r="K7" s="142">
        <v>3.1658911592150516</v>
      </c>
    </row>
    <row r="8" spans="1:11" ht="9" customHeight="1" x14ac:dyDescent="0.15">
      <c r="A8" s="44" t="s">
        <v>149</v>
      </c>
      <c r="B8" s="141">
        <v>1021</v>
      </c>
      <c r="C8" s="142">
        <v>-52.222742161909217</v>
      </c>
      <c r="D8" s="141">
        <v>3944</v>
      </c>
      <c r="E8" s="142">
        <v>-54.28836346777932</v>
      </c>
      <c r="F8" s="142">
        <v>3.8628795298726737</v>
      </c>
      <c r="G8" s="141">
        <v>4546</v>
      </c>
      <c r="H8" s="142">
        <v>-62.258198422581984</v>
      </c>
      <c r="I8" s="141">
        <v>13914</v>
      </c>
      <c r="J8" s="142">
        <v>-57.957395376945158</v>
      </c>
      <c r="K8" s="142">
        <v>3.060712714474263</v>
      </c>
    </row>
    <row r="9" spans="1:11" ht="24" customHeight="1" x14ac:dyDescent="0.15">
      <c r="A9" s="35" t="s">
        <v>158</v>
      </c>
      <c r="B9" s="139">
        <v>2626</v>
      </c>
      <c r="C9" s="140">
        <v>-8.597285067873301</v>
      </c>
      <c r="D9" s="139">
        <v>6394</v>
      </c>
      <c r="E9" s="140">
        <v>3.2289312237649312</v>
      </c>
      <c r="F9" s="140">
        <v>2.4348819497334349</v>
      </c>
      <c r="G9" s="139">
        <v>12311</v>
      </c>
      <c r="H9" s="140">
        <v>-35.06856540084388</v>
      </c>
      <c r="I9" s="139">
        <v>27850</v>
      </c>
      <c r="J9" s="140">
        <v>-31.181892312634361</v>
      </c>
      <c r="K9" s="140">
        <v>2.2622045325318823</v>
      </c>
    </row>
    <row r="10" spans="1:11" ht="9" customHeight="1" x14ac:dyDescent="0.15">
      <c r="A10" s="44" t="s">
        <v>56</v>
      </c>
      <c r="B10" s="141">
        <v>2554</v>
      </c>
      <c r="C10" s="142">
        <v>-5.3723601333827276</v>
      </c>
      <c r="D10" s="141">
        <v>6204</v>
      </c>
      <c r="E10" s="142">
        <v>6.5613191343180972</v>
      </c>
      <c r="F10" s="142">
        <v>2.4291307752545026</v>
      </c>
      <c r="G10" s="141">
        <v>11797</v>
      </c>
      <c r="H10" s="142">
        <v>-33.286207091556861</v>
      </c>
      <c r="I10" s="141">
        <v>26378</v>
      </c>
      <c r="J10" s="142">
        <v>-28.929004445641922</v>
      </c>
      <c r="K10" s="142">
        <v>2.2359922014071376</v>
      </c>
    </row>
    <row r="11" spans="1:11" ht="9" customHeight="1" x14ac:dyDescent="0.15">
      <c r="A11" s="44" t="s">
        <v>149</v>
      </c>
      <c r="B11" s="141">
        <v>72</v>
      </c>
      <c r="C11" s="142">
        <v>-58.620689655172413</v>
      </c>
      <c r="D11" s="141">
        <v>190</v>
      </c>
      <c r="E11" s="142">
        <v>-48.924731182795696</v>
      </c>
      <c r="F11" s="142">
        <v>2.6388888888888888</v>
      </c>
      <c r="G11" s="141">
        <v>514</v>
      </c>
      <c r="H11" s="142">
        <v>-59.749412685982769</v>
      </c>
      <c r="I11" s="141">
        <v>1472</v>
      </c>
      <c r="J11" s="142">
        <v>-56.112104949314251</v>
      </c>
      <c r="K11" s="142">
        <v>2.8638132295719845</v>
      </c>
    </row>
    <row r="12" spans="1:11" ht="24" customHeight="1" x14ac:dyDescent="0.15">
      <c r="A12" s="35" t="s">
        <v>159</v>
      </c>
      <c r="B12" s="139">
        <v>9485</v>
      </c>
      <c r="C12" s="140">
        <v>-3.0163599182004077</v>
      </c>
      <c r="D12" s="139">
        <v>40796</v>
      </c>
      <c r="E12" s="140">
        <v>9.1064694712631393</v>
      </c>
      <c r="F12" s="140">
        <v>4.3011070110701111</v>
      </c>
      <c r="G12" s="139">
        <v>46657</v>
      </c>
      <c r="H12" s="140">
        <v>-32.796070636361023</v>
      </c>
      <c r="I12" s="139">
        <v>201111</v>
      </c>
      <c r="J12" s="140">
        <v>-24.28163732473908</v>
      </c>
      <c r="K12" s="140">
        <v>4.3104143001050215</v>
      </c>
    </row>
    <row r="13" spans="1:11" ht="9" customHeight="1" x14ac:dyDescent="0.15">
      <c r="A13" s="44" t="s">
        <v>56</v>
      </c>
      <c r="B13" s="141">
        <v>9318</v>
      </c>
      <c r="C13" s="142">
        <v>-2.008623409401622</v>
      </c>
      <c r="D13" s="141">
        <v>39964</v>
      </c>
      <c r="E13" s="142">
        <v>9.8394898856640225</v>
      </c>
      <c r="F13" s="142">
        <v>4.2889031981111829</v>
      </c>
      <c r="G13" s="141">
        <v>45677</v>
      </c>
      <c r="H13" s="142">
        <v>-32.536259711103895</v>
      </c>
      <c r="I13" s="141">
        <v>195081</v>
      </c>
      <c r="J13" s="142">
        <v>-24.858156438137712</v>
      </c>
      <c r="K13" s="142">
        <v>4.2708803117542748</v>
      </c>
    </row>
    <row r="14" spans="1:11" ht="9" customHeight="1" x14ac:dyDescent="0.15">
      <c r="A14" s="44" t="s">
        <v>149</v>
      </c>
      <c r="B14" s="141">
        <v>167</v>
      </c>
      <c r="C14" s="142">
        <v>-38.376383763837637</v>
      </c>
      <c r="D14" s="141">
        <v>832</v>
      </c>
      <c r="E14" s="142">
        <v>-17.37835153922542</v>
      </c>
      <c r="F14" s="142">
        <v>4.9820359281437128</v>
      </c>
      <c r="G14" s="141">
        <v>980</v>
      </c>
      <c r="H14" s="142">
        <v>-43.02325581395349</v>
      </c>
      <c r="I14" s="141">
        <v>6030</v>
      </c>
      <c r="J14" s="142">
        <v>0.71822281610155869</v>
      </c>
      <c r="K14" s="142">
        <v>6.1530612244897958</v>
      </c>
    </row>
    <row r="15" spans="1:11" ht="24" customHeight="1" x14ac:dyDescent="0.15">
      <c r="A15" s="35" t="s">
        <v>160</v>
      </c>
      <c r="B15" s="139">
        <v>12690</v>
      </c>
      <c r="C15" s="140">
        <v>-13.147628499076035</v>
      </c>
      <c r="D15" s="139">
        <v>34124</v>
      </c>
      <c r="E15" s="140">
        <v>-7.0013354045730836</v>
      </c>
      <c r="F15" s="140">
        <v>2.6890464933018126</v>
      </c>
      <c r="G15" s="139">
        <v>57141</v>
      </c>
      <c r="H15" s="140">
        <v>-44.093964327994598</v>
      </c>
      <c r="I15" s="139">
        <v>146883</v>
      </c>
      <c r="J15" s="140">
        <v>-39.931786673864238</v>
      </c>
      <c r="K15" s="140">
        <v>2.5705360424213786</v>
      </c>
    </row>
    <row r="16" spans="1:11" ht="9" customHeight="1" x14ac:dyDescent="0.15">
      <c r="A16" s="44" t="s">
        <v>56</v>
      </c>
      <c r="B16" s="141">
        <v>12315</v>
      </c>
      <c r="C16" s="142">
        <v>-10.286297078749911</v>
      </c>
      <c r="D16" s="141">
        <v>32966</v>
      </c>
      <c r="E16" s="142">
        <v>-1.63807250484858</v>
      </c>
      <c r="F16" s="142">
        <v>2.6768980917580185</v>
      </c>
      <c r="G16" s="141">
        <v>55367</v>
      </c>
      <c r="H16" s="142">
        <v>-43.111809793888582</v>
      </c>
      <c r="I16" s="141">
        <v>139883</v>
      </c>
      <c r="J16" s="142">
        <v>-38.972217859448897</v>
      </c>
      <c r="K16" s="142">
        <v>2.5264688352267597</v>
      </c>
    </row>
    <row r="17" spans="1:11" ht="9" customHeight="1" x14ac:dyDescent="0.15">
      <c r="A17" s="44" t="s">
        <v>149</v>
      </c>
      <c r="B17" s="141">
        <v>375</v>
      </c>
      <c r="C17" s="142">
        <v>-57.579185520361989</v>
      </c>
      <c r="D17" s="141">
        <v>1158</v>
      </c>
      <c r="E17" s="142">
        <v>-63.561988672120833</v>
      </c>
      <c r="F17" s="142">
        <v>3.0880000000000001</v>
      </c>
      <c r="G17" s="141">
        <v>1774</v>
      </c>
      <c r="H17" s="142">
        <v>-63.669875076797048</v>
      </c>
      <c r="I17" s="141">
        <v>7000</v>
      </c>
      <c r="J17" s="142">
        <v>-54.293176624224614</v>
      </c>
      <c r="K17" s="142">
        <v>3.9458850056369785</v>
      </c>
    </row>
    <row r="18" spans="1:11" ht="24" customHeight="1" x14ac:dyDescent="0.15">
      <c r="A18" s="35" t="s">
        <v>161</v>
      </c>
      <c r="B18" s="139">
        <v>11443</v>
      </c>
      <c r="C18" s="140">
        <v>-25.949653788908307</v>
      </c>
      <c r="D18" s="139">
        <v>42786</v>
      </c>
      <c r="E18" s="140">
        <v>-15.582826927630023</v>
      </c>
      <c r="F18" s="140">
        <v>3.739054443764747</v>
      </c>
      <c r="G18" s="139">
        <v>58677</v>
      </c>
      <c r="H18" s="140">
        <v>-44.349285836226031</v>
      </c>
      <c r="I18" s="139">
        <v>234923</v>
      </c>
      <c r="J18" s="140">
        <v>-33.855995314906423</v>
      </c>
      <c r="K18" s="140">
        <v>4.0036641273412066</v>
      </c>
    </row>
    <row r="19" spans="1:11" ht="9" customHeight="1" x14ac:dyDescent="0.15">
      <c r="A19" s="44" t="s">
        <v>56</v>
      </c>
      <c r="B19" s="141">
        <v>11020</v>
      </c>
      <c r="C19" s="142">
        <v>-24.349557218370293</v>
      </c>
      <c r="D19" s="141">
        <v>41844</v>
      </c>
      <c r="E19" s="142">
        <v>-14.999593727147158</v>
      </c>
      <c r="F19" s="142">
        <v>3.7970961887477315</v>
      </c>
      <c r="G19" s="141">
        <v>57126</v>
      </c>
      <c r="H19" s="142">
        <v>-42.480567078819121</v>
      </c>
      <c r="I19" s="141">
        <v>231781</v>
      </c>
      <c r="J19" s="142">
        <v>-32.902480611627524</v>
      </c>
      <c r="K19" s="142">
        <v>4.057364422504639</v>
      </c>
    </row>
    <row r="20" spans="1:11" ht="9" customHeight="1" x14ac:dyDescent="0.15">
      <c r="A20" s="44" t="s">
        <v>149</v>
      </c>
      <c r="B20" s="141">
        <v>423</v>
      </c>
      <c r="C20" s="142">
        <v>-52.257336343115121</v>
      </c>
      <c r="D20" s="141">
        <v>942</v>
      </c>
      <c r="E20" s="142">
        <v>-35.302197802197796</v>
      </c>
      <c r="F20" s="142">
        <v>2.226950354609929</v>
      </c>
      <c r="G20" s="141">
        <v>1551</v>
      </c>
      <c r="H20" s="142">
        <v>-74.665142110421428</v>
      </c>
      <c r="I20" s="141">
        <v>3142</v>
      </c>
      <c r="J20" s="142">
        <v>-67.708119218910582</v>
      </c>
      <c r="K20" s="142">
        <v>2.0257898130238554</v>
      </c>
    </row>
    <row r="21" spans="1:11" ht="24" customHeight="1" x14ac:dyDescent="0.15">
      <c r="A21" s="35" t="s">
        <v>162</v>
      </c>
      <c r="B21" s="139">
        <v>5437</v>
      </c>
      <c r="C21" s="140">
        <v>-9.1865709036245136</v>
      </c>
      <c r="D21" s="139">
        <v>16107</v>
      </c>
      <c r="E21" s="140">
        <v>-19.653813538185261</v>
      </c>
      <c r="F21" s="140">
        <v>2.9624793084421555</v>
      </c>
      <c r="G21" s="139">
        <v>24888</v>
      </c>
      <c r="H21" s="140">
        <v>-42.279326499373809</v>
      </c>
      <c r="I21" s="139">
        <v>78110</v>
      </c>
      <c r="J21" s="140">
        <v>-41.874223290494939</v>
      </c>
      <c r="K21" s="140">
        <v>3.1384603021536481</v>
      </c>
    </row>
    <row r="22" spans="1:11" ht="9" customHeight="1" x14ac:dyDescent="0.15">
      <c r="A22" s="44" t="s">
        <v>56</v>
      </c>
      <c r="B22" s="141">
        <v>5347</v>
      </c>
      <c r="C22" s="142">
        <v>-8.5201026518391814</v>
      </c>
      <c r="D22" s="141">
        <v>15770</v>
      </c>
      <c r="E22" s="142">
        <v>-19.148936170212764</v>
      </c>
      <c r="F22" s="142">
        <v>2.9493173742285395</v>
      </c>
      <c r="G22" s="141">
        <v>24213</v>
      </c>
      <c r="H22" s="142">
        <v>-41.995065040845169</v>
      </c>
      <c r="I22" s="141">
        <v>75304</v>
      </c>
      <c r="J22" s="142">
        <v>-41.637021708634627</v>
      </c>
      <c r="K22" s="142">
        <v>3.1100648412010079</v>
      </c>
    </row>
    <row r="23" spans="1:11" ht="9" customHeight="1" x14ac:dyDescent="0.15">
      <c r="A23" s="44" t="s">
        <v>149</v>
      </c>
      <c r="B23" s="141">
        <v>90</v>
      </c>
      <c r="C23" s="142">
        <v>-36.619718309859152</v>
      </c>
      <c r="D23" s="141">
        <v>337</v>
      </c>
      <c r="E23" s="142">
        <v>-37.822878228782287</v>
      </c>
      <c r="F23" s="142">
        <v>3.7444444444444445</v>
      </c>
      <c r="G23" s="141">
        <v>675</v>
      </c>
      <c r="H23" s="142">
        <v>-50.909090909090907</v>
      </c>
      <c r="I23" s="141">
        <v>2806</v>
      </c>
      <c r="J23" s="142">
        <v>-47.590586477400073</v>
      </c>
      <c r="K23" s="142">
        <v>4.1570370370370373</v>
      </c>
    </row>
    <row r="24" spans="1:11" ht="24" customHeight="1" x14ac:dyDescent="0.15">
      <c r="A24" s="35" t="s">
        <v>163</v>
      </c>
      <c r="B24" s="139">
        <v>14173</v>
      </c>
      <c r="C24" s="140">
        <v>-13.626668291791091</v>
      </c>
      <c r="D24" s="139">
        <v>41067</v>
      </c>
      <c r="E24" s="140">
        <v>-12.755199592105541</v>
      </c>
      <c r="F24" s="140">
        <v>2.8975516827771113</v>
      </c>
      <c r="G24" s="139">
        <v>61413</v>
      </c>
      <c r="H24" s="140">
        <v>-38.661832564271592</v>
      </c>
      <c r="I24" s="139">
        <v>179865</v>
      </c>
      <c r="J24" s="140">
        <v>-35.445722940429107</v>
      </c>
      <c r="K24" s="140">
        <v>2.9287772947095894</v>
      </c>
    </row>
    <row r="25" spans="1:11" ht="9" customHeight="1" x14ac:dyDescent="0.15">
      <c r="A25" s="44" t="s">
        <v>56</v>
      </c>
      <c r="B25" s="141">
        <v>13942</v>
      </c>
      <c r="C25" s="142">
        <v>-13.16100903145437</v>
      </c>
      <c r="D25" s="141">
        <v>40398</v>
      </c>
      <c r="E25" s="142">
        <v>-12.032923961327413</v>
      </c>
      <c r="F25" s="142">
        <v>2.89757567063549</v>
      </c>
      <c r="G25" s="141">
        <v>60458</v>
      </c>
      <c r="H25" s="142">
        <v>-38.026754138690997</v>
      </c>
      <c r="I25" s="141">
        <v>176830</v>
      </c>
      <c r="J25" s="142">
        <v>-34.592679173817842</v>
      </c>
      <c r="K25" s="142">
        <v>2.9248403850607034</v>
      </c>
    </row>
    <row r="26" spans="1:11" ht="9" customHeight="1" x14ac:dyDescent="0.15">
      <c r="A26" s="44" t="s">
        <v>149</v>
      </c>
      <c r="B26" s="141">
        <v>231</v>
      </c>
      <c r="C26" s="142">
        <v>-34.745762711864401</v>
      </c>
      <c r="D26" s="141">
        <v>669</v>
      </c>
      <c r="E26" s="142">
        <v>-41.673931996512643</v>
      </c>
      <c r="F26" s="142">
        <v>2.8961038961038961</v>
      </c>
      <c r="G26" s="141">
        <v>955</v>
      </c>
      <c r="H26" s="142">
        <v>-62.797039345539538</v>
      </c>
      <c r="I26" s="141">
        <v>3035</v>
      </c>
      <c r="J26" s="142">
        <v>-63.318830070099104</v>
      </c>
      <c r="K26" s="142">
        <v>3.1780104712041886</v>
      </c>
    </row>
    <row r="27" spans="1:11" ht="24" customHeight="1" x14ac:dyDescent="0.15">
      <c r="A27" s="35" t="s">
        <v>164</v>
      </c>
      <c r="B27" s="139">
        <v>8625</v>
      </c>
      <c r="C27" s="140">
        <v>-18.292913982569161</v>
      </c>
      <c r="D27" s="139">
        <v>30444</v>
      </c>
      <c r="E27" s="140">
        <v>-14.789520824003588</v>
      </c>
      <c r="F27" s="140">
        <v>3.5297391304347827</v>
      </c>
      <c r="G27" s="139">
        <v>40367</v>
      </c>
      <c r="H27" s="140">
        <v>-42.355914776946364</v>
      </c>
      <c r="I27" s="139">
        <v>175228</v>
      </c>
      <c r="J27" s="140">
        <v>-29.890852058126882</v>
      </c>
      <c r="K27" s="140">
        <v>4.3408724948596626</v>
      </c>
    </row>
    <row r="28" spans="1:11" ht="9" customHeight="1" x14ac:dyDescent="0.15">
      <c r="A28" s="44" t="s">
        <v>56</v>
      </c>
      <c r="B28" s="141">
        <v>8024</v>
      </c>
      <c r="C28" s="142">
        <v>-14.16345742404792</v>
      </c>
      <c r="D28" s="141">
        <v>28435</v>
      </c>
      <c r="E28" s="142">
        <v>-11.656880106875448</v>
      </c>
      <c r="F28" s="142">
        <v>3.5437437686939184</v>
      </c>
      <c r="G28" s="141">
        <v>37427</v>
      </c>
      <c r="H28" s="142">
        <v>-41.217213758441964</v>
      </c>
      <c r="I28" s="141">
        <v>165253</v>
      </c>
      <c r="J28" s="142">
        <v>-29.504986818418388</v>
      </c>
      <c r="K28" s="142">
        <v>4.4153418654981698</v>
      </c>
    </row>
    <row r="29" spans="1:11" ht="9" customHeight="1" x14ac:dyDescent="0.15">
      <c r="A29" s="44" t="s">
        <v>149</v>
      </c>
      <c r="B29" s="141">
        <v>601</v>
      </c>
      <c r="C29" s="142">
        <v>-50.248344370860927</v>
      </c>
      <c r="D29" s="141">
        <v>2009</v>
      </c>
      <c r="E29" s="142">
        <v>-43.264614515673536</v>
      </c>
      <c r="F29" s="142">
        <v>3.3427620632279536</v>
      </c>
      <c r="G29" s="141">
        <v>2940</v>
      </c>
      <c r="H29" s="142">
        <v>-53.759043724441646</v>
      </c>
      <c r="I29" s="141">
        <v>9975</v>
      </c>
      <c r="J29" s="142">
        <v>-35.71980925376981</v>
      </c>
      <c r="K29" s="142">
        <v>3.3928571428571428</v>
      </c>
    </row>
    <row r="30" spans="1:11" ht="24" customHeight="1" x14ac:dyDescent="0.15">
      <c r="A30" s="35" t="s">
        <v>165</v>
      </c>
      <c r="B30" s="139">
        <v>12032</v>
      </c>
      <c r="C30" s="140">
        <v>-8.0051991742488013</v>
      </c>
      <c r="D30" s="139">
        <v>44374</v>
      </c>
      <c r="E30" s="140">
        <v>2.9606942317508924</v>
      </c>
      <c r="F30" s="140">
        <v>3.6879986702127661</v>
      </c>
      <c r="G30" s="139">
        <v>46850</v>
      </c>
      <c r="H30" s="140">
        <v>-34.054023619498054</v>
      </c>
      <c r="I30" s="139">
        <v>163680</v>
      </c>
      <c r="J30" s="140">
        <v>-29.301088041050974</v>
      </c>
      <c r="K30" s="140">
        <v>3.4937033084311633</v>
      </c>
    </row>
    <row r="31" spans="1:11" ht="9" customHeight="1" x14ac:dyDescent="0.15">
      <c r="A31" s="44" t="s">
        <v>56</v>
      </c>
      <c r="B31" s="141">
        <v>11613</v>
      </c>
      <c r="C31" s="142">
        <v>-4.1989770664906843</v>
      </c>
      <c r="D31" s="141">
        <v>43167</v>
      </c>
      <c r="E31" s="142">
        <v>5.2109483536035555</v>
      </c>
      <c r="F31" s="142">
        <v>3.7171273572720227</v>
      </c>
      <c r="G31" s="141">
        <v>44949</v>
      </c>
      <c r="H31" s="142">
        <v>-32.43901339225323</v>
      </c>
      <c r="I31" s="141">
        <v>158304</v>
      </c>
      <c r="J31" s="142">
        <v>-28.638853201703967</v>
      </c>
      <c r="K31" s="142">
        <v>3.5218581058533003</v>
      </c>
    </row>
    <row r="32" spans="1:11" ht="9" customHeight="1" x14ac:dyDescent="0.15">
      <c r="A32" s="44" t="s">
        <v>149</v>
      </c>
      <c r="B32" s="141">
        <v>419</v>
      </c>
      <c r="C32" s="142">
        <v>-56.217345872518287</v>
      </c>
      <c r="D32" s="141">
        <v>1207</v>
      </c>
      <c r="E32" s="142">
        <v>-41.662638956017396</v>
      </c>
      <c r="F32" s="142">
        <v>2.8806682577565632</v>
      </c>
      <c r="G32" s="141">
        <v>1901</v>
      </c>
      <c r="H32" s="142">
        <v>-57.86790780141844</v>
      </c>
      <c r="I32" s="141">
        <v>5376</v>
      </c>
      <c r="J32" s="142">
        <v>-44.474282173104733</v>
      </c>
      <c r="K32" s="142">
        <v>2.8279852709100473</v>
      </c>
    </row>
    <row r="33" spans="1:21" ht="24" customHeight="1" x14ac:dyDescent="0.15">
      <c r="A33" s="35" t="s">
        <v>166</v>
      </c>
      <c r="B33" s="139">
        <v>5345</v>
      </c>
      <c r="C33" s="140">
        <v>-16.235699733584084</v>
      </c>
      <c r="D33" s="139">
        <v>14605</v>
      </c>
      <c r="E33" s="140">
        <v>3.0117082804344761</v>
      </c>
      <c r="F33" s="140">
        <v>2.7324602432179605</v>
      </c>
      <c r="G33" s="139">
        <v>23414</v>
      </c>
      <c r="H33" s="140">
        <v>-46.646918081348979</v>
      </c>
      <c r="I33" s="139">
        <v>57009</v>
      </c>
      <c r="J33" s="140">
        <v>-40.75201879007701</v>
      </c>
      <c r="K33" s="140">
        <v>2.4348253181857009</v>
      </c>
    </row>
    <row r="34" spans="1:21" ht="9" customHeight="1" x14ac:dyDescent="0.15">
      <c r="A34" s="44" t="s">
        <v>56</v>
      </c>
      <c r="B34" s="141">
        <v>5234</v>
      </c>
      <c r="C34" s="142">
        <v>-15.334843092850207</v>
      </c>
      <c r="D34" s="141">
        <v>14378</v>
      </c>
      <c r="E34" s="142">
        <v>8.6197778952934954</v>
      </c>
      <c r="F34" s="142">
        <v>2.7470385938097057</v>
      </c>
      <c r="G34" s="141">
        <v>22785</v>
      </c>
      <c r="H34" s="142">
        <v>-46.087594349667555</v>
      </c>
      <c r="I34" s="141">
        <v>54823</v>
      </c>
      <c r="J34" s="142">
        <v>-37.663592845691156</v>
      </c>
      <c r="K34" s="142">
        <v>2.4061005047180162</v>
      </c>
    </row>
    <row r="35" spans="1:21" ht="9" customHeight="1" x14ac:dyDescent="0.15">
      <c r="A35" s="44" t="s">
        <v>149</v>
      </c>
      <c r="B35" s="141">
        <v>111</v>
      </c>
      <c r="C35" s="142">
        <v>-44.221105527638194</v>
      </c>
      <c r="D35" s="141">
        <v>227</v>
      </c>
      <c r="E35" s="142">
        <v>-75.876726886291181</v>
      </c>
      <c r="F35" s="142">
        <v>2.045045045045045</v>
      </c>
      <c r="G35" s="141">
        <v>629</v>
      </c>
      <c r="H35" s="142">
        <v>-61.220715166461162</v>
      </c>
      <c r="I35" s="141">
        <v>2186</v>
      </c>
      <c r="J35" s="142">
        <v>-73.579888808315204</v>
      </c>
      <c r="K35" s="142">
        <v>3.4753577106518283</v>
      </c>
    </row>
    <row r="36" spans="1:21" ht="24" customHeight="1" x14ac:dyDescent="0.15">
      <c r="A36" s="35" t="s">
        <v>167</v>
      </c>
      <c r="B36" s="139">
        <v>4228</v>
      </c>
      <c r="C36" s="140">
        <v>-12.136325852036578</v>
      </c>
      <c r="D36" s="139">
        <v>11213</v>
      </c>
      <c r="E36" s="140">
        <v>-5.8838341447037124</v>
      </c>
      <c r="F36" s="140">
        <v>2.6520813623462631</v>
      </c>
      <c r="G36" s="139">
        <v>20948</v>
      </c>
      <c r="H36" s="140">
        <v>-32.731768408207827</v>
      </c>
      <c r="I36" s="139">
        <v>48570</v>
      </c>
      <c r="J36" s="140">
        <v>-28.19443828447244</v>
      </c>
      <c r="K36" s="140">
        <v>2.3185984342180639</v>
      </c>
    </row>
    <row r="37" spans="1:21" ht="9" customHeight="1" x14ac:dyDescent="0.15">
      <c r="A37" s="44" t="s">
        <v>56</v>
      </c>
      <c r="B37" s="141">
        <v>4046</v>
      </c>
      <c r="C37" s="142">
        <v>-9.6067917783735481</v>
      </c>
      <c r="D37" s="141">
        <v>10551</v>
      </c>
      <c r="E37" s="142">
        <v>-0.84578517056667124</v>
      </c>
      <c r="F37" s="142">
        <v>2.6077607513593675</v>
      </c>
      <c r="G37" s="141">
        <v>19938</v>
      </c>
      <c r="H37" s="142">
        <v>-31.761243069340821</v>
      </c>
      <c r="I37" s="141">
        <v>45676</v>
      </c>
      <c r="J37" s="142">
        <v>-25.374548662734654</v>
      </c>
      <c r="K37" s="142">
        <v>2.2909017955662554</v>
      </c>
    </row>
    <row r="38" spans="1:21" ht="9" customHeight="1" x14ac:dyDescent="0.15">
      <c r="A38" s="44" t="s">
        <v>149</v>
      </c>
      <c r="B38" s="141">
        <v>182</v>
      </c>
      <c r="C38" s="142">
        <v>-45.833333333333336</v>
      </c>
      <c r="D38" s="141">
        <v>662</v>
      </c>
      <c r="E38" s="142">
        <v>-47.996857816182249</v>
      </c>
      <c r="F38" s="142">
        <v>3.6373626373626373</v>
      </c>
      <c r="G38" s="141">
        <v>1010</v>
      </c>
      <c r="H38" s="142">
        <v>-47.47789911596464</v>
      </c>
      <c r="I38" s="141">
        <v>2894</v>
      </c>
      <c r="J38" s="142">
        <v>-55.020205160087038</v>
      </c>
      <c r="K38" s="142">
        <v>2.8653465346534652</v>
      </c>
    </row>
    <row r="39" spans="1:21" s="5" customFormat="1" ht="24" customHeight="1" x14ac:dyDescent="0.15">
      <c r="A39" s="35" t="s">
        <v>178</v>
      </c>
      <c r="B39" s="139">
        <v>298486</v>
      </c>
      <c r="C39" s="140">
        <v>-18.999948439760004</v>
      </c>
      <c r="D39" s="139">
        <v>841064</v>
      </c>
      <c r="E39" s="140">
        <v>-12.640234991311431</v>
      </c>
      <c r="F39" s="140">
        <v>2.8177669974471162</v>
      </c>
      <c r="G39" s="139">
        <v>1401674</v>
      </c>
      <c r="H39" s="140">
        <v>-43.70183469472429</v>
      </c>
      <c r="I39" s="139">
        <v>3973981</v>
      </c>
      <c r="J39" s="140">
        <v>-37.761852907720936</v>
      </c>
      <c r="K39" s="140">
        <v>2.8351678064942347</v>
      </c>
      <c r="L39" s="22"/>
      <c r="M39" s="22"/>
      <c r="N39" s="22"/>
      <c r="O39" s="22"/>
      <c r="P39" s="22"/>
      <c r="Q39" s="22"/>
      <c r="R39" s="22"/>
      <c r="S39" s="22"/>
      <c r="T39" s="22"/>
      <c r="U39" s="22"/>
    </row>
    <row r="40" spans="1:21" s="5" customFormat="1" ht="9" customHeight="1" x14ac:dyDescent="0.15">
      <c r="A40" s="47" t="s">
        <v>56</v>
      </c>
      <c r="B40" s="139">
        <v>285135</v>
      </c>
      <c r="C40" s="140">
        <v>-15.908480964500683</v>
      </c>
      <c r="D40" s="139">
        <v>809577</v>
      </c>
      <c r="E40" s="140">
        <v>-9.0005058168942895</v>
      </c>
      <c r="F40" s="140">
        <v>2.8392761323583566</v>
      </c>
      <c r="G40" s="139">
        <v>1335626</v>
      </c>
      <c r="H40" s="140">
        <v>-42.354801105060602</v>
      </c>
      <c r="I40" s="139">
        <v>3810524</v>
      </c>
      <c r="J40" s="140">
        <v>-36.364621657869435</v>
      </c>
      <c r="K40" s="140">
        <v>2.852987288357669</v>
      </c>
    </row>
    <row r="41" spans="1:21" s="5" customFormat="1" ht="9" customHeight="1" x14ac:dyDescent="0.15">
      <c r="A41" s="47" t="s">
        <v>149</v>
      </c>
      <c r="B41" s="139">
        <v>13351</v>
      </c>
      <c r="C41" s="140">
        <v>-54.62547580206634</v>
      </c>
      <c r="D41" s="139">
        <v>31487</v>
      </c>
      <c r="E41" s="140">
        <v>-56.931431150747514</v>
      </c>
      <c r="F41" s="140">
        <v>2.3584001198412103</v>
      </c>
      <c r="G41" s="139">
        <v>66048</v>
      </c>
      <c r="H41" s="140">
        <v>-61.768042788673043</v>
      </c>
      <c r="I41" s="139">
        <v>163457</v>
      </c>
      <c r="J41" s="140">
        <v>-58.83338118480237</v>
      </c>
      <c r="K41" s="140">
        <v>2.4748213420542635</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6" t="s">
        <v>201</v>
      </c>
      <c r="B1" s="297"/>
      <c r="C1" s="297"/>
      <c r="D1" s="297"/>
      <c r="E1" s="297"/>
      <c r="F1" s="297"/>
      <c r="G1" s="297"/>
      <c r="H1" s="297"/>
      <c r="I1" s="297"/>
      <c r="J1" s="297"/>
      <c r="K1" s="298"/>
    </row>
    <row r="2" spans="1:11" ht="9.9499999999999993" customHeight="1" x14ac:dyDescent="0.15">
      <c r="A2" s="290" t="s">
        <v>206</v>
      </c>
      <c r="B2" s="285" t="s">
        <v>472</v>
      </c>
      <c r="C2" s="281"/>
      <c r="D2" s="281"/>
      <c r="E2" s="281"/>
      <c r="F2" s="281"/>
      <c r="G2" s="286" t="s">
        <v>473</v>
      </c>
      <c r="H2" s="287"/>
      <c r="I2" s="287"/>
      <c r="J2" s="287"/>
      <c r="K2" s="287"/>
    </row>
    <row r="3" spans="1:11" ht="9.9499999999999993" customHeight="1" x14ac:dyDescent="0.15">
      <c r="A3" s="291"/>
      <c r="B3" s="280" t="s">
        <v>130</v>
      </c>
      <c r="C3" s="282"/>
      <c r="D3" s="294" t="s">
        <v>128</v>
      </c>
      <c r="E3" s="299"/>
      <c r="F3" s="288" t="s">
        <v>54</v>
      </c>
      <c r="G3" s="294" t="s">
        <v>130</v>
      </c>
      <c r="H3" s="299"/>
      <c r="I3" s="294" t="s">
        <v>128</v>
      </c>
      <c r="J3" s="299"/>
      <c r="K3" s="294" t="s">
        <v>54</v>
      </c>
    </row>
    <row r="4" spans="1:11" ht="45" customHeight="1" x14ac:dyDescent="0.15">
      <c r="A4" s="291"/>
      <c r="B4" s="26" t="s">
        <v>131</v>
      </c>
      <c r="C4" s="16" t="s">
        <v>147</v>
      </c>
      <c r="D4" s="16" t="s">
        <v>131</v>
      </c>
      <c r="E4" s="16" t="s">
        <v>147</v>
      </c>
      <c r="F4" s="289"/>
      <c r="G4" s="16" t="s">
        <v>131</v>
      </c>
      <c r="H4" s="16" t="s">
        <v>150</v>
      </c>
      <c r="I4" s="16" t="s">
        <v>131</v>
      </c>
      <c r="J4" s="16" t="s">
        <v>150</v>
      </c>
      <c r="K4" s="294"/>
    </row>
    <row r="5" spans="1:11" ht="9.9499999999999993" customHeight="1" x14ac:dyDescent="0.15">
      <c r="A5" s="292"/>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110</v>
      </c>
      <c r="B6" s="141"/>
      <c r="C6" s="142"/>
      <c r="D6" s="141"/>
      <c r="E6" s="142"/>
      <c r="F6" s="142"/>
      <c r="G6" s="141"/>
      <c r="H6" s="142"/>
      <c r="I6" s="141"/>
      <c r="J6" s="142"/>
      <c r="K6" s="140"/>
    </row>
    <row r="7" spans="1:11" s="5" customFormat="1" ht="12.95" customHeight="1" x14ac:dyDescent="0.15">
      <c r="A7" s="35" t="s">
        <v>202</v>
      </c>
      <c r="B7" s="139">
        <v>33922</v>
      </c>
      <c r="C7" s="140">
        <v>-26.84336517932239</v>
      </c>
      <c r="D7" s="139">
        <v>59654</v>
      </c>
      <c r="E7" s="140">
        <v>-23.609634913114192</v>
      </c>
      <c r="F7" s="140">
        <v>1.7585637639290137</v>
      </c>
      <c r="G7" s="139">
        <v>173539</v>
      </c>
      <c r="H7" s="140">
        <v>-42.28218500139689</v>
      </c>
      <c r="I7" s="139">
        <v>285421</v>
      </c>
      <c r="J7" s="140">
        <v>-44.468569849858262</v>
      </c>
      <c r="K7" s="140">
        <v>1.6447081059588911</v>
      </c>
    </row>
    <row r="8" spans="1:11" s="3" customFormat="1" x14ac:dyDescent="0.15">
      <c r="A8" s="40" t="s">
        <v>56</v>
      </c>
      <c r="B8" s="141">
        <v>32196</v>
      </c>
      <c r="C8" s="142">
        <v>-25.062843310678701</v>
      </c>
      <c r="D8" s="141">
        <v>56900</v>
      </c>
      <c r="E8" s="142">
        <v>-19.169247379037984</v>
      </c>
      <c r="F8" s="142">
        <v>1.7673002857497826</v>
      </c>
      <c r="G8" s="141">
        <v>163963</v>
      </c>
      <c r="H8" s="142">
        <v>-41.363254358515867</v>
      </c>
      <c r="I8" s="141">
        <v>269989</v>
      </c>
      <c r="J8" s="142">
        <v>-42.026741791618441</v>
      </c>
      <c r="K8" s="142">
        <v>1.6466458896214389</v>
      </c>
    </row>
    <row r="9" spans="1:11" s="3" customFormat="1" x14ac:dyDescent="0.15">
      <c r="A9" s="40" t="s">
        <v>149</v>
      </c>
      <c r="B9" s="141">
        <v>1726</v>
      </c>
      <c r="C9" s="142">
        <v>-49.309838472834066</v>
      </c>
      <c r="D9" s="141">
        <v>2754</v>
      </c>
      <c r="E9" s="142">
        <v>-64.219825906197229</v>
      </c>
      <c r="F9" s="142">
        <v>1.5955967555040556</v>
      </c>
      <c r="G9" s="141">
        <v>9576</v>
      </c>
      <c r="H9" s="142">
        <v>-54.493180630138291</v>
      </c>
      <c r="I9" s="141">
        <v>15432</v>
      </c>
      <c r="J9" s="142">
        <v>-68.028507499792823</v>
      </c>
      <c r="K9" s="142">
        <v>1.6115288220551378</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20142</v>
      </c>
      <c r="C11" s="140">
        <v>-37.557739405400376</v>
      </c>
      <c r="D11" s="139">
        <v>34193</v>
      </c>
      <c r="E11" s="140">
        <v>-35.631859339997362</v>
      </c>
      <c r="F11" s="140">
        <v>1.6975970608678383</v>
      </c>
      <c r="G11" s="139">
        <v>105797</v>
      </c>
      <c r="H11" s="140">
        <v>-49.613518057255526</v>
      </c>
      <c r="I11" s="139">
        <v>169260</v>
      </c>
      <c r="J11" s="140">
        <v>-51.039180804443092</v>
      </c>
      <c r="K11" s="140">
        <v>1.5998563286293561</v>
      </c>
    </row>
    <row r="12" spans="1:11" s="5" customFormat="1" x14ac:dyDescent="0.15">
      <c r="A12" s="53" t="s">
        <v>203</v>
      </c>
      <c r="B12" s="141">
        <v>19057</v>
      </c>
      <c r="C12" s="142">
        <v>-36.159592643462531</v>
      </c>
      <c r="D12" s="141">
        <v>32547</v>
      </c>
      <c r="E12" s="142">
        <v>-33.403584874774921</v>
      </c>
      <c r="F12" s="142">
        <v>1.7078763708873379</v>
      </c>
      <c r="G12" s="141">
        <v>99779</v>
      </c>
      <c r="H12" s="142">
        <v>-48.759019129541663</v>
      </c>
      <c r="I12" s="141">
        <v>159911</v>
      </c>
      <c r="J12" s="142">
        <v>-49.8929933351925</v>
      </c>
      <c r="K12" s="142">
        <v>1.6026518606119524</v>
      </c>
    </row>
    <row r="13" spans="1:11" s="5" customFormat="1" x14ac:dyDescent="0.15">
      <c r="A13" s="53" t="s">
        <v>204</v>
      </c>
      <c r="B13" s="141">
        <v>1085</v>
      </c>
      <c r="C13" s="142">
        <v>-54.904405652535331</v>
      </c>
      <c r="D13" s="141">
        <v>1646</v>
      </c>
      <c r="E13" s="142">
        <v>-61.26147328783243</v>
      </c>
      <c r="F13" s="142">
        <v>1.5170506912442396</v>
      </c>
      <c r="G13" s="141">
        <v>6018</v>
      </c>
      <c r="H13" s="142">
        <v>-60.527351436442345</v>
      </c>
      <c r="I13" s="141">
        <v>9349</v>
      </c>
      <c r="J13" s="142">
        <v>-64.808401716479707</v>
      </c>
      <c r="K13" s="142">
        <v>1.5535061482220007</v>
      </c>
    </row>
    <row r="14" spans="1:11" s="3" customFormat="1" ht="11.1" customHeight="1" x14ac:dyDescent="0.15">
      <c r="A14" s="47" t="s">
        <v>48</v>
      </c>
      <c r="B14" s="139">
        <v>778</v>
      </c>
      <c r="C14" s="140">
        <v>-22.740814299900691</v>
      </c>
      <c r="D14" s="139">
        <v>1329</v>
      </c>
      <c r="E14" s="140">
        <v>-14.807692307692307</v>
      </c>
      <c r="F14" s="140">
        <v>1.7082262210796915</v>
      </c>
      <c r="G14" s="139">
        <v>3616</v>
      </c>
      <c r="H14" s="140">
        <v>-43.099921321793865</v>
      </c>
      <c r="I14" s="139">
        <v>6140</v>
      </c>
      <c r="J14" s="140">
        <v>-40.359397765905783</v>
      </c>
      <c r="K14" s="140">
        <v>1.6980088495575221</v>
      </c>
    </row>
    <row r="15" spans="1:11" s="3" customFormat="1" x14ac:dyDescent="0.15">
      <c r="A15" s="53" t="s">
        <v>203</v>
      </c>
      <c r="B15" s="141">
        <v>746</v>
      </c>
      <c r="C15" s="142">
        <v>-21.141649048625794</v>
      </c>
      <c r="D15" s="141">
        <v>1286</v>
      </c>
      <c r="E15" s="142">
        <v>-11.857436600411233</v>
      </c>
      <c r="F15" s="142">
        <v>1.7238605898123325</v>
      </c>
      <c r="G15" s="141">
        <v>3448</v>
      </c>
      <c r="H15" s="142">
        <v>-42.600299650407855</v>
      </c>
      <c r="I15" s="141">
        <v>5890</v>
      </c>
      <c r="J15" s="142">
        <v>-39.178025609252373</v>
      </c>
      <c r="K15" s="142">
        <v>1.7082366589327147</v>
      </c>
    </row>
    <row r="16" spans="1:11" s="3" customFormat="1" x14ac:dyDescent="0.15">
      <c r="A16" s="53" t="s">
        <v>204</v>
      </c>
      <c r="B16" s="141">
        <v>32</v>
      </c>
      <c r="C16" s="142">
        <v>-47.540983606557376</v>
      </c>
      <c r="D16" s="141">
        <v>43</v>
      </c>
      <c r="E16" s="142">
        <v>-57.425742574257427</v>
      </c>
      <c r="F16" s="142">
        <v>1.34375</v>
      </c>
      <c r="G16" s="141">
        <v>168</v>
      </c>
      <c r="H16" s="142">
        <v>-51.724137931034484</v>
      </c>
      <c r="I16" s="141">
        <v>250</v>
      </c>
      <c r="J16" s="142">
        <v>-59.083469721767592</v>
      </c>
      <c r="K16" s="142">
        <v>1.4880952380952381</v>
      </c>
    </row>
    <row r="17" spans="1:11" s="5" customFormat="1" ht="15.95" customHeight="1" x14ac:dyDescent="0.15">
      <c r="A17" s="35" t="s">
        <v>111</v>
      </c>
      <c r="B17" s="144"/>
      <c r="C17" s="144"/>
      <c r="D17" s="144"/>
      <c r="E17" s="144"/>
      <c r="F17" s="144"/>
      <c r="G17" s="144"/>
      <c r="H17" s="144"/>
      <c r="I17" s="144"/>
      <c r="J17" s="144"/>
      <c r="K17" s="143"/>
    </row>
    <row r="18" spans="1:11" s="5" customFormat="1" ht="12.95" customHeight="1" x14ac:dyDescent="0.15">
      <c r="A18" s="35" t="s">
        <v>202</v>
      </c>
      <c r="B18" s="139">
        <v>6015</v>
      </c>
      <c r="C18" s="140">
        <v>-37.252242854162319</v>
      </c>
      <c r="D18" s="139">
        <v>10137</v>
      </c>
      <c r="E18" s="140">
        <v>-35.740095087163226</v>
      </c>
      <c r="F18" s="140">
        <v>1.6852867830423941</v>
      </c>
      <c r="G18" s="139">
        <v>33743</v>
      </c>
      <c r="H18" s="140">
        <v>-52.088657920145394</v>
      </c>
      <c r="I18" s="139">
        <v>57350</v>
      </c>
      <c r="J18" s="140">
        <v>-49.319995404777266</v>
      </c>
      <c r="K18" s="140">
        <v>1.69961177133035</v>
      </c>
    </row>
    <row r="19" spans="1:11" s="3" customFormat="1" x14ac:dyDescent="0.15">
      <c r="A19" s="40" t="s">
        <v>56</v>
      </c>
      <c r="B19" s="141">
        <v>5505</v>
      </c>
      <c r="C19" s="142">
        <v>-29.952920218857358</v>
      </c>
      <c r="D19" s="141">
        <v>9379</v>
      </c>
      <c r="E19" s="142">
        <v>-29.247133373566683</v>
      </c>
      <c r="F19" s="142">
        <v>1.7037238873751135</v>
      </c>
      <c r="G19" s="141">
        <v>30568</v>
      </c>
      <c r="H19" s="142">
        <v>-48.658862258351668</v>
      </c>
      <c r="I19" s="141">
        <v>51601</v>
      </c>
      <c r="J19" s="142">
        <v>-46.246718613275554</v>
      </c>
      <c r="K19" s="142">
        <v>1.6880724941114891</v>
      </c>
    </row>
    <row r="20" spans="1:11" s="3" customFormat="1" x14ac:dyDescent="0.15">
      <c r="A20" s="40" t="s">
        <v>149</v>
      </c>
      <c r="B20" s="141">
        <v>510</v>
      </c>
      <c r="C20" s="142">
        <v>-70.469021424435439</v>
      </c>
      <c r="D20" s="141">
        <v>758</v>
      </c>
      <c r="E20" s="142">
        <v>-69.908693926161178</v>
      </c>
      <c r="F20" s="142">
        <v>1.4862745098039216</v>
      </c>
      <c r="G20" s="141">
        <v>3175</v>
      </c>
      <c r="H20" s="142">
        <v>-70.842134263936089</v>
      </c>
      <c r="I20" s="141">
        <v>5749</v>
      </c>
      <c r="J20" s="142">
        <v>-66.50742790562191</v>
      </c>
      <c r="K20" s="142">
        <v>1.8107086614173229</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3838</v>
      </c>
      <c r="C22" s="140">
        <v>-46.09550561797753</v>
      </c>
      <c r="D22" s="139">
        <v>5983</v>
      </c>
      <c r="E22" s="140">
        <v>-46.727806962870623</v>
      </c>
      <c r="F22" s="140">
        <v>1.5588848358520062</v>
      </c>
      <c r="G22" s="139">
        <v>23221</v>
      </c>
      <c r="H22" s="140">
        <v>-56.455454085172612</v>
      </c>
      <c r="I22" s="139">
        <v>36921</v>
      </c>
      <c r="J22" s="140">
        <v>-55.264082587149069</v>
      </c>
      <c r="K22" s="140">
        <v>1.5899832048576719</v>
      </c>
    </row>
    <row r="23" spans="1:11" s="5" customFormat="1" x14ac:dyDescent="0.15">
      <c r="A23" s="53" t="s">
        <v>203</v>
      </c>
      <c r="B23" s="141">
        <v>3536</v>
      </c>
      <c r="C23" s="142">
        <v>-40.310600945307222</v>
      </c>
      <c r="D23" s="141">
        <v>5518</v>
      </c>
      <c r="E23" s="142">
        <v>-42.646294563974642</v>
      </c>
      <c r="F23" s="142">
        <v>1.5605203619909502</v>
      </c>
      <c r="G23" s="141">
        <v>21144</v>
      </c>
      <c r="H23" s="142">
        <v>-54.316826549131449</v>
      </c>
      <c r="I23" s="141">
        <v>33238</v>
      </c>
      <c r="J23" s="142">
        <v>-53.293800236074418</v>
      </c>
      <c r="K23" s="142">
        <v>1.5719825955353766</v>
      </c>
    </row>
    <row r="24" spans="1:11" s="5" customFormat="1" x14ac:dyDescent="0.15">
      <c r="A24" s="53" t="s">
        <v>204</v>
      </c>
      <c r="B24" s="141">
        <v>302</v>
      </c>
      <c r="C24" s="142">
        <v>-74.749163879598655</v>
      </c>
      <c r="D24" s="141">
        <v>465</v>
      </c>
      <c r="E24" s="142">
        <v>-71.118012422360252</v>
      </c>
      <c r="F24" s="142">
        <v>1.5397350993377483</v>
      </c>
      <c r="G24" s="141">
        <v>2077</v>
      </c>
      <c r="H24" s="142">
        <v>-70.509725969047281</v>
      </c>
      <c r="I24" s="141">
        <v>3683</v>
      </c>
      <c r="J24" s="142">
        <v>-67.599190639570679</v>
      </c>
      <c r="K24" s="142">
        <v>1.7732306210881079</v>
      </c>
    </row>
    <row r="25" spans="1:11" s="3" customFormat="1" ht="11.1" customHeight="1" x14ac:dyDescent="0.15">
      <c r="A25" s="47" t="s">
        <v>48</v>
      </c>
      <c r="B25" s="139">
        <v>529</v>
      </c>
      <c r="C25" s="140">
        <v>5.7999999999999972</v>
      </c>
      <c r="D25" s="139">
        <v>1218</v>
      </c>
      <c r="E25" s="140">
        <v>19.178082191780817</v>
      </c>
      <c r="F25" s="140">
        <v>2.3024574669187143</v>
      </c>
      <c r="G25" s="139">
        <v>2701</v>
      </c>
      <c r="H25" s="140">
        <v>-28.977123323691828</v>
      </c>
      <c r="I25" s="139">
        <v>5567</v>
      </c>
      <c r="J25" s="140">
        <v>-28.112086776859499</v>
      </c>
      <c r="K25" s="140">
        <v>2.0610884857460201</v>
      </c>
    </row>
    <row r="26" spans="1:11" s="3" customFormat="1" x14ac:dyDescent="0.15">
      <c r="A26" s="53" t="s">
        <v>203</v>
      </c>
      <c r="B26" s="141">
        <v>502</v>
      </c>
      <c r="C26" s="142">
        <v>3.2921810699588434</v>
      </c>
      <c r="D26" s="141">
        <v>1176</v>
      </c>
      <c r="E26" s="142">
        <v>18.19095477386935</v>
      </c>
      <c r="F26" s="142">
        <v>2.3426294820717133</v>
      </c>
      <c r="G26" s="141">
        <v>2554</v>
      </c>
      <c r="H26" s="142">
        <v>-28.419282511210767</v>
      </c>
      <c r="I26" s="141">
        <v>5256</v>
      </c>
      <c r="J26" s="142">
        <v>-26.190141834012081</v>
      </c>
      <c r="K26" s="142">
        <v>2.0579483163664838</v>
      </c>
    </row>
    <row r="27" spans="1:11" s="3" customFormat="1" x14ac:dyDescent="0.15">
      <c r="A27" s="53" t="s">
        <v>204</v>
      </c>
      <c r="B27" s="141">
        <v>27</v>
      </c>
      <c r="C27" s="142">
        <v>92.857142857142861</v>
      </c>
      <c r="D27" s="141">
        <v>42</v>
      </c>
      <c r="E27" s="142">
        <v>55.555555555555543</v>
      </c>
      <c r="F27" s="142">
        <v>1.5555555555555556</v>
      </c>
      <c r="G27" s="141">
        <v>147</v>
      </c>
      <c r="H27" s="142">
        <v>-37.446808510638299</v>
      </c>
      <c r="I27" s="141">
        <v>311</v>
      </c>
      <c r="J27" s="142">
        <v>-50.080256821829856</v>
      </c>
      <c r="K27" s="142">
        <v>2.1156462585034013</v>
      </c>
    </row>
    <row r="28" spans="1:11" s="5" customFormat="1" ht="15.95" customHeight="1" x14ac:dyDescent="0.15">
      <c r="A28" s="35" t="s">
        <v>112</v>
      </c>
      <c r="B28" s="144"/>
      <c r="C28" s="144"/>
      <c r="D28" s="144"/>
      <c r="E28" s="144"/>
      <c r="F28" s="144"/>
      <c r="G28" s="144"/>
      <c r="H28" s="144"/>
      <c r="I28" s="144"/>
      <c r="J28" s="144"/>
      <c r="K28" s="143"/>
    </row>
    <row r="29" spans="1:11" s="5" customFormat="1" ht="12.95" customHeight="1" x14ac:dyDescent="0.15">
      <c r="A29" s="35" t="s">
        <v>202</v>
      </c>
      <c r="B29" s="139">
        <v>13243</v>
      </c>
      <c r="C29" s="140">
        <v>-32.851637764932562</v>
      </c>
      <c r="D29" s="139">
        <v>23954</v>
      </c>
      <c r="E29" s="140">
        <v>-26.840144157351418</v>
      </c>
      <c r="F29" s="140">
        <v>1.8088046515140075</v>
      </c>
      <c r="G29" s="139">
        <v>70218</v>
      </c>
      <c r="H29" s="140">
        <v>-46.002353140211781</v>
      </c>
      <c r="I29" s="139">
        <v>119158</v>
      </c>
      <c r="J29" s="140">
        <v>-44.446930916482515</v>
      </c>
      <c r="K29" s="140">
        <v>1.6969722863083541</v>
      </c>
    </row>
    <row r="30" spans="1:11" s="3" customFormat="1" x14ac:dyDescent="0.15">
      <c r="A30" s="40" t="s">
        <v>56</v>
      </c>
      <c r="B30" s="141">
        <v>12210</v>
      </c>
      <c r="C30" s="142">
        <v>-26.352614753603959</v>
      </c>
      <c r="D30" s="141">
        <v>21679</v>
      </c>
      <c r="E30" s="142">
        <v>-18.683420855213797</v>
      </c>
      <c r="F30" s="142">
        <v>1.7755118755118755</v>
      </c>
      <c r="G30" s="141">
        <v>62981</v>
      </c>
      <c r="H30" s="142">
        <v>-43.081400077721845</v>
      </c>
      <c r="I30" s="141">
        <v>105368</v>
      </c>
      <c r="J30" s="142">
        <v>-41.345238559126258</v>
      </c>
      <c r="K30" s="142">
        <v>1.6730124958320762</v>
      </c>
    </row>
    <row r="31" spans="1:11" s="3" customFormat="1" x14ac:dyDescent="0.15">
      <c r="A31" s="40" t="s">
        <v>149</v>
      </c>
      <c r="B31" s="141">
        <v>1033</v>
      </c>
      <c r="C31" s="142">
        <v>-67.133312122176264</v>
      </c>
      <c r="D31" s="141">
        <v>2275</v>
      </c>
      <c r="E31" s="142">
        <v>-62.594541269319301</v>
      </c>
      <c r="F31" s="142">
        <v>2.202323330106486</v>
      </c>
      <c r="G31" s="141">
        <v>7237</v>
      </c>
      <c r="H31" s="142">
        <v>-62.672787291107902</v>
      </c>
      <c r="I31" s="141">
        <v>13790</v>
      </c>
      <c r="J31" s="142">
        <v>-60.433822052621011</v>
      </c>
      <c r="K31" s="142">
        <v>1.9054856984938511</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7117</v>
      </c>
      <c r="C33" s="140">
        <v>-44.224137931034484</v>
      </c>
      <c r="D33" s="139">
        <v>11652</v>
      </c>
      <c r="E33" s="140">
        <v>-43.310304563588595</v>
      </c>
      <c r="F33" s="140">
        <v>1.637206688211325</v>
      </c>
      <c r="G33" s="139">
        <v>41348</v>
      </c>
      <c r="H33" s="140">
        <v>-52.59670281796712</v>
      </c>
      <c r="I33" s="139">
        <v>66921</v>
      </c>
      <c r="J33" s="140">
        <v>-51.628152399401507</v>
      </c>
      <c r="K33" s="140">
        <v>1.618482151494631</v>
      </c>
    </row>
    <row r="34" spans="1:11" s="5" customFormat="1" x14ac:dyDescent="0.15">
      <c r="A34" s="53" t="s">
        <v>203</v>
      </c>
      <c r="B34" s="141">
        <v>6415</v>
      </c>
      <c r="C34" s="142">
        <v>-36.396985921078723</v>
      </c>
      <c r="D34" s="141">
        <v>10215</v>
      </c>
      <c r="E34" s="142">
        <v>-34.590510341294745</v>
      </c>
      <c r="F34" s="142">
        <v>1.5923616523772408</v>
      </c>
      <c r="G34" s="141">
        <v>35694</v>
      </c>
      <c r="H34" s="142">
        <v>-49.268750266490429</v>
      </c>
      <c r="I34" s="141">
        <v>56488</v>
      </c>
      <c r="J34" s="142">
        <v>-48.350523004900886</v>
      </c>
      <c r="K34" s="142">
        <v>1.5825628957247717</v>
      </c>
    </row>
    <row r="35" spans="1:11" s="5" customFormat="1" x14ac:dyDescent="0.15">
      <c r="A35" s="53" t="s">
        <v>204</v>
      </c>
      <c r="B35" s="141">
        <v>702</v>
      </c>
      <c r="C35" s="142">
        <v>-73.747195213163792</v>
      </c>
      <c r="D35" s="141">
        <v>1437</v>
      </c>
      <c r="E35" s="142">
        <v>-70.893255013165884</v>
      </c>
      <c r="F35" s="142">
        <v>2.0470085470085468</v>
      </c>
      <c r="G35" s="141">
        <v>5654</v>
      </c>
      <c r="H35" s="142">
        <v>-66.478923341435944</v>
      </c>
      <c r="I35" s="141">
        <v>10433</v>
      </c>
      <c r="J35" s="142">
        <v>-63.998067566168608</v>
      </c>
      <c r="K35" s="142">
        <v>1.8452423063318004</v>
      </c>
    </row>
    <row r="36" spans="1:11" s="3" customFormat="1" ht="11.1" customHeight="1" x14ac:dyDescent="0.15">
      <c r="A36" s="47" t="s">
        <v>48</v>
      </c>
      <c r="B36" s="139">
        <v>1923</v>
      </c>
      <c r="C36" s="140">
        <v>-12.231857599269745</v>
      </c>
      <c r="D36" s="139">
        <v>3541</v>
      </c>
      <c r="E36" s="140">
        <v>-5.0160944206008651</v>
      </c>
      <c r="F36" s="140">
        <v>1.8413936557462298</v>
      </c>
      <c r="G36" s="139">
        <v>9112</v>
      </c>
      <c r="H36" s="140">
        <v>-39.410865084114633</v>
      </c>
      <c r="I36" s="139">
        <v>16429</v>
      </c>
      <c r="J36" s="140">
        <v>-38.488898873039048</v>
      </c>
      <c r="K36" s="140">
        <v>1.8030070237050044</v>
      </c>
    </row>
    <row r="37" spans="1:11" s="3" customFormat="1" x14ac:dyDescent="0.15">
      <c r="A37" s="53" t="s">
        <v>203</v>
      </c>
      <c r="B37" s="141">
        <v>1834</v>
      </c>
      <c r="C37" s="142">
        <v>-11.486486486486484</v>
      </c>
      <c r="D37" s="141">
        <v>3339</v>
      </c>
      <c r="E37" s="142">
        <v>-4.2992261392949302</v>
      </c>
      <c r="F37" s="142">
        <v>1.8206106870229009</v>
      </c>
      <c r="G37" s="141">
        <v>8688</v>
      </c>
      <c r="H37" s="142">
        <v>-39.464882943143813</v>
      </c>
      <c r="I37" s="141">
        <v>15586</v>
      </c>
      <c r="J37" s="142">
        <v>-38.341640952607008</v>
      </c>
      <c r="K37" s="142">
        <v>1.7939686924493554</v>
      </c>
    </row>
    <row r="38" spans="1:11" s="3" customFormat="1" x14ac:dyDescent="0.15">
      <c r="A38" s="53" t="s">
        <v>204</v>
      </c>
      <c r="B38" s="141">
        <v>89</v>
      </c>
      <c r="C38" s="142">
        <v>-25.210084033613441</v>
      </c>
      <c r="D38" s="141">
        <v>202</v>
      </c>
      <c r="E38" s="142">
        <v>-15.48117154811716</v>
      </c>
      <c r="F38" s="142">
        <v>2.2696629213483148</v>
      </c>
      <c r="G38" s="141">
        <v>424</v>
      </c>
      <c r="H38" s="142">
        <v>-38.282387190684133</v>
      </c>
      <c r="I38" s="141">
        <v>843</v>
      </c>
      <c r="J38" s="142">
        <v>-41.090146750524106</v>
      </c>
      <c r="K38" s="142">
        <v>1.9882075471698113</v>
      </c>
    </row>
    <row r="39" spans="1:11" s="5" customFormat="1" ht="15.95" customHeight="1" x14ac:dyDescent="0.15">
      <c r="A39" s="35" t="s">
        <v>113</v>
      </c>
      <c r="B39" s="144"/>
      <c r="C39" s="144"/>
      <c r="D39" s="144"/>
      <c r="E39" s="144"/>
      <c r="F39" s="144"/>
      <c r="G39" s="144"/>
      <c r="H39" s="144"/>
      <c r="I39" s="144"/>
      <c r="J39" s="144"/>
      <c r="K39" s="143"/>
    </row>
    <row r="40" spans="1:11" s="5" customFormat="1" ht="12.95" customHeight="1" x14ac:dyDescent="0.15">
      <c r="A40" s="35" t="s">
        <v>202</v>
      </c>
      <c r="B40" s="139">
        <v>8614</v>
      </c>
      <c r="C40" s="140">
        <v>-9.9142438820330483</v>
      </c>
      <c r="D40" s="139">
        <v>23643</v>
      </c>
      <c r="E40" s="140">
        <v>0.69420783645655604</v>
      </c>
      <c r="F40" s="140">
        <v>2.744717901091247</v>
      </c>
      <c r="G40" s="139">
        <v>43618</v>
      </c>
      <c r="H40" s="140">
        <v>-40.060464477119694</v>
      </c>
      <c r="I40" s="139">
        <v>105042</v>
      </c>
      <c r="J40" s="140">
        <v>-38.786713286713287</v>
      </c>
      <c r="K40" s="140">
        <v>2.408225961758907</v>
      </c>
    </row>
    <row r="41" spans="1:11" s="3" customFormat="1" x14ac:dyDescent="0.15">
      <c r="A41" s="40" t="s">
        <v>56</v>
      </c>
      <c r="B41" s="141">
        <v>8351</v>
      </c>
      <c r="C41" s="142">
        <v>-3.9673413063477483</v>
      </c>
      <c r="D41" s="141">
        <v>22964</v>
      </c>
      <c r="E41" s="142">
        <v>6.3345063900722351</v>
      </c>
      <c r="F41" s="142">
        <v>2.7498503173272661</v>
      </c>
      <c r="G41" s="141">
        <v>42339</v>
      </c>
      <c r="H41" s="142">
        <v>-38.343357264558968</v>
      </c>
      <c r="I41" s="141">
        <v>101713</v>
      </c>
      <c r="J41" s="142">
        <v>-36.938595838603277</v>
      </c>
      <c r="K41" s="142">
        <v>2.4023477172347008</v>
      </c>
    </row>
    <row r="42" spans="1:11" s="3" customFormat="1" x14ac:dyDescent="0.15">
      <c r="A42" s="40" t="s">
        <v>149</v>
      </c>
      <c r="B42" s="141">
        <v>263</v>
      </c>
      <c r="C42" s="142">
        <v>-69.63048498845265</v>
      </c>
      <c r="D42" s="141">
        <v>679</v>
      </c>
      <c r="E42" s="142">
        <v>-63.959660297239914</v>
      </c>
      <c r="F42" s="142">
        <v>2.581749049429658</v>
      </c>
      <c r="G42" s="141">
        <v>1279</v>
      </c>
      <c r="H42" s="142">
        <v>-68.81248475981468</v>
      </c>
      <c r="I42" s="141">
        <v>3329</v>
      </c>
      <c r="J42" s="142">
        <v>-67.704695382227399</v>
      </c>
      <c r="K42" s="142">
        <v>2.6028146989835808</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7676</v>
      </c>
      <c r="C44" s="140">
        <v>-10.99257884972171</v>
      </c>
      <c r="D44" s="139">
        <v>21349</v>
      </c>
      <c r="E44" s="140">
        <v>0.75035394053799109</v>
      </c>
      <c r="F44" s="140">
        <v>2.781266284523189</v>
      </c>
      <c r="G44" s="139">
        <v>38605</v>
      </c>
      <c r="H44" s="140">
        <v>-41.702783105057307</v>
      </c>
      <c r="I44" s="139">
        <v>92288</v>
      </c>
      <c r="J44" s="140">
        <v>-40.588909346071148</v>
      </c>
      <c r="K44" s="140">
        <v>2.3905711695376248</v>
      </c>
    </row>
    <row r="45" spans="1:11" s="5" customFormat="1" x14ac:dyDescent="0.15">
      <c r="A45" s="53" t="s">
        <v>203</v>
      </c>
      <c r="B45" s="141">
        <v>7449</v>
      </c>
      <c r="C45" s="142">
        <v>-4.4264819091608985</v>
      </c>
      <c r="D45" s="141">
        <v>20841</v>
      </c>
      <c r="E45" s="142">
        <v>7.2012756545445171</v>
      </c>
      <c r="F45" s="142">
        <v>2.7978252114377771</v>
      </c>
      <c r="G45" s="141">
        <v>37454</v>
      </c>
      <c r="H45" s="142">
        <v>-39.859982658402643</v>
      </c>
      <c r="I45" s="141">
        <v>89632</v>
      </c>
      <c r="J45" s="142">
        <v>-38.425181704518913</v>
      </c>
      <c r="K45" s="142">
        <v>2.3931222299353876</v>
      </c>
    </row>
    <row r="46" spans="1:11" s="5" customFormat="1" x14ac:dyDescent="0.15">
      <c r="A46" s="53" t="s">
        <v>204</v>
      </c>
      <c r="B46" s="141">
        <v>227</v>
      </c>
      <c r="C46" s="142">
        <v>-72.650602409638552</v>
      </c>
      <c r="D46" s="141">
        <v>508</v>
      </c>
      <c r="E46" s="142">
        <v>-70.954831332189826</v>
      </c>
      <c r="F46" s="142">
        <v>2.2378854625550662</v>
      </c>
      <c r="G46" s="141">
        <v>1151</v>
      </c>
      <c r="H46" s="142">
        <v>-70.809028658381948</v>
      </c>
      <c r="I46" s="141">
        <v>2656</v>
      </c>
      <c r="J46" s="142">
        <v>-72.820302906262796</v>
      </c>
      <c r="K46" s="142">
        <v>2.3075586446568201</v>
      </c>
    </row>
    <row r="47" spans="1:11" s="3" customFormat="1" ht="11.1" customHeight="1" x14ac:dyDescent="0.15">
      <c r="A47" s="47" t="s">
        <v>48</v>
      </c>
      <c r="B47" s="139">
        <v>507</v>
      </c>
      <c r="C47" s="140">
        <v>36.657681940700797</v>
      </c>
      <c r="D47" s="139">
        <v>1207</v>
      </c>
      <c r="E47" s="140">
        <v>29.090909090909093</v>
      </c>
      <c r="F47" s="140">
        <v>2.3806706114398422</v>
      </c>
      <c r="G47" s="139">
        <v>2117</v>
      </c>
      <c r="H47" s="140">
        <v>-20.293674698795186</v>
      </c>
      <c r="I47" s="139">
        <v>5345</v>
      </c>
      <c r="J47" s="140">
        <v>-23.004897723998852</v>
      </c>
      <c r="K47" s="140">
        <v>2.5247992442135097</v>
      </c>
    </row>
    <row r="48" spans="1:11" s="3" customFormat="1" x14ac:dyDescent="0.15">
      <c r="A48" s="53" t="s">
        <v>203</v>
      </c>
      <c r="B48" s="141">
        <v>503</v>
      </c>
      <c r="C48" s="142">
        <v>35.579514824797855</v>
      </c>
      <c r="D48" s="141">
        <v>1203</v>
      </c>
      <c r="E48" s="142">
        <v>28.663101604278069</v>
      </c>
      <c r="F48" s="142">
        <v>2.3916500994035785</v>
      </c>
      <c r="G48" s="141">
        <v>2109</v>
      </c>
      <c r="H48" s="142">
        <v>-20.475113122171948</v>
      </c>
      <c r="I48" s="141">
        <v>5325</v>
      </c>
      <c r="J48" s="142">
        <v>-23.160173160173159</v>
      </c>
      <c r="K48" s="142">
        <v>2.5248933143669987</v>
      </c>
    </row>
    <row r="49" spans="1:11" s="3" customFormat="1" x14ac:dyDescent="0.15">
      <c r="A49" s="53" t="s">
        <v>204</v>
      </c>
      <c r="B49" s="141">
        <v>4</v>
      </c>
      <c r="C49" s="145" t="s">
        <v>481</v>
      </c>
      <c r="D49" s="141">
        <v>4</v>
      </c>
      <c r="E49" s="145" t="s">
        <v>481</v>
      </c>
      <c r="F49" s="142">
        <v>1</v>
      </c>
      <c r="G49" s="141">
        <v>8</v>
      </c>
      <c r="H49" s="142">
        <v>100</v>
      </c>
      <c r="I49" s="141">
        <v>20</v>
      </c>
      <c r="J49" s="142">
        <v>66.666666666666657</v>
      </c>
      <c r="K49" s="142">
        <v>2.5</v>
      </c>
    </row>
    <row r="50" spans="1:11" s="5" customFormat="1" ht="15.95" customHeight="1" x14ac:dyDescent="0.15">
      <c r="A50" s="35" t="s">
        <v>114</v>
      </c>
      <c r="B50" s="144"/>
      <c r="C50" s="144"/>
      <c r="D50" s="144"/>
      <c r="E50" s="144"/>
      <c r="F50" s="144"/>
      <c r="G50" s="144"/>
      <c r="H50" s="144"/>
      <c r="I50" s="144"/>
      <c r="J50" s="144"/>
      <c r="K50" s="143"/>
    </row>
    <row r="51" spans="1:11" s="5" customFormat="1" ht="12.95" customHeight="1" x14ac:dyDescent="0.15">
      <c r="A51" s="35" t="s">
        <v>202</v>
      </c>
      <c r="B51" s="139">
        <v>31263</v>
      </c>
      <c r="C51" s="140">
        <v>-27.993643043047655</v>
      </c>
      <c r="D51" s="139">
        <v>61632</v>
      </c>
      <c r="E51" s="140">
        <v>-26.490303189332309</v>
      </c>
      <c r="F51" s="140">
        <v>1.9714038959792726</v>
      </c>
      <c r="G51" s="139">
        <v>129467</v>
      </c>
      <c r="H51" s="140">
        <v>-51.594788103116294</v>
      </c>
      <c r="I51" s="139">
        <v>243599</v>
      </c>
      <c r="J51" s="140">
        <v>-50.817987446017675</v>
      </c>
      <c r="K51" s="140">
        <v>1.8815528281338101</v>
      </c>
    </row>
    <row r="52" spans="1:11" s="3" customFormat="1" x14ac:dyDescent="0.15">
      <c r="A52" s="40" t="s">
        <v>56</v>
      </c>
      <c r="B52" s="141">
        <v>28584</v>
      </c>
      <c r="C52" s="142">
        <v>-22.875182127246234</v>
      </c>
      <c r="D52" s="141">
        <v>56912</v>
      </c>
      <c r="E52" s="142">
        <v>-20.94786993179892</v>
      </c>
      <c r="F52" s="142">
        <v>1.9910439406661069</v>
      </c>
      <c r="G52" s="141">
        <v>119438</v>
      </c>
      <c r="H52" s="142">
        <v>-49.209683660842238</v>
      </c>
      <c r="I52" s="141">
        <v>226548</v>
      </c>
      <c r="J52" s="142">
        <v>-48.16357163123164</v>
      </c>
      <c r="K52" s="142">
        <v>1.8967832683065691</v>
      </c>
    </row>
    <row r="53" spans="1:11" s="3" customFormat="1" x14ac:dyDescent="0.15">
      <c r="A53" s="40" t="s">
        <v>149</v>
      </c>
      <c r="B53" s="141">
        <v>2679</v>
      </c>
      <c r="C53" s="142">
        <v>-57.844217151848937</v>
      </c>
      <c r="D53" s="141">
        <v>4720</v>
      </c>
      <c r="E53" s="142">
        <v>-60.165414802936958</v>
      </c>
      <c r="F53" s="142">
        <v>1.7618514371033969</v>
      </c>
      <c r="G53" s="141">
        <v>10029</v>
      </c>
      <c r="H53" s="142">
        <v>-68.956231040673558</v>
      </c>
      <c r="I53" s="141">
        <v>17051</v>
      </c>
      <c r="J53" s="142">
        <v>-70.731414250647987</v>
      </c>
      <c r="K53" s="142">
        <v>1.7001695084255659</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17539</v>
      </c>
      <c r="C55" s="140">
        <v>-34.021743219350711</v>
      </c>
      <c r="D55" s="139">
        <v>34623</v>
      </c>
      <c r="E55" s="140">
        <v>-31.997093137447465</v>
      </c>
      <c r="F55" s="140">
        <v>1.974057814014482</v>
      </c>
      <c r="G55" s="139">
        <v>72249</v>
      </c>
      <c r="H55" s="140">
        <v>-55.602190117433061</v>
      </c>
      <c r="I55" s="139">
        <v>135794</v>
      </c>
      <c r="J55" s="140">
        <v>-54.288118761887127</v>
      </c>
      <c r="K55" s="140">
        <v>1.8795277443286413</v>
      </c>
    </row>
    <row r="56" spans="1:11" s="5" customFormat="1" x14ac:dyDescent="0.15">
      <c r="A56" s="53" t="s">
        <v>203</v>
      </c>
      <c r="B56" s="141">
        <v>15918</v>
      </c>
      <c r="C56" s="142">
        <v>-28.348937702556711</v>
      </c>
      <c r="D56" s="141">
        <v>31735</v>
      </c>
      <c r="E56" s="142">
        <v>-25.845873446116457</v>
      </c>
      <c r="F56" s="142">
        <v>1.9936549817816309</v>
      </c>
      <c r="G56" s="141">
        <v>65876</v>
      </c>
      <c r="H56" s="142">
        <v>-52.947730811536651</v>
      </c>
      <c r="I56" s="141">
        <v>125140</v>
      </c>
      <c r="J56" s="142">
        <v>-51.299813200498129</v>
      </c>
      <c r="K56" s="142">
        <v>1.8996296071406886</v>
      </c>
    </row>
    <row r="57" spans="1:11" s="5" customFormat="1" x14ac:dyDescent="0.15">
      <c r="A57" s="53" t="s">
        <v>204</v>
      </c>
      <c r="B57" s="141">
        <v>1621</v>
      </c>
      <c r="C57" s="142">
        <v>-62.880696130066404</v>
      </c>
      <c r="D57" s="141">
        <v>2888</v>
      </c>
      <c r="E57" s="142">
        <v>-64.424735156442466</v>
      </c>
      <c r="F57" s="142">
        <v>1.7816162862430598</v>
      </c>
      <c r="G57" s="141">
        <v>6373</v>
      </c>
      <c r="H57" s="142">
        <v>-71.955995599559955</v>
      </c>
      <c r="I57" s="141">
        <v>10654</v>
      </c>
      <c r="J57" s="142">
        <v>-73.434733823712747</v>
      </c>
      <c r="K57" s="142">
        <v>1.6717401537737329</v>
      </c>
    </row>
    <row r="58" spans="1:11" s="3" customFormat="1" ht="11.1" customHeight="1" x14ac:dyDescent="0.15">
      <c r="A58" s="47" t="s">
        <v>48</v>
      </c>
      <c r="B58" s="139">
        <v>478</v>
      </c>
      <c r="C58" s="140">
        <v>-35.317997293640047</v>
      </c>
      <c r="D58" s="139">
        <v>741</v>
      </c>
      <c r="E58" s="140">
        <v>-26.633663366336634</v>
      </c>
      <c r="F58" s="140">
        <v>1.5502092050209204</v>
      </c>
      <c r="G58" s="139">
        <v>1863</v>
      </c>
      <c r="H58" s="140">
        <v>-48.192436040044491</v>
      </c>
      <c r="I58" s="139">
        <v>2853</v>
      </c>
      <c r="J58" s="140">
        <v>-46.2509419743783</v>
      </c>
      <c r="K58" s="140">
        <v>1.5314009661835748</v>
      </c>
    </row>
    <row r="59" spans="1:11" s="3" customFormat="1" x14ac:dyDescent="0.15">
      <c r="A59" s="53" t="s">
        <v>203</v>
      </c>
      <c r="B59" s="141">
        <v>435</v>
      </c>
      <c r="C59" s="142">
        <v>-32.558139534883722</v>
      </c>
      <c r="D59" s="141">
        <v>685</v>
      </c>
      <c r="E59" s="142">
        <v>-23.719376391982181</v>
      </c>
      <c r="F59" s="142">
        <v>1.5747126436781609</v>
      </c>
      <c r="G59" s="141">
        <v>1772</v>
      </c>
      <c r="H59" s="142">
        <v>-45.71078431372549</v>
      </c>
      <c r="I59" s="141">
        <v>2728</v>
      </c>
      <c r="J59" s="142">
        <v>-43.717763565091808</v>
      </c>
      <c r="K59" s="142">
        <v>1.5395033860045146</v>
      </c>
    </row>
    <row r="60" spans="1:11" s="3" customFormat="1" x14ac:dyDescent="0.15">
      <c r="A60" s="53" t="s">
        <v>204</v>
      </c>
      <c r="B60" s="141">
        <v>43</v>
      </c>
      <c r="C60" s="142">
        <v>-54.255319148936174</v>
      </c>
      <c r="D60" s="141">
        <v>56</v>
      </c>
      <c r="E60" s="142">
        <v>-50</v>
      </c>
      <c r="F60" s="142">
        <v>1.3023255813953489</v>
      </c>
      <c r="G60" s="141">
        <v>91</v>
      </c>
      <c r="H60" s="142">
        <v>-72.590361445783131</v>
      </c>
      <c r="I60" s="141">
        <v>125</v>
      </c>
      <c r="J60" s="142">
        <v>-72.885032537960953</v>
      </c>
      <c r="K60" s="142">
        <v>1.3736263736263736</v>
      </c>
    </row>
    <row r="61" spans="1:11" s="5" customFormat="1" ht="15.95" customHeight="1" x14ac:dyDescent="0.15">
      <c r="A61" s="35" t="s">
        <v>115</v>
      </c>
      <c r="B61" s="144"/>
      <c r="C61" s="144"/>
      <c r="D61" s="144"/>
      <c r="E61" s="144"/>
      <c r="F61" s="144"/>
      <c r="G61" s="144"/>
      <c r="H61" s="144"/>
      <c r="I61" s="144"/>
      <c r="J61" s="144"/>
      <c r="K61" s="143"/>
    </row>
    <row r="62" spans="1:11" s="5" customFormat="1" ht="12.95" customHeight="1" x14ac:dyDescent="0.15">
      <c r="A62" s="35" t="s">
        <v>202</v>
      </c>
      <c r="B62" s="139">
        <v>17959</v>
      </c>
      <c r="C62" s="140">
        <v>-7.8600379662408244</v>
      </c>
      <c r="D62" s="139">
        <v>31853</v>
      </c>
      <c r="E62" s="140">
        <v>-6.4797416324133934</v>
      </c>
      <c r="F62" s="140">
        <v>1.7736510941589176</v>
      </c>
      <c r="G62" s="139">
        <v>77777</v>
      </c>
      <c r="H62" s="140">
        <v>-41.930594752796068</v>
      </c>
      <c r="I62" s="139">
        <v>134740</v>
      </c>
      <c r="J62" s="140">
        <v>-39.139900538860758</v>
      </c>
      <c r="K62" s="140">
        <v>1.7323887524589532</v>
      </c>
    </row>
    <row r="63" spans="1:11" s="3" customFormat="1" x14ac:dyDescent="0.15">
      <c r="A63" s="40" t="s">
        <v>56</v>
      </c>
      <c r="B63" s="141">
        <v>16638</v>
      </c>
      <c r="C63" s="142">
        <v>-2.8551410054300277</v>
      </c>
      <c r="D63" s="141">
        <v>29721</v>
      </c>
      <c r="E63" s="142">
        <v>0.49366018596788308</v>
      </c>
      <c r="F63" s="142">
        <v>1.7863324918860439</v>
      </c>
      <c r="G63" s="141">
        <v>71882</v>
      </c>
      <c r="H63" s="142">
        <v>-39.376407384605002</v>
      </c>
      <c r="I63" s="141">
        <v>124930</v>
      </c>
      <c r="J63" s="142">
        <v>-35.884013343597644</v>
      </c>
      <c r="K63" s="142">
        <v>1.7379872568932417</v>
      </c>
    </row>
    <row r="64" spans="1:11" s="3" customFormat="1" x14ac:dyDescent="0.15">
      <c r="A64" s="40" t="s">
        <v>149</v>
      </c>
      <c r="B64" s="141">
        <v>1321</v>
      </c>
      <c r="C64" s="142">
        <v>-44.120135363790183</v>
      </c>
      <c r="D64" s="141">
        <v>2132</v>
      </c>
      <c r="E64" s="142">
        <v>-52.463768115942031</v>
      </c>
      <c r="F64" s="142">
        <v>1.6139288417865254</v>
      </c>
      <c r="G64" s="141">
        <v>5895</v>
      </c>
      <c r="H64" s="142">
        <v>-61.63857616971432</v>
      </c>
      <c r="I64" s="141">
        <v>9810</v>
      </c>
      <c r="J64" s="142">
        <v>-63.041103115699052</v>
      </c>
      <c r="K64" s="142">
        <v>1.6641221374045803</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14083</v>
      </c>
      <c r="C66" s="140">
        <v>-12.282777950794141</v>
      </c>
      <c r="D66" s="139">
        <v>24266</v>
      </c>
      <c r="E66" s="140">
        <v>-9.3639114032794168</v>
      </c>
      <c r="F66" s="140">
        <v>1.7230703685294326</v>
      </c>
      <c r="G66" s="139">
        <v>62455</v>
      </c>
      <c r="H66" s="140">
        <v>-44.321119728982794</v>
      </c>
      <c r="I66" s="139">
        <v>105236</v>
      </c>
      <c r="J66" s="140">
        <v>-40.194585256075108</v>
      </c>
      <c r="K66" s="140">
        <v>1.6849891922183973</v>
      </c>
    </row>
    <row r="67" spans="1:11" s="5" customFormat="1" x14ac:dyDescent="0.15">
      <c r="A67" s="53" t="s">
        <v>203</v>
      </c>
      <c r="B67" s="141">
        <v>12927</v>
      </c>
      <c r="C67" s="142">
        <v>-8.3841247342310368</v>
      </c>
      <c r="D67" s="141">
        <v>22468</v>
      </c>
      <c r="E67" s="142">
        <v>-5.2303020077610967</v>
      </c>
      <c r="F67" s="142">
        <v>1.7380676104277868</v>
      </c>
      <c r="G67" s="141">
        <v>57518</v>
      </c>
      <c r="H67" s="142">
        <v>-42.135390992042332</v>
      </c>
      <c r="I67" s="141">
        <v>97518</v>
      </c>
      <c r="J67" s="142">
        <v>-37.806604676080049</v>
      </c>
      <c r="K67" s="142">
        <v>1.6954344726868111</v>
      </c>
    </row>
    <row r="68" spans="1:11" s="5" customFormat="1" x14ac:dyDescent="0.15">
      <c r="A68" s="53" t="s">
        <v>204</v>
      </c>
      <c r="B68" s="141">
        <v>1156</v>
      </c>
      <c r="C68" s="142">
        <v>-40.565552699228789</v>
      </c>
      <c r="D68" s="141">
        <v>1798</v>
      </c>
      <c r="E68" s="142">
        <v>-41.337683523654157</v>
      </c>
      <c r="F68" s="142">
        <v>1.5553633217993079</v>
      </c>
      <c r="G68" s="141">
        <v>4937</v>
      </c>
      <c r="H68" s="142">
        <v>-61.336048241835698</v>
      </c>
      <c r="I68" s="141">
        <v>7718</v>
      </c>
      <c r="J68" s="142">
        <v>-59.730773244286759</v>
      </c>
      <c r="K68" s="142">
        <v>1.5632975491188981</v>
      </c>
    </row>
    <row r="69" spans="1:11" s="3" customFormat="1" ht="11.1" customHeight="1" x14ac:dyDescent="0.15">
      <c r="A69" s="47" t="s">
        <v>48</v>
      </c>
      <c r="B69" s="139">
        <v>313</v>
      </c>
      <c r="C69" s="140">
        <v>-6.2874251497005957</v>
      </c>
      <c r="D69" s="139">
        <v>681</v>
      </c>
      <c r="E69" s="140">
        <v>-0.43859649122806843</v>
      </c>
      <c r="F69" s="140">
        <v>2.1757188498402558</v>
      </c>
      <c r="G69" s="139">
        <v>1161</v>
      </c>
      <c r="H69" s="140">
        <v>-42.32488822652757</v>
      </c>
      <c r="I69" s="139">
        <v>2411</v>
      </c>
      <c r="J69" s="140">
        <v>-47.632493483927021</v>
      </c>
      <c r="K69" s="140">
        <v>2.0766580534022396</v>
      </c>
    </row>
    <row r="70" spans="1:11" s="3" customFormat="1" x14ac:dyDescent="0.15">
      <c r="A70" s="53" t="s">
        <v>203</v>
      </c>
      <c r="B70" s="141">
        <v>310</v>
      </c>
      <c r="C70" s="142">
        <v>-4.0247678018575783</v>
      </c>
      <c r="D70" s="141">
        <v>678</v>
      </c>
      <c r="E70" s="142">
        <v>1.0432190760059683</v>
      </c>
      <c r="F70" s="142">
        <v>2.1870967741935483</v>
      </c>
      <c r="G70" s="141">
        <v>1147</v>
      </c>
      <c r="H70" s="142">
        <v>-42.070707070707073</v>
      </c>
      <c r="I70" s="141">
        <v>2393</v>
      </c>
      <c r="J70" s="142">
        <v>-47.579408543263966</v>
      </c>
      <c r="K70" s="142">
        <v>2.0863121185701829</v>
      </c>
    </row>
    <row r="71" spans="1:11" s="3" customFormat="1" x14ac:dyDescent="0.15">
      <c r="A71" s="53" t="s">
        <v>204</v>
      </c>
      <c r="B71" s="141">
        <v>3</v>
      </c>
      <c r="C71" s="142">
        <v>-72.72727272727272</v>
      </c>
      <c r="D71" s="141">
        <v>3</v>
      </c>
      <c r="E71" s="142">
        <v>-76.92307692307692</v>
      </c>
      <c r="F71" s="142">
        <v>1</v>
      </c>
      <c r="G71" s="141">
        <v>14</v>
      </c>
      <c r="H71" s="142">
        <v>-57.575757575757578</v>
      </c>
      <c r="I71" s="141">
        <v>18</v>
      </c>
      <c r="J71" s="142">
        <v>-53.846153846153847</v>
      </c>
      <c r="K71" s="142">
        <v>1.2857142857142858</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300" t="s">
        <v>205</v>
      </c>
      <c r="B1" s="301"/>
      <c r="C1" s="301"/>
      <c r="D1" s="301"/>
      <c r="E1" s="301"/>
      <c r="F1" s="301"/>
      <c r="G1" s="301"/>
      <c r="H1" s="301"/>
      <c r="I1" s="301"/>
      <c r="J1" s="301"/>
      <c r="K1" s="302"/>
    </row>
    <row r="2" spans="1:11" ht="9.9499999999999993" customHeight="1" x14ac:dyDescent="0.15">
      <c r="A2" s="290" t="s">
        <v>206</v>
      </c>
      <c r="B2" s="285" t="s">
        <v>472</v>
      </c>
      <c r="C2" s="281"/>
      <c r="D2" s="281"/>
      <c r="E2" s="281"/>
      <c r="F2" s="281"/>
      <c r="G2" s="286" t="s">
        <v>473</v>
      </c>
      <c r="H2" s="287"/>
      <c r="I2" s="287"/>
      <c r="J2" s="287"/>
      <c r="K2" s="287"/>
    </row>
    <row r="3" spans="1:11" ht="9.9499999999999993" customHeight="1" x14ac:dyDescent="0.15">
      <c r="A3" s="291"/>
      <c r="B3" s="280" t="s">
        <v>130</v>
      </c>
      <c r="C3" s="282"/>
      <c r="D3" s="294" t="s">
        <v>128</v>
      </c>
      <c r="E3" s="299"/>
      <c r="F3" s="288" t="s">
        <v>54</v>
      </c>
      <c r="G3" s="294" t="s">
        <v>130</v>
      </c>
      <c r="H3" s="299"/>
      <c r="I3" s="294" t="s">
        <v>128</v>
      </c>
      <c r="J3" s="299"/>
      <c r="K3" s="294" t="s">
        <v>54</v>
      </c>
    </row>
    <row r="4" spans="1:11" ht="45" customHeight="1" x14ac:dyDescent="0.15">
      <c r="A4" s="291"/>
      <c r="B4" s="26" t="s">
        <v>131</v>
      </c>
      <c r="C4" s="16" t="s">
        <v>147</v>
      </c>
      <c r="D4" s="16" t="s">
        <v>131</v>
      </c>
      <c r="E4" s="16" t="s">
        <v>147</v>
      </c>
      <c r="F4" s="289"/>
      <c r="G4" s="16" t="s">
        <v>131</v>
      </c>
      <c r="H4" s="16" t="s">
        <v>150</v>
      </c>
      <c r="I4" s="16" t="s">
        <v>131</v>
      </c>
      <c r="J4" s="16" t="s">
        <v>150</v>
      </c>
      <c r="K4" s="294"/>
    </row>
    <row r="5" spans="1:11" ht="9.9499999999999993" customHeight="1" x14ac:dyDescent="0.15">
      <c r="A5" s="292"/>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151</v>
      </c>
      <c r="B6" s="50"/>
      <c r="C6" s="50"/>
      <c r="D6" s="31"/>
      <c r="E6" s="50"/>
      <c r="F6" s="31"/>
      <c r="G6" s="31"/>
      <c r="H6" s="50"/>
      <c r="I6" s="31"/>
      <c r="J6" s="31"/>
      <c r="K6" s="23"/>
    </row>
    <row r="7" spans="1:11" s="5" customFormat="1" ht="12.95" customHeight="1" x14ac:dyDescent="0.15">
      <c r="A7" s="35" t="s">
        <v>202</v>
      </c>
      <c r="B7" s="139">
        <v>8041</v>
      </c>
      <c r="C7" s="140">
        <v>0.38701622971285587</v>
      </c>
      <c r="D7" s="139">
        <v>17149</v>
      </c>
      <c r="E7" s="140">
        <v>19.697075451943888</v>
      </c>
      <c r="F7" s="140">
        <v>2.1326949384404923</v>
      </c>
      <c r="G7" s="139">
        <v>35513</v>
      </c>
      <c r="H7" s="140">
        <v>-39.00625171750481</v>
      </c>
      <c r="I7" s="139">
        <v>73360</v>
      </c>
      <c r="J7" s="140">
        <v>-34.031149958634586</v>
      </c>
      <c r="K7" s="140">
        <v>2.0657224115112776</v>
      </c>
    </row>
    <row r="8" spans="1:11" s="3" customFormat="1" x14ac:dyDescent="0.15">
      <c r="A8" s="40" t="s">
        <v>56</v>
      </c>
      <c r="B8" s="141">
        <v>7765</v>
      </c>
      <c r="C8" s="142">
        <v>3.8379245787643725</v>
      </c>
      <c r="D8" s="141">
        <v>16567</v>
      </c>
      <c r="E8" s="142">
        <v>26.35954541987644</v>
      </c>
      <c r="F8" s="142">
        <v>2.1335479716677397</v>
      </c>
      <c r="G8" s="141">
        <v>33697</v>
      </c>
      <c r="H8" s="142">
        <v>-37.53915735231422</v>
      </c>
      <c r="I8" s="141">
        <v>68962</v>
      </c>
      <c r="J8" s="142">
        <v>-31.505815281626496</v>
      </c>
      <c r="K8" s="142">
        <v>2.0465323322550968</v>
      </c>
    </row>
    <row r="9" spans="1:11" s="3" customFormat="1" x14ac:dyDescent="0.15">
      <c r="A9" s="40" t="s">
        <v>149</v>
      </c>
      <c r="B9" s="141">
        <v>276</v>
      </c>
      <c r="C9" s="142">
        <v>-48.120300751879697</v>
      </c>
      <c r="D9" s="141">
        <v>582</v>
      </c>
      <c r="E9" s="142">
        <v>-52.138157894736842</v>
      </c>
      <c r="F9" s="142">
        <v>2.1086956521739131</v>
      </c>
      <c r="G9" s="141">
        <v>1816</v>
      </c>
      <c r="H9" s="142">
        <v>-57.520467836257311</v>
      </c>
      <c r="I9" s="141">
        <v>4398</v>
      </c>
      <c r="J9" s="142">
        <v>-58.197889934416878</v>
      </c>
      <c r="K9" s="142">
        <v>2.4218061674008808</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6942</v>
      </c>
      <c r="C11" s="140">
        <v>3.2574743418116867</v>
      </c>
      <c r="D11" s="139">
        <v>15381</v>
      </c>
      <c r="E11" s="140">
        <v>27.77039375311513</v>
      </c>
      <c r="F11" s="140">
        <v>2.2156439066551425</v>
      </c>
      <c r="G11" s="139">
        <v>29514</v>
      </c>
      <c r="H11" s="140">
        <v>-40.534332688588009</v>
      </c>
      <c r="I11" s="139">
        <v>62466</v>
      </c>
      <c r="J11" s="140">
        <v>-33.613195315322969</v>
      </c>
      <c r="K11" s="140">
        <v>2.1164870908721283</v>
      </c>
    </row>
    <row r="12" spans="1:11" s="5" customFormat="1" x14ac:dyDescent="0.15">
      <c r="A12" s="53" t="s">
        <v>203</v>
      </c>
      <c r="B12" s="141">
        <v>6698</v>
      </c>
      <c r="C12" s="142">
        <v>7.5120385232744837</v>
      </c>
      <c r="D12" s="141">
        <v>14860</v>
      </c>
      <c r="E12" s="142">
        <v>34.93144465631525</v>
      </c>
      <c r="F12" s="142">
        <v>2.2185727082711257</v>
      </c>
      <c r="G12" s="141">
        <v>27876</v>
      </c>
      <c r="H12" s="142">
        <v>-38.970137490147998</v>
      </c>
      <c r="I12" s="141">
        <v>58653</v>
      </c>
      <c r="J12" s="142">
        <v>-31.240768094534715</v>
      </c>
      <c r="K12" s="142">
        <v>2.104068015497202</v>
      </c>
    </row>
    <row r="13" spans="1:11" s="5" customFormat="1" x14ac:dyDescent="0.15">
      <c r="A13" s="53" t="s">
        <v>204</v>
      </c>
      <c r="B13" s="141">
        <v>244</v>
      </c>
      <c r="C13" s="142">
        <v>-50.507099391480729</v>
      </c>
      <c r="D13" s="141">
        <v>521</v>
      </c>
      <c r="E13" s="142">
        <v>-49.170731707317074</v>
      </c>
      <c r="F13" s="142">
        <v>2.1352459016393444</v>
      </c>
      <c r="G13" s="141">
        <v>1638</v>
      </c>
      <c r="H13" s="142">
        <v>-58.594539939332662</v>
      </c>
      <c r="I13" s="141">
        <v>3813</v>
      </c>
      <c r="J13" s="142">
        <v>-56.631028207461327</v>
      </c>
      <c r="K13" s="142">
        <v>2.327838827838828</v>
      </c>
    </row>
    <row r="14" spans="1:11" s="3" customFormat="1" ht="11.1" customHeight="1" x14ac:dyDescent="0.15">
      <c r="A14" s="47" t="s">
        <v>48</v>
      </c>
      <c r="B14" s="139">
        <v>761</v>
      </c>
      <c r="C14" s="140">
        <v>-0.52287581699346219</v>
      </c>
      <c r="D14" s="139">
        <v>1250</v>
      </c>
      <c r="E14" s="140">
        <v>1.5434606011372836</v>
      </c>
      <c r="F14" s="140">
        <v>1.6425755584756898</v>
      </c>
      <c r="G14" s="139">
        <v>3574</v>
      </c>
      <c r="H14" s="140">
        <v>-36.110117983553806</v>
      </c>
      <c r="I14" s="139">
        <v>6469</v>
      </c>
      <c r="J14" s="140">
        <v>-35.912423221715869</v>
      </c>
      <c r="K14" s="140">
        <v>1.8100167879127029</v>
      </c>
    </row>
    <row r="15" spans="1:11" s="3" customFormat="1" x14ac:dyDescent="0.15">
      <c r="A15" s="53" t="s">
        <v>203</v>
      </c>
      <c r="B15" s="141">
        <v>757</v>
      </c>
      <c r="C15" s="142">
        <v>0.39787798408488584</v>
      </c>
      <c r="D15" s="141">
        <v>1246</v>
      </c>
      <c r="E15" s="142">
        <v>3.4024896265560187</v>
      </c>
      <c r="F15" s="142">
        <v>1.6459709379128138</v>
      </c>
      <c r="G15" s="141">
        <v>3522</v>
      </c>
      <c r="H15" s="142">
        <v>-36.25339366515837</v>
      </c>
      <c r="I15" s="141">
        <v>6291</v>
      </c>
      <c r="J15" s="142">
        <v>-36.131979695431475</v>
      </c>
      <c r="K15" s="142">
        <v>1.7862010221465077</v>
      </c>
    </row>
    <row r="16" spans="1:11" s="3" customFormat="1" x14ac:dyDescent="0.15">
      <c r="A16" s="53" t="s">
        <v>204</v>
      </c>
      <c r="B16" s="141">
        <v>4</v>
      </c>
      <c r="C16" s="142">
        <v>-63.636363636363633</v>
      </c>
      <c r="D16" s="141">
        <v>4</v>
      </c>
      <c r="E16" s="142">
        <v>-84.615384615384613</v>
      </c>
      <c r="F16" s="142">
        <v>1</v>
      </c>
      <c r="G16" s="141">
        <v>52</v>
      </c>
      <c r="H16" s="142">
        <v>-24.637681159420296</v>
      </c>
      <c r="I16" s="141">
        <v>178</v>
      </c>
      <c r="J16" s="142">
        <v>-27.049180327868854</v>
      </c>
      <c r="K16" s="142">
        <v>3.4230769230769229</v>
      </c>
    </row>
    <row r="17" spans="1:11" s="5" customFormat="1" ht="15.95" customHeight="1" x14ac:dyDescent="0.15">
      <c r="A17" s="35" t="s">
        <v>152</v>
      </c>
      <c r="B17" s="144"/>
      <c r="C17" s="144"/>
      <c r="D17" s="144"/>
      <c r="E17" s="144"/>
      <c r="F17" s="144"/>
      <c r="G17" s="144"/>
      <c r="H17" s="144"/>
      <c r="I17" s="144"/>
      <c r="J17" s="144"/>
      <c r="K17" s="143"/>
    </row>
    <row r="18" spans="1:11" s="5" customFormat="1" ht="12.95" customHeight="1" x14ac:dyDescent="0.15">
      <c r="A18" s="35" t="s">
        <v>202</v>
      </c>
      <c r="B18" s="139">
        <v>5350</v>
      </c>
      <c r="C18" s="140">
        <v>-16.873834679925423</v>
      </c>
      <c r="D18" s="139">
        <v>12915</v>
      </c>
      <c r="E18" s="140">
        <v>-23.248350864681768</v>
      </c>
      <c r="F18" s="140">
        <v>2.4140186915887849</v>
      </c>
      <c r="G18" s="139">
        <v>23565</v>
      </c>
      <c r="H18" s="140">
        <v>-40.01832667294525</v>
      </c>
      <c r="I18" s="139">
        <v>53046</v>
      </c>
      <c r="J18" s="140">
        <v>-37.902697134294812</v>
      </c>
      <c r="K18" s="140">
        <v>2.2510502864417568</v>
      </c>
    </row>
    <row r="19" spans="1:11" s="3" customFormat="1" x14ac:dyDescent="0.15">
      <c r="A19" s="40" t="s">
        <v>56</v>
      </c>
      <c r="B19" s="141">
        <v>5128</v>
      </c>
      <c r="C19" s="142">
        <v>-16.263879817112993</v>
      </c>
      <c r="D19" s="141">
        <v>12383</v>
      </c>
      <c r="E19" s="142">
        <v>-23.325077399380802</v>
      </c>
      <c r="F19" s="142">
        <v>2.4147815912636506</v>
      </c>
      <c r="G19" s="141">
        <v>22724</v>
      </c>
      <c r="H19" s="142">
        <v>-39.955079931298719</v>
      </c>
      <c r="I19" s="141">
        <v>51243</v>
      </c>
      <c r="J19" s="142">
        <v>-37.84659049559712</v>
      </c>
      <c r="K19" s="142">
        <v>2.2550167224080266</v>
      </c>
    </row>
    <row r="20" spans="1:11" s="3" customFormat="1" x14ac:dyDescent="0.15">
      <c r="A20" s="40" t="s">
        <v>149</v>
      </c>
      <c r="B20" s="141">
        <v>222</v>
      </c>
      <c r="C20" s="142">
        <v>-28.84615384615384</v>
      </c>
      <c r="D20" s="141">
        <v>532</v>
      </c>
      <c r="E20" s="142">
        <v>-21.418020679468242</v>
      </c>
      <c r="F20" s="142">
        <v>2.3963963963963963</v>
      </c>
      <c r="G20" s="141">
        <v>841</v>
      </c>
      <c r="H20" s="142">
        <v>-41.678224687933422</v>
      </c>
      <c r="I20" s="141">
        <v>1803</v>
      </c>
      <c r="J20" s="142">
        <v>-39.456010745466756</v>
      </c>
      <c r="K20" s="142">
        <v>2.1438763376932224</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3678</v>
      </c>
      <c r="C22" s="140">
        <v>-20.971207563386329</v>
      </c>
      <c r="D22" s="139">
        <v>9565</v>
      </c>
      <c r="E22" s="140">
        <v>-28.469937182171705</v>
      </c>
      <c r="F22" s="140">
        <v>2.6005981511691139</v>
      </c>
      <c r="G22" s="139">
        <v>16201</v>
      </c>
      <c r="H22" s="140">
        <v>-48.589471011963319</v>
      </c>
      <c r="I22" s="139">
        <v>38564</v>
      </c>
      <c r="J22" s="140">
        <v>-43.884054596781233</v>
      </c>
      <c r="K22" s="140">
        <v>2.3803468921671502</v>
      </c>
    </row>
    <row r="23" spans="1:11" s="5" customFormat="1" x14ac:dyDescent="0.15">
      <c r="A23" s="53" t="s">
        <v>203</v>
      </c>
      <c r="B23" s="141">
        <v>3534</v>
      </c>
      <c r="C23" s="142">
        <v>-20.673400673400678</v>
      </c>
      <c r="D23" s="141">
        <v>9170</v>
      </c>
      <c r="E23" s="142">
        <v>-28.925747946054869</v>
      </c>
      <c r="F23" s="142">
        <v>2.5947934352009057</v>
      </c>
      <c r="G23" s="141">
        <v>15658</v>
      </c>
      <c r="H23" s="142">
        <v>-48.227747652426928</v>
      </c>
      <c r="I23" s="141">
        <v>37299</v>
      </c>
      <c r="J23" s="142">
        <v>-43.524869407222347</v>
      </c>
      <c r="K23" s="142">
        <v>2.3821049942521393</v>
      </c>
    </row>
    <row r="24" spans="1:11" s="5" customFormat="1" x14ac:dyDescent="0.15">
      <c r="A24" s="53" t="s">
        <v>204</v>
      </c>
      <c r="B24" s="141">
        <v>144</v>
      </c>
      <c r="C24" s="142">
        <v>-27.638190954773876</v>
      </c>
      <c r="D24" s="141">
        <v>395</v>
      </c>
      <c r="E24" s="142">
        <v>-15.957446808510639</v>
      </c>
      <c r="F24" s="142">
        <v>2.7430555555555554</v>
      </c>
      <c r="G24" s="141">
        <v>543</v>
      </c>
      <c r="H24" s="142">
        <v>-57.210401891252957</v>
      </c>
      <c r="I24" s="141">
        <v>1265</v>
      </c>
      <c r="J24" s="142">
        <v>-52.745610758311543</v>
      </c>
      <c r="K24" s="142">
        <v>2.3296500920810312</v>
      </c>
    </row>
    <row r="25" spans="1:11" s="3" customFormat="1" ht="11.1" customHeight="1" x14ac:dyDescent="0.15">
      <c r="A25" s="47" t="s">
        <v>48</v>
      </c>
      <c r="B25" s="139">
        <v>381</v>
      </c>
      <c r="C25" s="140">
        <v>-1.5503875968992276</v>
      </c>
      <c r="D25" s="139">
        <v>627</v>
      </c>
      <c r="E25" s="140">
        <v>1.4563106796116472</v>
      </c>
      <c r="F25" s="140">
        <v>1.6456692913385826</v>
      </c>
      <c r="G25" s="139">
        <v>1746</v>
      </c>
      <c r="H25" s="140">
        <v>-30.465949820788524</v>
      </c>
      <c r="I25" s="139">
        <v>2743</v>
      </c>
      <c r="J25" s="140">
        <v>-36.357308584686777</v>
      </c>
      <c r="K25" s="140">
        <v>1.5710194730813287</v>
      </c>
    </row>
    <row r="26" spans="1:11" s="3" customFormat="1" x14ac:dyDescent="0.15">
      <c r="A26" s="53" t="s">
        <v>203</v>
      </c>
      <c r="B26" s="141">
        <v>380</v>
      </c>
      <c r="C26" s="142">
        <v>0.52910052910053196</v>
      </c>
      <c r="D26" s="141">
        <v>626</v>
      </c>
      <c r="E26" s="142">
        <v>3.3003300330033056</v>
      </c>
      <c r="F26" s="142">
        <v>1.6473684210526316</v>
      </c>
      <c r="G26" s="141">
        <v>1735</v>
      </c>
      <c r="H26" s="142">
        <v>-29.842296805499387</v>
      </c>
      <c r="I26" s="141">
        <v>2732</v>
      </c>
      <c r="J26" s="142">
        <v>-35.611595569172749</v>
      </c>
      <c r="K26" s="142">
        <v>1.5746397694524497</v>
      </c>
    </row>
    <row r="27" spans="1:11" s="3" customFormat="1" x14ac:dyDescent="0.15">
      <c r="A27" s="53" t="s">
        <v>204</v>
      </c>
      <c r="B27" s="141">
        <v>1</v>
      </c>
      <c r="C27" s="142">
        <v>-88.888888888888886</v>
      </c>
      <c r="D27" s="141">
        <v>1</v>
      </c>
      <c r="E27" s="142">
        <v>-91.666666666666671</v>
      </c>
      <c r="F27" s="142">
        <v>1</v>
      </c>
      <c r="G27" s="141">
        <v>11</v>
      </c>
      <c r="H27" s="142">
        <v>-71.05263157894737</v>
      </c>
      <c r="I27" s="141">
        <v>11</v>
      </c>
      <c r="J27" s="142">
        <v>-83.582089552238813</v>
      </c>
      <c r="K27" s="142">
        <v>1</v>
      </c>
    </row>
    <row r="28" spans="1:11" s="5" customFormat="1" ht="15.95" customHeight="1" x14ac:dyDescent="0.15">
      <c r="A28" s="35" t="s">
        <v>153</v>
      </c>
      <c r="B28" s="144"/>
      <c r="C28" s="144"/>
      <c r="D28" s="144"/>
      <c r="E28" s="144"/>
      <c r="F28" s="144"/>
      <c r="G28" s="144"/>
      <c r="H28" s="144"/>
      <c r="I28" s="144"/>
      <c r="J28" s="144"/>
      <c r="K28" s="143"/>
    </row>
    <row r="29" spans="1:11" s="5" customFormat="1" ht="12.95" customHeight="1" x14ac:dyDescent="0.15">
      <c r="A29" s="35" t="s">
        <v>202</v>
      </c>
      <c r="B29" s="139">
        <v>8935</v>
      </c>
      <c r="C29" s="140">
        <v>0.81236601602167013</v>
      </c>
      <c r="D29" s="139">
        <v>20114</v>
      </c>
      <c r="E29" s="140">
        <v>3.8678027368964649</v>
      </c>
      <c r="F29" s="140">
        <v>2.2511471740346951</v>
      </c>
      <c r="G29" s="139">
        <v>37953</v>
      </c>
      <c r="H29" s="140">
        <v>-33.81637457494115</v>
      </c>
      <c r="I29" s="139">
        <v>82247</v>
      </c>
      <c r="J29" s="140">
        <v>-31.015885796722188</v>
      </c>
      <c r="K29" s="140">
        <v>2.1670750665296552</v>
      </c>
    </row>
    <row r="30" spans="1:11" s="3" customFormat="1" x14ac:dyDescent="0.15">
      <c r="A30" s="40" t="s">
        <v>56</v>
      </c>
      <c r="B30" s="141">
        <v>8548</v>
      </c>
      <c r="C30" s="142">
        <v>1.7740207167519912</v>
      </c>
      <c r="D30" s="141">
        <v>19083</v>
      </c>
      <c r="E30" s="142">
        <v>5.5300558535641215</v>
      </c>
      <c r="F30" s="142">
        <v>2.2324520355638744</v>
      </c>
      <c r="G30" s="141">
        <v>36429</v>
      </c>
      <c r="H30" s="142">
        <v>-33.10501863855886</v>
      </c>
      <c r="I30" s="141">
        <v>77292</v>
      </c>
      <c r="J30" s="142">
        <v>-30.941191186719323</v>
      </c>
      <c r="K30" s="142">
        <v>2.1217162151033517</v>
      </c>
    </row>
    <row r="31" spans="1:11" s="3" customFormat="1" x14ac:dyDescent="0.15">
      <c r="A31" s="40" t="s">
        <v>149</v>
      </c>
      <c r="B31" s="141">
        <v>387</v>
      </c>
      <c r="C31" s="142">
        <v>-16.59482758620689</v>
      </c>
      <c r="D31" s="141">
        <v>1031</v>
      </c>
      <c r="E31" s="142">
        <v>-19.57878315132605</v>
      </c>
      <c r="F31" s="142">
        <v>2.6640826873385013</v>
      </c>
      <c r="G31" s="141">
        <v>1524</v>
      </c>
      <c r="H31" s="142">
        <v>-47.229916897506925</v>
      </c>
      <c r="I31" s="141">
        <v>4955</v>
      </c>
      <c r="J31" s="142">
        <v>-32.160460021905806</v>
      </c>
      <c r="K31" s="142">
        <v>3.2513123359580054</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5299</v>
      </c>
      <c r="C33" s="140">
        <v>-4.831178160919535</v>
      </c>
      <c r="D33" s="139">
        <v>11453</v>
      </c>
      <c r="E33" s="140">
        <v>-3.3665204184947726</v>
      </c>
      <c r="F33" s="140">
        <v>2.1613511983393092</v>
      </c>
      <c r="G33" s="139">
        <v>23463</v>
      </c>
      <c r="H33" s="140">
        <v>-37.115059901905603</v>
      </c>
      <c r="I33" s="139">
        <v>49161</v>
      </c>
      <c r="J33" s="140">
        <v>-35.22839563103598</v>
      </c>
      <c r="K33" s="140">
        <v>2.0952563610791457</v>
      </c>
    </row>
    <row r="34" spans="1:11" s="5" customFormat="1" x14ac:dyDescent="0.15">
      <c r="A34" s="53" t="s">
        <v>203</v>
      </c>
      <c r="B34" s="141">
        <v>5080</v>
      </c>
      <c r="C34" s="142">
        <v>-3.2933561774224245</v>
      </c>
      <c r="D34" s="141">
        <v>10814</v>
      </c>
      <c r="E34" s="142">
        <v>-0.30423158476997969</v>
      </c>
      <c r="F34" s="142">
        <v>2.1287401574803151</v>
      </c>
      <c r="G34" s="141">
        <v>22440</v>
      </c>
      <c r="H34" s="142">
        <v>-36.579713421699687</v>
      </c>
      <c r="I34" s="141">
        <v>45452</v>
      </c>
      <c r="J34" s="142">
        <v>-35.543706392875379</v>
      </c>
      <c r="K34" s="142">
        <v>2.0254901960784313</v>
      </c>
    </row>
    <row r="35" spans="1:11" s="5" customFormat="1" x14ac:dyDescent="0.15">
      <c r="A35" s="53" t="s">
        <v>204</v>
      </c>
      <c r="B35" s="141">
        <v>219</v>
      </c>
      <c r="C35" s="142">
        <v>-30.476190476190482</v>
      </c>
      <c r="D35" s="141">
        <v>639</v>
      </c>
      <c r="E35" s="142">
        <v>-36.417910447761194</v>
      </c>
      <c r="F35" s="142">
        <v>2.9178082191780823</v>
      </c>
      <c r="G35" s="141">
        <v>1023</v>
      </c>
      <c r="H35" s="142">
        <v>-46.939834024896264</v>
      </c>
      <c r="I35" s="141">
        <v>3709</v>
      </c>
      <c r="J35" s="142">
        <v>-31.097900798811068</v>
      </c>
      <c r="K35" s="142">
        <v>3.6256109481915932</v>
      </c>
    </row>
    <row r="36" spans="1:11" s="3" customFormat="1" ht="11.1" customHeight="1" x14ac:dyDescent="0.15">
      <c r="A36" s="47" t="s">
        <v>48</v>
      </c>
      <c r="B36" s="139">
        <v>2274</v>
      </c>
      <c r="C36" s="140">
        <v>2.0646319569120237</v>
      </c>
      <c r="D36" s="139">
        <v>5304</v>
      </c>
      <c r="E36" s="140">
        <v>7.8267940638341145</v>
      </c>
      <c r="F36" s="140">
        <v>2.3324538258575198</v>
      </c>
      <c r="G36" s="139">
        <v>9104</v>
      </c>
      <c r="H36" s="140">
        <v>-30.920403672509295</v>
      </c>
      <c r="I36" s="139">
        <v>20083</v>
      </c>
      <c r="J36" s="140">
        <v>-25.854685077161633</v>
      </c>
      <c r="K36" s="140">
        <v>2.2059534270650265</v>
      </c>
    </row>
    <row r="37" spans="1:11" s="3" customFormat="1" x14ac:dyDescent="0.15">
      <c r="A37" s="53" t="s">
        <v>203</v>
      </c>
      <c r="B37" s="141">
        <v>2213</v>
      </c>
      <c r="C37" s="142">
        <v>0.95802919708029322</v>
      </c>
      <c r="D37" s="141">
        <v>5131</v>
      </c>
      <c r="E37" s="142">
        <v>5.5544126722896578</v>
      </c>
      <c r="F37" s="142">
        <v>2.3185720741075464</v>
      </c>
      <c r="G37" s="141">
        <v>8905</v>
      </c>
      <c r="H37" s="142">
        <v>-30.926155755507295</v>
      </c>
      <c r="I37" s="141">
        <v>19641</v>
      </c>
      <c r="J37" s="142">
        <v>-26.142217876884899</v>
      </c>
      <c r="K37" s="142">
        <v>2.2056148231330712</v>
      </c>
    </row>
    <row r="38" spans="1:11" s="3" customFormat="1" x14ac:dyDescent="0.15">
      <c r="A38" s="53" t="s">
        <v>204</v>
      </c>
      <c r="B38" s="141">
        <v>61</v>
      </c>
      <c r="C38" s="142">
        <v>69.444444444444457</v>
      </c>
      <c r="D38" s="141">
        <v>173</v>
      </c>
      <c r="E38" s="142">
        <v>198.27586206896552</v>
      </c>
      <c r="F38" s="142">
        <v>2.8360655737704916</v>
      </c>
      <c r="G38" s="141">
        <v>199</v>
      </c>
      <c r="H38" s="142">
        <v>-30.662020905923342</v>
      </c>
      <c r="I38" s="141">
        <v>442</v>
      </c>
      <c r="J38" s="142">
        <v>-10.34482758620689</v>
      </c>
      <c r="K38" s="142">
        <v>2.221105527638191</v>
      </c>
    </row>
    <row r="39" spans="1:11" s="5" customFormat="1" ht="15.95" customHeight="1" x14ac:dyDescent="0.15">
      <c r="A39" s="35" t="s">
        <v>154</v>
      </c>
      <c r="B39" s="144"/>
      <c r="C39" s="144"/>
      <c r="D39" s="144"/>
      <c r="E39" s="144"/>
      <c r="F39" s="144"/>
      <c r="G39" s="144"/>
      <c r="H39" s="144"/>
      <c r="I39" s="144"/>
      <c r="J39" s="144"/>
      <c r="K39" s="143"/>
    </row>
    <row r="40" spans="1:11" s="5" customFormat="1" ht="12.95" customHeight="1" x14ac:dyDescent="0.15">
      <c r="A40" s="35" t="s">
        <v>202</v>
      </c>
      <c r="B40" s="139">
        <v>7685</v>
      </c>
      <c r="C40" s="140">
        <v>-15.335463258785936</v>
      </c>
      <c r="D40" s="139">
        <v>16795</v>
      </c>
      <c r="E40" s="140">
        <v>-20.673531078783299</v>
      </c>
      <c r="F40" s="140">
        <v>2.1854261548471046</v>
      </c>
      <c r="G40" s="139">
        <v>33989</v>
      </c>
      <c r="H40" s="140">
        <v>-41.069075525348495</v>
      </c>
      <c r="I40" s="139">
        <v>75817</v>
      </c>
      <c r="J40" s="140">
        <v>-43.23800254548177</v>
      </c>
      <c r="K40" s="140">
        <v>2.2306334402306627</v>
      </c>
    </row>
    <row r="41" spans="1:11" s="3" customFormat="1" x14ac:dyDescent="0.15">
      <c r="A41" s="40" t="s">
        <v>56</v>
      </c>
      <c r="B41" s="141">
        <v>7479</v>
      </c>
      <c r="C41" s="142">
        <v>-14.730361418310338</v>
      </c>
      <c r="D41" s="141">
        <v>16274</v>
      </c>
      <c r="E41" s="142">
        <v>-20.59526713832642</v>
      </c>
      <c r="F41" s="142">
        <v>2.1759593528546599</v>
      </c>
      <c r="G41" s="141">
        <v>32968</v>
      </c>
      <c r="H41" s="142">
        <v>-40.927090612625207</v>
      </c>
      <c r="I41" s="141">
        <v>72945</v>
      </c>
      <c r="J41" s="142">
        <v>-43.453050023643591</v>
      </c>
      <c r="K41" s="142">
        <v>2.2126000970638193</v>
      </c>
    </row>
    <row r="42" spans="1:11" s="3" customFormat="1" x14ac:dyDescent="0.15">
      <c r="A42" s="40" t="s">
        <v>149</v>
      </c>
      <c r="B42" s="141">
        <v>206</v>
      </c>
      <c r="C42" s="142">
        <v>-32.679738562091501</v>
      </c>
      <c r="D42" s="141">
        <v>521</v>
      </c>
      <c r="E42" s="142">
        <v>-23.042836041358939</v>
      </c>
      <c r="F42" s="142">
        <v>2.529126213592233</v>
      </c>
      <c r="G42" s="141">
        <v>1021</v>
      </c>
      <c r="H42" s="142">
        <v>-45.313336904124263</v>
      </c>
      <c r="I42" s="141">
        <v>2872</v>
      </c>
      <c r="J42" s="142">
        <v>-37.16910960402538</v>
      </c>
      <c r="K42" s="142">
        <v>2.8129285014691479</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5442</v>
      </c>
      <c r="C44" s="140">
        <v>-20.612691466083149</v>
      </c>
      <c r="D44" s="139">
        <v>11777</v>
      </c>
      <c r="E44" s="140">
        <v>-29.250270335215674</v>
      </c>
      <c r="F44" s="140">
        <v>2.1640940830576993</v>
      </c>
      <c r="G44" s="139">
        <v>25399</v>
      </c>
      <c r="H44" s="140">
        <v>-42.536199095022624</v>
      </c>
      <c r="I44" s="139">
        <v>56353</v>
      </c>
      <c r="J44" s="140">
        <v>-46.774025974025975</v>
      </c>
      <c r="K44" s="140">
        <v>2.2187093980077957</v>
      </c>
    </row>
    <row r="45" spans="1:11" s="5" customFormat="1" x14ac:dyDescent="0.15">
      <c r="A45" s="53" t="s">
        <v>203</v>
      </c>
      <c r="B45" s="141">
        <v>5306</v>
      </c>
      <c r="C45" s="142">
        <v>-20.030143180105497</v>
      </c>
      <c r="D45" s="141">
        <v>11554</v>
      </c>
      <c r="E45" s="142">
        <v>-28.440480614393664</v>
      </c>
      <c r="F45" s="142">
        <v>2.1775348661892195</v>
      </c>
      <c r="G45" s="141">
        <v>24638</v>
      </c>
      <c r="H45" s="142">
        <v>-42.306521484603678</v>
      </c>
      <c r="I45" s="141">
        <v>54288</v>
      </c>
      <c r="J45" s="142">
        <v>-47.142843233664699</v>
      </c>
      <c r="K45" s="142">
        <v>2.2034256027274943</v>
      </c>
    </row>
    <row r="46" spans="1:11" s="5" customFormat="1" x14ac:dyDescent="0.15">
      <c r="A46" s="53" t="s">
        <v>204</v>
      </c>
      <c r="B46" s="141">
        <v>136</v>
      </c>
      <c r="C46" s="142">
        <v>-38.18181818181818</v>
      </c>
      <c r="D46" s="141">
        <v>223</v>
      </c>
      <c r="E46" s="142">
        <v>-55.4</v>
      </c>
      <c r="F46" s="142">
        <v>1.6397058823529411</v>
      </c>
      <c r="G46" s="141">
        <v>761</v>
      </c>
      <c r="H46" s="142">
        <v>-49.096989966555185</v>
      </c>
      <c r="I46" s="141">
        <v>2065</v>
      </c>
      <c r="J46" s="142">
        <v>-34.816919191919197</v>
      </c>
      <c r="K46" s="142">
        <v>2.7135348226018396</v>
      </c>
    </row>
    <row r="47" spans="1:11" s="3" customFormat="1" ht="11.1" customHeight="1" x14ac:dyDescent="0.15">
      <c r="A47" s="47" t="s">
        <v>48</v>
      </c>
      <c r="B47" s="139">
        <v>709</v>
      </c>
      <c r="C47" s="140">
        <v>-15.695600475624261</v>
      </c>
      <c r="D47" s="139">
        <v>1877</v>
      </c>
      <c r="E47" s="140">
        <v>6.2853907134767866</v>
      </c>
      <c r="F47" s="140">
        <v>2.6473906911142455</v>
      </c>
      <c r="G47" s="139">
        <v>2782</v>
      </c>
      <c r="H47" s="140">
        <v>-45.610948191593351</v>
      </c>
      <c r="I47" s="139">
        <v>6493</v>
      </c>
      <c r="J47" s="140">
        <v>-40.040631637270295</v>
      </c>
      <c r="K47" s="140">
        <v>2.3339324227174694</v>
      </c>
    </row>
    <row r="48" spans="1:11" s="3" customFormat="1" x14ac:dyDescent="0.15">
      <c r="A48" s="53" t="s">
        <v>203</v>
      </c>
      <c r="B48" s="141">
        <v>674</v>
      </c>
      <c r="C48" s="142">
        <v>-18.004866180048666</v>
      </c>
      <c r="D48" s="141">
        <v>1674</v>
      </c>
      <c r="E48" s="142">
        <v>-3.1810294968189652</v>
      </c>
      <c r="F48" s="142">
        <v>2.4836795252225521</v>
      </c>
      <c r="G48" s="141">
        <v>2679</v>
      </c>
      <c r="H48" s="142">
        <v>-46.334134615384613</v>
      </c>
      <c r="I48" s="141">
        <v>6100</v>
      </c>
      <c r="J48" s="142">
        <v>-40.615264797507791</v>
      </c>
      <c r="K48" s="142">
        <v>2.2769690182904068</v>
      </c>
    </row>
    <row r="49" spans="1:11" s="3" customFormat="1" x14ac:dyDescent="0.15">
      <c r="A49" s="53" t="s">
        <v>204</v>
      </c>
      <c r="B49" s="141">
        <v>35</v>
      </c>
      <c r="C49" s="142">
        <v>84.21052631578948</v>
      </c>
      <c r="D49" s="141">
        <v>203</v>
      </c>
      <c r="E49" s="145" t="s">
        <v>481</v>
      </c>
      <c r="F49" s="142">
        <v>5.8</v>
      </c>
      <c r="G49" s="141">
        <v>103</v>
      </c>
      <c r="H49" s="142">
        <v>-16.260162601626021</v>
      </c>
      <c r="I49" s="141">
        <v>393</v>
      </c>
      <c r="J49" s="142">
        <v>-29.443447037701972</v>
      </c>
      <c r="K49" s="142">
        <v>3.8155339805825244</v>
      </c>
    </row>
    <row r="50" spans="1:11" s="5" customFormat="1" ht="15.95" customHeight="1" x14ac:dyDescent="0.15">
      <c r="A50" s="35" t="s">
        <v>155</v>
      </c>
      <c r="B50" s="144"/>
      <c r="C50" s="144"/>
      <c r="D50" s="144"/>
      <c r="E50" s="144"/>
      <c r="F50" s="144"/>
      <c r="G50" s="144"/>
      <c r="H50" s="144"/>
      <c r="I50" s="144"/>
      <c r="J50" s="144"/>
      <c r="K50" s="143"/>
    </row>
    <row r="51" spans="1:11" s="5" customFormat="1" ht="12.95" customHeight="1" x14ac:dyDescent="0.15">
      <c r="A51" s="35" t="s">
        <v>202</v>
      </c>
      <c r="B51" s="139">
        <v>5617</v>
      </c>
      <c r="C51" s="140">
        <v>6.3422945853843231</v>
      </c>
      <c r="D51" s="139">
        <v>10934</v>
      </c>
      <c r="E51" s="140">
        <v>-0.88832487309645103</v>
      </c>
      <c r="F51" s="140">
        <v>1.9465907067829802</v>
      </c>
      <c r="G51" s="139">
        <v>24570</v>
      </c>
      <c r="H51" s="140">
        <v>-28.191489361702125</v>
      </c>
      <c r="I51" s="139">
        <v>50654</v>
      </c>
      <c r="J51" s="140">
        <v>-28.874722682467919</v>
      </c>
      <c r="K51" s="140">
        <v>2.0616198616198615</v>
      </c>
    </row>
    <row r="52" spans="1:11" s="3" customFormat="1" x14ac:dyDescent="0.15">
      <c r="A52" s="40" t="s">
        <v>56</v>
      </c>
      <c r="B52" s="141">
        <v>5491</v>
      </c>
      <c r="C52" s="142">
        <v>6.9744788622637799</v>
      </c>
      <c r="D52" s="141">
        <v>10727</v>
      </c>
      <c r="E52" s="142">
        <v>-0.39925719591457209</v>
      </c>
      <c r="F52" s="142">
        <v>1.9535603715170278</v>
      </c>
      <c r="G52" s="141">
        <v>23947</v>
      </c>
      <c r="H52" s="142">
        <v>-28.033057851239676</v>
      </c>
      <c r="I52" s="141">
        <v>49619</v>
      </c>
      <c r="J52" s="142">
        <v>-28.529657477025893</v>
      </c>
      <c r="K52" s="142">
        <v>2.0720340752495092</v>
      </c>
    </row>
    <row r="53" spans="1:11" s="3" customFormat="1" x14ac:dyDescent="0.15">
      <c r="A53" s="40" t="s">
        <v>149</v>
      </c>
      <c r="B53" s="141">
        <v>126</v>
      </c>
      <c r="C53" s="142">
        <v>-15.43624161073825</v>
      </c>
      <c r="D53" s="141">
        <v>207</v>
      </c>
      <c r="E53" s="142">
        <v>-20.992366412213741</v>
      </c>
      <c r="F53" s="142">
        <v>1.6428571428571428</v>
      </c>
      <c r="G53" s="141">
        <v>623</v>
      </c>
      <c r="H53" s="142">
        <v>-33.793836344314556</v>
      </c>
      <c r="I53" s="141">
        <v>1035</v>
      </c>
      <c r="J53" s="142">
        <v>-42.243303571428569</v>
      </c>
      <c r="K53" s="142">
        <v>1.6613162118780096</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3119</v>
      </c>
      <c r="C55" s="140">
        <v>-2.1950454687989946</v>
      </c>
      <c r="D55" s="139">
        <v>6130</v>
      </c>
      <c r="E55" s="140">
        <v>-7.3318216175359083</v>
      </c>
      <c r="F55" s="140">
        <v>1.9653735171529336</v>
      </c>
      <c r="G55" s="139">
        <v>14789</v>
      </c>
      <c r="H55" s="140">
        <v>-31.838503018850531</v>
      </c>
      <c r="I55" s="139">
        <v>30617</v>
      </c>
      <c r="J55" s="140">
        <v>-32.236288787570274</v>
      </c>
      <c r="K55" s="140">
        <v>2.0702549191967003</v>
      </c>
    </row>
    <row r="56" spans="1:11" s="5" customFormat="1" x14ac:dyDescent="0.15">
      <c r="A56" s="53" t="s">
        <v>203</v>
      </c>
      <c r="B56" s="141">
        <v>3046</v>
      </c>
      <c r="C56" s="142">
        <v>-1.5831987075928851</v>
      </c>
      <c r="D56" s="141">
        <v>6026</v>
      </c>
      <c r="E56" s="142">
        <v>-6.5446650124069521</v>
      </c>
      <c r="F56" s="142">
        <v>1.9783322390019698</v>
      </c>
      <c r="G56" s="141">
        <v>14413</v>
      </c>
      <c r="H56" s="142">
        <v>-31.610913404507713</v>
      </c>
      <c r="I56" s="141">
        <v>29970</v>
      </c>
      <c r="J56" s="142">
        <v>-31.866233205265189</v>
      </c>
      <c r="K56" s="142">
        <v>2.0793727884548669</v>
      </c>
    </row>
    <row r="57" spans="1:11" s="5" customFormat="1" x14ac:dyDescent="0.15">
      <c r="A57" s="53" t="s">
        <v>204</v>
      </c>
      <c r="B57" s="141">
        <v>73</v>
      </c>
      <c r="C57" s="142">
        <v>-22.340425531914889</v>
      </c>
      <c r="D57" s="141">
        <v>104</v>
      </c>
      <c r="E57" s="142">
        <v>-37.724550898203596</v>
      </c>
      <c r="F57" s="142">
        <v>1.4246575342465753</v>
      </c>
      <c r="G57" s="141">
        <v>376</v>
      </c>
      <c r="H57" s="142">
        <v>-39.549839228295816</v>
      </c>
      <c r="I57" s="141">
        <v>647</v>
      </c>
      <c r="J57" s="142">
        <v>-45.85774058577406</v>
      </c>
      <c r="K57" s="142">
        <v>1.7207446808510638</v>
      </c>
    </row>
    <row r="58" spans="1:11" s="3" customFormat="1" ht="11.1" customHeight="1" x14ac:dyDescent="0.15">
      <c r="A58" s="47" t="s">
        <v>48</v>
      </c>
      <c r="B58" s="139">
        <v>1608</v>
      </c>
      <c r="C58" s="140">
        <v>18.934911242603548</v>
      </c>
      <c r="D58" s="139">
        <v>2983</v>
      </c>
      <c r="E58" s="140">
        <v>24.343476448520221</v>
      </c>
      <c r="F58" s="140">
        <v>1.8550995024875623</v>
      </c>
      <c r="G58" s="139">
        <v>5816</v>
      </c>
      <c r="H58" s="140">
        <v>-23.754588358678546</v>
      </c>
      <c r="I58" s="139">
        <v>11650</v>
      </c>
      <c r="J58" s="140">
        <v>-14.319335147459</v>
      </c>
      <c r="K58" s="140">
        <v>2.0030949105914719</v>
      </c>
    </row>
    <row r="59" spans="1:11" s="3" customFormat="1" x14ac:dyDescent="0.15">
      <c r="A59" s="53" t="s">
        <v>203</v>
      </c>
      <c r="B59" s="141">
        <v>1581</v>
      </c>
      <c r="C59" s="142">
        <v>20.411271896420416</v>
      </c>
      <c r="D59" s="141">
        <v>2949</v>
      </c>
      <c r="E59" s="142">
        <v>25.542784163473826</v>
      </c>
      <c r="F59" s="142">
        <v>1.8652751423149905</v>
      </c>
      <c r="G59" s="141">
        <v>5665</v>
      </c>
      <c r="H59" s="142">
        <v>-23.46663064036747</v>
      </c>
      <c r="I59" s="141">
        <v>11432</v>
      </c>
      <c r="J59" s="142">
        <v>-13.896211493560287</v>
      </c>
      <c r="K59" s="142">
        <v>2.0180052956751986</v>
      </c>
    </row>
    <row r="60" spans="1:11" s="3" customFormat="1" x14ac:dyDescent="0.15">
      <c r="A60" s="53" t="s">
        <v>204</v>
      </c>
      <c r="B60" s="141">
        <v>27</v>
      </c>
      <c r="C60" s="142">
        <v>-30.769230769230774</v>
      </c>
      <c r="D60" s="141">
        <v>34</v>
      </c>
      <c r="E60" s="142">
        <v>-32</v>
      </c>
      <c r="F60" s="142">
        <v>1.2592592592592593</v>
      </c>
      <c r="G60" s="141">
        <v>151</v>
      </c>
      <c r="H60" s="142">
        <v>-33.185840707964601</v>
      </c>
      <c r="I60" s="141">
        <v>218</v>
      </c>
      <c r="J60" s="142">
        <v>-31.875</v>
      </c>
      <c r="K60" s="142">
        <v>1.4437086092715232</v>
      </c>
    </row>
    <row r="61" spans="1:11" s="5" customFormat="1" ht="15.95" customHeight="1" x14ac:dyDescent="0.15">
      <c r="A61" s="35" t="s">
        <v>156</v>
      </c>
      <c r="B61" s="144"/>
      <c r="C61" s="144"/>
      <c r="D61" s="144"/>
      <c r="E61" s="144"/>
      <c r="F61" s="144"/>
      <c r="G61" s="144"/>
      <c r="H61" s="144"/>
      <c r="I61" s="144"/>
      <c r="J61" s="144"/>
      <c r="K61" s="143"/>
    </row>
    <row r="62" spans="1:11" s="5" customFormat="1" ht="12.95" customHeight="1" x14ac:dyDescent="0.15">
      <c r="A62" s="35" t="s">
        <v>202</v>
      </c>
      <c r="B62" s="139">
        <v>19781</v>
      </c>
      <c r="C62" s="140">
        <v>-2.1081803335477787</v>
      </c>
      <c r="D62" s="139">
        <v>50834</v>
      </c>
      <c r="E62" s="140">
        <v>3.3799723419832475</v>
      </c>
      <c r="F62" s="140">
        <v>2.5698397452100501</v>
      </c>
      <c r="G62" s="139">
        <v>96555</v>
      </c>
      <c r="H62" s="140">
        <v>-35.605530101438546</v>
      </c>
      <c r="I62" s="139">
        <v>247819</v>
      </c>
      <c r="J62" s="140">
        <v>-31.7148777409773</v>
      </c>
      <c r="K62" s="140">
        <v>2.5666097043136036</v>
      </c>
    </row>
    <row r="63" spans="1:11" s="3" customFormat="1" x14ac:dyDescent="0.15">
      <c r="A63" s="40" t="s">
        <v>56</v>
      </c>
      <c r="B63" s="141">
        <v>19249</v>
      </c>
      <c r="C63" s="142">
        <v>0.74845598241390121</v>
      </c>
      <c r="D63" s="141">
        <v>49417</v>
      </c>
      <c r="E63" s="142">
        <v>9.0810763084122499</v>
      </c>
      <c r="F63" s="142">
        <v>2.5672502467660658</v>
      </c>
      <c r="G63" s="141">
        <v>93326</v>
      </c>
      <c r="H63" s="142">
        <v>-35.156505124196627</v>
      </c>
      <c r="I63" s="141">
        <v>236388</v>
      </c>
      <c r="J63" s="142">
        <v>-31.046231123530944</v>
      </c>
      <c r="K63" s="142">
        <v>2.5329275871675629</v>
      </c>
    </row>
    <row r="64" spans="1:11" s="3" customFormat="1" x14ac:dyDescent="0.15">
      <c r="A64" s="40" t="s">
        <v>149</v>
      </c>
      <c r="B64" s="141">
        <v>532</v>
      </c>
      <c r="C64" s="142">
        <v>-51.6802906448683</v>
      </c>
      <c r="D64" s="141">
        <v>1417</v>
      </c>
      <c r="E64" s="142">
        <v>-63.375549237529079</v>
      </c>
      <c r="F64" s="142">
        <v>2.6635338345864663</v>
      </c>
      <c r="G64" s="141">
        <v>3229</v>
      </c>
      <c r="H64" s="142">
        <v>-46.344300432037222</v>
      </c>
      <c r="I64" s="141">
        <v>11431</v>
      </c>
      <c r="J64" s="142">
        <v>-43.120863810518983</v>
      </c>
      <c r="K64" s="142">
        <v>3.5401052957572006</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14387</v>
      </c>
      <c r="C66" s="140">
        <v>-5.1052041422069721</v>
      </c>
      <c r="D66" s="139">
        <v>38617</v>
      </c>
      <c r="E66" s="140">
        <v>1.4501510574018113</v>
      </c>
      <c r="F66" s="140">
        <v>2.6841593104886354</v>
      </c>
      <c r="G66" s="139">
        <v>69951</v>
      </c>
      <c r="H66" s="140">
        <v>-39.066011602989597</v>
      </c>
      <c r="I66" s="139">
        <v>187362</v>
      </c>
      <c r="J66" s="140">
        <v>-33.977250303047384</v>
      </c>
      <c r="K66" s="140">
        <v>2.6784749324527168</v>
      </c>
    </row>
    <row r="67" spans="1:11" s="5" customFormat="1" x14ac:dyDescent="0.15">
      <c r="A67" s="53" t="s">
        <v>203</v>
      </c>
      <c r="B67" s="141">
        <v>14037</v>
      </c>
      <c r="C67" s="142">
        <v>-1.453243470935135</v>
      </c>
      <c r="D67" s="141">
        <v>37653</v>
      </c>
      <c r="E67" s="142">
        <v>6.3163541901965203</v>
      </c>
      <c r="F67" s="142">
        <v>2.6824107715323788</v>
      </c>
      <c r="G67" s="141">
        <v>67590</v>
      </c>
      <c r="H67" s="142">
        <v>-38.627077090710976</v>
      </c>
      <c r="I67" s="141">
        <v>179106</v>
      </c>
      <c r="J67" s="142">
        <v>-34.032397074097815</v>
      </c>
      <c r="K67" s="142">
        <v>2.6498890368397694</v>
      </c>
    </row>
    <row r="68" spans="1:11" s="5" customFormat="1" x14ac:dyDescent="0.15">
      <c r="A68" s="53" t="s">
        <v>204</v>
      </c>
      <c r="B68" s="141">
        <v>350</v>
      </c>
      <c r="C68" s="142">
        <v>-61.832061068702288</v>
      </c>
      <c r="D68" s="141">
        <v>964</v>
      </c>
      <c r="E68" s="142">
        <v>-63.608909022272556</v>
      </c>
      <c r="F68" s="142">
        <v>2.7542857142857144</v>
      </c>
      <c r="G68" s="141">
        <v>2361</v>
      </c>
      <c r="H68" s="142">
        <v>-49.421593830334189</v>
      </c>
      <c r="I68" s="141">
        <v>8256</v>
      </c>
      <c r="J68" s="142">
        <v>-32.757778139762181</v>
      </c>
      <c r="K68" s="142">
        <v>3.4968233799237609</v>
      </c>
    </row>
    <row r="69" spans="1:11" s="3" customFormat="1" ht="11.1" customHeight="1" x14ac:dyDescent="0.15">
      <c r="A69" s="47" t="s">
        <v>48</v>
      </c>
      <c r="B69" s="139">
        <v>2870</v>
      </c>
      <c r="C69" s="140">
        <v>11.154144074360957</v>
      </c>
      <c r="D69" s="139">
        <v>6303</v>
      </c>
      <c r="E69" s="140">
        <v>16.722222222222229</v>
      </c>
      <c r="F69" s="140">
        <v>2.1961672473867595</v>
      </c>
      <c r="G69" s="139">
        <v>13769</v>
      </c>
      <c r="H69" s="140">
        <v>-24.615384615384613</v>
      </c>
      <c r="I69" s="139">
        <v>31191</v>
      </c>
      <c r="J69" s="140">
        <v>-19.590100541376643</v>
      </c>
      <c r="K69" s="140">
        <v>2.2653061224489797</v>
      </c>
    </row>
    <row r="70" spans="1:11" s="3" customFormat="1" x14ac:dyDescent="0.15">
      <c r="A70" s="53" t="s">
        <v>203</v>
      </c>
      <c r="B70" s="141">
        <v>2832</v>
      </c>
      <c r="C70" s="142">
        <v>13.416099319183019</v>
      </c>
      <c r="D70" s="141">
        <v>6186</v>
      </c>
      <c r="E70" s="142">
        <v>26.090501426824304</v>
      </c>
      <c r="F70" s="142">
        <v>2.1843220338983049</v>
      </c>
      <c r="G70" s="141">
        <v>13458</v>
      </c>
      <c r="H70" s="142">
        <v>-23.819766783652213</v>
      </c>
      <c r="I70" s="141">
        <v>30110</v>
      </c>
      <c r="J70" s="142">
        <v>-17.66700391020207</v>
      </c>
      <c r="K70" s="142">
        <v>2.2373309555654628</v>
      </c>
    </row>
    <row r="71" spans="1:11" s="3" customFormat="1" x14ac:dyDescent="0.15">
      <c r="A71" s="53" t="s">
        <v>204</v>
      </c>
      <c r="B71" s="141">
        <v>38</v>
      </c>
      <c r="C71" s="142">
        <v>-55.294117647058826</v>
      </c>
      <c r="D71" s="141">
        <v>117</v>
      </c>
      <c r="E71" s="142">
        <v>-76.315789473684205</v>
      </c>
      <c r="F71" s="142">
        <v>3.0789473684210527</v>
      </c>
      <c r="G71" s="141">
        <v>311</v>
      </c>
      <c r="H71" s="142">
        <v>-48.080133555926544</v>
      </c>
      <c r="I71" s="141">
        <v>1081</v>
      </c>
      <c r="J71" s="142">
        <v>-51.284362325371788</v>
      </c>
      <c r="K71" s="142">
        <v>3.4758842443729905</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8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300" t="s">
        <v>205</v>
      </c>
      <c r="B1" s="301"/>
      <c r="C1" s="301"/>
      <c r="D1" s="301"/>
      <c r="E1" s="301"/>
      <c r="F1" s="301"/>
      <c r="G1" s="301"/>
      <c r="H1" s="301"/>
      <c r="I1" s="301"/>
      <c r="J1" s="301"/>
      <c r="K1" s="302"/>
    </row>
    <row r="2" spans="1:11" ht="9.9499999999999993" customHeight="1" x14ac:dyDescent="0.15">
      <c r="A2" s="290" t="s">
        <v>206</v>
      </c>
      <c r="B2" s="285" t="s">
        <v>472</v>
      </c>
      <c r="C2" s="281"/>
      <c r="D2" s="281"/>
      <c r="E2" s="281"/>
      <c r="F2" s="281"/>
      <c r="G2" s="286" t="s">
        <v>473</v>
      </c>
      <c r="H2" s="287"/>
      <c r="I2" s="287"/>
      <c r="J2" s="287"/>
      <c r="K2" s="287"/>
    </row>
    <row r="3" spans="1:11" ht="9.9499999999999993" customHeight="1" x14ac:dyDescent="0.15">
      <c r="A3" s="291"/>
      <c r="B3" s="280" t="s">
        <v>130</v>
      </c>
      <c r="C3" s="282"/>
      <c r="D3" s="294" t="s">
        <v>128</v>
      </c>
      <c r="E3" s="299"/>
      <c r="F3" s="288" t="s">
        <v>54</v>
      </c>
      <c r="G3" s="294" t="s">
        <v>130</v>
      </c>
      <c r="H3" s="299"/>
      <c r="I3" s="294" t="s">
        <v>128</v>
      </c>
      <c r="J3" s="299"/>
      <c r="K3" s="294" t="s">
        <v>54</v>
      </c>
    </row>
    <row r="4" spans="1:11" ht="45" customHeight="1" x14ac:dyDescent="0.15">
      <c r="A4" s="291"/>
      <c r="B4" s="26" t="s">
        <v>131</v>
      </c>
      <c r="C4" s="16" t="s">
        <v>147</v>
      </c>
      <c r="D4" s="16" t="s">
        <v>131</v>
      </c>
      <c r="E4" s="16" t="s">
        <v>147</v>
      </c>
      <c r="F4" s="289"/>
      <c r="G4" s="16" t="s">
        <v>131</v>
      </c>
      <c r="H4" s="16" t="s">
        <v>150</v>
      </c>
      <c r="I4" s="16" t="s">
        <v>131</v>
      </c>
      <c r="J4" s="16" t="s">
        <v>150</v>
      </c>
      <c r="K4" s="294"/>
    </row>
    <row r="5" spans="1:11" ht="9.9499999999999993" customHeight="1" x14ac:dyDescent="0.15">
      <c r="A5" s="292"/>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157</v>
      </c>
      <c r="B6" s="50"/>
      <c r="C6" s="50"/>
      <c r="D6" s="31"/>
      <c r="E6" s="50"/>
      <c r="F6" s="31"/>
      <c r="G6" s="31"/>
      <c r="H6" s="50"/>
      <c r="I6" s="31"/>
      <c r="J6" s="31"/>
      <c r="K6" s="23"/>
    </row>
    <row r="7" spans="1:11" s="5" customFormat="1" ht="12.95" customHeight="1" x14ac:dyDescent="0.15">
      <c r="A7" s="35" t="s">
        <v>202</v>
      </c>
      <c r="B7" s="139">
        <v>24898</v>
      </c>
      <c r="C7" s="140">
        <v>-9.8453850888945169</v>
      </c>
      <c r="D7" s="139">
        <v>74579</v>
      </c>
      <c r="E7" s="140">
        <v>-1.9561702183601284</v>
      </c>
      <c r="F7" s="140">
        <v>2.9953811551128604</v>
      </c>
      <c r="G7" s="139">
        <v>118402</v>
      </c>
      <c r="H7" s="140">
        <v>-40.768792083962822</v>
      </c>
      <c r="I7" s="139">
        <v>310925</v>
      </c>
      <c r="J7" s="140">
        <v>-36.768390397865467</v>
      </c>
      <c r="K7" s="140">
        <v>2.6260113849428217</v>
      </c>
    </row>
    <row r="8" spans="1:11" s="3" customFormat="1" x14ac:dyDescent="0.15">
      <c r="A8" s="40" t="s">
        <v>56</v>
      </c>
      <c r="B8" s="141">
        <v>23897</v>
      </c>
      <c r="C8" s="142">
        <v>-6.4623453890715581</v>
      </c>
      <c r="D8" s="141">
        <v>70755</v>
      </c>
      <c r="E8" s="142">
        <v>4.1678935280607732</v>
      </c>
      <c r="F8" s="142">
        <v>2.9608319035862243</v>
      </c>
      <c r="G8" s="141">
        <v>114062</v>
      </c>
      <c r="H8" s="142">
        <v>-39.573002754820934</v>
      </c>
      <c r="I8" s="141">
        <v>299064</v>
      </c>
      <c r="J8" s="142">
        <v>-35.635746153498488</v>
      </c>
      <c r="K8" s="142">
        <v>2.621942452350476</v>
      </c>
    </row>
    <row r="9" spans="1:11" s="3" customFormat="1" x14ac:dyDescent="0.15">
      <c r="A9" s="40" t="s">
        <v>149</v>
      </c>
      <c r="B9" s="141">
        <v>1001</v>
      </c>
      <c r="C9" s="142">
        <v>-51.619139681005315</v>
      </c>
      <c r="D9" s="141">
        <v>3824</v>
      </c>
      <c r="E9" s="142">
        <v>-53.039420361046297</v>
      </c>
      <c r="F9" s="142">
        <v>3.8201798201798201</v>
      </c>
      <c r="G9" s="141">
        <v>4340</v>
      </c>
      <c r="H9" s="142">
        <v>-61.034297001256959</v>
      </c>
      <c r="I9" s="141">
        <v>11861</v>
      </c>
      <c r="J9" s="142">
        <v>-56.201765075144934</v>
      </c>
      <c r="K9" s="142">
        <v>2.7329493087557606</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21334</v>
      </c>
      <c r="C11" s="140">
        <v>-9.0273335891859574</v>
      </c>
      <c r="D11" s="139">
        <v>65882</v>
      </c>
      <c r="E11" s="140">
        <v>-1.4657054829350074</v>
      </c>
      <c r="F11" s="140">
        <v>3.088122246179807</v>
      </c>
      <c r="G11" s="139">
        <v>102144</v>
      </c>
      <c r="H11" s="140">
        <v>-40.76204836745346</v>
      </c>
      <c r="I11" s="139">
        <v>272460</v>
      </c>
      <c r="J11" s="140">
        <v>-37.045389428542379</v>
      </c>
      <c r="K11" s="140">
        <v>2.6674107142857144</v>
      </c>
    </row>
    <row r="12" spans="1:11" s="5" customFormat="1" x14ac:dyDescent="0.15">
      <c r="A12" s="53" t="s">
        <v>203</v>
      </c>
      <c r="B12" s="141">
        <v>20387</v>
      </c>
      <c r="C12" s="142">
        <v>-5.1767441860465055</v>
      </c>
      <c r="D12" s="141">
        <v>62186</v>
      </c>
      <c r="E12" s="142">
        <v>5.3196714370395455</v>
      </c>
      <c r="F12" s="142">
        <v>3.050277137391475</v>
      </c>
      <c r="G12" s="141">
        <v>98106</v>
      </c>
      <c r="H12" s="142">
        <v>-39.466897019806254</v>
      </c>
      <c r="I12" s="141">
        <v>261306</v>
      </c>
      <c r="J12" s="142">
        <v>-35.906655939719798</v>
      </c>
      <c r="K12" s="142">
        <v>2.6635068191547919</v>
      </c>
    </row>
    <row r="13" spans="1:11" s="5" customFormat="1" x14ac:dyDescent="0.15">
      <c r="A13" s="53" t="s">
        <v>204</v>
      </c>
      <c r="B13" s="141">
        <v>947</v>
      </c>
      <c r="C13" s="142">
        <v>-51.460789338800616</v>
      </c>
      <c r="D13" s="141">
        <v>3696</v>
      </c>
      <c r="E13" s="142">
        <v>-52.718434181911221</v>
      </c>
      <c r="F13" s="142">
        <v>3.9028511087645197</v>
      </c>
      <c r="G13" s="141">
        <v>4038</v>
      </c>
      <c r="H13" s="142">
        <v>-61.02316602316602</v>
      </c>
      <c r="I13" s="141">
        <v>11154</v>
      </c>
      <c r="J13" s="142">
        <v>-55.547584887613581</v>
      </c>
      <c r="K13" s="142">
        <v>2.7622585438335809</v>
      </c>
    </row>
    <row r="14" spans="1:11" s="3" customFormat="1" ht="11.1" customHeight="1" x14ac:dyDescent="0.15">
      <c r="A14" s="47" t="s">
        <v>48</v>
      </c>
      <c r="B14" s="139">
        <v>2104</v>
      </c>
      <c r="C14" s="140">
        <v>-6.6134043497558821</v>
      </c>
      <c r="D14" s="139">
        <v>4978</v>
      </c>
      <c r="E14" s="140">
        <v>3.9031517428511791</v>
      </c>
      <c r="F14" s="140">
        <v>2.3659695817490496</v>
      </c>
      <c r="G14" s="139">
        <v>9071</v>
      </c>
      <c r="H14" s="140">
        <v>-39.486324216144098</v>
      </c>
      <c r="I14" s="139">
        <v>21362</v>
      </c>
      <c r="J14" s="140">
        <v>-30.620331276388441</v>
      </c>
      <c r="K14" s="140">
        <v>2.3549774005071105</v>
      </c>
    </row>
    <row r="15" spans="1:11" s="3" customFormat="1" x14ac:dyDescent="0.15">
      <c r="A15" s="53" t="s">
        <v>203</v>
      </c>
      <c r="B15" s="141">
        <v>2065</v>
      </c>
      <c r="C15" s="142">
        <v>-6.8981064021641174</v>
      </c>
      <c r="D15" s="141">
        <v>4881</v>
      </c>
      <c r="E15" s="142">
        <v>3.4329307056579808</v>
      </c>
      <c r="F15" s="142">
        <v>2.3636803874092012</v>
      </c>
      <c r="G15" s="141">
        <v>8912</v>
      </c>
      <c r="H15" s="142">
        <v>-39.109046187482917</v>
      </c>
      <c r="I15" s="141">
        <v>20932</v>
      </c>
      <c r="J15" s="142">
        <v>-30.391407003425229</v>
      </c>
      <c r="K15" s="142">
        <v>2.3487432675044881</v>
      </c>
    </row>
    <row r="16" spans="1:11" s="3" customFormat="1" x14ac:dyDescent="0.15">
      <c r="A16" s="53" t="s">
        <v>204</v>
      </c>
      <c r="B16" s="141">
        <v>39</v>
      </c>
      <c r="C16" s="142">
        <v>11.428571428571431</v>
      </c>
      <c r="D16" s="141">
        <v>97</v>
      </c>
      <c r="E16" s="142">
        <v>34.722222222222229</v>
      </c>
      <c r="F16" s="142">
        <v>2.4871794871794872</v>
      </c>
      <c r="G16" s="141">
        <v>159</v>
      </c>
      <c r="H16" s="142">
        <v>-55.084745762711862</v>
      </c>
      <c r="I16" s="141">
        <v>430</v>
      </c>
      <c r="J16" s="142">
        <v>-40.19471488178025</v>
      </c>
      <c r="K16" s="142">
        <v>2.7044025157232703</v>
      </c>
    </row>
    <row r="17" spans="1:11" s="5" customFormat="1" ht="15.95" customHeight="1" x14ac:dyDescent="0.15">
      <c r="A17" s="35" t="s">
        <v>158</v>
      </c>
      <c r="B17" s="144"/>
      <c r="C17" s="144"/>
      <c r="D17" s="144"/>
      <c r="E17" s="144"/>
      <c r="F17" s="144"/>
      <c r="G17" s="144"/>
      <c r="H17" s="144"/>
      <c r="I17" s="144"/>
      <c r="J17" s="144"/>
      <c r="K17" s="143"/>
    </row>
    <row r="18" spans="1:11" s="5" customFormat="1" ht="12.95" customHeight="1" x14ac:dyDescent="0.15">
      <c r="A18" s="35" t="s">
        <v>202</v>
      </c>
      <c r="B18" s="139">
        <v>2310</v>
      </c>
      <c r="C18" s="140">
        <v>-1.9524617996604405</v>
      </c>
      <c r="D18" s="139">
        <v>4986</v>
      </c>
      <c r="E18" s="140">
        <v>7.5960293482952039</v>
      </c>
      <c r="F18" s="140">
        <v>2.1584415584415586</v>
      </c>
      <c r="G18" s="139">
        <v>11317</v>
      </c>
      <c r="H18" s="140">
        <v>-30.837865917007889</v>
      </c>
      <c r="I18" s="139">
        <v>24459</v>
      </c>
      <c r="J18" s="140">
        <v>-26.631070582235949</v>
      </c>
      <c r="K18" s="140">
        <v>2.1612618185031369</v>
      </c>
    </row>
    <row r="19" spans="1:11" s="3" customFormat="1" x14ac:dyDescent="0.15">
      <c r="A19" s="40" t="s">
        <v>56</v>
      </c>
      <c r="B19" s="141">
        <v>2240</v>
      </c>
      <c r="C19" s="142">
        <v>2.6581118240146679</v>
      </c>
      <c r="D19" s="141">
        <v>4808</v>
      </c>
      <c r="E19" s="142">
        <v>12.810886907555144</v>
      </c>
      <c r="F19" s="142">
        <v>2.1464285714285714</v>
      </c>
      <c r="G19" s="141">
        <v>10809</v>
      </c>
      <c r="H19" s="142">
        <v>-28.36978131212723</v>
      </c>
      <c r="I19" s="141">
        <v>23055</v>
      </c>
      <c r="J19" s="142">
        <v>-23.116683896355084</v>
      </c>
      <c r="K19" s="142">
        <v>2.1329447682486817</v>
      </c>
    </row>
    <row r="20" spans="1:11" s="3" customFormat="1" x14ac:dyDescent="0.15">
      <c r="A20" s="40" t="s">
        <v>149</v>
      </c>
      <c r="B20" s="141">
        <v>70</v>
      </c>
      <c r="C20" s="142">
        <v>-59.770114942528735</v>
      </c>
      <c r="D20" s="141">
        <v>178</v>
      </c>
      <c r="E20" s="142">
        <v>-52.1505376344086</v>
      </c>
      <c r="F20" s="142">
        <v>2.5428571428571427</v>
      </c>
      <c r="G20" s="141">
        <v>508</v>
      </c>
      <c r="H20" s="142">
        <v>-60.094265514532601</v>
      </c>
      <c r="I20" s="141">
        <v>1404</v>
      </c>
      <c r="J20" s="142">
        <v>-58.089552238805972</v>
      </c>
      <c r="K20" s="142">
        <v>2.7637795275590551</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1647</v>
      </c>
      <c r="C22" s="140">
        <v>-3.6842105263157947</v>
      </c>
      <c r="D22" s="139">
        <v>2921</v>
      </c>
      <c r="E22" s="140">
        <v>8.305524657026325</v>
      </c>
      <c r="F22" s="140">
        <v>1.7735276259866424</v>
      </c>
      <c r="G22" s="139">
        <v>7755</v>
      </c>
      <c r="H22" s="140">
        <v>-34.10095173351462</v>
      </c>
      <c r="I22" s="139">
        <v>14891</v>
      </c>
      <c r="J22" s="140">
        <v>-26.67060619490816</v>
      </c>
      <c r="K22" s="140">
        <v>1.9201805286911671</v>
      </c>
    </row>
    <row r="23" spans="1:11" s="5" customFormat="1" x14ac:dyDescent="0.15">
      <c r="A23" s="53" t="s">
        <v>203</v>
      </c>
      <c r="B23" s="141">
        <v>1585</v>
      </c>
      <c r="C23" s="142">
        <v>1.4724711907810502</v>
      </c>
      <c r="D23" s="141">
        <v>2807</v>
      </c>
      <c r="E23" s="142">
        <v>12.190247801758588</v>
      </c>
      <c r="F23" s="142">
        <v>1.7709779179810725</v>
      </c>
      <c r="G23" s="141">
        <v>7359</v>
      </c>
      <c r="H23" s="142">
        <v>-32.074949233893292</v>
      </c>
      <c r="I23" s="141">
        <v>14025</v>
      </c>
      <c r="J23" s="142">
        <v>-24.279235503725303</v>
      </c>
      <c r="K23" s="142">
        <v>1.905829596412556</v>
      </c>
    </row>
    <row r="24" spans="1:11" s="5" customFormat="1" x14ac:dyDescent="0.15">
      <c r="A24" s="53" t="s">
        <v>204</v>
      </c>
      <c r="B24" s="141">
        <v>62</v>
      </c>
      <c r="C24" s="142">
        <v>-58.108108108108105</v>
      </c>
      <c r="D24" s="141">
        <v>114</v>
      </c>
      <c r="E24" s="142">
        <v>-41.53846153846154</v>
      </c>
      <c r="F24" s="142">
        <v>1.8387096774193548</v>
      </c>
      <c r="G24" s="141">
        <v>396</v>
      </c>
      <c r="H24" s="142">
        <v>-57.601713062098504</v>
      </c>
      <c r="I24" s="141">
        <v>866</v>
      </c>
      <c r="J24" s="142">
        <v>-51.484593837535016</v>
      </c>
      <c r="K24" s="142">
        <v>2.1868686868686869</v>
      </c>
    </row>
    <row r="25" spans="1:11" s="3" customFormat="1" ht="11.1" customHeight="1" x14ac:dyDescent="0.15">
      <c r="A25" s="47" t="s">
        <v>48</v>
      </c>
      <c r="B25" s="139">
        <v>206</v>
      </c>
      <c r="C25" s="140">
        <v>34.640522875816998</v>
      </c>
      <c r="D25" s="139">
        <v>497</v>
      </c>
      <c r="E25" s="140">
        <v>11.68539325842697</v>
      </c>
      <c r="F25" s="140">
        <v>2.412621359223301</v>
      </c>
      <c r="G25" s="139">
        <v>1024</v>
      </c>
      <c r="H25" s="140">
        <v>-14.737718567860114</v>
      </c>
      <c r="I25" s="139">
        <v>2356</v>
      </c>
      <c r="J25" s="140">
        <v>-29.755515802027432</v>
      </c>
      <c r="K25" s="140">
        <v>2.30078125</v>
      </c>
    </row>
    <row r="26" spans="1:11" s="3" customFormat="1" x14ac:dyDescent="0.15">
      <c r="A26" s="53" t="s">
        <v>203</v>
      </c>
      <c r="B26" s="141">
        <v>206</v>
      </c>
      <c r="C26" s="142">
        <v>39.189189189189193</v>
      </c>
      <c r="D26" s="141">
        <v>497</v>
      </c>
      <c r="E26" s="142">
        <v>22.41379310344827</v>
      </c>
      <c r="F26" s="142">
        <v>2.412621359223301</v>
      </c>
      <c r="G26" s="141">
        <v>1011</v>
      </c>
      <c r="H26" s="142">
        <v>-14.176570458404072</v>
      </c>
      <c r="I26" s="141">
        <v>2288</v>
      </c>
      <c r="J26" s="142">
        <v>-26.643154857326067</v>
      </c>
      <c r="K26" s="142">
        <v>2.2631058358061327</v>
      </c>
    </row>
    <row r="27" spans="1:11" s="3" customFormat="1" x14ac:dyDescent="0.15">
      <c r="A27" s="53" t="s">
        <v>204</v>
      </c>
      <c r="B27" s="141">
        <v>0</v>
      </c>
      <c r="C27" s="145" t="s">
        <v>481</v>
      </c>
      <c r="D27" s="141">
        <v>0</v>
      </c>
      <c r="E27" s="145" t="s">
        <v>481</v>
      </c>
      <c r="F27" s="142">
        <v>0</v>
      </c>
      <c r="G27" s="141">
        <v>13</v>
      </c>
      <c r="H27" s="142">
        <v>-43.478260869565219</v>
      </c>
      <c r="I27" s="141">
        <v>68</v>
      </c>
      <c r="J27" s="142">
        <v>-71.063829787234042</v>
      </c>
      <c r="K27" s="142">
        <v>5.2307692307692308</v>
      </c>
    </row>
    <row r="28" spans="1:11" s="5" customFormat="1" ht="15.95" customHeight="1" x14ac:dyDescent="0.15">
      <c r="A28" s="35" t="s">
        <v>159</v>
      </c>
      <c r="B28" s="144"/>
      <c r="C28" s="144"/>
      <c r="D28" s="144"/>
      <c r="E28" s="144"/>
      <c r="F28" s="144"/>
      <c r="G28" s="144"/>
      <c r="H28" s="144"/>
      <c r="I28" s="144"/>
      <c r="J28" s="144"/>
      <c r="K28" s="143"/>
    </row>
    <row r="29" spans="1:11" s="5" customFormat="1" ht="12.95" customHeight="1" x14ac:dyDescent="0.15">
      <c r="A29" s="35" t="s">
        <v>202</v>
      </c>
      <c r="B29" s="139">
        <v>7615</v>
      </c>
      <c r="C29" s="140">
        <v>2.4899057873485901</v>
      </c>
      <c r="D29" s="139">
        <v>21688</v>
      </c>
      <c r="E29" s="140">
        <v>12.239300315685966</v>
      </c>
      <c r="F29" s="140">
        <v>2.8480630334865396</v>
      </c>
      <c r="G29" s="139">
        <v>34847</v>
      </c>
      <c r="H29" s="140">
        <v>-31.703349469846927</v>
      </c>
      <c r="I29" s="139">
        <v>101632</v>
      </c>
      <c r="J29" s="140">
        <v>-20.765278676510718</v>
      </c>
      <c r="K29" s="140">
        <v>2.9165207908858726</v>
      </c>
    </row>
    <row r="30" spans="1:11" s="3" customFormat="1" x14ac:dyDescent="0.15">
      <c r="A30" s="40" t="s">
        <v>56</v>
      </c>
      <c r="B30" s="141">
        <v>7461</v>
      </c>
      <c r="C30" s="142">
        <v>3.625</v>
      </c>
      <c r="D30" s="141">
        <v>20963</v>
      </c>
      <c r="E30" s="142">
        <v>13.044650560828302</v>
      </c>
      <c r="F30" s="142">
        <v>2.8096769869990617</v>
      </c>
      <c r="G30" s="141">
        <v>33936</v>
      </c>
      <c r="H30" s="142">
        <v>-31.355057952545664</v>
      </c>
      <c r="I30" s="141">
        <v>96006</v>
      </c>
      <c r="J30" s="142">
        <v>-22.043944979456612</v>
      </c>
      <c r="K30" s="142">
        <v>2.8290311173974541</v>
      </c>
    </row>
    <row r="31" spans="1:11" s="3" customFormat="1" x14ac:dyDescent="0.15">
      <c r="A31" s="40" t="s">
        <v>149</v>
      </c>
      <c r="B31" s="141">
        <v>154</v>
      </c>
      <c r="C31" s="142">
        <v>-33.043478260869563</v>
      </c>
      <c r="D31" s="141">
        <v>725</v>
      </c>
      <c r="E31" s="142">
        <v>-6.9319640564826699</v>
      </c>
      <c r="F31" s="142">
        <v>4.7077922077922079</v>
      </c>
      <c r="G31" s="141">
        <v>911</v>
      </c>
      <c r="H31" s="142">
        <v>-42.559899117276167</v>
      </c>
      <c r="I31" s="141">
        <v>5626</v>
      </c>
      <c r="J31" s="142">
        <v>10.033248582045772</v>
      </c>
      <c r="K31" s="142">
        <v>6.1756311745334793</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5987</v>
      </c>
      <c r="C33" s="140">
        <v>7.7379881230880017</v>
      </c>
      <c r="D33" s="139">
        <v>17718</v>
      </c>
      <c r="E33" s="140">
        <v>19.016591657150528</v>
      </c>
      <c r="F33" s="140">
        <v>2.959412059462168</v>
      </c>
      <c r="G33" s="139">
        <v>26744</v>
      </c>
      <c r="H33" s="140">
        <v>-32.817524115755631</v>
      </c>
      <c r="I33" s="139">
        <v>79580</v>
      </c>
      <c r="J33" s="140">
        <v>-21.484667903232179</v>
      </c>
      <c r="K33" s="140">
        <v>2.9756206999700869</v>
      </c>
    </row>
    <row r="34" spans="1:11" s="5" customFormat="1" x14ac:dyDescent="0.15">
      <c r="A34" s="53" t="s">
        <v>203</v>
      </c>
      <c r="B34" s="141">
        <v>5863</v>
      </c>
      <c r="C34" s="142">
        <v>9.6707818930041185</v>
      </c>
      <c r="D34" s="141">
        <v>17224</v>
      </c>
      <c r="E34" s="142">
        <v>20.439130130760091</v>
      </c>
      <c r="F34" s="142">
        <v>2.9377451816476206</v>
      </c>
      <c r="G34" s="141">
        <v>26136</v>
      </c>
      <c r="H34" s="142">
        <v>-32.022471910112358</v>
      </c>
      <c r="I34" s="141">
        <v>76405</v>
      </c>
      <c r="J34" s="142">
        <v>-22.008656064348855</v>
      </c>
      <c r="K34" s="142">
        <v>2.9233624119987756</v>
      </c>
    </row>
    <row r="35" spans="1:11" s="5" customFormat="1" x14ac:dyDescent="0.15">
      <c r="A35" s="53" t="s">
        <v>204</v>
      </c>
      <c r="B35" s="141">
        <v>124</v>
      </c>
      <c r="C35" s="142">
        <v>-41.232227488151658</v>
      </c>
      <c r="D35" s="141">
        <v>494</v>
      </c>
      <c r="E35" s="142">
        <v>-15.699658703071677</v>
      </c>
      <c r="F35" s="142">
        <v>3.9838709677419355</v>
      </c>
      <c r="G35" s="141">
        <v>608</v>
      </c>
      <c r="H35" s="142">
        <v>-55.294117647058826</v>
      </c>
      <c r="I35" s="141">
        <v>3175</v>
      </c>
      <c r="J35" s="142">
        <v>-6.3421828908554545</v>
      </c>
      <c r="K35" s="142">
        <v>5.2220394736842106</v>
      </c>
    </row>
    <row r="36" spans="1:11" s="3" customFormat="1" ht="11.1" customHeight="1" x14ac:dyDescent="0.15">
      <c r="A36" s="47" t="s">
        <v>48</v>
      </c>
      <c r="B36" s="139">
        <v>897</v>
      </c>
      <c r="C36" s="140">
        <v>-20.969162995594715</v>
      </c>
      <c r="D36" s="139">
        <v>2089</v>
      </c>
      <c r="E36" s="140">
        <v>-25.152275170189895</v>
      </c>
      <c r="F36" s="140">
        <v>2.3288740245261983</v>
      </c>
      <c r="G36" s="139">
        <v>5161</v>
      </c>
      <c r="H36" s="140">
        <v>-28.950991189427313</v>
      </c>
      <c r="I36" s="139">
        <v>13757</v>
      </c>
      <c r="J36" s="140">
        <v>-19.938311121457261</v>
      </c>
      <c r="K36" s="140">
        <v>2.6655686882387135</v>
      </c>
    </row>
    <row r="37" spans="1:11" s="3" customFormat="1" x14ac:dyDescent="0.15">
      <c r="A37" s="53" t="s">
        <v>203</v>
      </c>
      <c r="B37" s="141">
        <v>882</v>
      </c>
      <c r="C37" s="142">
        <v>-21.599999999999994</v>
      </c>
      <c r="D37" s="141">
        <v>1956</v>
      </c>
      <c r="E37" s="142">
        <v>-28.35164835164835</v>
      </c>
      <c r="F37" s="142">
        <v>2.2176870748299318</v>
      </c>
      <c r="G37" s="141">
        <v>4902</v>
      </c>
      <c r="H37" s="142">
        <v>-30.996621621621628</v>
      </c>
      <c r="I37" s="141">
        <v>12152</v>
      </c>
      <c r="J37" s="142">
        <v>-26.141129277335438</v>
      </c>
      <c r="K37" s="142">
        <v>2.4789881680946553</v>
      </c>
    </row>
    <row r="38" spans="1:11" s="3" customFormat="1" x14ac:dyDescent="0.15">
      <c r="A38" s="53" t="s">
        <v>204</v>
      </c>
      <c r="B38" s="141">
        <v>15</v>
      </c>
      <c r="C38" s="142">
        <v>50</v>
      </c>
      <c r="D38" s="141">
        <v>133</v>
      </c>
      <c r="E38" s="142">
        <v>118.03278688524591</v>
      </c>
      <c r="F38" s="142">
        <v>8.8666666666666671</v>
      </c>
      <c r="G38" s="141">
        <v>259</v>
      </c>
      <c r="H38" s="142">
        <v>61.875</v>
      </c>
      <c r="I38" s="141">
        <v>1605</v>
      </c>
      <c r="J38" s="142">
        <v>119.86301369863014</v>
      </c>
      <c r="K38" s="142">
        <v>6.1969111969111967</v>
      </c>
    </row>
    <row r="39" spans="1:11" s="5" customFormat="1" ht="15.95" customHeight="1" x14ac:dyDescent="0.15">
      <c r="A39" s="35" t="s">
        <v>160</v>
      </c>
      <c r="B39" s="144"/>
      <c r="C39" s="144"/>
      <c r="D39" s="144"/>
      <c r="E39" s="144"/>
      <c r="F39" s="144"/>
      <c r="G39" s="144"/>
      <c r="H39" s="144"/>
      <c r="I39" s="144"/>
      <c r="J39" s="144"/>
      <c r="K39" s="143"/>
    </row>
    <row r="40" spans="1:11" s="5" customFormat="1" ht="12.95" customHeight="1" x14ac:dyDescent="0.15">
      <c r="A40" s="35" t="s">
        <v>202</v>
      </c>
      <c r="B40" s="139">
        <v>10376</v>
      </c>
      <c r="C40" s="140">
        <v>-12.57898727778246</v>
      </c>
      <c r="D40" s="139">
        <v>24475</v>
      </c>
      <c r="E40" s="140">
        <v>-8.7162464568103815</v>
      </c>
      <c r="F40" s="140">
        <v>2.3588087895142635</v>
      </c>
      <c r="G40" s="139">
        <v>48292</v>
      </c>
      <c r="H40" s="140">
        <v>-42.417666277156414</v>
      </c>
      <c r="I40" s="139">
        <v>112694</v>
      </c>
      <c r="J40" s="140">
        <v>-40.323340799932218</v>
      </c>
      <c r="K40" s="140">
        <v>2.3335956266048208</v>
      </c>
    </row>
    <row r="41" spans="1:11" s="3" customFormat="1" x14ac:dyDescent="0.15">
      <c r="A41" s="40" t="s">
        <v>56</v>
      </c>
      <c r="B41" s="141">
        <v>10042</v>
      </c>
      <c r="C41" s="142">
        <v>-9.3355001805706053</v>
      </c>
      <c r="D41" s="141">
        <v>23512</v>
      </c>
      <c r="E41" s="142">
        <v>-3.5048838545514229</v>
      </c>
      <c r="F41" s="142">
        <v>2.3413662617008564</v>
      </c>
      <c r="G41" s="141">
        <v>46693</v>
      </c>
      <c r="H41" s="142">
        <v>-41.280700210012704</v>
      </c>
      <c r="I41" s="141">
        <v>107873</v>
      </c>
      <c r="J41" s="142">
        <v>-39.092998176284929</v>
      </c>
      <c r="K41" s="142">
        <v>2.3102606386396247</v>
      </c>
    </row>
    <row r="42" spans="1:11" s="3" customFormat="1" x14ac:dyDescent="0.15">
      <c r="A42" s="40" t="s">
        <v>149</v>
      </c>
      <c r="B42" s="141">
        <v>334</v>
      </c>
      <c r="C42" s="142">
        <v>-57.881462799495587</v>
      </c>
      <c r="D42" s="141">
        <v>963</v>
      </c>
      <c r="E42" s="142">
        <v>-60.629599345870808</v>
      </c>
      <c r="F42" s="142">
        <v>2.8832335329341316</v>
      </c>
      <c r="G42" s="141">
        <v>1599</v>
      </c>
      <c r="H42" s="142">
        <v>-63.216011042097996</v>
      </c>
      <c r="I42" s="141">
        <v>4821</v>
      </c>
      <c r="J42" s="142">
        <v>-58.900255754475701</v>
      </c>
      <c r="K42" s="142">
        <v>3.0150093808630394</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7640</v>
      </c>
      <c r="C44" s="140">
        <v>-10.789350770667909</v>
      </c>
      <c r="D44" s="139">
        <v>17176</v>
      </c>
      <c r="E44" s="140">
        <v>-11.954070125076896</v>
      </c>
      <c r="F44" s="140">
        <v>2.2481675392670155</v>
      </c>
      <c r="G44" s="139">
        <v>35818</v>
      </c>
      <c r="H44" s="140">
        <v>-42.660007043831847</v>
      </c>
      <c r="I44" s="139">
        <v>81605</v>
      </c>
      <c r="J44" s="140">
        <v>-41.928069226608976</v>
      </c>
      <c r="K44" s="140">
        <v>2.2783237478362834</v>
      </c>
    </row>
    <row r="45" spans="1:11" s="5" customFormat="1" x14ac:dyDescent="0.15">
      <c r="A45" s="53" t="s">
        <v>203</v>
      </c>
      <c r="B45" s="141">
        <v>7399</v>
      </c>
      <c r="C45" s="142">
        <v>-6.8605236656596134</v>
      </c>
      <c r="D45" s="141">
        <v>16669</v>
      </c>
      <c r="E45" s="142">
        <v>-5.7076592374702955</v>
      </c>
      <c r="F45" s="142">
        <v>2.2528720097310448</v>
      </c>
      <c r="G45" s="141">
        <v>34680</v>
      </c>
      <c r="H45" s="142">
        <v>-41.642687667221971</v>
      </c>
      <c r="I45" s="141">
        <v>79068</v>
      </c>
      <c r="J45" s="142">
        <v>-40.644541366703947</v>
      </c>
      <c r="K45" s="142">
        <v>2.279930795847751</v>
      </c>
    </row>
    <row r="46" spans="1:11" s="5" customFormat="1" x14ac:dyDescent="0.15">
      <c r="A46" s="53" t="s">
        <v>204</v>
      </c>
      <c r="B46" s="141">
        <v>241</v>
      </c>
      <c r="C46" s="142">
        <v>-61.12903225806452</v>
      </c>
      <c r="D46" s="141">
        <v>507</v>
      </c>
      <c r="E46" s="142">
        <v>-72.295081967213122</v>
      </c>
      <c r="F46" s="142">
        <v>2.103734439834025</v>
      </c>
      <c r="G46" s="141">
        <v>1138</v>
      </c>
      <c r="H46" s="142">
        <v>-62.553471536689699</v>
      </c>
      <c r="I46" s="141">
        <v>2537</v>
      </c>
      <c r="J46" s="142">
        <v>-65.308354984274587</v>
      </c>
      <c r="K46" s="142">
        <v>2.2293497363796133</v>
      </c>
    </row>
    <row r="47" spans="1:11" s="3" customFormat="1" ht="11.1" customHeight="1" x14ac:dyDescent="0.15">
      <c r="A47" s="47" t="s">
        <v>48</v>
      </c>
      <c r="B47" s="139">
        <v>995</v>
      </c>
      <c r="C47" s="140">
        <v>-9.7096188747731418</v>
      </c>
      <c r="D47" s="139">
        <v>2318</v>
      </c>
      <c r="E47" s="140">
        <v>6.7710732381391097</v>
      </c>
      <c r="F47" s="140">
        <v>2.32964824120603</v>
      </c>
      <c r="G47" s="139">
        <v>4414</v>
      </c>
      <c r="H47" s="140">
        <v>-39.912877756602235</v>
      </c>
      <c r="I47" s="139">
        <v>10327</v>
      </c>
      <c r="J47" s="140">
        <v>-36.047807778053013</v>
      </c>
      <c r="K47" s="140">
        <v>2.3396012686905303</v>
      </c>
    </row>
    <row r="48" spans="1:11" s="3" customFormat="1" x14ac:dyDescent="0.15">
      <c r="A48" s="53" t="s">
        <v>203</v>
      </c>
      <c r="B48" s="141">
        <v>962</v>
      </c>
      <c r="C48" s="142">
        <v>-8.293612964728311</v>
      </c>
      <c r="D48" s="141">
        <v>2240</v>
      </c>
      <c r="E48" s="142">
        <v>8.5797382452738731</v>
      </c>
      <c r="F48" s="142">
        <v>2.3284823284823286</v>
      </c>
      <c r="G48" s="141">
        <v>4278</v>
      </c>
      <c r="H48" s="142">
        <v>-39.465119569831614</v>
      </c>
      <c r="I48" s="141">
        <v>9974</v>
      </c>
      <c r="J48" s="142">
        <v>-34.712312626824641</v>
      </c>
      <c r="K48" s="142">
        <v>2.3314633006077607</v>
      </c>
    </row>
    <row r="49" spans="1:11" s="3" customFormat="1" x14ac:dyDescent="0.15">
      <c r="A49" s="53" t="s">
        <v>204</v>
      </c>
      <c r="B49" s="141">
        <v>33</v>
      </c>
      <c r="C49" s="142">
        <v>-37.735849056603776</v>
      </c>
      <c r="D49" s="141">
        <v>78</v>
      </c>
      <c r="E49" s="142">
        <v>-27.777777777777771</v>
      </c>
      <c r="F49" s="142">
        <v>2.3636363636363638</v>
      </c>
      <c r="G49" s="141">
        <v>136</v>
      </c>
      <c r="H49" s="142">
        <v>-51.25448028673835</v>
      </c>
      <c r="I49" s="141">
        <v>353</v>
      </c>
      <c r="J49" s="142">
        <v>-59.471871412169918</v>
      </c>
      <c r="K49" s="142">
        <v>2.5955882352941178</v>
      </c>
    </row>
    <row r="50" spans="1:11" s="5" customFormat="1" ht="15.95" customHeight="1" x14ac:dyDescent="0.15">
      <c r="A50" s="35" t="s">
        <v>161</v>
      </c>
      <c r="B50" s="144"/>
      <c r="C50" s="144"/>
      <c r="D50" s="144"/>
      <c r="E50" s="144"/>
      <c r="F50" s="144"/>
      <c r="G50" s="144"/>
      <c r="H50" s="144"/>
      <c r="I50" s="144"/>
      <c r="J50" s="144"/>
      <c r="K50" s="143"/>
    </row>
    <row r="51" spans="1:11" s="5" customFormat="1" ht="12.95" customHeight="1" x14ac:dyDescent="0.15">
      <c r="A51" s="35" t="s">
        <v>202</v>
      </c>
      <c r="B51" s="139">
        <v>8224</v>
      </c>
      <c r="C51" s="140">
        <v>-28.256128413155366</v>
      </c>
      <c r="D51" s="139">
        <v>18009</v>
      </c>
      <c r="E51" s="140">
        <v>-19.187794480592331</v>
      </c>
      <c r="F51" s="140">
        <v>2.1898103112840466</v>
      </c>
      <c r="G51" s="139">
        <v>42197</v>
      </c>
      <c r="H51" s="140">
        <v>-46.098230823273937</v>
      </c>
      <c r="I51" s="139">
        <v>93284</v>
      </c>
      <c r="J51" s="140">
        <v>-41.541122502694705</v>
      </c>
      <c r="K51" s="140">
        <v>2.2106784842524352</v>
      </c>
    </row>
    <row r="52" spans="1:11" s="3" customFormat="1" x14ac:dyDescent="0.15">
      <c r="A52" s="40" t="s">
        <v>56</v>
      </c>
      <c r="B52" s="141">
        <v>7817</v>
      </c>
      <c r="C52" s="142">
        <v>-26.442081490542961</v>
      </c>
      <c r="D52" s="141">
        <v>17135</v>
      </c>
      <c r="E52" s="142">
        <v>-18.21002386634845</v>
      </c>
      <c r="F52" s="142">
        <v>2.192017397978764</v>
      </c>
      <c r="G52" s="141">
        <v>40709</v>
      </c>
      <c r="H52" s="142">
        <v>-43.838810253014373</v>
      </c>
      <c r="I52" s="141">
        <v>90337</v>
      </c>
      <c r="J52" s="142">
        <v>-40.285691622268345</v>
      </c>
      <c r="K52" s="142">
        <v>2.2190916013657915</v>
      </c>
    </row>
    <row r="53" spans="1:11" s="3" customFormat="1" x14ac:dyDescent="0.15">
      <c r="A53" s="40" t="s">
        <v>149</v>
      </c>
      <c r="B53" s="141">
        <v>407</v>
      </c>
      <c r="C53" s="142">
        <v>-51.315789473684212</v>
      </c>
      <c r="D53" s="141">
        <v>874</v>
      </c>
      <c r="E53" s="142">
        <v>-34.531835205992508</v>
      </c>
      <c r="F53" s="142">
        <v>2.1474201474201475</v>
      </c>
      <c r="G53" s="141">
        <v>1488</v>
      </c>
      <c r="H53" s="142">
        <v>-74.340403517847903</v>
      </c>
      <c r="I53" s="141">
        <v>2947</v>
      </c>
      <c r="J53" s="142">
        <v>-64.451145958986729</v>
      </c>
      <c r="K53" s="142">
        <v>1.980510752688172</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6239</v>
      </c>
      <c r="C55" s="140">
        <v>-28.171770665438643</v>
      </c>
      <c r="D55" s="139">
        <v>13366</v>
      </c>
      <c r="E55" s="140">
        <v>-20.188690511733441</v>
      </c>
      <c r="F55" s="140">
        <v>2.1423305016829621</v>
      </c>
      <c r="G55" s="139">
        <v>31855</v>
      </c>
      <c r="H55" s="140">
        <v>-47.349718195791944</v>
      </c>
      <c r="I55" s="139">
        <v>69821</v>
      </c>
      <c r="J55" s="140">
        <v>-43.879658878091519</v>
      </c>
      <c r="K55" s="140">
        <v>2.1918380160100455</v>
      </c>
    </row>
    <row r="56" spans="1:11" s="5" customFormat="1" x14ac:dyDescent="0.15">
      <c r="A56" s="53" t="s">
        <v>203</v>
      </c>
      <c r="B56" s="141">
        <v>5919</v>
      </c>
      <c r="C56" s="142">
        <v>-26.844642195031511</v>
      </c>
      <c r="D56" s="141">
        <v>12652</v>
      </c>
      <c r="E56" s="142">
        <v>-20.171619660546412</v>
      </c>
      <c r="F56" s="142">
        <v>2.1375232302753844</v>
      </c>
      <c r="G56" s="141">
        <v>30690</v>
      </c>
      <c r="H56" s="142">
        <v>-45.077757297016767</v>
      </c>
      <c r="I56" s="141">
        <v>67555</v>
      </c>
      <c r="J56" s="142">
        <v>-42.760671739167272</v>
      </c>
      <c r="K56" s="142">
        <v>2.201205604431411</v>
      </c>
    </row>
    <row r="57" spans="1:11" s="5" customFormat="1" x14ac:dyDescent="0.15">
      <c r="A57" s="53" t="s">
        <v>204</v>
      </c>
      <c r="B57" s="141">
        <v>320</v>
      </c>
      <c r="C57" s="142">
        <v>-46.218487394957982</v>
      </c>
      <c r="D57" s="141">
        <v>714</v>
      </c>
      <c r="E57" s="142">
        <v>-20.489977728285083</v>
      </c>
      <c r="F57" s="142">
        <v>2.2312500000000002</v>
      </c>
      <c r="G57" s="141">
        <v>1165</v>
      </c>
      <c r="H57" s="142">
        <v>-74.805363321799305</v>
      </c>
      <c r="I57" s="141">
        <v>2266</v>
      </c>
      <c r="J57" s="142">
        <v>-64.543889845094668</v>
      </c>
      <c r="K57" s="142">
        <v>1.9450643776824035</v>
      </c>
    </row>
    <row r="58" spans="1:11" s="3" customFormat="1" ht="11.1" customHeight="1" x14ac:dyDescent="0.15">
      <c r="A58" s="47" t="s">
        <v>48</v>
      </c>
      <c r="B58" s="139">
        <v>497</v>
      </c>
      <c r="C58" s="140">
        <v>-24.122137404580158</v>
      </c>
      <c r="D58" s="139">
        <v>1198</v>
      </c>
      <c r="E58" s="140">
        <v>-21.236028928336623</v>
      </c>
      <c r="F58" s="140">
        <v>2.4104627766599598</v>
      </c>
      <c r="G58" s="139">
        <v>3011</v>
      </c>
      <c r="H58" s="140">
        <v>-28.360694741851063</v>
      </c>
      <c r="I58" s="139">
        <v>7060</v>
      </c>
      <c r="J58" s="140">
        <v>-21.407102304352662</v>
      </c>
      <c r="K58" s="140">
        <v>2.3447359681169049</v>
      </c>
    </row>
    <row r="59" spans="1:11" s="3" customFormat="1" x14ac:dyDescent="0.15">
      <c r="A59" s="53" t="s">
        <v>203</v>
      </c>
      <c r="B59" s="141">
        <v>478</v>
      </c>
      <c r="C59" s="142">
        <v>-24.247226624405698</v>
      </c>
      <c r="D59" s="141">
        <v>1162</v>
      </c>
      <c r="E59" s="142">
        <v>-15.858073859522079</v>
      </c>
      <c r="F59" s="142">
        <v>2.4309623430962342</v>
      </c>
      <c r="G59" s="141">
        <v>2964</v>
      </c>
      <c r="H59" s="142">
        <v>-28.423086211060124</v>
      </c>
      <c r="I59" s="141">
        <v>6984</v>
      </c>
      <c r="J59" s="142">
        <v>-19.954154727793693</v>
      </c>
      <c r="K59" s="142">
        <v>2.3562753036437245</v>
      </c>
    </row>
    <row r="60" spans="1:11" s="3" customFormat="1" x14ac:dyDescent="0.15">
      <c r="A60" s="53" t="s">
        <v>204</v>
      </c>
      <c r="B60" s="141">
        <v>19</v>
      </c>
      <c r="C60" s="142">
        <v>-20.833333333333329</v>
      </c>
      <c r="D60" s="141">
        <v>36</v>
      </c>
      <c r="E60" s="142">
        <v>-74.285714285714278</v>
      </c>
      <c r="F60" s="142">
        <v>1.8947368421052631</v>
      </c>
      <c r="G60" s="141">
        <v>47</v>
      </c>
      <c r="H60" s="142">
        <v>-24.193548387096769</v>
      </c>
      <c r="I60" s="141">
        <v>76</v>
      </c>
      <c r="J60" s="142">
        <v>-70.542635658914733</v>
      </c>
      <c r="K60" s="142">
        <v>1.6170212765957446</v>
      </c>
    </row>
    <row r="61" spans="1:11" s="5" customFormat="1" ht="15.95" customHeight="1" x14ac:dyDescent="0.15">
      <c r="A61" s="35" t="s">
        <v>162</v>
      </c>
      <c r="B61" s="144"/>
      <c r="C61" s="144"/>
      <c r="D61" s="144"/>
      <c r="E61" s="144"/>
      <c r="F61" s="144"/>
      <c r="G61" s="144"/>
      <c r="H61" s="144"/>
      <c r="I61" s="144"/>
      <c r="J61" s="144"/>
      <c r="K61" s="143"/>
    </row>
    <row r="62" spans="1:11" s="5" customFormat="1" ht="12.95" customHeight="1" x14ac:dyDescent="0.15">
      <c r="A62" s="35" t="s">
        <v>202</v>
      </c>
      <c r="B62" s="139">
        <v>4250</v>
      </c>
      <c r="C62" s="140">
        <v>6.8376068376068417</v>
      </c>
      <c r="D62" s="139">
        <v>8044</v>
      </c>
      <c r="E62" s="140">
        <v>5.2466309040952552</v>
      </c>
      <c r="F62" s="140">
        <v>1.8927058823529412</v>
      </c>
      <c r="G62" s="139">
        <v>19037</v>
      </c>
      <c r="H62" s="140">
        <v>-36.657350103147671</v>
      </c>
      <c r="I62" s="139">
        <v>37456</v>
      </c>
      <c r="J62" s="140">
        <v>-37.825141510216952</v>
      </c>
      <c r="K62" s="140">
        <v>1.9675369018227662</v>
      </c>
    </row>
    <row r="63" spans="1:11" s="3" customFormat="1" x14ac:dyDescent="0.15">
      <c r="A63" s="40" t="s">
        <v>56</v>
      </c>
      <c r="B63" s="141">
        <v>4185</v>
      </c>
      <c r="C63" s="142">
        <v>8.3074534161490732</v>
      </c>
      <c r="D63" s="141">
        <v>7887</v>
      </c>
      <c r="E63" s="142">
        <v>6.4516129032258078</v>
      </c>
      <c r="F63" s="142">
        <v>1.8845878136200718</v>
      </c>
      <c r="G63" s="141">
        <v>18559</v>
      </c>
      <c r="H63" s="142">
        <v>-35.819760002766543</v>
      </c>
      <c r="I63" s="141">
        <v>35920</v>
      </c>
      <c r="J63" s="142">
        <v>-36.341402899372632</v>
      </c>
      <c r="K63" s="142">
        <v>1.9354491082493668</v>
      </c>
    </row>
    <row r="64" spans="1:11" s="3" customFormat="1" x14ac:dyDescent="0.15">
      <c r="A64" s="40" t="s">
        <v>149</v>
      </c>
      <c r="B64" s="141">
        <v>65</v>
      </c>
      <c r="C64" s="142">
        <v>-42.982456140350877</v>
      </c>
      <c r="D64" s="141">
        <v>157</v>
      </c>
      <c r="E64" s="142">
        <v>-32.90598290598291</v>
      </c>
      <c r="F64" s="142">
        <v>2.4153846153846152</v>
      </c>
      <c r="G64" s="141">
        <v>478</v>
      </c>
      <c r="H64" s="142">
        <v>-57.959542656112575</v>
      </c>
      <c r="I64" s="141">
        <v>1536</v>
      </c>
      <c r="J64" s="142">
        <v>-59.758973015457165</v>
      </c>
      <c r="K64" s="142">
        <v>3.2133891213389121</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1672</v>
      </c>
      <c r="C66" s="140">
        <v>16.759776536312856</v>
      </c>
      <c r="D66" s="139">
        <v>3296</v>
      </c>
      <c r="E66" s="140">
        <v>32.635814889336018</v>
      </c>
      <c r="F66" s="140">
        <v>1.9712918660287082</v>
      </c>
      <c r="G66" s="139">
        <v>7300</v>
      </c>
      <c r="H66" s="140">
        <v>-38.998913679284698</v>
      </c>
      <c r="I66" s="139">
        <v>13513</v>
      </c>
      <c r="J66" s="140">
        <v>-42.702679782903665</v>
      </c>
      <c r="K66" s="140">
        <v>1.8510958904109589</v>
      </c>
    </row>
    <row r="67" spans="1:11" s="5" customFormat="1" x14ac:dyDescent="0.15">
      <c r="A67" s="53" t="s">
        <v>203</v>
      </c>
      <c r="B67" s="141">
        <v>1649</v>
      </c>
      <c r="C67" s="142">
        <v>18.975468975468971</v>
      </c>
      <c r="D67" s="141">
        <v>3250</v>
      </c>
      <c r="E67" s="142">
        <v>36.154168412232934</v>
      </c>
      <c r="F67" s="142">
        <v>1.9708914493632506</v>
      </c>
      <c r="G67" s="141">
        <v>7127</v>
      </c>
      <c r="H67" s="142">
        <v>-37.755458515283841</v>
      </c>
      <c r="I67" s="141">
        <v>13142</v>
      </c>
      <c r="J67" s="142">
        <v>-39.086906141367322</v>
      </c>
      <c r="K67" s="142">
        <v>1.8439736214395959</v>
      </c>
    </row>
    <row r="68" spans="1:11" s="5" customFormat="1" x14ac:dyDescent="0.15">
      <c r="A68" s="53" t="s">
        <v>204</v>
      </c>
      <c r="B68" s="141">
        <v>23</v>
      </c>
      <c r="C68" s="142">
        <v>-50</v>
      </c>
      <c r="D68" s="141">
        <v>46</v>
      </c>
      <c r="E68" s="142">
        <v>-53.061224489795919</v>
      </c>
      <c r="F68" s="142">
        <v>2</v>
      </c>
      <c r="G68" s="141">
        <v>173</v>
      </c>
      <c r="H68" s="142">
        <v>-66.537717601547399</v>
      </c>
      <c r="I68" s="141">
        <v>371</v>
      </c>
      <c r="J68" s="142">
        <v>-81.533101045296164</v>
      </c>
      <c r="K68" s="142">
        <v>2.1445086705202314</v>
      </c>
    </row>
    <row r="69" spans="1:11" s="3" customFormat="1" ht="11.1" customHeight="1" x14ac:dyDescent="0.15">
      <c r="A69" s="47" t="s">
        <v>48</v>
      </c>
      <c r="B69" s="139">
        <v>1249</v>
      </c>
      <c r="C69" s="140">
        <v>1.9591836734693828</v>
      </c>
      <c r="D69" s="139">
        <v>2287</v>
      </c>
      <c r="E69" s="140">
        <v>-10.733801717408269</v>
      </c>
      <c r="F69" s="140">
        <v>1.8310648518815051</v>
      </c>
      <c r="G69" s="139">
        <v>5896</v>
      </c>
      <c r="H69" s="140">
        <v>-28.766461278240911</v>
      </c>
      <c r="I69" s="139">
        <v>11821</v>
      </c>
      <c r="J69" s="140">
        <v>-28.797735212624985</v>
      </c>
      <c r="K69" s="140">
        <v>2.0049185888738128</v>
      </c>
    </row>
    <row r="70" spans="1:11" s="3" customFormat="1" x14ac:dyDescent="0.15">
      <c r="A70" s="53" t="s">
        <v>203</v>
      </c>
      <c r="B70" s="141">
        <v>1237</v>
      </c>
      <c r="C70" s="142">
        <v>1.9785655399835065</v>
      </c>
      <c r="D70" s="141">
        <v>2270</v>
      </c>
      <c r="E70" s="142">
        <v>-10.347551342812011</v>
      </c>
      <c r="F70" s="142">
        <v>1.8350848827809216</v>
      </c>
      <c r="G70" s="141">
        <v>5825</v>
      </c>
      <c r="H70" s="142">
        <v>-28.483732351135671</v>
      </c>
      <c r="I70" s="141">
        <v>11579</v>
      </c>
      <c r="J70" s="142">
        <v>-29.202078874961785</v>
      </c>
      <c r="K70" s="142">
        <v>1.9878111587982832</v>
      </c>
    </row>
    <row r="71" spans="1:11" s="3" customFormat="1" x14ac:dyDescent="0.15">
      <c r="A71" s="53" t="s">
        <v>204</v>
      </c>
      <c r="B71" s="141">
        <v>12</v>
      </c>
      <c r="C71" s="142">
        <v>0</v>
      </c>
      <c r="D71" s="141">
        <v>17</v>
      </c>
      <c r="E71" s="142">
        <v>-43.333333333333336</v>
      </c>
      <c r="F71" s="142">
        <v>1.4166666666666667</v>
      </c>
      <c r="G71" s="141">
        <v>71</v>
      </c>
      <c r="H71" s="142">
        <v>-46.212121212121211</v>
      </c>
      <c r="I71" s="141">
        <v>242</v>
      </c>
      <c r="J71" s="142">
        <v>-2.0242914979757103</v>
      </c>
      <c r="K71" s="142">
        <v>3.408450704225352</v>
      </c>
    </row>
    <row r="73" spans="1:11" x14ac:dyDescent="0.15">
      <c r="B73" s="214"/>
      <c r="C73" s="215"/>
      <c r="D73" s="214"/>
      <c r="E73" s="215"/>
      <c r="F73" s="215"/>
      <c r="G73" s="214"/>
      <c r="H73" s="215"/>
      <c r="I73" s="214"/>
      <c r="J73" s="215"/>
      <c r="K73" s="215"/>
    </row>
    <row r="74" spans="1:11" x14ac:dyDescent="0.15">
      <c r="B74" s="214"/>
      <c r="C74" s="215"/>
      <c r="D74" s="214"/>
      <c r="E74" s="215"/>
      <c r="F74" s="215"/>
      <c r="G74" s="214"/>
      <c r="H74" s="215"/>
      <c r="I74" s="214"/>
      <c r="J74" s="215"/>
      <c r="K74" s="215"/>
    </row>
    <row r="75" spans="1:11" x14ac:dyDescent="0.15">
      <c r="B75" s="214"/>
      <c r="C75" s="215"/>
      <c r="D75" s="214"/>
      <c r="E75" s="215"/>
      <c r="F75" s="215"/>
      <c r="G75" s="214"/>
      <c r="H75" s="215"/>
      <c r="I75" s="214"/>
      <c r="J75" s="215"/>
      <c r="K75" s="215"/>
    </row>
    <row r="77" spans="1:11" x14ac:dyDescent="0.15">
      <c r="B77" s="214"/>
      <c r="C77" s="215"/>
      <c r="D77" s="214"/>
      <c r="E77" s="215"/>
      <c r="F77" s="215"/>
      <c r="G77" s="214"/>
      <c r="H77" s="215"/>
      <c r="I77" s="214"/>
      <c r="J77" s="215"/>
      <c r="K77" s="215"/>
    </row>
    <row r="78" spans="1:11" x14ac:dyDescent="0.15">
      <c r="B78" s="214"/>
      <c r="C78" s="215"/>
      <c r="D78" s="214"/>
      <c r="E78" s="215"/>
      <c r="F78" s="215"/>
      <c r="G78" s="214"/>
      <c r="H78" s="215"/>
      <c r="I78" s="214"/>
      <c r="J78" s="215"/>
      <c r="K78" s="215"/>
    </row>
    <row r="79" spans="1:11" x14ac:dyDescent="0.15">
      <c r="B79" s="214"/>
      <c r="C79" s="215"/>
      <c r="D79" s="214"/>
      <c r="E79" s="215"/>
      <c r="F79" s="215"/>
      <c r="G79" s="214"/>
      <c r="H79" s="215"/>
      <c r="I79" s="214"/>
      <c r="J79" s="215"/>
      <c r="K79" s="215"/>
    </row>
    <row r="80" spans="1:11" x14ac:dyDescent="0.15">
      <c r="B80" s="214"/>
      <c r="C80" s="215"/>
      <c r="D80" s="214"/>
      <c r="E80" s="215"/>
      <c r="F80" s="215"/>
      <c r="G80" s="214"/>
      <c r="H80" s="215"/>
      <c r="I80" s="214"/>
      <c r="J80" s="215"/>
      <c r="K80" s="215"/>
    </row>
    <row r="81" spans="2:11" x14ac:dyDescent="0.15">
      <c r="B81" s="214"/>
      <c r="C81" s="215"/>
      <c r="D81" s="214"/>
      <c r="E81" s="215"/>
      <c r="F81" s="215"/>
      <c r="G81" s="214"/>
      <c r="H81" s="215"/>
      <c r="I81" s="214"/>
      <c r="J81" s="215"/>
      <c r="K81" s="215"/>
    </row>
    <row r="82" spans="2:11" x14ac:dyDescent="0.15">
      <c r="B82" s="214"/>
      <c r="C82" s="215"/>
      <c r="D82" s="214"/>
      <c r="E82" s="215"/>
      <c r="F82" s="215"/>
      <c r="G82" s="214"/>
      <c r="H82" s="215"/>
      <c r="I82" s="214"/>
      <c r="J82" s="215"/>
      <c r="K82" s="215"/>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300" t="s">
        <v>205</v>
      </c>
      <c r="B1" s="301"/>
      <c r="C1" s="301"/>
      <c r="D1" s="301"/>
      <c r="E1" s="301"/>
      <c r="F1" s="301"/>
      <c r="G1" s="301"/>
      <c r="H1" s="301"/>
      <c r="I1" s="301"/>
      <c r="J1" s="301"/>
      <c r="K1" s="302"/>
    </row>
    <row r="2" spans="1:11" ht="9.9499999999999993" customHeight="1" x14ac:dyDescent="0.15">
      <c r="A2" s="290" t="s">
        <v>206</v>
      </c>
      <c r="B2" s="285" t="s">
        <v>472</v>
      </c>
      <c r="C2" s="281"/>
      <c r="D2" s="281"/>
      <c r="E2" s="281"/>
      <c r="F2" s="281"/>
      <c r="G2" s="286" t="s">
        <v>473</v>
      </c>
      <c r="H2" s="287"/>
      <c r="I2" s="287"/>
      <c r="J2" s="287"/>
      <c r="K2" s="287"/>
    </row>
    <row r="3" spans="1:11" ht="9.9499999999999993" customHeight="1" x14ac:dyDescent="0.15">
      <c r="A3" s="291"/>
      <c r="B3" s="280" t="s">
        <v>130</v>
      </c>
      <c r="C3" s="282"/>
      <c r="D3" s="294" t="s">
        <v>128</v>
      </c>
      <c r="E3" s="299"/>
      <c r="F3" s="288" t="s">
        <v>54</v>
      </c>
      <c r="G3" s="294" t="s">
        <v>130</v>
      </c>
      <c r="H3" s="299"/>
      <c r="I3" s="294" t="s">
        <v>128</v>
      </c>
      <c r="J3" s="299"/>
      <c r="K3" s="294" t="s">
        <v>54</v>
      </c>
    </row>
    <row r="4" spans="1:11" ht="45" customHeight="1" x14ac:dyDescent="0.15">
      <c r="A4" s="291"/>
      <c r="B4" s="26" t="s">
        <v>131</v>
      </c>
      <c r="C4" s="16" t="s">
        <v>147</v>
      </c>
      <c r="D4" s="16" t="s">
        <v>131</v>
      </c>
      <c r="E4" s="16" t="s">
        <v>147</v>
      </c>
      <c r="F4" s="289"/>
      <c r="G4" s="16" t="s">
        <v>131</v>
      </c>
      <c r="H4" s="16" t="s">
        <v>150</v>
      </c>
      <c r="I4" s="16" t="s">
        <v>131</v>
      </c>
      <c r="J4" s="16" t="s">
        <v>150</v>
      </c>
      <c r="K4" s="294"/>
    </row>
    <row r="5" spans="1:11" ht="9.9499999999999993" customHeight="1" x14ac:dyDescent="0.15">
      <c r="A5" s="292"/>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163</v>
      </c>
      <c r="B6" s="50"/>
      <c r="C6" s="50"/>
      <c r="D6" s="31"/>
      <c r="E6" s="50"/>
      <c r="F6" s="31"/>
      <c r="G6" s="31"/>
      <c r="H6" s="50"/>
      <c r="I6" s="31"/>
      <c r="J6" s="31"/>
      <c r="K6" s="23"/>
    </row>
    <row r="7" spans="1:11" s="5" customFormat="1" ht="12.95" customHeight="1" x14ac:dyDescent="0.15">
      <c r="A7" s="35" t="s">
        <v>202</v>
      </c>
      <c r="B7" s="139">
        <v>11122</v>
      </c>
      <c r="C7" s="140">
        <v>-2.8561446414533975</v>
      </c>
      <c r="D7" s="139">
        <v>26033</v>
      </c>
      <c r="E7" s="140">
        <v>0.34304656182547433</v>
      </c>
      <c r="F7" s="140">
        <v>2.3406761373853624</v>
      </c>
      <c r="G7" s="139">
        <v>46968</v>
      </c>
      <c r="H7" s="140">
        <v>-31.673964591728378</v>
      </c>
      <c r="I7" s="139">
        <v>101823</v>
      </c>
      <c r="J7" s="140">
        <v>-30.807964120684971</v>
      </c>
      <c r="K7" s="140">
        <v>2.1679228410832909</v>
      </c>
    </row>
    <row r="8" spans="1:11" s="3" customFormat="1" x14ac:dyDescent="0.15">
      <c r="A8" s="40" t="s">
        <v>56</v>
      </c>
      <c r="B8" s="141">
        <v>10901</v>
      </c>
      <c r="C8" s="142">
        <v>-2.5129672688248945</v>
      </c>
      <c r="D8" s="141">
        <v>25378</v>
      </c>
      <c r="E8" s="142">
        <v>0.81436459698883823</v>
      </c>
      <c r="F8" s="142">
        <v>2.3280432987799284</v>
      </c>
      <c r="G8" s="141">
        <v>46076</v>
      </c>
      <c r="H8" s="142">
        <v>-31.060073314879929</v>
      </c>
      <c r="I8" s="141">
        <v>98911</v>
      </c>
      <c r="J8" s="142">
        <v>-30.204775748680461</v>
      </c>
      <c r="K8" s="142">
        <v>2.1466924212171197</v>
      </c>
    </row>
    <row r="9" spans="1:11" s="3" customFormat="1" x14ac:dyDescent="0.15">
      <c r="A9" s="40" t="s">
        <v>149</v>
      </c>
      <c r="B9" s="141">
        <v>221</v>
      </c>
      <c r="C9" s="142">
        <v>-17.228464419475657</v>
      </c>
      <c r="D9" s="141">
        <v>655</v>
      </c>
      <c r="E9" s="142">
        <v>-15.045395590142675</v>
      </c>
      <c r="F9" s="142">
        <v>2.9638009049773757</v>
      </c>
      <c r="G9" s="141">
        <v>892</v>
      </c>
      <c r="H9" s="142">
        <v>-53.200419727177334</v>
      </c>
      <c r="I9" s="141">
        <v>2912</v>
      </c>
      <c r="J9" s="142">
        <v>-46.50991917707568</v>
      </c>
      <c r="K9" s="142">
        <v>3.2645739910313902</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6697</v>
      </c>
      <c r="C11" s="140">
        <v>-6.8696982339034918</v>
      </c>
      <c r="D11" s="139">
        <v>16103</v>
      </c>
      <c r="E11" s="140">
        <v>-2.9705953241744965</v>
      </c>
      <c r="F11" s="140">
        <v>2.4045094818575481</v>
      </c>
      <c r="G11" s="139">
        <v>27603</v>
      </c>
      <c r="H11" s="140">
        <v>-35.175312932998281</v>
      </c>
      <c r="I11" s="139">
        <v>60027</v>
      </c>
      <c r="J11" s="140">
        <v>-33.809324276640794</v>
      </c>
      <c r="K11" s="140">
        <v>2.1746549288120858</v>
      </c>
    </row>
    <row r="12" spans="1:11" s="5" customFormat="1" x14ac:dyDescent="0.15">
      <c r="A12" s="53" t="s">
        <v>203</v>
      </c>
      <c r="B12" s="141">
        <v>6545</v>
      </c>
      <c r="C12" s="142">
        <v>-6.2186559679037146</v>
      </c>
      <c r="D12" s="141">
        <v>15683</v>
      </c>
      <c r="E12" s="142">
        <v>-2.017993252530303</v>
      </c>
      <c r="F12" s="142">
        <v>2.3961802902979374</v>
      </c>
      <c r="G12" s="141">
        <v>26979</v>
      </c>
      <c r="H12" s="142">
        <v>-34.67079933167058</v>
      </c>
      <c r="I12" s="141">
        <v>58287</v>
      </c>
      <c r="J12" s="142">
        <v>-33.346674595187991</v>
      </c>
      <c r="K12" s="142">
        <v>2.1604581341043034</v>
      </c>
    </row>
    <row r="13" spans="1:11" s="5" customFormat="1" x14ac:dyDescent="0.15">
      <c r="A13" s="53" t="s">
        <v>204</v>
      </c>
      <c r="B13" s="141">
        <v>152</v>
      </c>
      <c r="C13" s="142">
        <v>-28.301886792452834</v>
      </c>
      <c r="D13" s="141">
        <v>420</v>
      </c>
      <c r="E13" s="142">
        <v>-28.813559322033896</v>
      </c>
      <c r="F13" s="142">
        <v>2.763157894736842</v>
      </c>
      <c r="G13" s="141">
        <v>624</v>
      </c>
      <c r="H13" s="142">
        <v>-51.401869158878505</v>
      </c>
      <c r="I13" s="141">
        <v>1740</v>
      </c>
      <c r="J13" s="142">
        <v>-46.296296296296298</v>
      </c>
      <c r="K13" s="142">
        <v>2.7884615384615383</v>
      </c>
    </row>
    <row r="14" spans="1:11" s="3" customFormat="1" ht="11.1" customHeight="1" x14ac:dyDescent="0.15">
      <c r="A14" s="47" t="s">
        <v>48</v>
      </c>
      <c r="B14" s="139">
        <v>3125</v>
      </c>
      <c r="C14" s="140">
        <v>3.4768211920529808</v>
      </c>
      <c r="D14" s="139">
        <v>6226</v>
      </c>
      <c r="E14" s="140">
        <v>7.734902232220108</v>
      </c>
      <c r="F14" s="140">
        <v>1.9923200000000001</v>
      </c>
      <c r="G14" s="139">
        <v>14104</v>
      </c>
      <c r="H14" s="140">
        <v>-18.516378762493503</v>
      </c>
      <c r="I14" s="139">
        <v>27616</v>
      </c>
      <c r="J14" s="140">
        <v>-20.508908782130618</v>
      </c>
      <c r="K14" s="140">
        <v>1.9580260918888259</v>
      </c>
    </row>
    <row r="15" spans="1:11" s="3" customFormat="1" x14ac:dyDescent="0.15">
      <c r="A15" s="53" t="s">
        <v>203</v>
      </c>
      <c r="B15" s="141">
        <v>3066</v>
      </c>
      <c r="C15" s="142">
        <v>3.0241935483871032</v>
      </c>
      <c r="D15" s="141">
        <v>6018</v>
      </c>
      <c r="E15" s="142">
        <v>6.7778566359119878</v>
      </c>
      <c r="F15" s="142">
        <v>1.9628180039138943</v>
      </c>
      <c r="G15" s="141">
        <v>13871</v>
      </c>
      <c r="H15" s="142">
        <v>-17.908504468248807</v>
      </c>
      <c r="I15" s="141">
        <v>26580</v>
      </c>
      <c r="J15" s="142">
        <v>-19.768178936883089</v>
      </c>
      <c r="K15" s="142">
        <v>1.9162281017951122</v>
      </c>
    </row>
    <row r="16" spans="1:11" s="3" customFormat="1" x14ac:dyDescent="0.15">
      <c r="A16" s="53" t="s">
        <v>204</v>
      </c>
      <c r="B16" s="141">
        <v>59</v>
      </c>
      <c r="C16" s="142">
        <v>34.090909090909093</v>
      </c>
      <c r="D16" s="141">
        <v>208</v>
      </c>
      <c r="E16" s="142">
        <v>45.454545454545467</v>
      </c>
      <c r="F16" s="142">
        <v>3.5254237288135593</v>
      </c>
      <c r="G16" s="141">
        <v>233</v>
      </c>
      <c r="H16" s="142">
        <v>-43.446601941747574</v>
      </c>
      <c r="I16" s="141">
        <v>1036</v>
      </c>
      <c r="J16" s="142">
        <v>-35.732009925558316</v>
      </c>
      <c r="K16" s="142">
        <v>4.4463519313304722</v>
      </c>
    </row>
    <row r="17" spans="1:11" s="5" customFormat="1" ht="15.95" customHeight="1" x14ac:dyDescent="0.15">
      <c r="A17" s="35" t="s">
        <v>164</v>
      </c>
      <c r="B17" s="144"/>
      <c r="C17" s="144"/>
      <c r="D17" s="144"/>
      <c r="E17" s="144"/>
      <c r="F17" s="144"/>
      <c r="G17" s="144"/>
      <c r="H17" s="144"/>
      <c r="I17" s="144"/>
      <c r="J17" s="144"/>
      <c r="K17" s="143"/>
    </row>
    <row r="18" spans="1:11" s="5" customFormat="1" ht="12.95" customHeight="1" x14ac:dyDescent="0.15">
      <c r="A18" s="35" t="s">
        <v>202</v>
      </c>
      <c r="B18" s="139">
        <v>6853</v>
      </c>
      <c r="C18" s="140">
        <v>-18.706998813760379</v>
      </c>
      <c r="D18" s="139">
        <v>14331</v>
      </c>
      <c r="E18" s="140">
        <v>-12.599865829115089</v>
      </c>
      <c r="F18" s="140">
        <v>2.091200933897563</v>
      </c>
      <c r="G18" s="139">
        <v>32917</v>
      </c>
      <c r="H18" s="140">
        <v>-41.913568264836151</v>
      </c>
      <c r="I18" s="139">
        <v>66051</v>
      </c>
      <c r="J18" s="140">
        <v>-37.202536579800537</v>
      </c>
      <c r="K18" s="140">
        <v>2.0065923383054347</v>
      </c>
    </row>
    <row r="19" spans="1:11" s="3" customFormat="1" x14ac:dyDescent="0.15">
      <c r="A19" s="40" t="s">
        <v>56</v>
      </c>
      <c r="B19" s="141">
        <v>6279</v>
      </c>
      <c r="C19" s="142">
        <v>-14.127461706783365</v>
      </c>
      <c r="D19" s="141">
        <v>12472</v>
      </c>
      <c r="E19" s="142">
        <v>-7.0986964618249573</v>
      </c>
      <c r="F19" s="142">
        <v>1.9863035515209428</v>
      </c>
      <c r="G19" s="141">
        <v>30121</v>
      </c>
      <c r="H19" s="142">
        <v>-40.54048718859805</v>
      </c>
      <c r="I19" s="141">
        <v>57973</v>
      </c>
      <c r="J19" s="142">
        <v>-37.374555746400063</v>
      </c>
      <c r="K19" s="142">
        <v>1.9246704956674745</v>
      </c>
    </row>
    <row r="20" spans="1:11" s="3" customFormat="1" x14ac:dyDescent="0.15">
      <c r="A20" s="40" t="s">
        <v>149</v>
      </c>
      <c r="B20" s="141">
        <v>574</v>
      </c>
      <c r="C20" s="142">
        <v>-48.658318425760285</v>
      </c>
      <c r="D20" s="141">
        <v>1859</v>
      </c>
      <c r="E20" s="142">
        <v>-37.449528936742936</v>
      </c>
      <c r="F20" s="142">
        <v>3.2386759581881535</v>
      </c>
      <c r="G20" s="141">
        <v>2796</v>
      </c>
      <c r="H20" s="142">
        <v>-53.485276992180999</v>
      </c>
      <c r="I20" s="141">
        <v>8078</v>
      </c>
      <c r="J20" s="142">
        <v>-35.939730372720064</v>
      </c>
      <c r="K20" s="142">
        <v>2.8891273247496425</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4245</v>
      </c>
      <c r="C22" s="140">
        <v>-18.755980861244012</v>
      </c>
      <c r="D22" s="139">
        <v>9832</v>
      </c>
      <c r="E22" s="140">
        <v>-7.2190242521468377</v>
      </c>
      <c r="F22" s="140">
        <v>2.3161366313309775</v>
      </c>
      <c r="G22" s="139">
        <v>20893</v>
      </c>
      <c r="H22" s="140">
        <v>-42.699248532718997</v>
      </c>
      <c r="I22" s="139">
        <v>43939</v>
      </c>
      <c r="J22" s="140">
        <v>-36.314752007420935</v>
      </c>
      <c r="K22" s="140">
        <v>2.1030488680419279</v>
      </c>
    </row>
    <row r="23" spans="1:11" s="5" customFormat="1" x14ac:dyDescent="0.15">
      <c r="A23" s="53" t="s">
        <v>203</v>
      </c>
      <c r="B23" s="141">
        <v>3823</v>
      </c>
      <c r="C23" s="142">
        <v>-13.663053297199639</v>
      </c>
      <c r="D23" s="141">
        <v>8480</v>
      </c>
      <c r="E23" s="142">
        <v>0.24825629507033398</v>
      </c>
      <c r="F23" s="142">
        <v>2.2181532827622288</v>
      </c>
      <c r="G23" s="141">
        <v>19087</v>
      </c>
      <c r="H23" s="142">
        <v>-41.306888068880689</v>
      </c>
      <c r="I23" s="141">
        <v>39211</v>
      </c>
      <c r="J23" s="142">
        <v>-36.133235605505334</v>
      </c>
      <c r="K23" s="142">
        <v>2.054330172368628</v>
      </c>
    </row>
    <row r="24" spans="1:11" s="5" customFormat="1" x14ac:dyDescent="0.15">
      <c r="A24" s="53" t="s">
        <v>204</v>
      </c>
      <c r="B24" s="141">
        <v>422</v>
      </c>
      <c r="C24" s="142">
        <v>-47.051442910915938</v>
      </c>
      <c r="D24" s="141">
        <v>1352</v>
      </c>
      <c r="E24" s="142">
        <v>-36.763330215154348</v>
      </c>
      <c r="F24" s="142">
        <v>3.203791469194313</v>
      </c>
      <c r="G24" s="141">
        <v>1806</v>
      </c>
      <c r="H24" s="142">
        <v>-54.185692541856923</v>
      </c>
      <c r="I24" s="141">
        <v>4728</v>
      </c>
      <c r="J24" s="142">
        <v>-37.781287011448875</v>
      </c>
      <c r="K24" s="142">
        <v>2.617940199335548</v>
      </c>
    </row>
    <row r="25" spans="1:11" s="3" customFormat="1" ht="11.1" customHeight="1" x14ac:dyDescent="0.15">
      <c r="A25" s="47" t="s">
        <v>48</v>
      </c>
      <c r="B25" s="139">
        <v>1648</v>
      </c>
      <c r="C25" s="140">
        <v>-11.871657754010698</v>
      </c>
      <c r="D25" s="139">
        <v>2656</v>
      </c>
      <c r="E25" s="140">
        <v>-16.948092557848653</v>
      </c>
      <c r="F25" s="140">
        <v>1.6116504854368932</v>
      </c>
      <c r="G25" s="139">
        <v>7568</v>
      </c>
      <c r="H25" s="140">
        <v>-38.834559120665965</v>
      </c>
      <c r="I25" s="139">
        <v>13738</v>
      </c>
      <c r="J25" s="140">
        <v>-36.787374039479133</v>
      </c>
      <c r="K25" s="140">
        <v>1.8152748414376321</v>
      </c>
    </row>
    <row r="26" spans="1:11" s="3" customFormat="1" x14ac:dyDescent="0.15">
      <c r="A26" s="53" t="s">
        <v>203</v>
      </c>
      <c r="B26" s="141">
        <v>1575</v>
      </c>
      <c r="C26" s="142">
        <v>-10.307517084282466</v>
      </c>
      <c r="D26" s="141">
        <v>2335</v>
      </c>
      <c r="E26" s="142">
        <v>-13.86942087790483</v>
      </c>
      <c r="F26" s="142">
        <v>1.4825396825396826</v>
      </c>
      <c r="G26" s="141">
        <v>7150</v>
      </c>
      <c r="H26" s="142">
        <v>-38.298239558163615</v>
      </c>
      <c r="I26" s="141">
        <v>11537</v>
      </c>
      <c r="J26" s="142">
        <v>-38.089616313388781</v>
      </c>
      <c r="K26" s="142">
        <v>1.6135664335664335</v>
      </c>
    </row>
    <row r="27" spans="1:11" s="3" customFormat="1" x14ac:dyDescent="0.15">
      <c r="A27" s="53" t="s">
        <v>204</v>
      </c>
      <c r="B27" s="141">
        <v>73</v>
      </c>
      <c r="C27" s="142">
        <v>-35.964912280701753</v>
      </c>
      <c r="D27" s="141">
        <v>321</v>
      </c>
      <c r="E27" s="142">
        <v>-34.086242299794662</v>
      </c>
      <c r="F27" s="142">
        <v>4.397260273972603</v>
      </c>
      <c r="G27" s="141">
        <v>418</v>
      </c>
      <c r="H27" s="142">
        <v>-46.751592356687901</v>
      </c>
      <c r="I27" s="141">
        <v>2201</v>
      </c>
      <c r="J27" s="142">
        <v>-28.954163976759205</v>
      </c>
      <c r="K27" s="142">
        <v>5.2655502392344502</v>
      </c>
    </row>
    <row r="28" spans="1:11" s="5" customFormat="1" ht="15.95" customHeight="1" x14ac:dyDescent="0.15">
      <c r="A28" s="35" t="s">
        <v>165</v>
      </c>
      <c r="B28" s="144"/>
      <c r="C28" s="144"/>
      <c r="D28" s="144"/>
      <c r="E28" s="144"/>
      <c r="F28" s="144"/>
      <c r="G28" s="144"/>
      <c r="H28" s="144"/>
      <c r="I28" s="144"/>
      <c r="J28" s="144"/>
      <c r="K28" s="143"/>
    </row>
    <row r="29" spans="1:11" s="5" customFormat="1" ht="12.95" customHeight="1" x14ac:dyDescent="0.15">
      <c r="A29" s="35" t="s">
        <v>202</v>
      </c>
      <c r="B29" s="139">
        <v>8679</v>
      </c>
      <c r="C29" s="140">
        <v>-2.4063870459912238</v>
      </c>
      <c r="D29" s="139">
        <v>21926</v>
      </c>
      <c r="E29" s="140">
        <v>11.497584541062807</v>
      </c>
      <c r="F29" s="140">
        <v>2.5263279179628988</v>
      </c>
      <c r="G29" s="139">
        <v>34957</v>
      </c>
      <c r="H29" s="140">
        <v>-28.380011883054351</v>
      </c>
      <c r="I29" s="139">
        <v>80426</v>
      </c>
      <c r="J29" s="140">
        <v>-19.87367246498097</v>
      </c>
      <c r="K29" s="140">
        <v>2.3007123036873875</v>
      </c>
    </row>
    <row r="30" spans="1:11" s="3" customFormat="1" x14ac:dyDescent="0.15">
      <c r="A30" s="40" t="s">
        <v>56</v>
      </c>
      <c r="B30" s="141">
        <v>8284</v>
      </c>
      <c r="C30" s="142">
        <v>2.0197044334975374</v>
      </c>
      <c r="D30" s="141">
        <v>20925</v>
      </c>
      <c r="E30" s="142">
        <v>12.9737609329446</v>
      </c>
      <c r="F30" s="142">
        <v>2.5259536455818443</v>
      </c>
      <c r="G30" s="141">
        <v>33146</v>
      </c>
      <c r="H30" s="142">
        <v>-25.832941755610747</v>
      </c>
      <c r="I30" s="141">
        <v>75814</v>
      </c>
      <c r="J30" s="142">
        <v>-18.489210953543136</v>
      </c>
      <c r="K30" s="142">
        <v>2.287274482592168</v>
      </c>
    </row>
    <row r="31" spans="1:11" s="3" customFormat="1" x14ac:dyDescent="0.15">
      <c r="A31" s="40" t="s">
        <v>149</v>
      </c>
      <c r="B31" s="141">
        <v>395</v>
      </c>
      <c r="C31" s="142">
        <v>-48.900388098318238</v>
      </c>
      <c r="D31" s="141">
        <v>1001</v>
      </c>
      <c r="E31" s="142">
        <v>-12.423447069116364</v>
      </c>
      <c r="F31" s="142">
        <v>2.5341772151898736</v>
      </c>
      <c r="G31" s="141">
        <v>1811</v>
      </c>
      <c r="H31" s="142">
        <v>-56.022340942204956</v>
      </c>
      <c r="I31" s="141">
        <v>4612</v>
      </c>
      <c r="J31" s="142">
        <v>-37.362488116256962</v>
      </c>
      <c r="K31" s="142">
        <v>2.5466593042517944</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4891</v>
      </c>
      <c r="C33" s="140">
        <v>5.1827956989247355</v>
      </c>
      <c r="D33" s="139">
        <v>14521</v>
      </c>
      <c r="E33" s="140">
        <v>25.559878945092947</v>
      </c>
      <c r="F33" s="140">
        <v>2.9689225107340014</v>
      </c>
      <c r="G33" s="139">
        <v>20433</v>
      </c>
      <c r="H33" s="140">
        <v>-23.471910112359552</v>
      </c>
      <c r="I33" s="139">
        <v>51703</v>
      </c>
      <c r="J33" s="140">
        <v>-13.169871525736838</v>
      </c>
      <c r="K33" s="140">
        <v>2.5303675427005334</v>
      </c>
    </row>
    <row r="34" spans="1:11" s="5" customFormat="1" x14ac:dyDescent="0.15">
      <c r="A34" s="53" t="s">
        <v>203</v>
      </c>
      <c r="B34" s="141">
        <v>4752</v>
      </c>
      <c r="C34" s="142">
        <v>8.3694412770809521</v>
      </c>
      <c r="D34" s="141">
        <v>14204</v>
      </c>
      <c r="E34" s="142">
        <v>27.093772369362924</v>
      </c>
      <c r="F34" s="142">
        <v>2.9890572390572392</v>
      </c>
      <c r="G34" s="141">
        <v>19755</v>
      </c>
      <c r="H34" s="142">
        <v>-21.332430710417327</v>
      </c>
      <c r="I34" s="141">
        <v>50066</v>
      </c>
      <c r="J34" s="142">
        <v>-11.875803073240277</v>
      </c>
      <c r="K34" s="142">
        <v>2.5343457352568968</v>
      </c>
    </row>
    <row r="35" spans="1:11" s="5" customFormat="1" x14ac:dyDescent="0.15">
      <c r="A35" s="53" t="s">
        <v>204</v>
      </c>
      <c r="B35" s="141">
        <v>139</v>
      </c>
      <c r="C35" s="142">
        <v>-47.547169811320757</v>
      </c>
      <c r="D35" s="141">
        <v>317</v>
      </c>
      <c r="E35" s="142">
        <v>-18.508997429305907</v>
      </c>
      <c r="F35" s="142">
        <v>2.2805755395683454</v>
      </c>
      <c r="G35" s="141">
        <v>678</v>
      </c>
      <c r="H35" s="142">
        <v>-57.304785894206546</v>
      </c>
      <c r="I35" s="141">
        <v>1637</v>
      </c>
      <c r="J35" s="142">
        <v>-40.080527086383604</v>
      </c>
      <c r="K35" s="142">
        <v>2.4144542772861355</v>
      </c>
    </row>
    <row r="36" spans="1:11" s="3" customFormat="1" ht="11.1" customHeight="1" x14ac:dyDescent="0.15">
      <c r="A36" s="47" t="s">
        <v>48</v>
      </c>
      <c r="B36" s="139">
        <v>2708</v>
      </c>
      <c r="C36" s="140">
        <v>7.2900158478605448</v>
      </c>
      <c r="D36" s="139">
        <v>5050</v>
      </c>
      <c r="E36" s="140">
        <v>1.6915022150624281</v>
      </c>
      <c r="F36" s="140">
        <v>1.8648449039881831</v>
      </c>
      <c r="G36" s="139">
        <v>9877</v>
      </c>
      <c r="H36" s="140">
        <v>-25.242204056917956</v>
      </c>
      <c r="I36" s="139">
        <v>18654</v>
      </c>
      <c r="J36" s="140">
        <v>-22.917355371900825</v>
      </c>
      <c r="K36" s="140">
        <v>1.888630150855523</v>
      </c>
    </row>
    <row r="37" spans="1:11" s="3" customFormat="1" x14ac:dyDescent="0.15">
      <c r="A37" s="53" t="s">
        <v>203</v>
      </c>
      <c r="B37" s="141">
        <v>2543</v>
      </c>
      <c r="C37" s="142">
        <v>9.6120689655172384</v>
      </c>
      <c r="D37" s="141">
        <v>4688</v>
      </c>
      <c r="E37" s="142">
        <v>1.8245004344048681</v>
      </c>
      <c r="F37" s="142">
        <v>1.8434919386551318</v>
      </c>
      <c r="G37" s="141">
        <v>9242</v>
      </c>
      <c r="H37" s="142">
        <v>-23.877769541223955</v>
      </c>
      <c r="I37" s="141">
        <v>17203</v>
      </c>
      <c r="J37" s="142">
        <v>-23.320704256741692</v>
      </c>
      <c r="K37" s="142">
        <v>1.8613936377407487</v>
      </c>
    </row>
    <row r="38" spans="1:11" s="3" customFormat="1" x14ac:dyDescent="0.15">
      <c r="A38" s="53" t="s">
        <v>204</v>
      </c>
      <c r="B38" s="141">
        <v>165</v>
      </c>
      <c r="C38" s="142">
        <v>-19.117647058823536</v>
      </c>
      <c r="D38" s="141">
        <v>362</v>
      </c>
      <c r="E38" s="142">
        <v>0</v>
      </c>
      <c r="F38" s="142">
        <v>2.1939393939393939</v>
      </c>
      <c r="G38" s="141">
        <v>635</v>
      </c>
      <c r="H38" s="142">
        <v>-40.709617180205413</v>
      </c>
      <c r="I38" s="141">
        <v>1451</v>
      </c>
      <c r="J38" s="142">
        <v>-17.790368271954677</v>
      </c>
      <c r="K38" s="142">
        <v>2.2850393700787404</v>
      </c>
    </row>
    <row r="39" spans="1:11" s="5" customFormat="1" ht="15.95" customHeight="1" x14ac:dyDescent="0.15">
      <c r="A39" s="35" t="s">
        <v>166</v>
      </c>
      <c r="B39" s="144"/>
      <c r="C39" s="144"/>
      <c r="D39" s="144"/>
      <c r="E39" s="144"/>
      <c r="F39" s="144"/>
      <c r="G39" s="144"/>
      <c r="H39" s="144"/>
      <c r="I39" s="144"/>
      <c r="J39" s="144"/>
      <c r="K39" s="143"/>
    </row>
    <row r="40" spans="1:11" s="5" customFormat="1" ht="12.95" customHeight="1" x14ac:dyDescent="0.15">
      <c r="A40" s="35" t="s">
        <v>202</v>
      </c>
      <c r="B40" s="139">
        <v>4567</v>
      </c>
      <c r="C40" s="140">
        <v>-11.372016301183777</v>
      </c>
      <c r="D40" s="139">
        <v>10895</v>
      </c>
      <c r="E40" s="140">
        <v>10.172919405399938</v>
      </c>
      <c r="F40" s="140">
        <v>2.3855922925333917</v>
      </c>
      <c r="G40" s="139">
        <v>20094</v>
      </c>
      <c r="H40" s="140">
        <v>-44.681202510736703</v>
      </c>
      <c r="I40" s="139">
        <v>45113</v>
      </c>
      <c r="J40" s="140">
        <v>-35.738298054186487</v>
      </c>
      <c r="K40" s="140">
        <v>2.2450980392156863</v>
      </c>
    </row>
    <row r="41" spans="1:11" s="3" customFormat="1" x14ac:dyDescent="0.15">
      <c r="A41" s="40" t="s">
        <v>56</v>
      </c>
      <c r="B41" s="141">
        <v>4456</v>
      </c>
      <c r="C41" s="142">
        <v>-10.89782043591282</v>
      </c>
      <c r="D41" s="141">
        <v>10668</v>
      </c>
      <c r="E41" s="142">
        <v>12.247474747474755</v>
      </c>
      <c r="F41" s="142">
        <v>2.3940754039497305</v>
      </c>
      <c r="G41" s="141">
        <v>19511</v>
      </c>
      <c r="H41" s="142">
        <v>-44.254285714285714</v>
      </c>
      <c r="I41" s="141">
        <v>43320</v>
      </c>
      <c r="J41" s="142">
        <v>-34.895324546506558</v>
      </c>
      <c r="K41" s="142">
        <v>2.2202859925170415</v>
      </c>
    </row>
    <row r="42" spans="1:11" s="3" customFormat="1" x14ac:dyDescent="0.15">
      <c r="A42" s="40" t="s">
        <v>149</v>
      </c>
      <c r="B42" s="141">
        <v>111</v>
      </c>
      <c r="C42" s="142">
        <v>-26.973684210526315</v>
      </c>
      <c r="D42" s="141">
        <v>227</v>
      </c>
      <c r="E42" s="142">
        <v>-41.038961038961041</v>
      </c>
      <c r="F42" s="142">
        <v>2.045045045045045</v>
      </c>
      <c r="G42" s="141">
        <v>583</v>
      </c>
      <c r="H42" s="142">
        <v>-55.966767371601208</v>
      </c>
      <c r="I42" s="141">
        <v>1793</v>
      </c>
      <c r="J42" s="142">
        <v>-51.051051051051054</v>
      </c>
      <c r="K42" s="142">
        <v>3.0754716981132075</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3269</v>
      </c>
      <c r="C44" s="140">
        <v>-10.658649904345452</v>
      </c>
      <c r="D44" s="139">
        <v>7928</v>
      </c>
      <c r="E44" s="140">
        <v>12.757786943535777</v>
      </c>
      <c r="F44" s="140">
        <v>2.4252064851636588</v>
      </c>
      <c r="G44" s="139">
        <v>13886</v>
      </c>
      <c r="H44" s="140">
        <v>-47.421431276031804</v>
      </c>
      <c r="I44" s="139">
        <v>30282</v>
      </c>
      <c r="J44" s="140">
        <v>-40.200240921029248</v>
      </c>
      <c r="K44" s="140">
        <v>2.1807575975802966</v>
      </c>
    </row>
    <row r="45" spans="1:11" s="5" customFormat="1" x14ac:dyDescent="0.15">
      <c r="A45" s="53" t="s">
        <v>203</v>
      </c>
      <c r="B45" s="141">
        <v>3202</v>
      </c>
      <c r="C45" s="142">
        <v>-10.40850587576945</v>
      </c>
      <c r="D45" s="141">
        <v>7825</v>
      </c>
      <c r="E45" s="142">
        <v>14.350431097471869</v>
      </c>
      <c r="F45" s="142">
        <v>2.4437851342910681</v>
      </c>
      <c r="G45" s="141">
        <v>13584</v>
      </c>
      <c r="H45" s="142">
        <v>-47.00994733762434</v>
      </c>
      <c r="I45" s="141">
        <v>29686</v>
      </c>
      <c r="J45" s="142">
        <v>-39.46821092125117</v>
      </c>
      <c r="K45" s="142">
        <v>2.1853651354534747</v>
      </c>
    </row>
    <row r="46" spans="1:11" s="5" customFormat="1" x14ac:dyDescent="0.15">
      <c r="A46" s="53" t="s">
        <v>204</v>
      </c>
      <c r="B46" s="141">
        <v>67</v>
      </c>
      <c r="C46" s="142">
        <v>-21.17647058823529</v>
      </c>
      <c r="D46" s="141">
        <v>103</v>
      </c>
      <c r="E46" s="142">
        <v>-45.212765957446805</v>
      </c>
      <c r="F46" s="142">
        <v>1.5373134328358209</v>
      </c>
      <c r="G46" s="141">
        <v>302</v>
      </c>
      <c r="H46" s="142">
        <v>-61.032258064516128</v>
      </c>
      <c r="I46" s="141">
        <v>596</v>
      </c>
      <c r="J46" s="142">
        <v>-62.680025046963053</v>
      </c>
      <c r="K46" s="142">
        <v>1.9735099337748345</v>
      </c>
    </row>
    <row r="47" spans="1:11" s="3" customFormat="1" ht="11.1" customHeight="1" x14ac:dyDescent="0.15">
      <c r="A47" s="47" t="s">
        <v>48</v>
      </c>
      <c r="B47" s="139">
        <v>685</v>
      </c>
      <c r="C47" s="140">
        <v>-6.4207650273224033</v>
      </c>
      <c r="D47" s="139">
        <v>1668</v>
      </c>
      <c r="E47" s="140">
        <v>9.5926412614980308</v>
      </c>
      <c r="F47" s="140">
        <v>2.435036496350365</v>
      </c>
      <c r="G47" s="139">
        <v>3184</v>
      </c>
      <c r="H47" s="140">
        <v>-32.298532851371462</v>
      </c>
      <c r="I47" s="139">
        <v>7561</v>
      </c>
      <c r="J47" s="140">
        <v>-24.337035925147603</v>
      </c>
      <c r="K47" s="140">
        <v>2.374685929648241</v>
      </c>
    </row>
    <row r="48" spans="1:11" s="3" customFormat="1" x14ac:dyDescent="0.15">
      <c r="A48" s="53" t="s">
        <v>203</v>
      </c>
      <c r="B48" s="141">
        <v>683</v>
      </c>
      <c r="C48" s="142">
        <v>-6.4383561643835634</v>
      </c>
      <c r="D48" s="141">
        <v>1664</v>
      </c>
      <c r="E48" s="142">
        <v>11.677852348993284</v>
      </c>
      <c r="F48" s="142">
        <v>2.4363103953147878</v>
      </c>
      <c r="G48" s="141">
        <v>3146</v>
      </c>
      <c r="H48" s="142">
        <v>-32.416756176154678</v>
      </c>
      <c r="I48" s="141">
        <v>7429</v>
      </c>
      <c r="J48" s="142">
        <v>-23.198594024604574</v>
      </c>
      <c r="K48" s="142">
        <v>2.3614113159567705</v>
      </c>
    </row>
    <row r="49" spans="1:11" s="3" customFormat="1" x14ac:dyDescent="0.15">
      <c r="A49" s="53" t="s">
        <v>204</v>
      </c>
      <c r="B49" s="141">
        <v>2</v>
      </c>
      <c r="C49" s="142">
        <v>0</v>
      </c>
      <c r="D49" s="141">
        <v>4</v>
      </c>
      <c r="E49" s="142">
        <v>-87.5</v>
      </c>
      <c r="F49" s="142">
        <v>2</v>
      </c>
      <c r="G49" s="141">
        <v>38</v>
      </c>
      <c r="H49" s="142">
        <v>-20.833333333333329</v>
      </c>
      <c r="I49" s="141">
        <v>132</v>
      </c>
      <c r="J49" s="142">
        <v>-58.75</v>
      </c>
      <c r="K49" s="142">
        <v>3.4736842105263159</v>
      </c>
    </row>
    <row r="50" spans="1:11" s="5" customFormat="1" ht="15.95" customHeight="1" x14ac:dyDescent="0.15">
      <c r="A50" s="35" t="s">
        <v>167</v>
      </c>
      <c r="B50" s="144"/>
      <c r="C50" s="144"/>
      <c r="D50" s="144"/>
      <c r="E50" s="144"/>
      <c r="F50" s="144"/>
      <c r="G50" s="144"/>
      <c r="H50" s="144"/>
      <c r="I50" s="144"/>
      <c r="J50" s="144"/>
      <c r="K50" s="143"/>
    </row>
    <row r="51" spans="1:11" s="5" customFormat="1" ht="12.95" customHeight="1" x14ac:dyDescent="0.15">
      <c r="A51" s="35" t="s">
        <v>202</v>
      </c>
      <c r="B51" s="139">
        <v>3273</v>
      </c>
      <c r="C51" s="140">
        <v>-8.7538332868692521</v>
      </c>
      <c r="D51" s="139">
        <v>6689</v>
      </c>
      <c r="E51" s="140">
        <v>-1.6612760952661034</v>
      </c>
      <c r="F51" s="140">
        <v>2.0436908035441492</v>
      </c>
      <c r="G51" s="139">
        <v>17092</v>
      </c>
      <c r="H51" s="140">
        <v>-30.176886310715304</v>
      </c>
      <c r="I51" s="139">
        <v>34468</v>
      </c>
      <c r="J51" s="140">
        <v>-26.118363234947381</v>
      </c>
      <c r="K51" s="140">
        <v>2.0166159606833607</v>
      </c>
    </row>
    <row r="52" spans="1:11" s="3" customFormat="1" x14ac:dyDescent="0.15">
      <c r="A52" s="40" t="s">
        <v>56</v>
      </c>
      <c r="B52" s="141">
        <v>3091</v>
      </c>
      <c r="C52" s="142">
        <v>-6.0486322188449861</v>
      </c>
      <c r="D52" s="141">
        <v>6027</v>
      </c>
      <c r="E52" s="142">
        <v>5.9971860710517007</v>
      </c>
      <c r="F52" s="142">
        <v>1.9498544160465869</v>
      </c>
      <c r="G52" s="141">
        <v>16086</v>
      </c>
      <c r="H52" s="142">
        <v>-29.174004931313846</v>
      </c>
      <c r="I52" s="141">
        <v>31586</v>
      </c>
      <c r="J52" s="142">
        <v>-22.232617687610798</v>
      </c>
      <c r="K52" s="142">
        <v>1.9635708069128435</v>
      </c>
    </row>
    <row r="53" spans="1:11" s="3" customFormat="1" x14ac:dyDescent="0.15">
      <c r="A53" s="40" t="s">
        <v>149</v>
      </c>
      <c r="B53" s="141">
        <v>182</v>
      </c>
      <c r="C53" s="142">
        <v>-38.72053872053872</v>
      </c>
      <c r="D53" s="141">
        <v>662</v>
      </c>
      <c r="E53" s="142">
        <v>-40.681003584229394</v>
      </c>
      <c r="F53" s="142">
        <v>3.6373626373626373</v>
      </c>
      <c r="G53" s="141">
        <v>1006</v>
      </c>
      <c r="H53" s="142">
        <v>-43.067345783814375</v>
      </c>
      <c r="I53" s="141">
        <v>2882</v>
      </c>
      <c r="J53" s="142">
        <v>-52.261056816299487</v>
      </c>
      <c r="K53" s="142">
        <v>2.8648111332007953</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1398</v>
      </c>
      <c r="C55" s="140">
        <v>-28.673469387755105</v>
      </c>
      <c r="D55" s="139">
        <v>2902</v>
      </c>
      <c r="E55" s="140">
        <v>-22.489316239316238</v>
      </c>
      <c r="F55" s="140">
        <v>2.0758226037195993</v>
      </c>
      <c r="G55" s="139">
        <v>7330</v>
      </c>
      <c r="H55" s="140">
        <v>-45.347450044736057</v>
      </c>
      <c r="I55" s="139">
        <v>15237</v>
      </c>
      <c r="J55" s="140">
        <v>-36.24152648757218</v>
      </c>
      <c r="K55" s="140">
        <v>2.0787175989085949</v>
      </c>
    </row>
    <row r="56" spans="1:11" s="5" customFormat="1" x14ac:dyDescent="0.15">
      <c r="A56" s="53" t="s">
        <v>203</v>
      </c>
      <c r="B56" s="141">
        <v>1310</v>
      </c>
      <c r="C56" s="142">
        <v>-27.383592017738366</v>
      </c>
      <c r="D56" s="141">
        <v>2451</v>
      </c>
      <c r="E56" s="142">
        <v>-23.238333855308483</v>
      </c>
      <c r="F56" s="142">
        <v>1.8709923664122137</v>
      </c>
      <c r="G56" s="141">
        <v>6882</v>
      </c>
      <c r="H56" s="142">
        <v>-44.718451281227409</v>
      </c>
      <c r="I56" s="141">
        <v>13878</v>
      </c>
      <c r="J56" s="142">
        <v>-35.550085914642636</v>
      </c>
      <c r="K56" s="142">
        <v>2.0165649520488231</v>
      </c>
    </row>
    <row r="57" spans="1:11" s="5" customFormat="1" x14ac:dyDescent="0.15">
      <c r="A57" s="53" t="s">
        <v>204</v>
      </c>
      <c r="B57" s="141">
        <v>88</v>
      </c>
      <c r="C57" s="142">
        <v>-43.589743589743591</v>
      </c>
      <c r="D57" s="141">
        <v>451</v>
      </c>
      <c r="E57" s="142">
        <v>-18.148820326678759</v>
      </c>
      <c r="F57" s="142">
        <v>5.125</v>
      </c>
      <c r="G57" s="141">
        <v>448</v>
      </c>
      <c r="H57" s="142">
        <v>-53.478712357217027</v>
      </c>
      <c r="I57" s="141">
        <v>1359</v>
      </c>
      <c r="J57" s="142">
        <v>-42.536997885835092</v>
      </c>
      <c r="K57" s="142">
        <v>3.0334821428571428</v>
      </c>
    </row>
    <row r="58" spans="1:11" s="3" customFormat="1" ht="11.1" customHeight="1" x14ac:dyDescent="0.15">
      <c r="A58" s="47" t="s">
        <v>48</v>
      </c>
      <c r="B58" s="139">
        <v>468</v>
      </c>
      <c r="C58" s="140">
        <v>7.834101382488484</v>
      </c>
      <c r="D58" s="139">
        <v>918</v>
      </c>
      <c r="E58" s="140">
        <v>22.237017310252995</v>
      </c>
      <c r="F58" s="140">
        <v>1.9615384615384615</v>
      </c>
      <c r="G58" s="139">
        <v>2326</v>
      </c>
      <c r="H58" s="140">
        <v>-16.541083602439898</v>
      </c>
      <c r="I58" s="139">
        <v>4535</v>
      </c>
      <c r="J58" s="140">
        <v>-11.787589963042208</v>
      </c>
      <c r="K58" s="140">
        <v>1.9496990541702492</v>
      </c>
    </row>
    <row r="59" spans="1:11" s="3" customFormat="1" x14ac:dyDescent="0.15">
      <c r="A59" s="53" t="s">
        <v>203</v>
      </c>
      <c r="B59" s="141">
        <v>460</v>
      </c>
      <c r="C59" s="142">
        <v>10.047846889952154</v>
      </c>
      <c r="D59" s="141">
        <v>906</v>
      </c>
      <c r="E59" s="142">
        <v>24.279835390946502</v>
      </c>
      <c r="F59" s="142">
        <v>1.9695652173913043</v>
      </c>
      <c r="G59" s="141">
        <v>2286</v>
      </c>
      <c r="H59" s="142">
        <v>-15.23915461624027</v>
      </c>
      <c r="I59" s="141">
        <v>4472</v>
      </c>
      <c r="J59" s="142">
        <v>-10.98726114649682</v>
      </c>
      <c r="K59" s="142">
        <v>1.9562554680664916</v>
      </c>
    </row>
    <row r="60" spans="1:11" s="3" customFormat="1" x14ac:dyDescent="0.15">
      <c r="A60" s="53" t="s">
        <v>204</v>
      </c>
      <c r="B60" s="141">
        <v>8</v>
      </c>
      <c r="C60" s="142">
        <v>-50</v>
      </c>
      <c r="D60" s="141">
        <v>12</v>
      </c>
      <c r="E60" s="142">
        <v>-45.454545454545453</v>
      </c>
      <c r="F60" s="142">
        <v>1.5</v>
      </c>
      <c r="G60" s="141">
        <v>40</v>
      </c>
      <c r="H60" s="142">
        <v>-55.555555555555557</v>
      </c>
      <c r="I60" s="141">
        <v>63</v>
      </c>
      <c r="J60" s="142">
        <v>-46.153846153846153</v>
      </c>
      <c r="K60" s="142">
        <v>1.575</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9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03" t="s">
        <v>200</v>
      </c>
      <c r="B1" s="303"/>
      <c r="C1" s="303"/>
      <c r="D1" s="303"/>
      <c r="E1" s="303"/>
      <c r="F1" s="303"/>
      <c r="G1" s="303"/>
      <c r="H1" s="303"/>
      <c r="I1" s="303"/>
      <c r="J1" s="303"/>
      <c r="K1" s="303"/>
    </row>
    <row r="2" spans="1:11" ht="9.9499999999999993" customHeight="1" x14ac:dyDescent="0.15">
      <c r="A2" s="304" t="s">
        <v>245</v>
      </c>
      <c r="B2" s="285" t="s">
        <v>472</v>
      </c>
      <c r="C2" s="281"/>
      <c r="D2" s="281"/>
      <c r="E2" s="281"/>
      <c r="F2" s="281"/>
      <c r="G2" s="286" t="s">
        <v>473</v>
      </c>
      <c r="H2" s="287"/>
      <c r="I2" s="287"/>
      <c r="J2" s="287"/>
      <c r="K2" s="287"/>
    </row>
    <row r="3" spans="1:11" ht="9.9499999999999993" customHeight="1" x14ac:dyDescent="0.15">
      <c r="A3" s="305"/>
      <c r="B3" s="307" t="s">
        <v>130</v>
      </c>
      <c r="C3" s="308"/>
      <c r="D3" s="309" t="s">
        <v>128</v>
      </c>
      <c r="E3" s="310"/>
      <c r="F3" s="311" t="s">
        <v>54</v>
      </c>
      <c r="G3" s="309" t="s">
        <v>130</v>
      </c>
      <c r="H3" s="310"/>
      <c r="I3" s="309" t="s">
        <v>128</v>
      </c>
      <c r="J3" s="310"/>
      <c r="K3" s="309" t="s">
        <v>54</v>
      </c>
    </row>
    <row r="4" spans="1:11" ht="45" customHeight="1" x14ac:dyDescent="0.15">
      <c r="A4" s="305"/>
      <c r="B4" s="134" t="s">
        <v>131</v>
      </c>
      <c r="C4" s="133" t="s">
        <v>147</v>
      </c>
      <c r="D4" s="133" t="s">
        <v>131</v>
      </c>
      <c r="E4" s="133" t="s">
        <v>147</v>
      </c>
      <c r="F4" s="312"/>
      <c r="G4" s="133" t="s">
        <v>131</v>
      </c>
      <c r="H4" s="133" t="s">
        <v>150</v>
      </c>
      <c r="I4" s="133" t="s">
        <v>131</v>
      </c>
      <c r="J4" s="133" t="s">
        <v>150</v>
      </c>
      <c r="K4" s="309"/>
    </row>
    <row r="5" spans="1:11" ht="9.9499999999999993" customHeight="1" x14ac:dyDescent="0.15">
      <c r="A5" s="306"/>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6" t="s">
        <v>66</v>
      </c>
      <c r="B6" s="125"/>
      <c r="C6" s="124"/>
      <c r="D6" s="125"/>
      <c r="E6" s="124"/>
      <c r="F6" s="127"/>
      <c r="G6" s="125"/>
      <c r="H6" s="124"/>
      <c r="I6" s="125"/>
      <c r="J6" s="124"/>
      <c r="K6" s="127"/>
    </row>
    <row r="7" spans="1:11" s="123" customFormat="1" ht="20.100000000000001" customHeight="1" x14ac:dyDescent="0.15">
      <c r="A7" s="163" t="s">
        <v>303</v>
      </c>
      <c r="B7" s="154">
        <v>2926</v>
      </c>
      <c r="C7" s="155">
        <v>-29.663461538461533</v>
      </c>
      <c r="D7" s="154">
        <v>12243</v>
      </c>
      <c r="E7" s="155">
        <v>-12.7494298745724</v>
      </c>
      <c r="F7" s="155">
        <v>4.1842105263157894</v>
      </c>
      <c r="G7" s="154">
        <v>17432</v>
      </c>
      <c r="H7" s="155">
        <v>-43.651409361261962</v>
      </c>
      <c r="I7" s="154">
        <v>71473</v>
      </c>
      <c r="J7" s="155">
        <v>-34.590463988285904</v>
      </c>
      <c r="K7" s="155">
        <v>4.1001032583754018</v>
      </c>
    </row>
    <row r="8" spans="1:11" ht="9" customHeight="1" x14ac:dyDescent="0.15">
      <c r="A8" s="158" t="s">
        <v>56</v>
      </c>
      <c r="B8" s="147">
        <v>2860</v>
      </c>
      <c r="C8" s="149">
        <v>-28.302832790172971</v>
      </c>
      <c r="D8" s="147">
        <v>12078</v>
      </c>
      <c r="E8" s="149">
        <v>-11.302048909451415</v>
      </c>
      <c r="F8" s="149">
        <v>4.2230769230769232</v>
      </c>
      <c r="G8" s="147">
        <v>16980</v>
      </c>
      <c r="H8" s="149">
        <v>-43.244869309445818</v>
      </c>
      <c r="I8" s="147">
        <v>70290</v>
      </c>
      <c r="J8" s="149">
        <v>-34.016728153425888</v>
      </c>
      <c r="K8" s="149">
        <v>4.1395759717314489</v>
      </c>
    </row>
    <row r="9" spans="1:11" ht="9" customHeight="1" x14ac:dyDescent="0.15">
      <c r="A9" s="158" t="s">
        <v>149</v>
      </c>
      <c r="B9" s="147">
        <v>66</v>
      </c>
      <c r="C9" s="149">
        <v>-61.403508771929822</v>
      </c>
      <c r="D9" s="147">
        <v>165</v>
      </c>
      <c r="E9" s="149">
        <v>-60.24096385542169</v>
      </c>
      <c r="F9" s="149">
        <v>2.5</v>
      </c>
      <c r="G9" s="147">
        <v>452</v>
      </c>
      <c r="H9" s="149">
        <v>-55.599214145383101</v>
      </c>
      <c r="I9" s="147">
        <v>1183</v>
      </c>
      <c r="J9" s="149">
        <v>-56.872037914691944</v>
      </c>
      <c r="K9" s="149">
        <v>2.6172566371681416</v>
      </c>
    </row>
    <row r="10" spans="1:11" ht="18.75" customHeight="1" x14ac:dyDescent="0.15">
      <c r="A10" s="163" t="s">
        <v>304</v>
      </c>
      <c r="B10" s="154">
        <v>48</v>
      </c>
      <c r="C10" s="155">
        <v>14.285714285714292</v>
      </c>
      <c r="D10" s="154">
        <v>81</v>
      </c>
      <c r="E10" s="155">
        <v>-47.741935483870968</v>
      </c>
      <c r="F10" s="155">
        <v>1.6875</v>
      </c>
      <c r="G10" s="154">
        <v>249</v>
      </c>
      <c r="H10" s="155">
        <v>-29.26136363636364</v>
      </c>
      <c r="I10" s="154">
        <v>560</v>
      </c>
      <c r="J10" s="155">
        <v>-52.340425531914896</v>
      </c>
      <c r="K10" s="155">
        <v>2.248995983935743</v>
      </c>
    </row>
    <row r="11" spans="1:11" ht="9" customHeight="1" x14ac:dyDescent="0.15">
      <c r="A11" s="158" t="s">
        <v>56</v>
      </c>
      <c r="B11" s="147">
        <v>45</v>
      </c>
      <c r="C11" s="149">
        <v>32.35294117647058</v>
      </c>
      <c r="D11" s="147">
        <v>68</v>
      </c>
      <c r="E11" s="149">
        <v>36</v>
      </c>
      <c r="F11" s="149">
        <v>1.5111111111111111</v>
      </c>
      <c r="G11" s="147">
        <v>216</v>
      </c>
      <c r="H11" s="149">
        <v>-25.259515570934255</v>
      </c>
      <c r="I11" s="147">
        <v>346</v>
      </c>
      <c r="J11" s="149">
        <v>-34.469696969696969</v>
      </c>
      <c r="K11" s="149">
        <v>1.6018518518518519</v>
      </c>
    </row>
    <row r="12" spans="1:11" ht="9" customHeight="1" x14ac:dyDescent="0.15">
      <c r="A12" s="158" t="s">
        <v>149</v>
      </c>
      <c r="B12" s="147">
        <v>3</v>
      </c>
      <c r="C12" s="149">
        <v>-62.5</v>
      </c>
      <c r="D12" s="147">
        <v>13</v>
      </c>
      <c r="E12" s="149">
        <v>-87.61904761904762</v>
      </c>
      <c r="F12" s="149">
        <v>4.333333333333333</v>
      </c>
      <c r="G12" s="147">
        <v>33</v>
      </c>
      <c r="H12" s="149">
        <v>-47.61904761904762</v>
      </c>
      <c r="I12" s="147">
        <v>214</v>
      </c>
      <c r="J12" s="149">
        <v>-66.924265842349314</v>
      </c>
      <c r="K12" s="149">
        <v>6.4848484848484844</v>
      </c>
    </row>
    <row r="13" spans="1:11" ht="18.75" customHeight="1" x14ac:dyDescent="0.15">
      <c r="A13" s="163" t="s">
        <v>305</v>
      </c>
      <c r="B13" s="154">
        <v>173</v>
      </c>
      <c r="C13" s="155">
        <v>-55.297157622739022</v>
      </c>
      <c r="D13" s="154">
        <v>673</v>
      </c>
      <c r="E13" s="155">
        <v>-44.609053497942384</v>
      </c>
      <c r="F13" s="155">
        <v>3.8901734104046244</v>
      </c>
      <c r="G13" s="154">
        <v>848</v>
      </c>
      <c r="H13" s="155">
        <v>-64.871582435791225</v>
      </c>
      <c r="I13" s="154">
        <v>2213</v>
      </c>
      <c r="J13" s="155">
        <v>-61.785529269556207</v>
      </c>
      <c r="K13" s="155">
        <v>2.6096698113207548</v>
      </c>
    </row>
    <row r="14" spans="1:11" ht="9" customHeight="1" x14ac:dyDescent="0.15">
      <c r="A14" s="158" t="s">
        <v>56</v>
      </c>
      <c r="B14" s="147">
        <v>173</v>
      </c>
      <c r="C14" s="149">
        <v>-54.111405835543763</v>
      </c>
      <c r="D14" s="147">
        <v>673</v>
      </c>
      <c r="E14" s="149">
        <v>-41.68110918544194</v>
      </c>
      <c r="F14" s="149">
        <v>3.8901734104046244</v>
      </c>
      <c r="G14" s="147">
        <v>846</v>
      </c>
      <c r="H14" s="149">
        <v>-64.720600500417021</v>
      </c>
      <c r="I14" s="147">
        <v>2211</v>
      </c>
      <c r="J14" s="149">
        <v>-61.373165618448638</v>
      </c>
      <c r="K14" s="149">
        <v>2.6134751773049647</v>
      </c>
    </row>
    <row r="15" spans="1:11" ht="9" customHeight="1" x14ac:dyDescent="0.15">
      <c r="A15" s="158" t="s">
        <v>149</v>
      </c>
      <c r="B15" s="147">
        <v>0</v>
      </c>
      <c r="C15" s="156" t="s">
        <v>481</v>
      </c>
      <c r="D15" s="147">
        <v>0</v>
      </c>
      <c r="E15" s="156" t="s">
        <v>481</v>
      </c>
      <c r="F15" s="149">
        <v>0</v>
      </c>
      <c r="G15" s="147">
        <v>2</v>
      </c>
      <c r="H15" s="149">
        <v>-87.5</v>
      </c>
      <c r="I15" s="147">
        <v>2</v>
      </c>
      <c r="J15" s="149">
        <v>-97.014925373134332</v>
      </c>
      <c r="K15" s="149">
        <v>1</v>
      </c>
    </row>
    <row r="16" spans="1:11" ht="19.5" customHeight="1" x14ac:dyDescent="0.15">
      <c r="A16" s="163" t="s">
        <v>306</v>
      </c>
      <c r="B16" s="154">
        <v>1132</v>
      </c>
      <c r="C16" s="155">
        <v>-40.763997906855053</v>
      </c>
      <c r="D16" s="154">
        <v>2845</v>
      </c>
      <c r="E16" s="155">
        <v>-32.742316784869971</v>
      </c>
      <c r="F16" s="155">
        <v>2.5132508833922262</v>
      </c>
      <c r="G16" s="154">
        <v>6467</v>
      </c>
      <c r="H16" s="155">
        <v>-50.750133272408803</v>
      </c>
      <c r="I16" s="154">
        <v>14411</v>
      </c>
      <c r="J16" s="155">
        <v>-49.74718415454894</v>
      </c>
      <c r="K16" s="155">
        <v>2.2283902891603526</v>
      </c>
    </row>
    <row r="17" spans="1:11" ht="9" customHeight="1" x14ac:dyDescent="0.15">
      <c r="A17" s="158" t="s">
        <v>56</v>
      </c>
      <c r="B17" s="147">
        <v>1091</v>
      </c>
      <c r="C17" s="149">
        <v>-40.480087288597929</v>
      </c>
      <c r="D17" s="147">
        <v>2766</v>
      </c>
      <c r="E17" s="149">
        <v>-31.398809523809518</v>
      </c>
      <c r="F17" s="149">
        <v>2.5352887259395049</v>
      </c>
      <c r="G17" s="147">
        <v>6272</v>
      </c>
      <c r="H17" s="149">
        <v>-50.904109589041099</v>
      </c>
      <c r="I17" s="147">
        <v>13985</v>
      </c>
      <c r="J17" s="149">
        <v>-50.171025440034207</v>
      </c>
      <c r="K17" s="149">
        <v>2.2297512755102042</v>
      </c>
    </row>
    <row r="18" spans="1:11" ht="9" customHeight="1" x14ac:dyDescent="0.15">
      <c r="A18" s="158" t="s">
        <v>149</v>
      </c>
      <c r="B18" s="147">
        <v>41</v>
      </c>
      <c r="C18" s="149">
        <v>-47.435897435897438</v>
      </c>
      <c r="D18" s="147">
        <v>79</v>
      </c>
      <c r="E18" s="149">
        <v>-60.101010101010104</v>
      </c>
      <c r="F18" s="149">
        <v>1.9268292682926829</v>
      </c>
      <c r="G18" s="147">
        <v>195</v>
      </c>
      <c r="H18" s="149">
        <v>-45.224719101123597</v>
      </c>
      <c r="I18" s="147">
        <v>426</v>
      </c>
      <c r="J18" s="149">
        <v>-30.278232405891984</v>
      </c>
      <c r="K18" s="149">
        <v>2.1846153846153844</v>
      </c>
    </row>
    <row r="19" spans="1:11" ht="19.5" customHeight="1" x14ac:dyDescent="0.15">
      <c r="A19" s="163" t="s">
        <v>302</v>
      </c>
      <c r="B19" s="154">
        <v>208</v>
      </c>
      <c r="C19" s="155">
        <v>10.638297872340431</v>
      </c>
      <c r="D19" s="154">
        <v>257</v>
      </c>
      <c r="E19" s="155">
        <v>-20.186335403726702</v>
      </c>
      <c r="F19" s="155">
        <v>1.2355769230769231</v>
      </c>
      <c r="G19" s="154">
        <v>905</v>
      </c>
      <c r="H19" s="155">
        <v>-44.0321583178726</v>
      </c>
      <c r="I19" s="154">
        <v>1431</v>
      </c>
      <c r="J19" s="155">
        <v>-53.250571708591963</v>
      </c>
      <c r="K19" s="155">
        <v>1.5812154696132596</v>
      </c>
    </row>
    <row r="20" spans="1:11" ht="9" customHeight="1" x14ac:dyDescent="0.15">
      <c r="A20" s="158" t="s">
        <v>56</v>
      </c>
      <c r="B20" s="147">
        <v>208</v>
      </c>
      <c r="C20" s="149">
        <v>10.638297872340431</v>
      </c>
      <c r="D20" s="147">
        <v>257</v>
      </c>
      <c r="E20" s="149">
        <v>-20.186335403726702</v>
      </c>
      <c r="F20" s="149">
        <v>1.2355769230769231</v>
      </c>
      <c r="G20" s="147">
        <v>879</v>
      </c>
      <c r="H20" s="149">
        <v>-44.012738853503187</v>
      </c>
      <c r="I20" s="147">
        <v>1178</v>
      </c>
      <c r="J20" s="149">
        <v>-53.966393122313406</v>
      </c>
      <c r="K20" s="149">
        <v>1.3401592718998863</v>
      </c>
    </row>
    <row r="21" spans="1:11" ht="9" customHeight="1" x14ac:dyDescent="0.15">
      <c r="A21" s="158" t="s">
        <v>149</v>
      </c>
      <c r="B21" s="147">
        <v>0</v>
      </c>
      <c r="C21" s="149">
        <v>0</v>
      </c>
      <c r="D21" s="147">
        <v>0</v>
      </c>
      <c r="E21" s="149">
        <v>0</v>
      </c>
      <c r="F21" s="149">
        <v>0</v>
      </c>
      <c r="G21" s="147">
        <v>26</v>
      </c>
      <c r="H21" s="149">
        <v>-44.680851063829785</v>
      </c>
      <c r="I21" s="147">
        <v>253</v>
      </c>
      <c r="J21" s="149">
        <v>-49.601593625498005</v>
      </c>
      <c r="K21" s="149">
        <v>9.7307692307692299</v>
      </c>
    </row>
    <row r="22" spans="1:11" s="123" customFormat="1" ht="21.95" customHeight="1" x14ac:dyDescent="0.15">
      <c r="A22" s="126" t="s">
        <v>179</v>
      </c>
      <c r="B22" s="125"/>
      <c r="C22" s="124"/>
      <c r="D22" s="125"/>
      <c r="E22" s="124"/>
      <c r="F22" s="127"/>
      <c r="G22" s="125"/>
      <c r="H22" s="124"/>
      <c r="I22" s="125"/>
      <c r="J22" s="124"/>
      <c r="K22" s="127"/>
    </row>
    <row r="23" spans="1:11" s="123" customFormat="1" ht="20.100000000000001" customHeight="1" x14ac:dyDescent="0.15">
      <c r="A23" s="163" t="s">
        <v>308</v>
      </c>
      <c r="B23" s="154">
        <v>3209</v>
      </c>
      <c r="C23" s="155">
        <v>-26.550698100251779</v>
      </c>
      <c r="D23" s="154">
        <v>6889</v>
      </c>
      <c r="E23" s="155">
        <v>-24.146663730455842</v>
      </c>
      <c r="F23" s="155">
        <v>2.1467746961670304</v>
      </c>
      <c r="G23" s="154">
        <v>13891</v>
      </c>
      <c r="H23" s="155">
        <v>-47.587065615213369</v>
      </c>
      <c r="I23" s="154">
        <v>28692</v>
      </c>
      <c r="J23" s="155">
        <v>-45.458692924761436</v>
      </c>
      <c r="K23" s="155">
        <v>2.065510042473544</v>
      </c>
    </row>
    <row r="24" spans="1:11" ht="9" customHeight="1" x14ac:dyDescent="0.15">
      <c r="A24" s="158" t="s">
        <v>56</v>
      </c>
      <c r="B24" s="147">
        <v>3064</v>
      </c>
      <c r="C24" s="149">
        <v>-25.25006099048548</v>
      </c>
      <c r="D24" s="147">
        <v>6624</v>
      </c>
      <c r="E24" s="149">
        <v>-23.200000000000003</v>
      </c>
      <c r="F24" s="149">
        <v>2.1618798955613578</v>
      </c>
      <c r="G24" s="147">
        <v>13379</v>
      </c>
      <c r="H24" s="149">
        <v>-47.252010723860593</v>
      </c>
      <c r="I24" s="147">
        <v>27784</v>
      </c>
      <c r="J24" s="149">
        <v>-45.17974823408705</v>
      </c>
      <c r="K24" s="149">
        <v>2.0766873458404964</v>
      </c>
    </row>
    <row r="25" spans="1:11" ht="9" customHeight="1" x14ac:dyDescent="0.15">
      <c r="A25" s="158" t="s">
        <v>149</v>
      </c>
      <c r="B25" s="147">
        <v>145</v>
      </c>
      <c r="C25" s="149">
        <v>-46.296296296296298</v>
      </c>
      <c r="D25" s="147">
        <v>265</v>
      </c>
      <c r="E25" s="149">
        <v>-42.013129102844637</v>
      </c>
      <c r="F25" s="149">
        <v>1.8275862068965518</v>
      </c>
      <c r="G25" s="147">
        <v>512</v>
      </c>
      <c r="H25" s="149">
        <v>-55.048287971905182</v>
      </c>
      <c r="I25" s="147">
        <v>908</v>
      </c>
      <c r="J25" s="149">
        <v>-52.806652806652806</v>
      </c>
      <c r="K25" s="149">
        <v>1.7734375</v>
      </c>
    </row>
    <row r="26" spans="1:11" s="123" customFormat="1" ht="20.100000000000001" customHeight="1" x14ac:dyDescent="0.15">
      <c r="A26" s="163" t="s">
        <v>309</v>
      </c>
      <c r="B26" s="154">
        <v>1615</v>
      </c>
      <c r="C26" s="155">
        <v>-31.188751597784403</v>
      </c>
      <c r="D26" s="154">
        <v>5147</v>
      </c>
      <c r="E26" s="155">
        <v>-41.795770666063554</v>
      </c>
      <c r="F26" s="155">
        <v>3.1869969040247677</v>
      </c>
      <c r="G26" s="154">
        <v>7162</v>
      </c>
      <c r="H26" s="155">
        <v>-48.784324942791763</v>
      </c>
      <c r="I26" s="154">
        <v>21294</v>
      </c>
      <c r="J26" s="155">
        <v>-47.378045766816584</v>
      </c>
      <c r="K26" s="155">
        <v>2.9731918458531137</v>
      </c>
    </row>
    <row r="27" spans="1:11" ht="9" customHeight="1" x14ac:dyDescent="0.15">
      <c r="A27" s="158" t="s">
        <v>56</v>
      </c>
      <c r="B27" s="147">
        <v>1615</v>
      </c>
      <c r="C27" s="149">
        <v>-31.130063965884858</v>
      </c>
      <c r="D27" s="147">
        <v>5147</v>
      </c>
      <c r="E27" s="149">
        <v>-41.756252121760781</v>
      </c>
      <c r="F27" s="149">
        <v>3.1869969040247677</v>
      </c>
      <c r="G27" s="147">
        <v>7157</v>
      </c>
      <c r="H27" s="149">
        <v>-48.790784201488265</v>
      </c>
      <c r="I27" s="147">
        <v>21266</v>
      </c>
      <c r="J27" s="149">
        <v>-47.426452410383192</v>
      </c>
      <c r="K27" s="149">
        <v>2.9713567137068604</v>
      </c>
    </row>
    <row r="28" spans="1:11" ht="9" customHeight="1" x14ac:dyDescent="0.15">
      <c r="A28" s="158" t="s">
        <v>149</v>
      </c>
      <c r="B28" s="147">
        <v>0</v>
      </c>
      <c r="C28" s="156" t="s">
        <v>481</v>
      </c>
      <c r="D28" s="147">
        <v>0</v>
      </c>
      <c r="E28" s="156" t="s">
        <v>481</v>
      </c>
      <c r="F28" s="149">
        <v>0</v>
      </c>
      <c r="G28" s="147">
        <v>5</v>
      </c>
      <c r="H28" s="149">
        <v>-37.5</v>
      </c>
      <c r="I28" s="147">
        <v>28</v>
      </c>
      <c r="J28" s="149">
        <v>75</v>
      </c>
      <c r="K28" s="149">
        <v>5.6</v>
      </c>
    </row>
    <row r="29" spans="1:11" s="123" customFormat="1" ht="20.100000000000001" customHeight="1" x14ac:dyDescent="0.15">
      <c r="A29" s="163" t="s">
        <v>307</v>
      </c>
      <c r="B29" s="154">
        <v>157</v>
      </c>
      <c r="C29" s="155">
        <v>-75.353218210361064</v>
      </c>
      <c r="D29" s="154">
        <v>349</v>
      </c>
      <c r="E29" s="155">
        <v>-78.874092009685228</v>
      </c>
      <c r="F29" s="155">
        <v>2.2229299363057327</v>
      </c>
      <c r="G29" s="154">
        <v>626</v>
      </c>
      <c r="H29" s="155">
        <v>-79.448456992777409</v>
      </c>
      <c r="I29" s="154">
        <v>1429</v>
      </c>
      <c r="J29" s="155">
        <v>-77.717137065336033</v>
      </c>
      <c r="K29" s="155">
        <v>2.2827476038338657</v>
      </c>
    </row>
    <row r="30" spans="1:11" ht="9" customHeight="1" x14ac:dyDescent="0.15">
      <c r="A30" s="158" t="s">
        <v>56</v>
      </c>
      <c r="B30" s="147">
        <v>157</v>
      </c>
      <c r="C30" s="149">
        <v>-75.353218210361064</v>
      </c>
      <c r="D30" s="147">
        <v>349</v>
      </c>
      <c r="E30" s="149">
        <v>-78.874092009685228</v>
      </c>
      <c r="F30" s="149">
        <v>2.2229299363057327</v>
      </c>
      <c r="G30" s="147">
        <v>626</v>
      </c>
      <c r="H30" s="149">
        <v>-79.448456992777409</v>
      </c>
      <c r="I30" s="147">
        <v>1429</v>
      </c>
      <c r="J30" s="149">
        <v>-77.717137065336033</v>
      </c>
      <c r="K30" s="149">
        <v>2.2827476038338657</v>
      </c>
    </row>
    <row r="31" spans="1:11" ht="9" customHeight="1" x14ac:dyDescent="0.15">
      <c r="A31" s="158" t="s">
        <v>149</v>
      </c>
      <c r="B31" s="147">
        <v>0</v>
      </c>
      <c r="C31" s="149">
        <v>0</v>
      </c>
      <c r="D31" s="147">
        <v>0</v>
      </c>
      <c r="E31" s="149">
        <v>0</v>
      </c>
      <c r="F31" s="149">
        <v>0</v>
      </c>
      <c r="G31" s="147">
        <v>0</v>
      </c>
      <c r="H31" s="149">
        <v>0</v>
      </c>
      <c r="I31" s="147">
        <v>0</v>
      </c>
      <c r="J31" s="149">
        <v>0</v>
      </c>
      <c r="K31" s="149">
        <v>0</v>
      </c>
    </row>
    <row r="32" spans="1:11" s="123" customFormat="1" ht="21.95" customHeight="1" x14ac:dyDescent="0.15">
      <c r="A32" s="126" t="s">
        <v>67</v>
      </c>
      <c r="B32" s="125"/>
      <c r="C32" s="124"/>
      <c r="D32" s="125"/>
      <c r="E32" s="124"/>
      <c r="F32" s="127"/>
      <c r="G32" s="125"/>
      <c r="H32" s="124"/>
      <c r="I32" s="125"/>
      <c r="J32" s="124"/>
      <c r="K32" s="127"/>
    </row>
    <row r="33" spans="1:11" s="123" customFormat="1" ht="20.100000000000001" customHeight="1" x14ac:dyDescent="0.15">
      <c r="A33" s="163" t="s">
        <v>310</v>
      </c>
      <c r="B33" s="154">
        <v>2336</v>
      </c>
      <c r="C33" s="155">
        <v>-18.691263487643582</v>
      </c>
      <c r="D33" s="154">
        <v>17906</v>
      </c>
      <c r="E33" s="155">
        <v>-14.660184920407971</v>
      </c>
      <c r="F33" s="155">
        <v>7.665239726027397</v>
      </c>
      <c r="G33" s="154">
        <v>11753</v>
      </c>
      <c r="H33" s="155">
        <v>-42.029199960540595</v>
      </c>
      <c r="I33" s="154">
        <v>105995</v>
      </c>
      <c r="J33" s="155">
        <v>-29.910466315761624</v>
      </c>
      <c r="K33" s="155">
        <v>9.0185484557134341</v>
      </c>
    </row>
    <row r="34" spans="1:11" ht="9" customHeight="1" x14ac:dyDescent="0.15">
      <c r="A34" s="158" t="s">
        <v>56</v>
      </c>
      <c r="B34" s="147">
        <v>2254</v>
      </c>
      <c r="C34" s="149">
        <v>-17.677136596055519</v>
      </c>
      <c r="D34" s="147">
        <v>17761</v>
      </c>
      <c r="E34" s="149">
        <v>-14.425439653095637</v>
      </c>
      <c r="F34" s="149">
        <v>7.8797692990239572</v>
      </c>
      <c r="G34" s="147">
        <v>11361</v>
      </c>
      <c r="H34" s="149">
        <v>-41.317148760330582</v>
      </c>
      <c r="I34" s="147">
        <v>105267</v>
      </c>
      <c r="J34" s="149">
        <v>-29.634358288770059</v>
      </c>
      <c r="K34" s="149">
        <v>9.2656456297861105</v>
      </c>
    </row>
    <row r="35" spans="1:11" ht="9" customHeight="1" x14ac:dyDescent="0.15">
      <c r="A35" s="158" t="s">
        <v>149</v>
      </c>
      <c r="B35" s="147">
        <v>82</v>
      </c>
      <c r="C35" s="149">
        <v>-39.25925925925926</v>
      </c>
      <c r="D35" s="147">
        <v>145</v>
      </c>
      <c r="E35" s="149">
        <v>-36.123348017621147</v>
      </c>
      <c r="F35" s="149">
        <v>1.7682926829268293</v>
      </c>
      <c r="G35" s="147">
        <v>392</v>
      </c>
      <c r="H35" s="149">
        <v>-57.111597374179432</v>
      </c>
      <c r="I35" s="147">
        <v>728</v>
      </c>
      <c r="J35" s="149">
        <v>-55.282555282555279</v>
      </c>
      <c r="K35" s="149">
        <v>1.8571428571428572</v>
      </c>
    </row>
    <row r="36" spans="1:11" s="123" customFormat="1" ht="20.100000000000001" customHeight="1" x14ac:dyDescent="0.15">
      <c r="A36" s="163" t="s">
        <v>424</v>
      </c>
      <c r="B36" s="154">
        <v>1381</v>
      </c>
      <c r="C36" s="155">
        <v>8.8258471237194698</v>
      </c>
      <c r="D36" s="154">
        <v>9799</v>
      </c>
      <c r="E36" s="155">
        <v>3.364978902953581</v>
      </c>
      <c r="F36" s="155">
        <v>7.0955829109341053</v>
      </c>
      <c r="G36" s="154">
        <v>5534</v>
      </c>
      <c r="H36" s="155">
        <v>-22.731080703714042</v>
      </c>
      <c r="I36" s="154">
        <v>49434</v>
      </c>
      <c r="J36" s="155">
        <v>-27.453368750091727</v>
      </c>
      <c r="K36" s="155">
        <v>8.9327791832309362</v>
      </c>
    </row>
    <row r="37" spans="1:11" ht="9" customHeight="1" x14ac:dyDescent="0.15">
      <c r="A37" s="158" t="s">
        <v>56</v>
      </c>
      <c r="B37" s="147">
        <v>1361</v>
      </c>
      <c r="C37" s="149">
        <v>8.7060702875399301</v>
      </c>
      <c r="D37" s="147">
        <v>9741</v>
      </c>
      <c r="E37" s="149">
        <v>3.1448538754764996</v>
      </c>
      <c r="F37" s="149">
        <v>7.1572373254959585</v>
      </c>
      <c r="G37" s="147">
        <v>5475</v>
      </c>
      <c r="H37" s="149">
        <v>-22.274275979557075</v>
      </c>
      <c r="I37" s="147">
        <v>49289</v>
      </c>
      <c r="J37" s="149">
        <v>-27.34093991391002</v>
      </c>
      <c r="K37" s="149">
        <v>9.0025570776255712</v>
      </c>
    </row>
    <row r="38" spans="1:11" ht="9" customHeight="1" x14ac:dyDescent="0.15">
      <c r="A38" s="158" t="s">
        <v>149</v>
      </c>
      <c r="B38" s="147">
        <v>20</v>
      </c>
      <c r="C38" s="149">
        <v>17.647058823529406</v>
      </c>
      <c r="D38" s="147">
        <v>58</v>
      </c>
      <c r="E38" s="149">
        <v>61.111111111111114</v>
      </c>
      <c r="F38" s="149">
        <v>2.9</v>
      </c>
      <c r="G38" s="147">
        <v>59</v>
      </c>
      <c r="H38" s="149">
        <v>-50</v>
      </c>
      <c r="I38" s="147">
        <v>145</v>
      </c>
      <c r="J38" s="149">
        <v>-52.459016393442624</v>
      </c>
      <c r="K38" s="149">
        <v>2.4576271186440679</v>
      </c>
    </row>
    <row r="39" spans="1:11" s="123" customFormat="1" ht="20.100000000000001" customHeight="1" x14ac:dyDescent="0.15">
      <c r="A39" s="163" t="s">
        <v>311</v>
      </c>
      <c r="B39" s="154">
        <v>705</v>
      </c>
      <c r="C39" s="155">
        <v>5.381165919282509</v>
      </c>
      <c r="D39" s="154">
        <v>3120</v>
      </c>
      <c r="E39" s="155">
        <v>39.91031390134529</v>
      </c>
      <c r="F39" s="155">
        <v>4.4255319148936172</v>
      </c>
      <c r="G39" s="154">
        <v>3520</v>
      </c>
      <c r="H39" s="155">
        <v>-30.158730158730165</v>
      </c>
      <c r="I39" s="154">
        <v>13303</v>
      </c>
      <c r="J39" s="155">
        <v>-13.279009126466747</v>
      </c>
      <c r="K39" s="155">
        <v>3.7792613636363637</v>
      </c>
    </row>
    <row r="40" spans="1:11" ht="9" customHeight="1" x14ac:dyDescent="0.15">
      <c r="A40" s="158" t="s">
        <v>56</v>
      </c>
      <c r="B40" s="147">
        <v>699</v>
      </c>
      <c r="C40" s="149">
        <v>6.392694063926939</v>
      </c>
      <c r="D40" s="147">
        <v>3104</v>
      </c>
      <c r="E40" s="149">
        <v>48.445719751315153</v>
      </c>
      <c r="F40" s="149">
        <v>4.4406294706723894</v>
      </c>
      <c r="G40" s="147">
        <v>3499</v>
      </c>
      <c r="H40" s="149">
        <v>-28.954314720812178</v>
      </c>
      <c r="I40" s="147">
        <v>13242</v>
      </c>
      <c r="J40" s="149">
        <v>-8.9208336199188381</v>
      </c>
      <c r="K40" s="149">
        <v>3.7845098599599885</v>
      </c>
    </row>
    <row r="41" spans="1:11" ht="9" customHeight="1" x14ac:dyDescent="0.15">
      <c r="A41" s="158" t="s">
        <v>149</v>
      </c>
      <c r="B41" s="147">
        <v>6</v>
      </c>
      <c r="C41" s="149">
        <v>-50</v>
      </c>
      <c r="D41" s="147">
        <v>16</v>
      </c>
      <c r="E41" s="149">
        <v>-88.489208633093526</v>
      </c>
      <c r="F41" s="149">
        <v>2.6666666666666665</v>
      </c>
      <c r="G41" s="147">
        <v>21</v>
      </c>
      <c r="H41" s="149">
        <v>-81.739130434782609</v>
      </c>
      <c r="I41" s="147">
        <v>61</v>
      </c>
      <c r="J41" s="149">
        <v>-92.384519350811487</v>
      </c>
      <c r="K41" s="149">
        <v>2.9047619047619047</v>
      </c>
    </row>
    <row r="42" spans="1:11" ht="19.5" customHeight="1" x14ac:dyDescent="0.15">
      <c r="A42" s="163" t="s">
        <v>312</v>
      </c>
      <c r="B42" s="154">
        <v>604</v>
      </c>
      <c r="C42" s="155">
        <v>17.96875</v>
      </c>
      <c r="D42" s="154">
        <v>1172</v>
      </c>
      <c r="E42" s="155">
        <v>22.210636079249213</v>
      </c>
      <c r="F42" s="155">
        <v>1.9403973509933774</v>
      </c>
      <c r="G42" s="154">
        <v>2737</v>
      </c>
      <c r="H42" s="155">
        <v>-16.707242848447962</v>
      </c>
      <c r="I42" s="154">
        <v>5665</v>
      </c>
      <c r="J42" s="155">
        <v>-9.8504137492043355</v>
      </c>
      <c r="K42" s="155">
        <v>2.0697844355133359</v>
      </c>
    </row>
    <row r="43" spans="1:11" ht="9" customHeight="1" x14ac:dyDescent="0.15">
      <c r="A43" s="158" t="s">
        <v>56</v>
      </c>
      <c r="B43" s="147">
        <v>499</v>
      </c>
      <c r="C43" s="149">
        <v>17.688679245283012</v>
      </c>
      <c r="D43" s="147">
        <v>990</v>
      </c>
      <c r="E43" s="149">
        <v>21.921182266009851</v>
      </c>
      <c r="F43" s="149">
        <v>1.9839679358717435</v>
      </c>
      <c r="G43" s="147">
        <v>2415</v>
      </c>
      <c r="H43" s="149">
        <v>-11.376146788990823</v>
      </c>
      <c r="I43" s="147">
        <v>4925</v>
      </c>
      <c r="J43" s="149">
        <v>-6.6881394467601325</v>
      </c>
      <c r="K43" s="149">
        <v>2.0393374741200829</v>
      </c>
    </row>
    <row r="44" spans="1:11" ht="9" customHeight="1" x14ac:dyDescent="0.15">
      <c r="A44" s="158" t="s">
        <v>149</v>
      </c>
      <c r="B44" s="147">
        <v>105</v>
      </c>
      <c r="C44" s="149">
        <v>19.318181818181813</v>
      </c>
      <c r="D44" s="147">
        <v>182</v>
      </c>
      <c r="E44" s="149">
        <v>23.80952380952381</v>
      </c>
      <c r="F44" s="149">
        <v>1.7333333333333334</v>
      </c>
      <c r="G44" s="147">
        <v>322</v>
      </c>
      <c r="H44" s="149">
        <v>-42.602495543672013</v>
      </c>
      <c r="I44" s="147">
        <v>740</v>
      </c>
      <c r="J44" s="149">
        <v>-26.441351888667995</v>
      </c>
      <c r="K44" s="149">
        <v>2.298136645962733</v>
      </c>
    </row>
    <row r="45" spans="1:11" s="115" customFormat="1" ht="19.5" customHeight="1" x14ac:dyDescent="0.15">
      <c r="A45" s="163" t="s">
        <v>429</v>
      </c>
      <c r="B45" s="154">
        <v>152</v>
      </c>
      <c r="C45" s="155">
        <v>-45.519713261648747</v>
      </c>
      <c r="D45" s="154">
        <v>319</v>
      </c>
      <c r="E45" s="155">
        <v>-61.192214111922141</v>
      </c>
      <c r="F45" s="155">
        <v>2.0986842105263159</v>
      </c>
      <c r="G45" s="154">
        <v>568</v>
      </c>
      <c r="H45" s="155">
        <v>-58.780841799709727</v>
      </c>
      <c r="I45" s="154">
        <v>1710</v>
      </c>
      <c r="J45" s="155">
        <v>-53.633405639913235</v>
      </c>
      <c r="K45" s="155">
        <v>3.01056338028169</v>
      </c>
    </row>
    <row r="46" spans="1:11" s="115" customFormat="1" ht="9" customHeight="1" x14ac:dyDescent="0.15">
      <c r="A46" s="158" t="s">
        <v>56</v>
      </c>
      <c r="B46" s="147">
        <v>150</v>
      </c>
      <c r="C46" s="149">
        <v>-40.944881889763778</v>
      </c>
      <c r="D46" s="147">
        <v>311</v>
      </c>
      <c r="E46" s="149">
        <v>-46.471600688468158</v>
      </c>
      <c r="F46" s="149">
        <v>2.0733333333333333</v>
      </c>
      <c r="G46" s="147">
        <v>543</v>
      </c>
      <c r="H46" s="149">
        <v>-57.311320754716981</v>
      </c>
      <c r="I46" s="147">
        <v>1507</v>
      </c>
      <c r="J46" s="149">
        <v>-50.313221233102539</v>
      </c>
      <c r="K46" s="149">
        <v>2.7753222836095763</v>
      </c>
    </row>
    <row r="47" spans="1:11" s="115" customFormat="1" ht="9" customHeight="1" x14ac:dyDescent="0.15">
      <c r="A47" s="158" t="s">
        <v>149</v>
      </c>
      <c r="B47" s="147">
        <v>2</v>
      </c>
      <c r="C47" s="149">
        <v>-92</v>
      </c>
      <c r="D47" s="147">
        <v>8</v>
      </c>
      <c r="E47" s="149">
        <v>-96.680497925311201</v>
      </c>
      <c r="F47" s="149">
        <v>4</v>
      </c>
      <c r="G47" s="147">
        <v>25</v>
      </c>
      <c r="H47" s="149">
        <v>-76.415094339622641</v>
      </c>
      <c r="I47" s="147">
        <v>203</v>
      </c>
      <c r="J47" s="149">
        <v>-69.007633587786259</v>
      </c>
      <c r="K47" s="149">
        <v>8.1199999999999992</v>
      </c>
    </row>
    <row r="48" spans="1:11" s="115" customFormat="1" ht="19.5" customHeight="1" x14ac:dyDescent="0.15"/>
    <row r="49" spans="3:10" s="115" customFormat="1" ht="9" customHeight="1" x14ac:dyDescent="0.15"/>
    <row r="50" spans="3:10" s="115" customFormat="1" ht="9" customHeight="1" x14ac:dyDescent="0.15"/>
    <row r="51" spans="3:10" s="115" customFormat="1" ht="9" customHeight="1" x14ac:dyDescent="0.15">
      <c r="C51" s="130"/>
      <c r="E51" s="130"/>
      <c r="H51" s="130"/>
      <c r="J51" s="130"/>
    </row>
    <row r="52" spans="3:10" s="115" customFormat="1" ht="9" customHeight="1" x14ac:dyDescent="0.15">
      <c r="C52" s="130"/>
      <c r="E52" s="130"/>
      <c r="H52" s="130"/>
      <c r="J52" s="130"/>
    </row>
    <row r="53" spans="3:10" s="115" customFormat="1" ht="9" customHeight="1" x14ac:dyDescent="0.15">
      <c r="C53" s="130"/>
      <c r="E53" s="130"/>
      <c r="H53" s="130"/>
      <c r="J53" s="130"/>
    </row>
    <row r="54" spans="3:10" s="115" customFormat="1" ht="9" customHeight="1" x14ac:dyDescent="0.15">
      <c r="C54" s="130"/>
      <c r="E54" s="130"/>
      <c r="H54" s="130"/>
      <c r="J54" s="130"/>
    </row>
    <row r="55" spans="3:10" s="115" customFormat="1" ht="9" customHeight="1" x14ac:dyDescent="0.15">
      <c r="C55" s="130"/>
      <c r="E55" s="130"/>
      <c r="H55" s="130"/>
      <c r="J55" s="130"/>
    </row>
    <row r="56" spans="3:10" s="115" customFormat="1" ht="9" customHeight="1" x14ac:dyDescent="0.15">
      <c r="C56" s="130"/>
      <c r="E56" s="130"/>
      <c r="H56" s="130"/>
      <c r="J56" s="130"/>
    </row>
    <row r="57" spans="3:10" s="115" customFormat="1" ht="9" customHeight="1" x14ac:dyDescent="0.15">
      <c r="C57" s="130"/>
      <c r="E57" s="130"/>
      <c r="H57" s="130"/>
      <c r="J57" s="130"/>
    </row>
    <row r="58" spans="3:10" s="115" customFormat="1" ht="9" customHeight="1" x14ac:dyDescent="0.15">
      <c r="C58" s="130"/>
      <c r="E58" s="130"/>
      <c r="H58" s="130"/>
      <c r="J58" s="130"/>
    </row>
    <row r="59" spans="3:10" s="115" customFormat="1" ht="9" customHeight="1" x14ac:dyDescent="0.15">
      <c r="C59" s="130"/>
      <c r="E59" s="130"/>
      <c r="H59" s="130"/>
      <c r="J59" s="130"/>
    </row>
    <row r="60" spans="3:10" s="115" customFormat="1" ht="9" customHeight="1" x14ac:dyDescent="0.15">
      <c r="C60" s="130"/>
      <c r="E60" s="130"/>
      <c r="H60" s="130"/>
      <c r="J60" s="130"/>
    </row>
    <row r="61" spans="3:10" s="115" customFormat="1" x14ac:dyDescent="0.15">
      <c r="C61" s="130"/>
      <c r="E61" s="130"/>
      <c r="H61" s="130"/>
      <c r="J61" s="130"/>
    </row>
    <row r="62" spans="3:10" s="115" customFormat="1" x14ac:dyDescent="0.15">
      <c r="C62" s="130"/>
      <c r="E62" s="130"/>
      <c r="H62" s="130"/>
      <c r="J62" s="130"/>
    </row>
    <row r="63" spans="3:10" s="115" customFormat="1" x14ac:dyDescent="0.15">
      <c r="C63" s="130"/>
      <c r="E63" s="130"/>
      <c r="H63" s="130"/>
      <c r="J63" s="130"/>
    </row>
    <row r="64" spans="3:10" s="115" customFormat="1" x14ac:dyDescent="0.15">
      <c r="C64" s="130"/>
      <c r="E64" s="130"/>
      <c r="H64" s="130"/>
      <c r="J64" s="130"/>
    </row>
    <row r="65" spans="3:10" s="115" customFormat="1" x14ac:dyDescent="0.15">
      <c r="C65" s="130"/>
      <c r="E65" s="130"/>
      <c r="H65" s="130"/>
      <c r="J65" s="130"/>
    </row>
    <row r="66" spans="3:10" s="115" customFormat="1" x14ac:dyDescent="0.15">
      <c r="C66" s="130"/>
      <c r="E66" s="130"/>
      <c r="H66" s="130"/>
      <c r="J66" s="130"/>
    </row>
    <row r="67" spans="3:10" s="115" customForma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2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13" t="s">
        <v>199</v>
      </c>
      <c r="B1" s="313"/>
      <c r="C1" s="313"/>
      <c r="D1" s="313"/>
      <c r="E1" s="313"/>
      <c r="F1" s="313"/>
      <c r="G1" s="313"/>
      <c r="H1" s="313"/>
      <c r="I1" s="313"/>
      <c r="J1" s="313"/>
      <c r="K1" s="313"/>
    </row>
    <row r="2" spans="1:11" ht="9.9499999999999993" customHeight="1" x14ac:dyDescent="0.15">
      <c r="A2" s="304" t="s">
        <v>245</v>
      </c>
      <c r="B2" s="285" t="s">
        <v>472</v>
      </c>
      <c r="C2" s="281"/>
      <c r="D2" s="281"/>
      <c r="E2" s="281"/>
      <c r="F2" s="281"/>
      <c r="G2" s="286" t="s">
        <v>473</v>
      </c>
      <c r="H2" s="287"/>
      <c r="I2" s="287"/>
      <c r="J2" s="287"/>
      <c r="K2" s="287"/>
    </row>
    <row r="3" spans="1:11" ht="9.9499999999999993" customHeight="1" x14ac:dyDescent="0.15">
      <c r="A3" s="305"/>
      <c r="B3" s="307" t="s">
        <v>130</v>
      </c>
      <c r="C3" s="308"/>
      <c r="D3" s="309" t="s">
        <v>128</v>
      </c>
      <c r="E3" s="310"/>
      <c r="F3" s="311" t="s">
        <v>54</v>
      </c>
      <c r="G3" s="309" t="s">
        <v>130</v>
      </c>
      <c r="H3" s="310"/>
      <c r="I3" s="309" t="s">
        <v>128</v>
      </c>
      <c r="J3" s="310"/>
      <c r="K3" s="309" t="s">
        <v>54</v>
      </c>
    </row>
    <row r="4" spans="1:11" ht="45" customHeight="1" x14ac:dyDescent="0.15">
      <c r="A4" s="305"/>
      <c r="B4" s="134" t="s">
        <v>131</v>
      </c>
      <c r="C4" s="133" t="s">
        <v>147</v>
      </c>
      <c r="D4" s="133" t="s">
        <v>131</v>
      </c>
      <c r="E4" s="133" t="s">
        <v>147</v>
      </c>
      <c r="F4" s="312"/>
      <c r="G4" s="133" t="s">
        <v>131</v>
      </c>
      <c r="H4" s="133" t="s">
        <v>150</v>
      </c>
      <c r="I4" s="133" t="s">
        <v>131</v>
      </c>
      <c r="J4" s="133" t="s">
        <v>150</v>
      </c>
      <c r="K4" s="309"/>
    </row>
    <row r="5" spans="1:11" ht="9.9499999999999993" customHeight="1" x14ac:dyDescent="0.15">
      <c r="A5" s="306"/>
      <c r="B5" s="129" t="s">
        <v>132</v>
      </c>
      <c r="C5" s="135" t="s">
        <v>133</v>
      </c>
      <c r="D5" s="135" t="s">
        <v>132</v>
      </c>
      <c r="E5" s="135" t="s">
        <v>133</v>
      </c>
      <c r="F5" s="135" t="s">
        <v>134</v>
      </c>
      <c r="G5" s="135" t="s">
        <v>132</v>
      </c>
      <c r="H5" s="135" t="s">
        <v>133</v>
      </c>
      <c r="I5" s="135" t="s">
        <v>132</v>
      </c>
      <c r="J5" s="135" t="s">
        <v>133</v>
      </c>
      <c r="K5" s="136" t="s">
        <v>134</v>
      </c>
    </row>
    <row r="6" spans="1:11" ht="21.95" customHeight="1" x14ac:dyDescent="0.15">
      <c r="A6" s="122" t="s">
        <v>68</v>
      </c>
      <c r="B6" s="121"/>
      <c r="C6" s="120"/>
      <c r="D6" s="121"/>
      <c r="E6" s="120"/>
      <c r="F6" s="128"/>
      <c r="G6" s="121"/>
      <c r="H6" s="120"/>
      <c r="I6" s="121"/>
      <c r="J6" s="120"/>
      <c r="K6" s="128"/>
    </row>
    <row r="7" spans="1:11" ht="19.5" customHeight="1" x14ac:dyDescent="0.15">
      <c r="A7" s="163" t="s">
        <v>313</v>
      </c>
      <c r="B7" s="154">
        <v>952</v>
      </c>
      <c r="C7" s="155">
        <v>7.2072072072072046</v>
      </c>
      <c r="D7" s="154">
        <v>2269</v>
      </c>
      <c r="E7" s="155">
        <v>17.747794499221584</v>
      </c>
      <c r="F7" s="155">
        <v>2.3834033613445378</v>
      </c>
      <c r="G7" s="154">
        <v>4039</v>
      </c>
      <c r="H7" s="155">
        <v>-32.996018579960179</v>
      </c>
      <c r="I7" s="154">
        <v>8465</v>
      </c>
      <c r="J7" s="155">
        <v>-30.875387881757305</v>
      </c>
      <c r="K7" s="155">
        <v>2.0958157959891062</v>
      </c>
    </row>
    <row r="8" spans="1:11" ht="9" customHeight="1" x14ac:dyDescent="0.15">
      <c r="A8" s="158" t="s">
        <v>56</v>
      </c>
      <c r="B8" s="147">
        <v>925</v>
      </c>
      <c r="C8" s="149">
        <v>10.513739545997609</v>
      </c>
      <c r="D8" s="147">
        <v>2190</v>
      </c>
      <c r="E8" s="149">
        <v>22.895622895622893</v>
      </c>
      <c r="F8" s="149">
        <v>2.3675675675675674</v>
      </c>
      <c r="G8" s="147">
        <v>3910</v>
      </c>
      <c r="H8" s="149">
        <v>-32.200450840991849</v>
      </c>
      <c r="I8" s="147">
        <v>8194</v>
      </c>
      <c r="J8" s="149">
        <v>-28.735432249086799</v>
      </c>
      <c r="K8" s="149">
        <v>2.0956521739130434</v>
      </c>
    </row>
    <row r="9" spans="1:11" ht="9" customHeight="1" x14ac:dyDescent="0.15">
      <c r="A9" s="158" t="s">
        <v>149</v>
      </c>
      <c r="B9" s="147">
        <v>27</v>
      </c>
      <c r="C9" s="149">
        <v>-47.058823529411768</v>
      </c>
      <c r="D9" s="147">
        <v>79</v>
      </c>
      <c r="E9" s="149">
        <v>-45.517241379310342</v>
      </c>
      <c r="F9" s="149">
        <v>2.925925925925926</v>
      </c>
      <c r="G9" s="147">
        <v>129</v>
      </c>
      <c r="H9" s="149">
        <v>-50.574712643678161</v>
      </c>
      <c r="I9" s="147">
        <v>271</v>
      </c>
      <c r="J9" s="149">
        <v>-63.770053475935832</v>
      </c>
      <c r="K9" s="149">
        <v>2.1007751937984498</v>
      </c>
    </row>
    <row r="10" spans="1:11" ht="19.5" customHeight="1" x14ac:dyDescent="0.15">
      <c r="A10" s="163" t="s">
        <v>314</v>
      </c>
      <c r="B10" s="154">
        <v>2574</v>
      </c>
      <c r="C10" s="155">
        <v>2.5498007968127467</v>
      </c>
      <c r="D10" s="154">
        <v>28493</v>
      </c>
      <c r="E10" s="155">
        <v>6.428357985955472</v>
      </c>
      <c r="F10" s="155">
        <v>11.06954156954157</v>
      </c>
      <c r="G10" s="154">
        <v>14003</v>
      </c>
      <c r="H10" s="155">
        <v>-27.636814634902592</v>
      </c>
      <c r="I10" s="154">
        <v>191274</v>
      </c>
      <c r="J10" s="155">
        <v>-11.972534274629638</v>
      </c>
      <c r="K10" s="155">
        <v>13.659501535385274</v>
      </c>
    </row>
    <row r="11" spans="1:11" ht="9" customHeight="1" x14ac:dyDescent="0.15">
      <c r="A11" s="158" t="s">
        <v>56</v>
      </c>
      <c r="B11" s="147">
        <v>2466</v>
      </c>
      <c r="C11" s="149">
        <v>4.3147208121827418</v>
      </c>
      <c r="D11" s="147">
        <v>28050</v>
      </c>
      <c r="E11" s="149">
        <v>7.5248207919653538</v>
      </c>
      <c r="F11" s="149">
        <v>11.374695863746959</v>
      </c>
      <c r="G11" s="147">
        <v>13615</v>
      </c>
      <c r="H11" s="149">
        <v>-26.832545141874462</v>
      </c>
      <c r="I11" s="147">
        <v>188683</v>
      </c>
      <c r="J11" s="149">
        <v>-11.830785837449355</v>
      </c>
      <c r="K11" s="149">
        <v>13.858464928387807</v>
      </c>
    </row>
    <row r="12" spans="1:11" ht="9" customHeight="1" x14ac:dyDescent="0.15">
      <c r="A12" s="158" t="s">
        <v>149</v>
      </c>
      <c r="B12" s="147">
        <v>108</v>
      </c>
      <c r="C12" s="149">
        <v>-26.027397260273972</v>
      </c>
      <c r="D12" s="147">
        <v>443</v>
      </c>
      <c r="E12" s="149">
        <v>-35.328467153284677</v>
      </c>
      <c r="F12" s="149">
        <v>4.1018518518518521</v>
      </c>
      <c r="G12" s="147">
        <v>388</v>
      </c>
      <c r="H12" s="149">
        <v>-47.779273216689099</v>
      </c>
      <c r="I12" s="147">
        <v>2591</v>
      </c>
      <c r="J12" s="149">
        <v>-21.198296836982962</v>
      </c>
      <c r="K12" s="149">
        <v>6.677835051546392</v>
      </c>
    </row>
    <row r="13" spans="1:11" ht="19.5" customHeight="1" x14ac:dyDescent="0.15">
      <c r="A13" s="163" t="s">
        <v>465</v>
      </c>
      <c r="B13" s="154" t="s">
        <v>535</v>
      </c>
      <c r="C13" s="155" t="s">
        <v>535</v>
      </c>
      <c r="D13" s="154" t="s">
        <v>535</v>
      </c>
      <c r="E13" s="155" t="s">
        <v>535</v>
      </c>
      <c r="F13" s="155" t="s">
        <v>535</v>
      </c>
      <c r="G13" s="154" t="s">
        <v>535</v>
      </c>
      <c r="H13" s="155" t="s">
        <v>535</v>
      </c>
      <c r="I13" s="154" t="s">
        <v>535</v>
      </c>
      <c r="J13" s="155" t="s">
        <v>535</v>
      </c>
      <c r="K13" s="155" t="s">
        <v>535</v>
      </c>
    </row>
    <row r="14" spans="1:11" ht="9" customHeight="1" x14ac:dyDescent="0.15">
      <c r="A14" s="158" t="s">
        <v>56</v>
      </c>
      <c r="B14" s="147" t="s">
        <v>535</v>
      </c>
      <c r="C14" s="149" t="s">
        <v>535</v>
      </c>
      <c r="D14" s="147" t="s">
        <v>535</v>
      </c>
      <c r="E14" s="149" t="s">
        <v>535</v>
      </c>
      <c r="F14" s="149" t="s">
        <v>535</v>
      </c>
      <c r="G14" s="147" t="s">
        <v>535</v>
      </c>
      <c r="H14" s="149" t="s">
        <v>535</v>
      </c>
      <c r="I14" s="147" t="s">
        <v>535</v>
      </c>
      <c r="J14" s="149" t="s">
        <v>535</v>
      </c>
      <c r="K14" s="149" t="s">
        <v>535</v>
      </c>
    </row>
    <row r="15" spans="1:11" ht="9" customHeight="1" x14ac:dyDescent="0.15">
      <c r="A15" s="158" t="s">
        <v>149</v>
      </c>
      <c r="B15" s="147" t="s">
        <v>535</v>
      </c>
      <c r="C15" s="149" t="s">
        <v>535</v>
      </c>
      <c r="D15" s="147" t="s">
        <v>535</v>
      </c>
      <c r="E15" s="149" t="s">
        <v>535</v>
      </c>
      <c r="F15" s="149" t="s">
        <v>535</v>
      </c>
      <c r="G15" s="147" t="s">
        <v>535</v>
      </c>
      <c r="H15" s="149" t="s">
        <v>535</v>
      </c>
      <c r="I15" s="147" t="s">
        <v>535</v>
      </c>
      <c r="J15" s="149" t="s">
        <v>535</v>
      </c>
      <c r="K15" s="149" t="s">
        <v>535</v>
      </c>
    </row>
    <row r="16" spans="1:11" s="123" customFormat="1" ht="21.95" customHeight="1" x14ac:dyDescent="0.15">
      <c r="A16" s="126" t="s">
        <v>69</v>
      </c>
      <c r="B16" s="125"/>
      <c r="C16" s="124"/>
      <c r="D16" s="125"/>
      <c r="E16" s="124"/>
      <c r="F16" s="127"/>
      <c r="G16" s="125"/>
      <c r="H16" s="124"/>
      <c r="I16" s="125"/>
      <c r="J16" s="124"/>
      <c r="K16" s="127"/>
    </row>
    <row r="17" spans="1:11" s="123" customFormat="1" ht="20.100000000000001" customHeight="1" x14ac:dyDescent="0.15">
      <c r="A17" s="163" t="s">
        <v>315</v>
      </c>
      <c r="B17" s="154">
        <v>3239</v>
      </c>
      <c r="C17" s="155">
        <v>-22.120702091848997</v>
      </c>
      <c r="D17" s="154">
        <v>14545</v>
      </c>
      <c r="E17" s="155">
        <v>-18.281925950896124</v>
      </c>
      <c r="F17" s="155">
        <v>4.4905835134300709</v>
      </c>
      <c r="G17" s="154">
        <v>15203</v>
      </c>
      <c r="H17" s="155">
        <v>-46.366330346433358</v>
      </c>
      <c r="I17" s="154">
        <v>79935</v>
      </c>
      <c r="J17" s="155">
        <v>-35.949006001650659</v>
      </c>
      <c r="K17" s="155">
        <v>5.2578438466092221</v>
      </c>
    </row>
    <row r="18" spans="1:11" ht="9" customHeight="1" x14ac:dyDescent="0.15">
      <c r="A18" s="158" t="s">
        <v>56</v>
      </c>
      <c r="B18" s="147">
        <v>3185</v>
      </c>
      <c r="C18" s="149">
        <v>-21.026531118274235</v>
      </c>
      <c r="D18" s="147">
        <v>14425</v>
      </c>
      <c r="E18" s="149">
        <v>-17.368390903362553</v>
      </c>
      <c r="F18" s="149">
        <v>4.5290423861852434</v>
      </c>
      <c r="G18" s="147">
        <v>14881</v>
      </c>
      <c r="H18" s="149">
        <v>-46.016832329681492</v>
      </c>
      <c r="I18" s="147">
        <v>79122</v>
      </c>
      <c r="J18" s="149">
        <v>-35.421155729676784</v>
      </c>
      <c r="K18" s="149">
        <v>5.3169813856595658</v>
      </c>
    </row>
    <row r="19" spans="1:11" ht="9" customHeight="1" x14ac:dyDescent="0.15">
      <c r="A19" s="158" t="s">
        <v>149</v>
      </c>
      <c r="B19" s="147">
        <v>54</v>
      </c>
      <c r="C19" s="149">
        <v>-57.142857142857146</v>
      </c>
      <c r="D19" s="147">
        <v>120</v>
      </c>
      <c r="E19" s="149">
        <v>-64.912280701754383</v>
      </c>
      <c r="F19" s="149">
        <v>2.2222222222222223</v>
      </c>
      <c r="G19" s="147">
        <v>322</v>
      </c>
      <c r="H19" s="149">
        <v>-58.717948717948715</v>
      </c>
      <c r="I19" s="147">
        <v>813</v>
      </c>
      <c r="J19" s="149">
        <v>-64.326458973233883</v>
      </c>
      <c r="K19" s="149">
        <v>2.5248447204968945</v>
      </c>
    </row>
    <row r="20" spans="1:11" s="123" customFormat="1" ht="20.100000000000001" customHeight="1" x14ac:dyDescent="0.15">
      <c r="A20" s="163" t="s">
        <v>316</v>
      </c>
      <c r="B20" s="154">
        <v>3901</v>
      </c>
      <c r="C20" s="155">
        <v>-24.763741562198646</v>
      </c>
      <c r="D20" s="154">
        <v>7478</v>
      </c>
      <c r="E20" s="155">
        <v>-29.704831735288593</v>
      </c>
      <c r="F20" s="155">
        <v>1.9169443732376314</v>
      </c>
      <c r="G20" s="154">
        <v>17948</v>
      </c>
      <c r="H20" s="155">
        <v>-45.119863013698627</v>
      </c>
      <c r="I20" s="154">
        <v>35228</v>
      </c>
      <c r="J20" s="155">
        <v>-47.143200096026888</v>
      </c>
      <c r="K20" s="155">
        <v>1.962781368397593</v>
      </c>
    </row>
    <row r="21" spans="1:11" ht="9" customHeight="1" x14ac:dyDescent="0.15">
      <c r="A21" s="158" t="s">
        <v>56</v>
      </c>
      <c r="B21" s="147">
        <v>3765</v>
      </c>
      <c r="C21" s="149">
        <v>-24.38240610564371</v>
      </c>
      <c r="D21" s="147">
        <v>7131</v>
      </c>
      <c r="E21" s="149">
        <v>-30.115640925127394</v>
      </c>
      <c r="F21" s="149">
        <v>1.89402390438247</v>
      </c>
      <c r="G21" s="147">
        <v>17287</v>
      </c>
      <c r="H21" s="149">
        <v>-45.000159078616655</v>
      </c>
      <c r="I21" s="147">
        <v>33232</v>
      </c>
      <c r="J21" s="149">
        <v>-47.84028126569563</v>
      </c>
      <c r="K21" s="149">
        <v>1.922369410539712</v>
      </c>
    </row>
    <row r="22" spans="1:11" ht="9" customHeight="1" x14ac:dyDescent="0.15">
      <c r="A22" s="158" t="s">
        <v>149</v>
      </c>
      <c r="B22" s="147">
        <v>136</v>
      </c>
      <c r="C22" s="149">
        <v>-33.980582524271838</v>
      </c>
      <c r="D22" s="147">
        <v>347</v>
      </c>
      <c r="E22" s="149">
        <v>-20.046082949308754</v>
      </c>
      <c r="F22" s="149">
        <v>2.5514705882352939</v>
      </c>
      <c r="G22" s="147">
        <v>661</v>
      </c>
      <c r="H22" s="149">
        <v>-48.075412411626083</v>
      </c>
      <c r="I22" s="147">
        <v>1996</v>
      </c>
      <c r="J22" s="149">
        <v>-32.016348773841955</v>
      </c>
      <c r="K22" s="149">
        <v>3.0196671709531016</v>
      </c>
    </row>
    <row r="23" spans="1:11" s="123" customFormat="1" ht="21.95" customHeight="1" x14ac:dyDescent="0.15">
      <c r="A23" s="126" t="s">
        <v>70</v>
      </c>
      <c r="B23" s="125"/>
      <c r="C23" s="124"/>
      <c r="D23" s="125"/>
      <c r="E23" s="124"/>
      <c r="F23" s="127"/>
      <c r="G23" s="125"/>
      <c r="H23" s="124"/>
      <c r="I23" s="125"/>
      <c r="J23" s="124"/>
      <c r="K23" s="127"/>
    </row>
    <row r="24" spans="1:11" s="123" customFormat="1" ht="20.100000000000001" customHeight="1" x14ac:dyDescent="0.15">
      <c r="A24" s="163" t="s">
        <v>461</v>
      </c>
      <c r="B24" s="154">
        <v>3712</v>
      </c>
      <c r="C24" s="155">
        <v>6.4525379982793254</v>
      </c>
      <c r="D24" s="154">
        <v>13059</v>
      </c>
      <c r="E24" s="155">
        <v>-22.507714217896989</v>
      </c>
      <c r="F24" s="155">
        <v>3.5180495689655173</v>
      </c>
      <c r="G24" s="154">
        <v>16586</v>
      </c>
      <c r="H24" s="155">
        <v>-30.448274416069111</v>
      </c>
      <c r="I24" s="154">
        <v>76810</v>
      </c>
      <c r="J24" s="155">
        <v>-36.20431893687708</v>
      </c>
      <c r="K24" s="155">
        <v>4.631014108284095</v>
      </c>
    </row>
    <row r="25" spans="1:11" ht="9" customHeight="1" x14ac:dyDescent="0.15">
      <c r="A25" s="158" t="s">
        <v>56</v>
      </c>
      <c r="B25" s="147">
        <v>3648</v>
      </c>
      <c r="C25" s="149">
        <v>7.420494699646639</v>
      </c>
      <c r="D25" s="147">
        <v>12955</v>
      </c>
      <c r="E25" s="149">
        <v>-22.252895637040154</v>
      </c>
      <c r="F25" s="149">
        <v>3.5512609649122808</v>
      </c>
      <c r="G25" s="147">
        <v>16268</v>
      </c>
      <c r="H25" s="149">
        <v>-30.314842578710639</v>
      </c>
      <c r="I25" s="147">
        <v>76278</v>
      </c>
      <c r="J25" s="149">
        <v>-36.089885381057712</v>
      </c>
      <c r="K25" s="149">
        <v>4.6888369805753625</v>
      </c>
    </row>
    <row r="26" spans="1:11" ht="9" customHeight="1" x14ac:dyDescent="0.15">
      <c r="A26" s="158" t="s">
        <v>149</v>
      </c>
      <c r="B26" s="147">
        <v>64</v>
      </c>
      <c r="C26" s="149">
        <v>-29.670329670329664</v>
      </c>
      <c r="D26" s="147">
        <v>104</v>
      </c>
      <c r="E26" s="149">
        <v>-44.973544973544975</v>
      </c>
      <c r="F26" s="149">
        <v>1.625</v>
      </c>
      <c r="G26" s="147">
        <v>318</v>
      </c>
      <c r="H26" s="149">
        <v>-36.65338645418327</v>
      </c>
      <c r="I26" s="147">
        <v>532</v>
      </c>
      <c r="J26" s="149">
        <v>-49.236641221374043</v>
      </c>
      <c r="K26" s="149">
        <v>1.6729559748427674</v>
      </c>
    </row>
    <row r="27" spans="1:11" ht="19.5" customHeight="1" x14ac:dyDescent="0.15">
      <c r="A27" s="163" t="s">
        <v>317</v>
      </c>
      <c r="B27" s="154">
        <v>2893</v>
      </c>
      <c r="C27" s="155">
        <v>-41.187233177475093</v>
      </c>
      <c r="D27" s="154">
        <v>12723</v>
      </c>
      <c r="E27" s="155">
        <v>-24.933624402619628</v>
      </c>
      <c r="F27" s="155">
        <v>4.3978568959557549</v>
      </c>
      <c r="G27" s="154">
        <v>10229</v>
      </c>
      <c r="H27" s="155">
        <v>-68.022383393772657</v>
      </c>
      <c r="I27" s="154">
        <v>31334</v>
      </c>
      <c r="J27" s="155">
        <v>-65.593499505874604</v>
      </c>
      <c r="K27" s="155">
        <v>3.0632515397399551</v>
      </c>
    </row>
    <row r="28" spans="1:11" ht="9" customHeight="1" x14ac:dyDescent="0.15">
      <c r="A28" s="158" t="s">
        <v>56</v>
      </c>
      <c r="B28" s="147">
        <v>2883</v>
      </c>
      <c r="C28" s="149">
        <v>-41.271134650641677</v>
      </c>
      <c r="D28" s="147">
        <v>12685</v>
      </c>
      <c r="E28" s="149">
        <v>-25.100377893245152</v>
      </c>
      <c r="F28" s="149">
        <v>4.3999306278182448</v>
      </c>
      <c r="G28" s="147">
        <v>10187</v>
      </c>
      <c r="H28" s="149">
        <v>-67.958355612870747</v>
      </c>
      <c r="I28" s="147">
        <v>31247</v>
      </c>
      <c r="J28" s="149">
        <v>-65.400287897242833</v>
      </c>
      <c r="K28" s="149">
        <v>3.0673407283793068</v>
      </c>
    </row>
    <row r="29" spans="1:11" ht="9" customHeight="1" x14ac:dyDescent="0.15">
      <c r="A29" s="158" t="s">
        <v>149</v>
      </c>
      <c r="B29" s="147">
        <v>10</v>
      </c>
      <c r="C29" s="149">
        <v>0</v>
      </c>
      <c r="D29" s="147">
        <v>38</v>
      </c>
      <c r="E29" s="149">
        <v>192.30769230769232</v>
      </c>
      <c r="F29" s="149">
        <v>3.8</v>
      </c>
      <c r="G29" s="147">
        <v>42</v>
      </c>
      <c r="H29" s="149">
        <v>-78.461538461538453</v>
      </c>
      <c r="I29" s="147">
        <v>87</v>
      </c>
      <c r="J29" s="149">
        <v>-88.55263157894737</v>
      </c>
      <c r="K29" s="149">
        <v>2.0714285714285716</v>
      </c>
    </row>
    <row r="30" spans="1:11" ht="19.5" customHeight="1" x14ac:dyDescent="0.15">
      <c r="A30" s="163" t="s">
        <v>318</v>
      </c>
      <c r="B30" s="154">
        <v>501</v>
      </c>
      <c r="C30" s="155">
        <v>21.601941747572809</v>
      </c>
      <c r="D30" s="154">
        <v>867</v>
      </c>
      <c r="E30" s="155">
        <v>-23.612334801762117</v>
      </c>
      <c r="F30" s="155">
        <v>1.7305389221556886</v>
      </c>
      <c r="G30" s="154">
        <v>1566</v>
      </c>
      <c r="H30" s="155">
        <v>-24.928092042186009</v>
      </c>
      <c r="I30" s="154">
        <v>3103</v>
      </c>
      <c r="J30" s="155">
        <v>-41.880501966660425</v>
      </c>
      <c r="K30" s="155">
        <v>1.9814814814814814</v>
      </c>
    </row>
    <row r="31" spans="1:11" ht="9" customHeight="1" x14ac:dyDescent="0.15">
      <c r="A31" s="158" t="s">
        <v>56</v>
      </c>
      <c r="B31" s="147">
        <v>479</v>
      </c>
      <c r="C31" s="149">
        <v>24.415584415584419</v>
      </c>
      <c r="D31" s="147">
        <v>808</v>
      </c>
      <c r="E31" s="149">
        <v>-24.131455399061039</v>
      </c>
      <c r="F31" s="149">
        <v>1.686847599164927</v>
      </c>
      <c r="G31" s="147">
        <v>1465</v>
      </c>
      <c r="H31" s="149">
        <v>-24.445590510572458</v>
      </c>
      <c r="I31" s="147">
        <v>2862</v>
      </c>
      <c r="J31" s="149">
        <v>-39.158163265306122</v>
      </c>
      <c r="K31" s="149">
        <v>1.9535836177474404</v>
      </c>
    </row>
    <row r="32" spans="1:11" ht="9" customHeight="1" x14ac:dyDescent="0.15">
      <c r="A32" s="158" t="s">
        <v>149</v>
      </c>
      <c r="B32" s="147">
        <v>22</v>
      </c>
      <c r="C32" s="149">
        <v>-18.518518518518519</v>
      </c>
      <c r="D32" s="147">
        <v>59</v>
      </c>
      <c r="E32" s="149">
        <v>-15.714285714285708</v>
      </c>
      <c r="F32" s="149">
        <v>2.6818181818181817</v>
      </c>
      <c r="G32" s="147">
        <v>101</v>
      </c>
      <c r="H32" s="149">
        <v>-31.292517006802726</v>
      </c>
      <c r="I32" s="147">
        <v>241</v>
      </c>
      <c r="J32" s="149">
        <v>-62.047244094488192</v>
      </c>
      <c r="K32" s="149">
        <v>2.386138613861386</v>
      </c>
    </row>
    <row r="33" spans="1:11" ht="19.5" customHeight="1" x14ac:dyDescent="0.15">
      <c r="A33" s="163" t="s">
        <v>430</v>
      </c>
      <c r="B33" s="154">
        <v>1008</v>
      </c>
      <c r="C33" s="155">
        <v>17.89473684210526</v>
      </c>
      <c r="D33" s="154">
        <v>1366</v>
      </c>
      <c r="E33" s="155">
        <v>7.559055118110237</v>
      </c>
      <c r="F33" s="155">
        <v>1.3551587301587302</v>
      </c>
      <c r="G33" s="154">
        <v>4113</v>
      </c>
      <c r="H33" s="155">
        <v>-15.160891089108915</v>
      </c>
      <c r="I33" s="154">
        <v>6018</v>
      </c>
      <c r="J33" s="155">
        <v>-16.497849313167748</v>
      </c>
      <c r="K33" s="155">
        <v>1.463165572574763</v>
      </c>
    </row>
    <row r="34" spans="1:11" ht="9" customHeight="1" x14ac:dyDescent="0.15">
      <c r="A34" s="158" t="s">
        <v>56</v>
      </c>
      <c r="B34" s="147">
        <v>974</v>
      </c>
      <c r="C34" s="149">
        <v>17.917675544794193</v>
      </c>
      <c r="D34" s="147">
        <v>1324</v>
      </c>
      <c r="E34" s="149">
        <v>7.0331447049312885</v>
      </c>
      <c r="F34" s="149">
        <v>1.3593429158110883</v>
      </c>
      <c r="G34" s="147">
        <v>3925</v>
      </c>
      <c r="H34" s="149">
        <v>-14.450741063644287</v>
      </c>
      <c r="I34" s="147">
        <v>5713</v>
      </c>
      <c r="J34" s="149">
        <v>-16.231671554252202</v>
      </c>
      <c r="K34" s="149">
        <v>1.4555414012738854</v>
      </c>
    </row>
    <row r="35" spans="1:11" ht="9" customHeight="1" x14ac:dyDescent="0.15">
      <c r="A35" s="158" t="s">
        <v>149</v>
      </c>
      <c r="B35" s="147">
        <v>34</v>
      </c>
      <c r="C35" s="149">
        <v>17.241379310344826</v>
      </c>
      <c r="D35" s="147">
        <v>42</v>
      </c>
      <c r="E35" s="149">
        <v>27.272727272727266</v>
      </c>
      <c r="F35" s="149">
        <v>1.2352941176470589</v>
      </c>
      <c r="G35" s="147">
        <v>188</v>
      </c>
      <c r="H35" s="149">
        <v>-27.692307692307693</v>
      </c>
      <c r="I35" s="147">
        <v>305</v>
      </c>
      <c r="J35" s="149">
        <v>-21.188630490956072</v>
      </c>
      <c r="K35" s="149">
        <v>1.6223404255319149</v>
      </c>
    </row>
    <row r="36" spans="1:11" s="123" customFormat="1" ht="20.100000000000001" customHeight="1" x14ac:dyDescent="0.15">
      <c r="A36" s="163" t="s">
        <v>431</v>
      </c>
      <c r="B36" s="154" t="s">
        <v>535</v>
      </c>
      <c r="C36" s="155" t="s">
        <v>535</v>
      </c>
      <c r="D36" s="154" t="s">
        <v>535</v>
      </c>
      <c r="E36" s="155" t="s">
        <v>535</v>
      </c>
      <c r="F36" s="155" t="s">
        <v>535</v>
      </c>
      <c r="G36" s="154" t="s">
        <v>535</v>
      </c>
      <c r="H36" s="155" t="s">
        <v>535</v>
      </c>
      <c r="I36" s="154" t="s">
        <v>535</v>
      </c>
      <c r="J36" s="155" t="s">
        <v>535</v>
      </c>
      <c r="K36" s="155" t="s">
        <v>535</v>
      </c>
    </row>
    <row r="37" spans="1:11" ht="9" customHeight="1" x14ac:dyDescent="0.15">
      <c r="A37" s="158" t="s">
        <v>56</v>
      </c>
      <c r="B37" s="147" t="s">
        <v>535</v>
      </c>
      <c r="C37" s="149" t="s">
        <v>535</v>
      </c>
      <c r="D37" s="147" t="s">
        <v>535</v>
      </c>
      <c r="E37" s="149" t="s">
        <v>535</v>
      </c>
      <c r="F37" s="149" t="s">
        <v>535</v>
      </c>
      <c r="G37" s="147" t="s">
        <v>535</v>
      </c>
      <c r="H37" s="149" t="s">
        <v>535</v>
      </c>
      <c r="I37" s="147" t="s">
        <v>535</v>
      </c>
      <c r="J37" s="149" t="s">
        <v>535</v>
      </c>
      <c r="K37" s="149" t="s">
        <v>535</v>
      </c>
    </row>
    <row r="38" spans="1:11" ht="9" customHeight="1" x14ac:dyDescent="0.15">
      <c r="A38" s="158" t="s">
        <v>149</v>
      </c>
      <c r="B38" s="147" t="s">
        <v>535</v>
      </c>
      <c r="C38" s="149" t="s">
        <v>535</v>
      </c>
      <c r="D38" s="147" t="s">
        <v>535</v>
      </c>
      <c r="E38" s="149" t="s">
        <v>535</v>
      </c>
      <c r="F38" s="149" t="s">
        <v>535</v>
      </c>
      <c r="G38" s="147" t="s">
        <v>535</v>
      </c>
      <c r="H38" s="149" t="s">
        <v>535</v>
      </c>
      <c r="I38" s="147" t="s">
        <v>535</v>
      </c>
      <c r="J38" s="149" t="s">
        <v>535</v>
      </c>
      <c r="K38" s="149" t="s">
        <v>535</v>
      </c>
    </row>
    <row r="39" spans="1:11" s="123" customFormat="1" ht="20.100000000000001" customHeight="1" x14ac:dyDescent="0.15">
      <c r="A39" s="164" t="s">
        <v>432</v>
      </c>
      <c r="B39" s="154" t="s">
        <v>535</v>
      </c>
      <c r="C39" s="155" t="s">
        <v>535</v>
      </c>
      <c r="D39" s="154" t="s">
        <v>535</v>
      </c>
      <c r="E39" s="155" t="s">
        <v>535</v>
      </c>
      <c r="F39" s="155" t="s">
        <v>535</v>
      </c>
      <c r="G39" s="154" t="s">
        <v>535</v>
      </c>
      <c r="H39" s="155" t="s">
        <v>535</v>
      </c>
      <c r="I39" s="154" t="s">
        <v>535</v>
      </c>
      <c r="J39" s="155" t="s">
        <v>535</v>
      </c>
      <c r="K39" s="155" t="s">
        <v>535</v>
      </c>
    </row>
    <row r="40" spans="1:11" ht="9" customHeight="1" x14ac:dyDescent="0.15">
      <c r="A40" s="165" t="s">
        <v>56</v>
      </c>
      <c r="B40" s="147" t="s">
        <v>535</v>
      </c>
      <c r="C40" s="149" t="s">
        <v>535</v>
      </c>
      <c r="D40" s="147" t="s">
        <v>535</v>
      </c>
      <c r="E40" s="149" t="s">
        <v>535</v>
      </c>
      <c r="F40" s="149" t="s">
        <v>535</v>
      </c>
      <c r="G40" s="147" t="s">
        <v>535</v>
      </c>
      <c r="H40" s="149" t="s">
        <v>535</v>
      </c>
      <c r="I40" s="147" t="s">
        <v>535</v>
      </c>
      <c r="J40" s="149" t="s">
        <v>535</v>
      </c>
      <c r="K40" s="149" t="s">
        <v>535</v>
      </c>
    </row>
    <row r="41" spans="1:11" ht="9" customHeight="1" x14ac:dyDescent="0.15">
      <c r="A41" s="165" t="s">
        <v>149</v>
      </c>
      <c r="B41" s="147" t="s">
        <v>535</v>
      </c>
      <c r="C41" s="149" t="s">
        <v>535</v>
      </c>
      <c r="D41" s="147" t="s">
        <v>535</v>
      </c>
      <c r="E41" s="149" t="s">
        <v>535</v>
      </c>
      <c r="F41" s="149" t="s">
        <v>535</v>
      </c>
      <c r="G41" s="147" t="s">
        <v>535</v>
      </c>
      <c r="H41" s="149" t="s">
        <v>535</v>
      </c>
      <c r="I41" s="147" t="s">
        <v>535</v>
      </c>
      <c r="J41" s="149" t="s">
        <v>535</v>
      </c>
      <c r="K41" s="149" t="s">
        <v>535</v>
      </c>
    </row>
    <row r="42" spans="1:11" s="123" customFormat="1" ht="21.95" customHeight="1" x14ac:dyDescent="0.15">
      <c r="A42" s="126" t="s">
        <v>71</v>
      </c>
      <c r="B42" s="125"/>
      <c r="C42" s="124"/>
      <c r="D42" s="125"/>
      <c r="E42" s="124"/>
      <c r="F42" s="127"/>
      <c r="G42" s="125"/>
      <c r="H42" s="124"/>
      <c r="I42" s="125"/>
      <c r="J42" s="124"/>
      <c r="K42" s="127"/>
    </row>
    <row r="43" spans="1:11" s="123" customFormat="1" ht="20.25" customHeight="1" x14ac:dyDescent="0.15">
      <c r="A43" s="164" t="s">
        <v>319</v>
      </c>
      <c r="B43" s="154" t="s">
        <v>535</v>
      </c>
      <c r="C43" s="155" t="s">
        <v>535</v>
      </c>
      <c r="D43" s="154" t="s">
        <v>535</v>
      </c>
      <c r="E43" s="155" t="s">
        <v>535</v>
      </c>
      <c r="F43" s="155" t="s">
        <v>535</v>
      </c>
      <c r="G43" s="154" t="s">
        <v>535</v>
      </c>
      <c r="H43" s="155" t="s">
        <v>535</v>
      </c>
      <c r="I43" s="154" t="s">
        <v>535</v>
      </c>
      <c r="J43" s="155" t="s">
        <v>535</v>
      </c>
      <c r="K43" s="155" t="s">
        <v>535</v>
      </c>
    </row>
    <row r="44" spans="1:11" ht="9" customHeight="1" x14ac:dyDescent="0.15">
      <c r="A44" s="165" t="s">
        <v>56</v>
      </c>
      <c r="B44" s="147" t="s">
        <v>535</v>
      </c>
      <c r="C44" s="149" t="s">
        <v>535</v>
      </c>
      <c r="D44" s="147" t="s">
        <v>535</v>
      </c>
      <c r="E44" s="149" t="s">
        <v>535</v>
      </c>
      <c r="F44" s="149" t="s">
        <v>535</v>
      </c>
      <c r="G44" s="147" t="s">
        <v>535</v>
      </c>
      <c r="H44" s="149" t="s">
        <v>535</v>
      </c>
      <c r="I44" s="147" t="s">
        <v>535</v>
      </c>
      <c r="J44" s="149" t="s">
        <v>535</v>
      </c>
      <c r="K44" s="149" t="s">
        <v>535</v>
      </c>
    </row>
    <row r="45" spans="1:11" ht="9" customHeight="1" x14ac:dyDescent="0.15">
      <c r="A45" s="165" t="s">
        <v>149</v>
      </c>
      <c r="B45" s="147" t="s">
        <v>535</v>
      </c>
      <c r="C45" s="149" t="s">
        <v>535</v>
      </c>
      <c r="D45" s="147" t="s">
        <v>535</v>
      </c>
      <c r="E45" s="149" t="s">
        <v>535</v>
      </c>
      <c r="F45" s="149" t="s">
        <v>535</v>
      </c>
      <c r="G45" s="147" t="s">
        <v>535</v>
      </c>
      <c r="H45" s="149" t="s">
        <v>535</v>
      </c>
      <c r="I45" s="147" t="s">
        <v>535</v>
      </c>
      <c r="J45" s="149" t="s">
        <v>535</v>
      </c>
      <c r="K45" s="149" t="s">
        <v>535</v>
      </c>
    </row>
    <row r="46" spans="1:11" s="115" customFormat="1" ht="19.5" customHeight="1" x14ac:dyDescent="0.15">
      <c r="A46" s="164" t="s">
        <v>320</v>
      </c>
      <c r="B46" s="154">
        <v>1063</v>
      </c>
      <c r="C46" s="155">
        <v>16.429353778751363</v>
      </c>
      <c r="D46" s="154">
        <v>2696</v>
      </c>
      <c r="E46" s="155">
        <v>31.25608568646544</v>
      </c>
      <c r="F46" s="155">
        <v>2.5362182502351835</v>
      </c>
      <c r="G46" s="154">
        <v>4576</v>
      </c>
      <c r="H46" s="155">
        <v>-18.227305218012873</v>
      </c>
      <c r="I46" s="154">
        <v>10511</v>
      </c>
      <c r="J46" s="155">
        <v>-6.5356571225324558</v>
      </c>
      <c r="K46" s="155">
        <v>2.2969842657342658</v>
      </c>
    </row>
    <row r="47" spans="1:11" s="115" customFormat="1" ht="9" customHeight="1" x14ac:dyDescent="0.15">
      <c r="A47" s="165" t="s">
        <v>56</v>
      </c>
      <c r="B47" s="147">
        <v>1047</v>
      </c>
      <c r="C47" s="149">
        <v>17.376681614349778</v>
      </c>
      <c r="D47" s="147">
        <v>2617</v>
      </c>
      <c r="E47" s="149">
        <v>34.688625836335575</v>
      </c>
      <c r="F47" s="149">
        <v>2.4995224450811842</v>
      </c>
      <c r="G47" s="147">
        <v>4474</v>
      </c>
      <c r="H47" s="149">
        <v>-17.953420135705116</v>
      </c>
      <c r="I47" s="147">
        <v>10227</v>
      </c>
      <c r="J47" s="149">
        <v>-5.7853523721787212</v>
      </c>
      <c r="K47" s="149">
        <v>2.2858739383102371</v>
      </c>
    </row>
    <row r="48" spans="1:11" x14ac:dyDescent="0.15">
      <c r="A48" s="165" t="s">
        <v>149</v>
      </c>
      <c r="B48" s="147">
        <v>16</v>
      </c>
      <c r="C48" s="149">
        <v>-23.80952380952381</v>
      </c>
      <c r="D48" s="147">
        <v>79</v>
      </c>
      <c r="E48" s="149">
        <v>-28.828828828828833</v>
      </c>
      <c r="F48" s="149">
        <v>4.9375</v>
      </c>
      <c r="G48" s="147">
        <v>102</v>
      </c>
      <c r="H48" s="149">
        <v>-28.671328671328666</v>
      </c>
      <c r="I48" s="147">
        <v>284</v>
      </c>
      <c r="J48" s="149">
        <v>-27.36572890025576</v>
      </c>
      <c r="K48" s="149">
        <v>2.784313725490196</v>
      </c>
    </row>
    <row r="49" spans="1:11" ht="19.5" customHeight="1" x14ac:dyDescent="0.15">
      <c r="A49" s="164" t="s">
        <v>321</v>
      </c>
      <c r="B49" s="154">
        <v>2405</v>
      </c>
      <c r="C49" s="155">
        <v>1.3912310286677894</v>
      </c>
      <c r="D49" s="154">
        <v>4611</v>
      </c>
      <c r="E49" s="155">
        <v>0.30454644333261172</v>
      </c>
      <c r="F49" s="155">
        <v>1.9172557172557172</v>
      </c>
      <c r="G49" s="154">
        <v>11985</v>
      </c>
      <c r="H49" s="155">
        <v>-36.334661354581677</v>
      </c>
      <c r="I49" s="154">
        <v>22728</v>
      </c>
      <c r="J49" s="155">
        <v>-37.651222121636081</v>
      </c>
      <c r="K49" s="155">
        <v>1.8963704630788485</v>
      </c>
    </row>
    <row r="50" spans="1:11" ht="9" customHeight="1" x14ac:dyDescent="0.15">
      <c r="A50" s="165" t="s">
        <v>56</v>
      </c>
      <c r="B50" s="147">
        <v>2239</v>
      </c>
      <c r="C50" s="149">
        <v>1.2663952962460456</v>
      </c>
      <c r="D50" s="147">
        <v>4280</v>
      </c>
      <c r="E50" s="149">
        <v>11.342351716961502</v>
      </c>
      <c r="F50" s="149">
        <v>1.9115676641357748</v>
      </c>
      <c r="G50" s="147">
        <v>11233</v>
      </c>
      <c r="H50" s="149">
        <v>-36.208756885683457</v>
      </c>
      <c r="I50" s="147">
        <v>20813</v>
      </c>
      <c r="J50" s="149">
        <v>-33.20603337612323</v>
      </c>
      <c r="K50" s="149">
        <v>1.8528442980503872</v>
      </c>
    </row>
    <row r="51" spans="1:11" ht="9" customHeight="1" x14ac:dyDescent="0.15">
      <c r="A51" s="165" t="s">
        <v>149</v>
      </c>
      <c r="B51" s="147">
        <v>166</v>
      </c>
      <c r="C51" s="149">
        <v>3.1055900621118013</v>
      </c>
      <c r="D51" s="147">
        <v>331</v>
      </c>
      <c r="E51" s="149">
        <v>-56.042496679946879</v>
      </c>
      <c r="F51" s="149">
        <v>1.9939759036144578</v>
      </c>
      <c r="G51" s="147">
        <v>752</v>
      </c>
      <c r="H51" s="149">
        <v>-38.157894736842103</v>
      </c>
      <c r="I51" s="147">
        <v>1915</v>
      </c>
      <c r="J51" s="149">
        <v>-63.820139807292648</v>
      </c>
      <c r="K51" s="149">
        <v>2.5465425531914891</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13" t="s">
        <v>199</v>
      </c>
      <c r="B1" s="313"/>
      <c r="C1" s="313"/>
      <c r="D1" s="313"/>
      <c r="E1" s="313"/>
      <c r="F1" s="313"/>
      <c r="G1" s="313"/>
      <c r="H1" s="313"/>
      <c r="I1" s="313"/>
      <c r="J1" s="313"/>
      <c r="K1" s="313"/>
    </row>
    <row r="2" spans="1:11" ht="9.9499999999999993" customHeight="1" x14ac:dyDescent="0.15">
      <c r="A2" s="304" t="s">
        <v>245</v>
      </c>
      <c r="B2" s="285" t="s">
        <v>472</v>
      </c>
      <c r="C2" s="281"/>
      <c r="D2" s="281"/>
      <c r="E2" s="281"/>
      <c r="F2" s="281"/>
      <c r="G2" s="286" t="s">
        <v>473</v>
      </c>
      <c r="H2" s="287"/>
      <c r="I2" s="287"/>
      <c r="J2" s="287"/>
      <c r="K2" s="287"/>
    </row>
    <row r="3" spans="1:11" ht="9.9499999999999993" customHeight="1" x14ac:dyDescent="0.15">
      <c r="A3" s="305"/>
      <c r="B3" s="307" t="s">
        <v>130</v>
      </c>
      <c r="C3" s="308"/>
      <c r="D3" s="309" t="s">
        <v>128</v>
      </c>
      <c r="E3" s="310"/>
      <c r="F3" s="311" t="s">
        <v>54</v>
      </c>
      <c r="G3" s="309" t="s">
        <v>130</v>
      </c>
      <c r="H3" s="310"/>
      <c r="I3" s="309" t="s">
        <v>128</v>
      </c>
      <c r="J3" s="310"/>
      <c r="K3" s="309" t="s">
        <v>54</v>
      </c>
    </row>
    <row r="4" spans="1:11" ht="45" customHeight="1" x14ac:dyDescent="0.15">
      <c r="A4" s="305"/>
      <c r="B4" s="134" t="s">
        <v>131</v>
      </c>
      <c r="C4" s="133" t="s">
        <v>147</v>
      </c>
      <c r="D4" s="133" t="s">
        <v>131</v>
      </c>
      <c r="E4" s="133" t="s">
        <v>147</v>
      </c>
      <c r="F4" s="312"/>
      <c r="G4" s="133" t="s">
        <v>131</v>
      </c>
      <c r="H4" s="133" t="s">
        <v>150</v>
      </c>
      <c r="I4" s="133" t="s">
        <v>131</v>
      </c>
      <c r="J4" s="133" t="s">
        <v>150</v>
      </c>
      <c r="K4" s="309"/>
    </row>
    <row r="5" spans="1:11" ht="9.9499999999999993" customHeight="1" x14ac:dyDescent="0.15">
      <c r="A5" s="306"/>
      <c r="B5" s="129" t="s">
        <v>132</v>
      </c>
      <c r="C5" s="135" t="s">
        <v>133</v>
      </c>
      <c r="D5" s="135" t="s">
        <v>132</v>
      </c>
      <c r="E5" s="135" t="s">
        <v>133</v>
      </c>
      <c r="F5" s="135" t="s">
        <v>134</v>
      </c>
      <c r="G5" s="135" t="s">
        <v>132</v>
      </c>
      <c r="H5" s="135" t="s">
        <v>133</v>
      </c>
      <c r="I5" s="135" t="s">
        <v>132</v>
      </c>
      <c r="J5" s="135" t="s">
        <v>133</v>
      </c>
      <c r="K5" s="136" t="s">
        <v>134</v>
      </c>
    </row>
    <row r="6" spans="1:11" ht="21.95" customHeight="1" x14ac:dyDescent="0.15">
      <c r="A6" s="122" t="s">
        <v>288</v>
      </c>
      <c r="B6" s="121"/>
      <c r="C6" s="120"/>
      <c r="D6" s="121"/>
      <c r="E6" s="120"/>
      <c r="F6" s="128"/>
      <c r="G6" s="121"/>
      <c r="H6" s="120"/>
      <c r="I6" s="121"/>
      <c r="J6" s="120"/>
      <c r="K6" s="128"/>
    </row>
    <row r="7" spans="1:11" s="123" customFormat="1" ht="20.100000000000001" customHeight="1" x14ac:dyDescent="0.15">
      <c r="A7" s="163" t="s">
        <v>322</v>
      </c>
      <c r="B7" s="154">
        <v>11519</v>
      </c>
      <c r="C7" s="155">
        <v>-5.4502175162111115</v>
      </c>
      <c r="D7" s="154">
        <v>37744</v>
      </c>
      <c r="E7" s="155">
        <v>5.042858733162646</v>
      </c>
      <c r="F7" s="155">
        <v>3.2766733223370084</v>
      </c>
      <c r="G7" s="154">
        <v>57907</v>
      </c>
      <c r="H7" s="155">
        <v>-40.697614878081254</v>
      </c>
      <c r="I7" s="154">
        <v>185768</v>
      </c>
      <c r="J7" s="155">
        <v>-33.512524919202733</v>
      </c>
      <c r="K7" s="155">
        <v>3.208040478698603</v>
      </c>
    </row>
    <row r="8" spans="1:11" ht="9" customHeight="1" x14ac:dyDescent="0.15">
      <c r="A8" s="158" t="s">
        <v>56</v>
      </c>
      <c r="B8" s="147">
        <v>11260</v>
      </c>
      <c r="C8" s="149">
        <v>-1.3492202558261823</v>
      </c>
      <c r="D8" s="147">
        <v>36861</v>
      </c>
      <c r="E8" s="149">
        <v>10.846815420701276</v>
      </c>
      <c r="F8" s="149">
        <v>3.2736234458259323</v>
      </c>
      <c r="G8" s="147">
        <v>56046</v>
      </c>
      <c r="H8" s="149">
        <v>-40.483598636493966</v>
      </c>
      <c r="I8" s="147">
        <v>176944</v>
      </c>
      <c r="J8" s="149">
        <v>-34.047977576670192</v>
      </c>
      <c r="K8" s="149">
        <v>3.1571209363736932</v>
      </c>
    </row>
    <row r="9" spans="1:11" ht="9" customHeight="1" x14ac:dyDescent="0.15">
      <c r="A9" s="158" t="s">
        <v>149</v>
      </c>
      <c r="B9" s="147">
        <v>259</v>
      </c>
      <c r="C9" s="149">
        <v>-66.319895968790632</v>
      </c>
      <c r="D9" s="147">
        <v>883</v>
      </c>
      <c r="E9" s="149">
        <v>-67.027632561613146</v>
      </c>
      <c r="F9" s="149">
        <v>3.4092664092664093</v>
      </c>
      <c r="G9" s="147">
        <v>1861</v>
      </c>
      <c r="H9" s="149">
        <v>-46.492236917768835</v>
      </c>
      <c r="I9" s="147">
        <v>8824</v>
      </c>
      <c r="J9" s="149">
        <v>-20.583205832058326</v>
      </c>
      <c r="K9" s="149">
        <v>4.7415368081676519</v>
      </c>
    </row>
    <row r="10" spans="1:11" s="123" customFormat="1" ht="20.100000000000001" customHeight="1" x14ac:dyDescent="0.15">
      <c r="A10" s="163" t="s">
        <v>323</v>
      </c>
      <c r="B10" s="154">
        <v>2363</v>
      </c>
      <c r="C10" s="155">
        <v>8.5438677078548437</v>
      </c>
      <c r="D10" s="154">
        <v>5586</v>
      </c>
      <c r="E10" s="155">
        <v>19.180712609344994</v>
      </c>
      <c r="F10" s="155">
        <v>2.3639441388066018</v>
      </c>
      <c r="G10" s="154">
        <v>10539</v>
      </c>
      <c r="H10" s="155">
        <v>-30.412677451304063</v>
      </c>
      <c r="I10" s="154">
        <v>23333</v>
      </c>
      <c r="J10" s="155">
        <v>-28.133181384174705</v>
      </c>
      <c r="K10" s="155">
        <v>2.2139671695606795</v>
      </c>
    </row>
    <row r="11" spans="1:11" ht="9" customHeight="1" x14ac:dyDescent="0.15">
      <c r="A11" s="158" t="s">
        <v>56</v>
      </c>
      <c r="B11" s="147">
        <v>2328</v>
      </c>
      <c r="C11" s="149">
        <v>12.030798845043307</v>
      </c>
      <c r="D11" s="147">
        <v>5526</v>
      </c>
      <c r="E11" s="149">
        <v>23.046092184368732</v>
      </c>
      <c r="F11" s="149">
        <v>2.3737113402061856</v>
      </c>
      <c r="G11" s="147">
        <v>10362</v>
      </c>
      <c r="H11" s="149">
        <v>-28.920290849224855</v>
      </c>
      <c r="I11" s="147">
        <v>23014</v>
      </c>
      <c r="J11" s="149">
        <v>-26.36226922215468</v>
      </c>
      <c r="K11" s="149">
        <v>2.2209998069870682</v>
      </c>
    </row>
    <row r="12" spans="1:11" ht="9" customHeight="1" x14ac:dyDescent="0.15">
      <c r="A12" s="158" t="s">
        <v>149</v>
      </c>
      <c r="B12" s="147">
        <v>35</v>
      </c>
      <c r="C12" s="149">
        <v>-64.646464646464636</v>
      </c>
      <c r="D12" s="147">
        <v>60</v>
      </c>
      <c r="E12" s="149">
        <v>-69.387755102040813</v>
      </c>
      <c r="F12" s="149">
        <v>1.7142857142857142</v>
      </c>
      <c r="G12" s="147">
        <v>177</v>
      </c>
      <c r="H12" s="149">
        <v>-68.783068783068785</v>
      </c>
      <c r="I12" s="147">
        <v>319</v>
      </c>
      <c r="J12" s="149">
        <v>-73.723228995057667</v>
      </c>
      <c r="K12" s="149">
        <v>1.8022598870056497</v>
      </c>
    </row>
    <row r="13" spans="1:11" s="123" customFormat="1" ht="20.100000000000001" customHeight="1" x14ac:dyDescent="0.15">
      <c r="A13" s="163" t="s">
        <v>324</v>
      </c>
      <c r="B13" s="154">
        <v>944</v>
      </c>
      <c r="C13" s="155">
        <v>28.610354223433234</v>
      </c>
      <c r="D13" s="154">
        <v>2189</v>
      </c>
      <c r="E13" s="155">
        <v>6.6244520214320488</v>
      </c>
      <c r="F13" s="155">
        <v>2.3188559322033897</v>
      </c>
      <c r="G13" s="154">
        <v>4326</v>
      </c>
      <c r="H13" s="155">
        <v>-13.010255379046853</v>
      </c>
      <c r="I13" s="154">
        <v>10387</v>
      </c>
      <c r="J13" s="155">
        <v>-19.186182214269039</v>
      </c>
      <c r="K13" s="155">
        <v>2.401063337956542</v>
      </c>
    </row>
    <row r="14" spans="1:11" ht="9" customHeight="1" x14ac:dyDescent="0.15">
      <c r="A14" s="158" t="s">
        <v>56</v>
      </c>
      <c r="B14" s="147">
        <v>924</v>
      </c>
      <c r="C14" s="149">
        <v>33.719247467438493</v>
      </c>
      <c r="D14" s="147">
        <v>2148</v>
      </c>
      <c r="E14" s="149">
        <v>24.593967517401396</v>
      </c>
      <c r="F14" s="149">
        <v>2.3246753246753249</v>
      </c>
      <c r="G14" s="147">
        <v>4149</v>
      </c>
      <c r="H14" s="149">
        <v>-11.92952663977924</v>
      </c>
      <c r="I14" s="147">
        <v>9758</v>
      </c>
      <c r="J14" s="149">
        <v>-17.122473246135556</v>
      </c>
      <c r="K14" s="149">
        <v>2.351892022174018</v>
      </c>
    </row>
    <row r="15" spans="1:11" ht="9" customHeight="1" x14ac:dyDescent="0.15">
      <c r="A15" s="158" t="s">
        <v>149</v>
      </c>
      <c r="B15" s="147">
        <v>20</v>
      </c>
      <c r="C15" s="149">
        <v>-53.488372093023258</v>
      </c>
      <c r="D15" s="147">
        <v>41</v>
      </c>
      <c r="E15" s="149">
        <v>-87.537993920972639</v>
      </c>
      <c r="F15" s="149">
        <v>2.0499999999999998</v>
      </c>
      <c r="G15" s="147">
        <v>177</v>
      </c>
      <c r="H15" s="149">
        <v>-32.44274809160305</v>
      </c>
      <c r="I15" s="147">
        <v>629</v>
      </c>
      <c r="J15" s="149">
        <v>-41.705282669138093</v>
      </c>
      <c r="K15" s="149">
        <v>3.5536723163841808</v>
      </c>
    </row>
    <row r="16" spans="1:11" ht="19.5" customHeight="1" x14ac:dyDescent="0.15">
      <c r="A16" s="163" t="s">
        <v>325</v>
      </c>
      <c r="B16" s="154">
        <v>1023</v>
      </c>
      <c r="C16" s="155">
        <v>1.9940179461615202</v>
      </c>
      <c r="D16" s="154">
        <v>3369</v>
      </c>
      <c r="E16" s="155">
        <v>9.0997409326424901</v>
      </c>
      <c r="F16" s="155">
        <v>3.2932551319648096</v>
      </c>
      <c r="G16" s="154">
        <v>5370</v>
      </c>
      <c r="H16" s="155">
        <v>-34.924866698982072</v>
      </c>
      <c r="I16" s="154">
        <v>14938</v>
      </c>
      <c r="J16" s="155">
        <v>-30.085182064963021</v>
      </c>
      <c r="K16" s="155">
        <v>2.7817504655493481</v>
      </c>
    </row>
    <row r="17" spans="1:11" ht="9" customHeight="1" x14ac:dyDescent="0.15">
      <c r="A17" s="158" t="s">
        <v>56</v>
      </c>
      <c r="B17" s="147">
        <v>1001</v>
      </c>
      <c r="C17" s="149">
        <v>5.8139534883720927</v>
      </c>
      <c r="D17" s="147">
        <v>3170</v>
      </c>
      <c r="E17" s="149">
        <v>17.975437290658732</v>
      </c>
      <c r="F17" s="149">
        <v>3.1668331668331668</v>
      </c>
      <c r="G17" s="147">
        <v>5136</v>
      </c>
      <c r="H17" s="149">
        <v>-35.371838429596067</v>
      </c>
      <c r="I17" s="147">
        <v>14100</v>
      </c>
      <c r="J17" s="149">
        <v>-28.19311468730902</v>
      </c>
      <c r="K17" s="149">
        <v>2.7453271028037385</v>
      </c>
    </row>
    <row r="18" spans="1:11" ht="8.25" customHeight="1" x14ac:dyDescent="0.15">
      <c r="A18" s="158" t="s">
        <v>149</v>
      </c>
      <c r="B18" s="147">
        <v>22</v>
      </c>
      <c r="C18" s="149">
        <v>-61.403508771929822</v>
      </c>
      <c r="D18" s="147">
        <v>199</v>
      </c>
      <c r="E18" s="149">
        <v>-50.374064837905237</v>
      </c>
      <c r="F18" s="149">
        <v>9.045454545454545</v>
      </c>
      <c r="G18" s="147">
        <v>234</v>
      </c>
      <c r="H18" s="149">
        <v>-23.278688524590166</v>
      </c>
      <c r="I18" s="147">
        <v>838</v>
      </c>
      <c r="J18" s="149">
        <v>-51.560693641618499</v>
      </c>
      <c r="K18" s="149">
        <v>3.5811965811965814</v>
      </c>
    </row>
    <row r="19" spans="1:11" s="123" customFormat="1" ht="20.100000000000001" customHeight="1" x14ac:dyDescent="0.15">
      <c r="A19" s="163" t="s">
        <v>433</v>
      </c>
      <c r="B19" s="154">
        <v>500</v>
      </c>
      <c r="C19" s="155">
        <v>56.25</v>
      </c>
      <c r="D19" s="154">
        <v>1094</v>
      </c>
      <c r="E19" s="155">
        <v>6.1105722599418044</v>
      </c>
      <c r="F19" s="155">
        <v>2.1880000000000002</v>
      </c>
      <c r="G19" s="154">
        <v>1776</v>
      </c>
      <c r="H19" s="155">
        <v>-33.383345836459114</v>
      </c>
      <c r="I19" s="154">
        <v>4058</v>
      </c>
      <c r="J19" s="155">
        <v>-33.800978792822193</v>
      </c>
      <c r="K19" s="155">
        <v>2.2849099099099099</v>
      </c>
    </row>
    <row r="20" spans="1:11" ht="9" customHeight="1" x14ac:dyDescent="0.15">
      <c r="A20" s="158" t="s">
        <v>56</v>
      </c>
      <c r="B20" s="147">
        <v>500</v>
      </c>
      <c r="C20" s="149">
        <v>56.25</v>
      </c>
      <c r="D20" s="147">
        <v>1094</v>
      </c>
      <c r="E20" s="149">
        <v>6.1105722599418044</v>
      </c>
      <c r="F20" s="149">
        <v>2.1880000000000002</v>
      </c>
      <c r="G20" s="147">
        <v>1764</v>
      </c>
      <c r="H20" s="149">
        <v>-32.953249714937286</v>
      </c>
      <c r="I20" s="147">
        <v>4034</v>
      </c>
      <c r="J20" s="149">
        <v>-33.68403748150584</v>
      </c>
      <c r="K20" s="149">
        <v>2.2868480725623583</v>
      </c>
    </row>
    <row r="21" spans="1:11" ht="9" customHeight="1" x14ac:dyDescent="0.15">
      <c r="A21" s="158" t="s">
        <v>149</v>
      </c>
      <c r="B21" s="147">
        <v>0</v>
      </c>
      <c r="C21" s="149">
        <v>0</v>
      </c>
      <c r="D21" s="147">
        <v>0</v>
      </c>
      <c r="E21" s="149">
        <v>0</v>
      </c>
      <c r="F21" s="149">
        <v>0</v>
      </c>
      <c r="G21" s="147">
        <v>12</v>
      </c>
      <c r="H21" s="149">
        <v>-65.714285714285722</v>
      </c>
      <c r="I21" s="147">
        <v>24</v>
      </c>
      <c r="J21" s="149">
        <v>-48.936170212765958</v>
      </c>
      <c r="K21" s="149">
        <v>2</v>
      </c>
    </row>
    <row r="22" spans="1:11" s="123" customFormat="1" ht="20.100000000000001" customHeight="1" x14ac:dyDescent="0.15">
      <c r="A22" s="163" t="s">
        <v>326</v>
      </c>
      <c r="B22" s="154">
        <v>1270</v>
      </c>
      <c r="C22" s="155">
        <v>-17.101827676240205</v>
      </c>
      <c r="D22" s="154">
        <v>2716</v>
      </c>
      <c r="E22" s="155">
        <v>-9.4062708472314824</v>
      </c>
      <c r="F22" s="155">
        <v>2.1385826771653544</v>
      </c>
      <c r="G22" s="154">
        <v>7413</v>
      </c>
      <c r="H22" s="155">
        <v>-32.798477019309217</v>
      </c>
      <c r="I22" s="154">
        <v>15848</v>
      </c>
      <c r="J22" s="155">
        <v>-31.491808239311808</v>
      </c>
      <c r="K22" s="155">
        <v>2.1378659112370162</v>
      </c>
    </row>
    <row r="23" spans="1:11" ht="9" customHeight="1" x14ac:dyDescent="0.15">
      <c r="A23" s="158" t="s">
        <v>56</v>
      </c>
      <c r="B23" s="147">
        <v>1246</v>
      </c>
      <c r="C23" s="149">
        <v>-16.319677635997309</v>
      </c>
      <c r="D23" s="147">
        <v>2649</v>
      </c>
      <c r="E23" s="149">
        <v>-2.7533039647577056</v>
      </c>
      <c r="F23" s="149">
        <v>2.1260032102728732</v>
      </c>
      <c r="G23" s="147">
        <v>7280</v>
      </c>
      <c r="H23" s="149">
        <v>-32.592592592592595</v>
      </c>
      <c r="I23" s="147">
        <v>15228</v>
      </c>
      <c r="J23" s="149">
        <v>-28.667790893760539</v>
      </c>
      <c r="K23" s="149">
        <v>2.0917582417582419</v>
      </c>
    </row>
    <row r="24" spans="1:11" ht="9" customHeight="1" x14ac:dyDescent="0.15">
      <c r="A24" s="158" t="s">
        <v>149</v>
      </c>
      <c r="B24" s="147">
        <v>24</v>
      </c>
      <c r="C24" s="149">
        <v>-44.186046511627907</v>
      </c>
      <c r="D24" s="147">
        <v>67</v>
      </c>
      <c r="E24" s="149">
        <v>-75.547445255474457</v>
      </c>
      <c r="F24" s="149">
        <v>2.7916666666666665</v>
      </c>
      <c r="G24" s="147">
        <v>133</v>
      </c>
      <c r="H24" s="149">
        <v>-42.424242424242422</v>
      </c>
      <c r="I24" s="147">
        <v>620</v>
      </c>
      <c r="J24" s="149">
        <v>-65.266106442577041</v>
      </c>
      <c r="K24" s="149">
        <v>4.6616541353383463</v>
      </c>
    </row>
    <row r="25" spans="1:11" s="123" customFormat="1" ht="20.100000000000001" customHeight="1" x14ac:dyDescent="0.15">
      <c r="A25" s="163" t="s">
        <v>411</v>
      </c>
      <c r="B25" s="154">
        <v>316</v>
      </c>
      <c r="C25" s="155">
        <v>-26.851851851851848</v>
      </c>
      <c r="D25" s="154">
        <v>1002</v>
      </c>
      <c r="E25" s="155">
        <v>-14.138817480719794</v>
      </c>
      <c r="F25" s="155">
        <v>3.1708860759493671</v>
      </c>
      <c r="G25" s="154">
        <v>1622</v>
      </c>
      <c r="H25" s="155">
        <v>-48.212005108556831</v>
      </c>
      <c r="I25" s="154">
        <v>4136</v>
      </c>
      <c r="J25" s="155">
        <v>-47.705146036161338</v>
      </c>
      <c r="K25" s="155">
        <v>2.5499383477188657</v>
      </c>
    </row>
    <row r="26" spans="1:11" ht="9" customHeight="1" x14ac:dyDescent="0.15">
      <c r="A26" s="158" t="s">
        <v>56</v>
      </c>
      <c r="B26" s="147">
        <v>316</v>
      </c>
      <c r="C26" s="149">
        <v>-26.851851851851848</v>
      </c>
      <c r="D26" s="147">
        <v>1002</v>
      </c>
      <c r="E26" s="149">
        <v>-14.138817480719794</v>
      </c>
      <c r="F26" s="149">
        <v>3.1708860759493671</v>
      </c>
      <c r="G26" s="147">
        <v>1610</v>
      </c>
      <c r="H26" s="149">
        <v>-48.578728840625999</v>
      </c>
      <c r="I26" s="147">
        <v>4091</v>
      </c>
      <c r="J26" s="149">
        <v>-48.247944339025935</v>
      </c>
      <c r="K26" s="149">
        <v>2.5409937888198759</v>
      </c>
    </row>
    <row r="27" spans="1:11" ht="9" customHeight="1" x14ac:dyDescent="0.15">
      <c r="A27" s="158" t="s">
        <v>149</v>
      </c>
      <c r="B27" s="147">
        <v>0</v>
      </c>
      <c r="C27" s="149">
        <v>0</v>
      </c>
      <c r="D27" s="147">
        <v>0</v>
      </c>
      <c r="E27" s="149">
        <v>0</v>
      </c>
      <c r="F27" s="149">
        <v>0</v>
      </c>
      <c r="G27" s="147">
        <v>12</v>
      </c>
      <c r="H27" s="156" t="s">
        <v>481</v>
      </c>
      <c r="I27" s="147">
        <v>45</v>
      </c>
      <c r="J27" s="156" t="s">
        <v>481</v>
      </c>
      <c r="K27" s="149">
        <v>3.75</v>
      </c>
    </row>
    <row r="28" spans="1:11" s="123" customFormat="1" ht="21.95" customHeight="1" x14ac:dyDescent="0.15">
      <c r="A28" s="126" t="s">
        <v>181</v>
      </c>
      <c r="B28" s="125"/>
      <c r="C28" s="124"/>
      <c r="D28" s="125"/>
      <c r="E28" s="124"/>
      <c r="F28" s="127"/>
      <c r="G28" s="125"/>
      <c r="H28" s="124"/>
      <c r="I28" s="125"/>
      <c r="J28" s="124"/>
      <c r="K28" s="127"/>
    </row>
    <row r="29" spans="1:11" s="123" customFormat="1" ht="20.100000000000001" customHeight="1" x14ac:dyDescent="0.15">
      <c r="A29" s="163" t="s">
        <v>327</v>
      </c>
      <c r="B29" s="154">
        <v>12153</v>
      </c>
      <c r="C29" s="155">
        <v>-1.6031090599951483</v>
      </c>
      <c r="D29" s="154">
        <v>46008</v>
      </c>
      <c r="E29" s="155">
        <v>10.291262135922324</v>
      </c>
      <c r="F29" s="155">
        <v>3.7857319180449274</v>
      </c>
      <c r="G29" s="154">
        <v>56152</v>
      </c>
      <c r="H29" s="155">
        <v>-41.122563462687822</v>
      </c>
      <c r="I29" s="154">
        <v>179877</v>
      </c>
      <c r="J29" s="155">
        <v>-35.018351805557558</v>
      </c>
      <c r="K29" s="155">
        <v>3.2033943581706796</v>
      </c>
    </row>
    <row r="30" spans="1:11" ht="9" customHeight="1" x14ac:dyDescent="0.15">
      <c r="A30" s="158" t="s">
        <v>56</v>
      </c>
      <c r="B30" s="147">
        <v>11933</v>
      </c>
      <c r="C30" s="149">
        <v>0.77696140528671265</v>
      </c>
      <c r="D30" s="147">
        <v>45300</v>
      </c>
      <c r="E30" s="149">
        <v>13.474111369955665</v>
      </c>
      <c r="F30" s="149">
        <v>3.796195424453197</v>
      </c>
      <c r="G30" s="147">
        <v>55360</v>
      </c>
      <c r="H30" s="149">
        <v>-40.458392935887368</v>
      </c>
      <c r="I30" s="147">
        <v>177647</v>
      </c>
      <c r="J30" s="149">
        <v>-34.257408887704656</v>
      </c>
      <c r="K30" s="149">
        <v>3.2089414739884394</v>
      </c>
    </row>
    <row r="31" spans="1:11" ht="9" customHeight="1" x14ac:dyDescent="0.15">
      <c r="A31" s="158" t="s">
        <v>149</v>
      </c>
      <c r="B31" s="147">
        <v>220</v>
      </c>
      <c r="C31" s="149">
        <v>-56.862745098039213</v>
      </c>
      <c r="D31" s="147">
        <v>708</v>
      </c>
      <c r="E31" s="149">
        <v>-60.535117056856187</v>
      </c>
      <c r="F31" s="149">
        <v>3.2181818181818183</v>
      </c>
      <c r="G31" s="147">
        <v>792</v>
      </c>
      <c r="H31" s="149">
        <v>-66.917293233082717</v>
      </c>
      <c r="I31" s="147">
        <v>2230</v>
      </c>
      <c r="J31" s="149">
        <v>-66.191631291691934</v>
      </c>
      <c r="K31" s="149">
        <v>2.8156565656565657</v>
      </c>
    </row>
    <row r="32" spans="1:11" ht="19.5" customHeight="1" x14ac:dyDescent="0.15">
      <c r="A32" s="163" t="s">
        <v>328</v>
      </c>
      <c r="B32" s="154">
        <v>5158</v>
      </c>
      <c r="C32" s="155">
        <v>-29.158082680950415</v>
      </c>
      <c r="D32" s="154">
        <v>10792</v>
      </c>
      <c r="E32" s="155">
        <v>-27.774059697496995</v>
      </c>
      <c r="F32" s="155">
        <v>2.0922838309422258</v>
      </c>
      <c r="G32" s="154">
        <v>26627</v>
      </c>
      <c r="H32" s="155">
        <v>-45.644762896278607</v>
      </c>
      <c r="I32" s="154">
        <v>51769</v>
      </c>
      <c r="J32" s="155">
        <v>-47.938413886039541</v>
      </c>
      <c r="K32" s="155">
        <v>1.9442295414428963</v>
      </c>
    </row>
    <row r="33" spans="1:11" ht="9" customHeight="1" x14ac:dyDescent="0.15">
      <c r="A33" s="158" t="s">
        <v>56</v>
      </c>
      <c r="B33" s="147">
        <v>4847</v>
      </c>
      <c r="C33" s="149">
        <v>-26.471480582524265</v>
      </c>
      <c r="D33" s="147">
        <v>10240</v>
      </c>
      <c r="E33" s="149">
        <v>-22.891566265060234</v>
      </c>
      <c r="F33" s="149">
        <v>2.1126469981431812</v>
      </c>
      <c r="G33" s="147">
        <v>24734</v>
      </c>
      <c r="H33" s="149">
        <v>-43.744171765187524</v>
      </c>
      <c r="I33" s="147">
        <v>48257</v>
      </c>
      <c r="J33" s="149">
        <v>-46.405526371319731</v>
      </c>
      <c r="K33" s="149">
        <v>1.9510390555510633</v>
      </c>
    </row>
    <row r="34" spans="1:11" ht="9" customHeight="1" x14ac:dyDescent="0.15">
      <c r="A34" s="158" t="s">
        <v>149</v>
      </c>
      <c r="B34" s="147">
        <v>311</v>
      </c>
      <c r="C34" s="149">
        <v>-54.862119013062411</v>
      </c>
      <c r="D34" s="147">
        <v>552</v>
      </c>
      <c r="E34" s="149">
        <v>-66.7870036101083</v>
      </c>
      <c r="F34" s="149">
        <v>1.77491961414791</v>
      </c>
      <c r="G34" s="147">
        <v>1893</v>
      </c>
      <c r="H34" s="149">
        <v>-62.290836653386457</v>
      </c>
      <c r="I34" s="147">
        <v>3512</v>
      </c>
      <c r="J34" s="149">
        <v>-62.626370118122807</v>
      </c>
      <c r="K34" s="149">
        <v>1.8552562070787111</v>
      </c>
    </row>
    <row r="35" spans="1:11" ht="19.5" customHeight="1" x14ac:dyDescent="0.15">
      <c r="A35" s="163" t="s">
        <v>329</v>
      </c>
      <c r="B35" s="154" t="s">
        <v>535</v>
      </c>
      <c r="C35" s="155" t="s">
        <v>535</v>
      </c>
      <c r="D35" s="154" t="s">
        <v>535</v>
      </c>
      <c r="E35" s="155" t="s">
        <v>535</v>
      </c>
      <c r="F35" s="155" t="s">
        <v>535</v>
      </c>
      <c r="G35" s="154" t="s">
        <v>535</v>
      </c>
      <c r="H35" s="155" t="s">
        <v>535</v>
      </c>
      <c r="I35" s="154" t="s">
        <v>535</v>
      </c>
      <c r="J35" s="155" t="s">
        <v>535</v>
      </c>
      <c r="K35" s="155" t="s">
        <v>535</v>
      </c>
    </row>
    <row r="36" spans="1:11" ht="9" customHeight="1" x14ac:dyDescent="0.15">
      <c r="A36" s="158" t="s">
        <v>56</v>
      </c>
      <c r="B36" s="147" t="s">
        <v>535</v>
      </c>
      <c r="C36" s="149" t="s">
        <v>535</v>
      </c>
      <c r="D36" s="147" t="s">
        <v>535</v>
      </c>
      <c r="E36" s="149" t="s">
        <v>535</v>
      </c>
      <c r="F36" s="149" t="s">
        <v>535</v>
      </c>
      <c r="G36" s="147" t="s">
        <v>535</v>
      </c>
      <c r="H36" s="149" t="s">
        <v>535</v>
      </c>
      <c r="I36" s="147" t="s">
        <v>535</v>
      </c>
      <c r="J36" s="149" t="s">
        <v>535</v>
      </c>
      <c r="K36" s="149" t="s">
        <v>535</v>
      </c>
    </row>
    <row r="37" spans="1:11" ht="9" customHeight="1" x14ac:dyDescent="0.15">
      <c r="A37" s="158" t="s">
        <v>149</v>
      </c>
      <c r="B37" s="147" t="s">
        <v>535</v>
      </c>
      <c r="C37" s="149" t="s">
        <v>535</v>
      </c>
      <c r="D37" s="147" t="s">
        <v>535</v>
      </c>
      <c r="E37" s="149" t="s">
        <v>535</v>
      </c>
      <c r="F37" s="149" t="s">
        <v>535</v>
      </c>
      <c r="G37" s="147" t="s">
        <v>535</v>
      </c>
      <c r="H37" s="149" t="s">
        <v>535</v>
      </c>
      <c r="I37" s="147" t="s">
        <v>535</v>
      </c>
      <c r="J37" s="149" t="s">
        <v>535</v>
      </c>
      <c r="K37" s="149" t="s">
        <v>535</v>
      </c>
    </row>
    <row r="38" spans="1:11" ht="19.5" customHeight="1" x14ac:dyDescent="0.15">
      <c r="A38" s="163" t="s">
        <v>414</v>
      </c>
      <c r="B38" s="154">
        <v>179</v>
      </c>
      <c r="C38" s="155">
        <v>-20.444444444444443</v>
      </c>
      <c r="D38" s="154">
        <v>402</v>
      </c>
      <c r="E38" s="155">
        <v>-15.89958158995816</v>
      </c>
      <c r="F38" s="155">
        <v>2.2458100558659218</v>
      </c>
      <c r="G38" s="154">
        <v>968</v>
      </c>
      <c r="H38" s="155">
        <v>-32.824427480916029</v>
      </c>
      <c r="I38" s="154">
        <v>2108</v>
      </c>
      <c r="J38" s="155">
        <v>-34.998458217699664</v>
      </c>
      <c r="K38" s="155">
        <v>2.1776859504132231</v>
      </c>
    </row>
    <row r="39" spans="1:11" ht="9" customHeight="1" x14ac:dyDescent="0.15">
      <c r="A39" s="158" t="s">
        <v>56</v>
      </c>
      <c r="B39" s="147">
        <v>177</v>
      </c>
      <c r="C39" s="149">
        <v>-20.982142857142861</v>
      </c>
      <c r="D39" s="147">
        <v>398</v>
      </c>
      <c r="E39" s="149">
        <v>-16.386554621848745</v>
      </c>
      <c r="F39" s="149">
        <v>2.2485875706214689</v>
      </c>
      <c r="G39" s="147">
        <v>960</v>
      </c>
      <c r="H39" s="149">
        <v>-33.054393305439334</v>
      </c>
      <c r="I39" s="147">
        <v>2098</v>
      </c>
      <c r="J39" s="149">
        <v>-35.046439628482972</v>
      </c>
      <c r="K39" s="149">
        <v>2.1854166666666668</v>
      </c>
    </row>
    <row r="40" spans="1:11" ht="9" customHeight="1" x14ac:dyDescent="0.15">
      <c r="A40" s="158" t="s">
        <v>149</v>
      </c>
      <c r="B40" s="147">
        <v>2</v>
      </c>
      <c r="C40" s="149">
        <v>100</v>
      </c>
      <c r="D40" s="147">
        <v>4</v>
      </c>
      <c r="E40" s="149">
        <v>100</v>
      </c>
      <c r="F40" s="149">
        <v>2</v>
      </c>
      <c r="G40" s="147">
        <v>8</v>
      </c>
      <c r="H40" s="149">
        <v>14.285714285714292</v>
      </c>
      <c r="I40" s="147">
        <v>10</v>
      </c>
      <c r="J40" s="149">
        <v>-23.07692307692308</v>
      </c>
      <c r="K40" s="149">
        <v>1.25</v>
      </c>
    </row>
    <row r="41" spans="1:11" ht="19.5" customHeight="1" x14ac:dyDescent="0.15">
      <c r="A41" s="163" t="s">
        <v>412</v>
      </c>
      <c r="B41" s="154">
        <v>2824</v>
      </c>
      <c r="C41" s="155">
        <v>-7.652060170045786</v>
      </c>
      <c r="D41" s="154">
        <v>16129</v>
      </c>
      <c r="E41" s="155">
        <v>-6.362844702467342</v>
      </c>
      <c r="F41" s="155">
        <v>5.7114022662889514</v>
      </c>
      <c r="G41" s="154">
        <v>14855</v>
      </c>
      <c r="H41" s="155">
        <v>-36.389328994133514</v>
      </c>
      <c r="I41" s="154">
        <v>103836</v>
      </c>
      <c r="J41" s="155">
        <v>-19.770056326927985</v>
      </c>
      <c r="K41" s="155">
        <v>6.989969707169303</v>
      </c>
    </row>
    <row r="42" spans="1:11" ht="9" customHeight="1" x14ac:dyDescent="0.15">
      <c r="A42" s="158" t="s">
        <v>56</v>
      </c>
      <c r="B42" s="147">
        <v>2796</v>
      </c>
      <c r="C42" s="149">
        <v>-6.0483870967741922</v>
      </c>
      <c r="D42" s="147">
        <v>16033</v>
      </c>
      <c r="E42" s="149">
        <v>-5.3988671229643614</v>
      </c>
      <c r="F42" s="149">
        <v>5.7342632331902719</v>
      </c>
      <c r="G42" s="147">
        <v>14692</v>
      </c>
      <c r="H42" s="149">
        <v>-35.668622471319736</v>
      </c>
      <c r="I42" s="147">
        <v>102220</v>
      </c>
      <c r="J42" s="149">
        <v>-18.251467506917677</v>
      </c>
      <c r="K42" s="149">
        <v>6.9575279063435884</v>
      </c>
    </row>
    <row r="43" spans="1:11" ht="9" customHeight="1" x14ac:dyDescent="0.15">
      <c r="A43" s="158" t="s">
        <v>149</v>
      </c>
      <c r="B43" s="147">
        <v>28</v>
      </c>
      <c r="C43" s="149">
        <v>-65.853658536585357</v>
      </c>
      <c r="D43" s="147">
        <v>96</v>
      </c>
      <c r="E43" s="149">
        <v>-65.342960288808655</v>
      </c>
      <c r="F43" s="149">
        <v>3.4285714285714284</v>
      </c>
      <c r="G43" s="147">
        <v>163</v>
      </c>
      <c r="H43" s="149">
        <v>-68.349514563106794</v>
      </c>
      <c r="I43" s="147">
        <v>1616</v>
      </c>
      <c r="J43" s="149">
        <v>-63.113444419082398</v>
      </c>
      <c r="K43" s="149">
        <v>9.9141104294478524</v>
      </c>
    </row>
    <row r="44" spans="1:11" s="123" customFormat="1" ht="20.100000000000001" customHeight="1" x14ac:dyDescent="0.15">
      <c r="A44" s="163" t="s">
        <v>330</v>
      </c>
      <c r="B44" s="154">
        <v>1035</v>
      </c>
      <c r="C44" s="155">
        <v>-20.384615384615387</v>
      </c>
      <c r="D44" s="154">
        <v>3351</v>
      </c>
      <c r="E44" s="155">
        <v>-18.546426835196883</v>
      </c>
      <c r="F44" s="155">
        <v>3.2376811594202897</v>
      </c>
      <c r="G44" s="154">
        <v>6208</v>
      </c>
      <c r="H44" s="155">
        <v>-42.240416821734279</v>
      </c>
      <c r="I44" s="154">
        <v>17020</v>
      </c>
      <c r="J44" s="155">
        <v>-37.444869156130551</v>
      </c>
      <c r="K44" s="155">
        <v>2.741623711340206</v>
      </c>
    </row>
    <row r="45" spans="1:11" ht="9" customHeight="1" x14ac:dyDescent="0.15">
      <c r="A45" s="158" t="s">
        <v>56</v>
      </c>
      <c r="B45" s="147">
        <v>1010</v>
      </c>
      <c r="C45" s="149">
        <v>-19.649960222752583</v>
      </c>
      <c r="D45" s="147">
        <v>3286</v>
      </c>
      <c r="E45" s="149">
        <v>-18.03442254926415</v>
      </c>
      <c r="F45" s="149">
        <v>3.2534653465346532</v>
      </c>
      <c r="G45" s="147">
        <v>6063</v>
      </c>
      <c r="H45" s="149">
        <v>-40.083012155351319</v>
      </c>
      <c r="I45" s="147">
        <v>16585</v>
      </c>
      <c r="J45" s="149">
        <v>-35.967723253928426</v>
      </c>
      <c r="K45" s="149">
        <v>2.7354444994227278</v>
      </c>
    </row>
    <row r="46" spans="1:11" ht="9" customHeight="1" x14ac:dyDescent="0.15">
      <c r="A46" s="158" t="s">
        <v>149</v>
      </c>
      <c r="B46" s="147">
        <v>25</v>
      </c>
      <c r="C46" s="149">
        <v>-41.860465116279073</v>
      </c>
      <c r="D46" s="147">
        <v>65</v>
      </c>
      <c r="E46" s="149">
        <v>-38.095238095238095</v>
      </c>
      <c r="F46" s="149">
        <v>2.6</v>
      </c>
      <c r="G46" s="147">
        <v>145</v>
      </c>
      <c r="H46" s="149">
        <v>-76.947535771065191</v>
      </c>
      <c r="I46" s="147">
        <v>435</v>
      </c>
      <c r="J46" s="149">
        <v>-66.717674062739093</v>
      </c>
      <c r="K46" s="149">
        <v>3</v>
      </c>
    </row>
    <row r="47" spans="1:11" s="123" customFormat="1" ht="20.100000000000001" customHeight="1" x14ac:dyDescent="0.15">
      <c r="A47" s="163" t="s">
        <v>331</v>
      </c>
      <c r="B47" s="154">
        <v>801</v>
      </c>
      <c r="C47" s="155">
        <v>13.13559322033899</v>
      </c>
      <c r="D47" s="154">
        <v>1721</v>
      </c>
      <c r="E47" s="155">
        <v>-14.078881677483778</v>
      </c>
      <c r="F47" s="155">
        <v>2.1485642946317105</v>
      </c>
      <c r="G47" s="154">
        <v>2966</v>
      </c>
      <c r="H47" s="155">
        <v>-28.633301251203079</v>
      </c>
      <c r="I47" s="154">
        <v>6556</v>
      </c>
      <c r="J47" s="155">
        <v>-40.405417689300975</v>
      </c>
      <c r="K47" s="155">
        <v>2.210384356035064</v>
      </c>
    </row>
    <row r="48" spans="1:11" ht="9" customHeight="1" x14ac:dyDescent="0.15">
      <c r="A48" s="158" t="s">
        <v>56</v>
      </c>
      <c r="B48" s="147">
        <v>795</v>
      </c>
      <c r="C48" s="149">
        <v>15.889212827988345</v>
      </c>
      <c r="D48" s="147">
        <v>1701</v>
      </c>
      <c r="E48" s="149">
        <v>-12.544987146529564</v>
      </c>
      <c r="F48" s="149">
        <v>2.1396226415094342</v>
      </c>
      <c r="G48" s="147">
        <v>2935</v>
      </c>
      <c r="H48" s="149">
        <v>-27.135054617676261</v>
      </c>
      <c r="I48" s="147">
        <v>6440</v>
      </c>
      <c r="J48" s="149">
        <v>-40.037243947858471</v>
      </c>
      <c r="K48" s="149">
        <v>2.1942078364565587</v>
      </c>
    </row>
    <row r="49" spans="1:11" ht="9" customHeight="1" x14ac:dyDescent="0.15">
      <c r="A49" s="158" t="s">
        <v>149</v>
      </c>
      <c r="B49" s="147">
        <v>6</v>
      </c>
      <c r="C49" s="149">
        <v>-72.72727272727272</v>
      </c>
      <c r="D49" s="147">
        <v>20</v>
      </c>
      <c r="E49" s="149">
        <v>-65.517241379310349</v>
      </c>
      <c r="F49" s="149">
        <v>3.3333333333333335</v>
      </c>
      <c r="G49" s="147">
        <v>31</v>
      </c>
      <c r="H49" s="149">
        <v>-75.78125</v>
      </c>
      <c r="I49" s="147">
        <v>116</v>
      </c>
      <c r="J49" s="149">
        <v>-55.555555555555557</v>
      </c>
      <c r="K49" s="149">
        <v>3.7419354838709675</v>
      </c>
    </row>
    <row r="50" spans="1:11" s="123" customFormat="1" ht="20.100000000000001" customHeight="1" x14ac:dyDescent="0.15">
      <c r="A50" s="163" t="s">
        <v>333</v>
      </c>
      <c r="B50" s="154" t="s">
        <v>535</v>
      </c>
      <c r="C50" s="155" t="s">
        <v>535</v>
      </c>
      <c r="D50" s="154" t="s">
        <v>535</v>
      </c>
      <c r="E50" s="155" t="s">
        <v>535</v>
      </c>
      <c r="F50" s="155" t="s">
        <v>535</v>
      </c>
      <c r="G50" s="154" t="s">
        <v>535</v>
      </c>
      <c r="H50" s="155" t="s">
        <v>535</v>
      </c>
      <c r="I50" s="154" t="s">
        <v>535</v>
      </c>
      <c r="J50" s="155" t="s">
        <v>535</v>
      </c>
      <c r="K50" s="155" t="s">
        <v>535</v>
      </c>
    </row>
    <row r="51" spans="1:11" ht="9" customHeight="1" x14ac:dyDescent="0.15">
      <c r="A51" s="158" t="s">
        <v>56</v>
      </c>
      <c r="B51" s="147" t="s">
        <v>535</v>
      </c>
      <c r="C51" s="149" t="s">
        <v>535</v>
      </c>
      <c r="D51" s="147" t="s">
        <v>535</v>
      </c>
      <c r="E51" s="149" t="s">
        <v>535</v>
      </c>
      <c r="F51" s="149" t="s">
        <v>535</v>
      </c>
      <c r="G51" s="147" t="s">
        <v>535</v>
      </c>
      <c r="H51" s="149" t="s">
        <v>535</v>
      </c>
      <c r="I51" s="147" t="s">
        <v>535</v>
      </c>
      <c r="J51" s="149" t="s">
        <v>535</v>
      </c>
      <c r="K51" s="149" t="s">
        <v>535</v>
      </c>
    </row>
    <row r="52" spans="1:11" ht="9" customHeight="1" x14ac:dyDescent="0.15">
      <c r="A52" s="158" t="s">
        <v>149</v>
      </c>
      <c r="B52" s="147" t="s">
        <v>535</v>
      </c>
      <c r="C52" s="149" t="s">
        <v>535</v>
      </c>
      <c r="D52" s="147" t="s">
        <v>535</v>
      </c>
      <c r="E52" s="149" t="s">
        <v>535</v>
      </c>
      <c r="F52" s="149" t="s">
        <v>535</v>
      </c>
      <c r="G52" s="147" t="s">
        <v>535</v>
      </c>
      <c r="H52" s="149" t="s">
        <v>535</v>
      </c>
      <c r="I52" s="147" t="s">
        <v>535</v>
      </c>
      <c r="J52" s="149" t="s">
        <v>535</v>
      </c>
      <c r="K52" s="149" t="s">
        <v>535</v>
      </c>
    </row>
    <row r="53" spans="1:11" s="123" customFormat="1" ht="20.100000000000001" customHeight="1" x14ac:dyDescent="0.15">
      <c r="A53" s="163" t="s">
        <v>423</v>
      </c>
      <c r="B53" s="154">
        <v>223</v>
      </c>
      <c r="C53" s="155">
        <v>-31.172839506172835</v>
      </c>
      <c r="D53" s="154">
        <v>1136</v>
      </c>
      <c r="E53" s="155">
        <v>22.810810810810807</v>
      </c>
      <c r="F53" s="155">
        <v>5.0941704035874436</v>
      </c>
      <c r="G53" s="154">
        <v>1035</v>
      </c>
      <c r="H53" s="155">
        <v>-55.17540060632308</v>
      </c>
      <c r="I53" s="154">
        <v>3288</v>
      </c>
      <c r="J53" s="155">
        <v>-46.221786064769383</v>
      </c>
      <c r="K53" s="155">
        <v>3.1768115942028987</v>
      </c>
    </row>
    <row r="54" spans="1:11" ht="9" customHeight="1" x14ac:dyDescent="0.15">
      <c r="A54" s="158" t="s">
        <v>56</v>
      </c>
      <c r="B54" s="147">
        <v>220</v>
      </c>
      <c r="C54" s="149">
        <v>-31.677018633540371</v>
      </c>
      <c r="D54" s="147">
        <v>1104</v>
      </c>
      <c r="E54" s="149">
        <v>19.609967497291436</v>
      </c>
      <c r="F54" s="149">
        <v>5.0181818181818185</v>
      </c>
      <c r="G54" s="147">
        <v>1018</v>
      </c>
      <c r="H54" s="149">
        <v>-55.311676909569798</v>
      </c>
      <c r="I54" s="147">
        <v>3167</v>
      </c>
      <c r="J54" s="149">
        <v>-47.418230117881457</v>
      </c>
      <c r="K54" s="149">
        <v>3.1110019646365421</v>
      </c>
    </row>
    <row r="55" spans="1:11" ht="9" customHeight="1" x14ac:dyDescent="0.15">
      <c r="A55" s="158" t="s">
        <v>149</v>
      </c>
      <c r="B55" s="147">
        <v>3</v>
      </c>
      <c r="C55" s="149">
        <v>50</v>
      </c>
      <c r="D55" s="147">
        <v>32</v>
      </c>
      <c r="E55" s="156" t="s">
        <v>481</v>
      </c>
      <c r="F55" s="149">
        <v>10.666666666666666</v>
      </c>
      <c r="G55" s="147">
        <v>17</v>
      </c>
      <c r="H55" s="149">
        <v>-45.161290322580648</v>
      </c>
      <c r="I55" s="147">
        <v>121</v>
      </c>
      <c r="J55" s="149">
        <v>32.967032967032964</v>
      </c>
      <c r="K55" s="149">
        <v>7.117647058823529</v>
      </c>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3"/>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16.5" customHeight="1" x14ac:dyDescent="0.2">
      <c r="A1" s="259" t="s">
        <v>81</v>
      </c>
      <c r="B1" s="259"/>
      <c r="C1" s="259"/>
    </row>
    <row r="2" spans="1:3" ht="12.95" customHeight="1" x14ac:dyDescent="0.2">
      <c r="A2" s="260"/>
      <c r="B2" s="260"/>
      <c r="C2" s="7" t="s">
        <v>82</v>
      </c>
    </row>
    <row r="3" spans="1:3" ht="24.75" customHeight="1" x14ac:dyDescent="0.2">
      <c r="A3" s="259" t="s">
        <v>83</v>
      </c>
      <c r="B3" s="259"/>
      <c r="C3" s="8">
        <v>3</v>
      </c>
    </row>
    <row r="4" spans="1:3" ht="24.75" customHeight="1" x14ac:dyDescent="0.2">
      <c r="A4" s="223" t="s">
        <v>470</v>
      </c>
      <c r="B4" s="223"/>
      <c r="C4" s="8">
        <v>6</v>
      </c>
    </row>
    <row r="5" spans="1:3" s="9" customFormat="1" ht="39" customHeight="1" x14ac:dyDescent="0.2">
      <c r="A5" s="259" t="s">
        <v>84</v>
      </c>
      <c r="B5" s="259"/>
      <c r="C5" s="259"/>
    </row>
    <row r="6" spans="1:3" ht="22.5" customHeight="1" x14ac:dyDescent="0.2">
      <c r="A6" s="58" t="s">
        <v>85</v>
      </c>
      <c r="B6" s="161" t="s">
        <v>462</v>
      </c>
      <c r="C6" s="59">
        <v>11</v>
      </c>
    </row>
    <row r="7" spans="1:3" ht="11.1" customHeight="1" x14ac:dyDescent="0.2">
      <c r="A7" s="63"/>
      <c r="B7" s="63"/>
      <c r="C7" s="63"/>
    </row>
    <row r="8" spans="1:3" ht="22.5" customHeight="1" x14ac:dyDescent="0.2">
      <c r="A8" s="58" t="s">
        <v>86</v>
      </c>
      <c r="B8" s="94" t="s">
        <v>454</v>
      </c>
      <c r="C8" s="59">
        <v>12</v>
      </c>
    </row>
    <row r="9" spans="1:3" ht="11.1" customHeight="1" x14ac:dyDescent="0.2">
      <c r="A9" s="63"/>
      <c r="B9" s="63"/>
      <c r="C9" s="63"/>
    </row>
    <row r="10" spans="1:3" ht="22.5" customHeight="1" x14ac:dyDescent="0.2">
      <c r="A10" s="58" t="s">
        <v>87</v>
      </c>
      <c r="B10" s="61" t="s">
        <v>217</v>
      </c>
      <c r="C10" s="59">
        <v>13</v>
      </c>
    </row>
    <row r="11" spans="1:3" ht="11.1" customHeight="1" x14ac:dyDescent="0.2">
      <c r="A11" s="63"/>
      <c r="B11" s="63"/>
      <c r="C11" s="63"/>
    </row>
    <row r="12" spans="1:3" s="60" customFormat="1" ht="12.95" customHeight="1" x14ac:dyDescent="0.2">
      <c r="A12" s="58" t="s">
        <v>88</v>
      </c>
      <c r="B12" s="61" t="s">
        <v>218</v>
      </c>
      <c r="C12" s="62">
        <v>14</v>
      </c>
    </row>
    <row r="13" spans="1:3" ht="11.1" customHeight="1" x14ac:dyDescent="0.2">
      <c r="A13" s="63"/>
      <c r="B13" s="63"/>
      <c r="C13" s="63"/>
    </row>
    <row r="14" spans="1:3" ht="22.5" customHeight="1" x14ac:dyDescent="0.2">
      <c r="A14" s="58" t="s">
        <v>89</v>
      </c>
      <c r="B14" s="61" t="s">
        <v>243</v>
      </c>
      <c r="C14" s="59">
        <v>15</v>
      </c>
    </row>
    <row r="15" spans="1:3" ht="11.1" customHeight="1" x14ac:dyDescent="0.2">
      <c r="A15" s="63"/>
      <c r="B15" s="63"/>
      <c r="C15" s="63"/>
    </row>
    <row r="16" spans="1:3" ht="22.5" customHeight="1" x14ac:dyDescent="0.2">
      <c r="A16" s="58" t="s">
        <v>90</v>
      </c>
      <c r="B16" s="61" t="s">
        <v>219</v>
      </c>
      <c r="C16" s="59">
        <v>16</v>
      </c>
    </row>
    <row r="17" spans="1:3" ht="11.1" customHeight="1" x14ac:dyDescent="0.2">
      <c r="A17" s="63"/>
      <c r="B17" s="63"/>
      <c r="C17" s="63"/>
    </row>
    <row r="18" spans="1:3" ht="22.5" customHeight="1" x14ac:dyDescent="0.2">
      <c r="A18" s="58" t="s">
        <v>91</v>
      </c>
      <c r="B18" s="61" t="s">
        <v>220</v>
      </c>
      <c r="C18" s="59">
        <v>17</v>
      </c>
    </row>
    <row r="19" spans="1:3" ht="11.1" customHeight="1" x14ac:dyDescent="0.2">
      <c r="A19" s="63"/>
      <c r="B19" s="63"/>
      <c r="C19" s="63"/>
    </row>
    <row r="20" spans="1:3" ht="22.5" customHeight="1" x14ac:dyDescent="0.2">
      <c r="A20" s="58" t="s">
        <v>92</v>
      </c>
      <c r="B20" s="61" t="s">
        <v>221</v>
      </c>
      <c r="C20" s="59">
        <v>19</v>
      </c>
    </row>
    <row r="21" spans="1:3" ht="11.1" customHeight="1" x14ac:dyDescent="0.2">
      <c r="A21" s="63"/>
      <c r="B21" s="63"/>
      <c r="C21" s="63"/>
    </row>
    <row r="22" spans="1:3" ht="22.5" customHeight="1" x14ac:dyDescent="0.2">
      <c r="A22" s="58" t="s">
        <v>93</v>
      </c>
      <c r="B22" s="61" t="s">
        <v>216</v>
      </c>
      <c r="C22" s="59">
        <v>23</v>
      </c>
    </row>
    <row r="23" spans="1:3" ht="11.1" customHeight="1" x14ac:dyDescent="0.2">
      <c r="A23" s="63"/>
      <c r="B23" s="63"/>
      <c r="C23" s="63"/>
    </row>
    <row r="24" spans="1:3" ht="22.5" customHeight="1" x14ac:dyDescent="0.2">
      <c r="A24" s="58" t="s">
        <v>94</v>
      </c>
      <c r="B24" s="61" t="s">
        <v>222</v>
      </c>
      <c r="C24" s="59">
        <v>31</v>
      </c>
    </row>
    <row r="25" spans="1:3" ht="11.1" customHeight="1" x14ac:dyDescent="0.2">
      <c r="A25" s="63"/>
      <c r="B25" s="63"/>
      <c r="C25" s="63"/>
    </row>
    <row r="26" spans="1:3" s="63" customFormat="1" ht="22.5" customHeight="1" x14ac:dyDescent="0.2">
      <c r="A26" s="58" t="s">
        <v>119</v>
      </c>
      <c r="B26" s="61" t="s">
        <v>4</v>
      </c>
      <c r="C26" s="59">
        <v>33</v>
      </c>
    </row>
    <row r="27" spans="1:3" ht="11.1" customHeight="1" x14ac:dyDescent="0.2">
      <c r="A27" s="63"/>
      <c r="B27" s="63"/>
      <c r="C27" s="63"/>
    </row>
    <row r="28" spans="1:3" ht="22.5" customHeight="1" x14ac:dyDescent="0.2">
      <c r="A28" s="58" t="s">
        <v>120</v>
      </c>
      <c r="B28" s="61" t="s">
        <v>223</v>
      </c>
      <c r="C28" s="59">
        <v>34</v>
      </c>
    </row>
    <row r="29" spans="1:3" ht="11.1" customHeight="1" x14ac:dyDescent="0.2">
      <c r="A29" s="57"/>
      <c r="B29" s="63"/>
      <c r="C29" s="64"/>
    </row>
    <row r="30" spans="1:3" ht="22.5" customHeight="1" x14ac:dyDescent="0.2">
      <c r="A30" s="58" t="s">
        <v>185</v>
      </c>
      <c r="B30" s="61" t="s">
        <v>3</v>
      </c>
      <c r="C30" s="59">
        <v>34</v>
      </c>
    </row>
    <row r="31" spans="1:3" ht="11.1" customHeight="1" x14ac:dyDescent="0.2">
      <c r="A31" s="63"/>
      <c r="B31" s="63"/>
      <c r="C31" s="63"/>
    </row>
    <row r="32" spans="1:3" ht="22.5" customHeight="1" x14ac:dyDescent="0.2">
      <c r="A32" s="58" t="s">
        <v>211</v>
      </c>
      <c r="B32" s="61" t="s">
        <v>2</v>
      </c>
      <c r="C32" s="59">
        <v>35</v>
      </c>
    </row>
    <row r="33" spans="1:3" ht="11.1" customHeight="1" x14ac:dyDescent="0.2">
      <c r="A33" s="63"/>
      <c r="B33" s="63"/>
      <c r="C33" s="63"/>
    </row>
    <row r="34" spans="1:3" ht="22.5" customHeight="1" x14ac:dyDescent="0.2">
      <c r="A34" s="58" t="s">
        <v>212</v>
      </c>
      <c r="B34" s="61" t="s">
        <v>224</v>
      </c>
      <c r="C34" s="59">
        <v>36</v>
      </c>
    </row>
    <row r="35" spans="1:3" ht="11.1" customHeight="1" x14ac:dyDescent="0.2">
      <c r="A35" s="63"/>
      <c r="B35" s="63"/>
      <c r="C35" s="63"/>
    </row>
    <row r="36" spans="1:3" ht="22.5" customHeight="1" x14ac:dyDescent="0.2">
      <c r="A36" s="58" t="s">
        <v>213</v>
      </c>
      <c r="B36" s="61" t="s">
        <v>225</v>
      </c>
      <c r="C36" s="59">
        <v>39</v>
      </c>
    </row>
    <row r="37" spans="1:3" ht="11.1" customHeight="1" x14ac:dyDescent="0.2"/>
    <row r="38" spans="1:3" ht="22.5" customHeight="1" x14ac:dyDescent="0.2">
      <c r="A38" s="58" t="s">
        <v>214</v>
      </c>
      <c r="B38" s="61" t="s">
        <v>226</v>
      </c>
      <c r="C38" s="59">
        <v>42</v>
      </c>
    </row>
    <row r="39" spans="1:3" s="98" customFormat="1" ht="11.1" customHeight="1" x14ac:dyDescent="0.2"/>
    <row r="40" spans="1:3" s="98" customFormat="1" ht="22.5" customHeight="1" x14ac:dyDescent="0.2">
      <c r="A40" s="99" t="s">
        <v>271</v>
      </c>
      <c r="B40" s="94" t="s">
        <v>272</v>
      </c>
      <c r="C40" s="100">
        <v>43</v>
      </c>
    </row>
    <row r="41" spans="1:3" s="98" customFormat="1" ht="11.1" customHeight="1" x14ac:dyDescent="0.2"/>
    <row r="42" spans="1:3" s="98" customFormat="1" ht="22.5" customHeight="1" x14ac:dyDescent="0.2">
      <c r="A42" s="99" t="s">
        <v>273</v>
      </c>
      <c r="B42" s="94" t="s">
        <v>274</v>
      </c>
      <c r="C42" s="100">
        <v>43</v>
      </c>
    </row>
    <row r="43" spans="1:3" s="98" customFormat="1" x14ac:dyDescent="0.2"/>
  </sheetData>
  <mergeCells count="4">
    <mergeCell ref="A3:B3"/>
    <mergeCell ref="A5:C5"/>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25"/>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13" t="s">
        <v>199</v>
      </c>
      <c r="B1" s="313"/>
      <c r="C1" s="313"/>
      <c r="D1" s="313"/>
      <c r="E1" s="313"/>
      <c r="F1" s="313"/>
      <c r="G1" s="313"/>
      <c r="H1" s="313"/>
      <c r="I1" s="313"/>
      <c r="J1" s="313"/>
      <c r="K1" s="313"/>
    </row>
    <row r="2" spans="1:11" ht="9.9499999999999993" customHeight="1" x14ac:dyDescent="0.15">
      <c r="A2" s="304" t="s">
        <v>245</v>
      </c>
      <c r="B2" s="285" t="s">
        <v>472</v>
      </c>
      <c r="C2" s="281"/>
      <c r="D2" s="281"/>
      <c r="E2" s="281"/>
      <c r="F2" s="281"/>
      <c r="G2" s="286" t="s">
        <v>473</v>
      </c>
      <c r="H2" s="287"/>
      <c r="I2" s="287"/>
      <c r="J2" s="287"/>
      <c r="K2" s="287"/>
    </row>
    <row r="3" spans="1:11" ht="9.9499999999999993" customHeight="1" x14ac:dyDescent="0.15">
      <c r="A3" s="305"/>
      <c r="B3" s="307" t="s">
        <v>130</v>
      </c>
      <c r="C3" s="308"/>
      <c r="D3" s="309" t="s">
        <v>128</v>
      </c>
      <c r="E3" s="310"/>
      <c r="F3" s="311" t="s">
        <v>54</v>
      </c>
      <c r="G3" s="309" t="s">
        <v>130</v>
      </c>
      <c r="H3" s="310"/>
      <c r="I3" s="309" t="s">
        <v>128</v>
      </c>
      <c r="J3" s="310"/>
      <c r="K3" s="309" t="s">
        <v>54</v>
      </c>
    </row>
    <row r="4" spans="1:11" ht="45" customHeight="1" x14ac:dyDescent="0.15">
      <c r="A4" s="305"/>
      <c r="B4" s="134" t="s">
        <v>131</v>
      </c>
      <c r="C4" s="133" t="s">
        <v>147</v>
      </c>
      <c r="D4" s="133" t="s">
        <v>131</v>
      </c>
      <c r="E4" s="133" t="s">
        <v>147</v>
      </c>
      <c r="F4" s="312"/>
      <c r="G4" s="133" t="s">
        <v>131</v>
      </c>
      <c r="H4" s="133" t="s">
        <v>150</v>
      </c>
      <c r="I4" s="133" t="s">
        <v>131</v>
      </c>
      <c r="J4" s="133" t="s">
        <v>150</v>
      </c>
      <c r="K4" s="309"/>
    </row>
    <row r="5" spans="1:11" ht="9.9499999999999993" customHeight="1" x14ac:dyDescent="0.15">
      <c r="A5" s="306"/>
      <c r="B5" s="129" t="s">
        <v>132</v>
      </c>
      <c r="C5" s="135" t="s">
        <v>133</v>
      </c>
      <c r="D5" s="135" t="s">
        <v>132</v>
      </c>
      <c r="E5" s="135" t="s">
        <v>133</v>
      </c>
      <c r="F5" s="135" t="s">
        <v>134</v>
      </c>
      <c r="G5" s="135" t="s">
        <v>132</v>
      </c>
      <c r="H5" s="135" t="s">
        <v>133</v>
      </c>
      <c r="I5" s="135" t="s">
        <v>132</v>
      </c>
      <c r="J5" s="135" t="s">
        <v>133</v>
      </c>
      <c r="K5" s="136" t="s">
        <v>134</v>
      </c>
    </row>
    <row r="6" spans="1:11" ht="21.75" customHeight="1" x14ac:dyDescent="0.15">
      <c r="A6" s="122" t="s">
        <v>442</v>
      </c>
      <c r="B6" s="216"/>
      <c r="C6" s="216"/>
      <c r="D6" s="216"/>
      <c r="E6" s="216"/>
      <c r="F6" s="216"/>
      <c r="G6" s="216"/>
      <c r="H6" s="216"/>
      <c r="I6" s="216"/>
      <c r="J6" s="216"/>
      <c r="K6" s="216"/>
    </row>
    <row r="7" spans="1:11" s="123" customFormat="1" ht="20.100000000000001" customHeight="1" x14ac:dyDescent="0.15">
      <c r="A7" s="163" t="s">
        <v>332</v>
      </c>
      <c r="B7" s="154">
        <v>554</v>
      </c>
      <c r="C7" s="155">
        <v>-0.53859964093356893</v>
      </c>
      <c r="D7" s="154">
        <v>1147</v>
      </c>
      <c r="E7" s="155">
        <v>-5.4410552349546606</v>
      </c>
      <c r="F7" s="155">
        <v>2.0703971119133575</v>
      </c>
      <c r="G7" s="154">
        <v>2622</v>
      </c>
      <c r="H7" s="155">
        <v>-29.459241323648101</v>
      </c>
      <c r="I7" s="154">
        <v>6033</v>
      </c>
      <c r="J7" s="155">
        <v>-25.610357583230581</v>
      </c>
      <c r="K7" s="155">
        <v>2.3009153318077802</v>
      </c>
    </row>
    <row r="8" spans="1:11" ht="9" customHeight="1" x14ac:dyDescent="0.15">
      <c r="A8" s="158" t="s">
        <v>56</v>
      </c>
      <c r="B8" s="147">
        <v>515</v>
      </c>
      <c r="C8" s="149">
        <v>-5.330882352941174</v>
      </c>
      <c r="D8" s="147">
        <v>1080</v>
      </c>
      <c r="E8" s="149">
        <v>-8.6294416243654837</v>
      </c>
      <c r="F8" s="149">
        <v>2.0970873786407767</v>
      </c>
      <c r="G8" s="147">
        <v>2460</v>
      </c>
      <c r="H8" s="149">
        <v>-30.192962542565269</v>
      </c>
      <c r="I8" s="147">
        <v>5705</v>
      </c>
      <c r="J8" s="149">
        <v>-23.872431278356018</v>
      </c>
      <c r="K8" s="149">
        <v>2.3191056910569108</v>
      </c>
    </row>
    <row r="9" spans="1:11" ht="9" customHeight="1" x14ac:dyDescent="0.15">
      <c r="A9" s="158" t="s">
        <v>149</v>
      </c>
      <c r="B9" s="147">
        <v>39</v>
      </c>
      <c r="C9" s="149">
        <v>200</v>
      </c>
      <c r="D9" s="147">
        <v>67</v>
      </c>
      <c r="E9" s="149">
        <v>116.12903225806451</v>
      </c>
      <c r="F9" s="149">
        <v>1.7179487179487178</v>
      </c>
      <c r="G9" s="147">
        <v>162</v>
      </c>
      <c r="H9" s="149">
        <v>-16.062176165803109</v>
      </c>
      <c r="I9" s="147">
        <v>328</v>
      </c>
      <c r="J9" s="149">
        <v>-46.753246753246756</v>
      </c>
      <c r="K9" s="149">
        <v>2.0246913580246915</v>
      </c>
    </row>
    <row r="10" spans="1:11" s="123" customFormat="1" ht="20.100000000000001" customHeight="1" x14ac:dyDescent="0.15">
      <c r="A10" s="163" t="s">
        <v>466</v>
      </c>
      <c r="B10" s="154">
        <v>1879</v>
      </c>
      <c r="C10" s="155">
        <v>10.399529964747359</v>
      </c>
      <c r="D10" s="154">
        <v>5061</v>
      </c>
      <c r="E10" s="155">
        <v>-16.402378592666011</v>
      </c>
      <c r="F10" s="155">
        <v>2.6934539648749336</v>
      </c>
      <c r="G10" s="154">
        <v>6756</v>
      </c>
      <c r="H10" s="155">
        <v>-38.793259648487044</v>
      </c>
      <c r="I10" s="154">
        <v>14660</v>
      </c>
      <c r="J10" s="155">
        <v>-41.115038560411314</v>
      </c>
      <c r="K10" s="155">
        <v>2.1699230313795144</v>
      </c>
    </row>
    <row r="11" spans="1:11" ht="9" customHeight="1" x14ac:dyDescent="0.15">
      <c r="A11" s="158" t="s">
        <v>56</v>
      </c>
      <c r="B11" s="147">
        <v>1669</v>
      </c>
      <c r="C11" s="149">
        <v>37.479406919275135</v>
      </c>
      <c r="D11" s="147">
        <v>3149</v>
      </c>
      <c r="E11" s="149">
        <v>57.923771313941813</v>
      </c>
      <c r="F11" s="149">
        <v>1.8867585380467347</v>
      </c>
      <c r="G11" s="147">
        <v>6206</v>
      </c>
      <c r="H11" s="149">
        <v>-34.776668418286917</v>
      </c>
      <c r="I11" s="147">
        <v>11524</v>
      </c>
      <c r="J11" s="149">
        <v>-34.914718174630067</v>
      </c>
      <c r="K11" s="149">
        <v>1.8569126651627457</v>
      </c>
    </row>
    <row r="12" spans="1:11" ht="9" customHeight="1" x14ac:dyDescent="0.15">
      <c r="A12" s="158" t="s">
        <v>149</v>
      </c>
      <c r="B12" s="147">
        <v>210</v>
      </c>
      <c r="C12" s="149">
        <v>-56.967213114754095</v>
      </c>
      <c r="D12" s="147">
        <v>1912</v>
      </c>
      <c r="E12" s="149">
        <v>-52.906403940886698</v>
      </c>
      <c r="F12" s="149">
        <v>9.1047619047619044</v>
      </c>
      <c r="G12" s="147">
        <v>550</v>
      </c>
      <c r="H12" s="149">
        <v>-63.887065003282991</v>
      </c>
      <c r="I12" s="147">
        <v>3136</v>
      </c>
      <c r="J12" s="149">
        <v>-56.383866481223919</v>
      </c>
      <c r="K12" s="149">
        <v>5.7018181818181821</v>
      </c>
    </row>
    <row r="13" spans="1:11" s="123" customFormat="1" ht="21.95" customHeight="1" x14ac:dyDescent="0.15">
      <c r="A13" s="126" t="s">
        <v>72</v>
      </c>
      <c r="B13" s="125"/>
      <c r="C13" s="124"/>
      <c r="D13" s="125"/>
      <c r="E13" s="124"/>
      <c r="F13" s="127"/>
      <c r="G13" s="125"/>
      <c r="H13" s="124"/>
      <c r="I13" s="125"/>
      <c r="J13" s="124"/>
      <c r="K13" s="127"/>
    </row>
    <row r="14" spans="1:11" s="123" customFormat="1" ht="20.100000000000001" customHeight="1" x14ac:dyDescent="0.15">
      <c r="A14" s="163" t="s">
        <v>334</v>
      </c>
      <c r="B14" s="154">
        <v>552</v>
      </c>
      <c r="C14" s="155">
        <v>28.372093023255815</v>
      </c>
      <c r="D14" s="154">
        <v>1205</v>
      </c>
      <c r="E14" s="155">
        <v>48.765432098765444</v>
      </c>
      <c r="F14" s="155">
        <v>2.1829710144927534</v>
      </c>
      <c r="G14" s="154">
        <v>2294</v>
      </c>
      <c r="H14" s="155">
        <v>-20.512820512820511</v>
      </c>
      <c r="I14" s="154">
        <v>4732</v>
      </c>
      <c r="J14" s="155">
        <v>-8.5250338294993213</v>
      </c>
      <c r="K14" s="155">
        <v>2.0627724498692239</v>
      </c>
    </row>
    <row r="15" spans="1:11" ht="9" customHeight="1" x14ac:dyDescent="0.15">
      <c r="A15" s="158" t="s">
        <v>56</v>
      </c>
      <c r="B15" s="147">
        <v>544</v>
      </c>
      <c r="C15" s="149">
        <v>31.0843373493976</v>
      </c>
      <c r="D15" s="147">
        <v>1197</v>
      </c>
      <c r="E15" s="149">
        <v>50.566037735849051</v>
      </c>
      <c r="F15" s="149">
        <v>2.2003676470588234</v>
      </c>
      <c r="G15" s="147">
        <v>2234</v>
      </c>
      <c r="H15" s="149">
        <v>-18.793166121410394</v>
      </c>
      <c r="I15" s="147">
        <v>4639</v>
      </c>
      <c r="J15" s="149">
        <v>-6.9781431722478402</v>
      </c>
      <c r="K15" s="149">
        <v>2.0765443151298122</v>
      </c>
    </row>
    <row r="16" spans="1:11" ht="9" customHeight="1" x14ac:dyDescent="0.15">
      <c r="A16" s="158" t="s">
        <v>149</v>
      </c>
      <c r="B16" s="147">
        <v>8</v>
      </c>
      <c r="C16" s="149">
        <v>-46.666666666666664</v>
      </c>
      <c r="D16" s="147">
        <v>8</v>
      </c>
      <c r="E16" s="149">
        <v>-46.666666666666664</v>
      </c>
      <c r="F16" s="149">
        <v>1</v>
      </c>
      <c r="G16" s="147">
        <v>60</v>
      </c>
      <c r="H16" s="149">
        <v>-55.555555555555557</v>
      </c>
      <c r="I16" s="147">
        <v>93</v>
      </c>
      <c r="J16" s="149">
        <v>-50</v>
      </c>
      <c r="K16" s="149">
        <v>1.55</v>
      </c>
    </row>
    <row r="17" spans="1:11" s="123" customFormat="1" ht="20.100000000000001" customHeight="1" x14ac:dyDescent="0.15">
      <c r="A17" s="163" t="s">
        <v>335</v>
      </c>
      <c r="B17" s="154">
        <v>549</v>
      </c>
      <c r="C17" s="155">
        <v>-10.294117647058826</v>
      </c>
      <c r="D17" s="154">
        <v>874</v>
      </c>
      <c r="E17" s="155">
        <v>-19.298245614035082</v>
      </c>
      <c r="F17" s="155">
        <v>1.5919854280510017</v>
      </c>
      <c r="G17" s="154">
        <v>2788</v>
      </c>
      <c r="H17" s="155">
        <v>-36.994350282485875</v>
      </c>
      <c r="I17" s="154">
        <v>5414</v>
      </c>
      <c r="J17" s="155">
        <v>-34.128239445187972</v>
      </c>
      <c r="K17" s="155">
        <v>1.9418938307030129</v>
      </c>
    </row>
    <row r="18" spans="1:11" ht="9" customHeight="1" x14ac:dyDescent="0.15">
      <c r="A18" s="158" t="s">
        <v>56</v>
      </c>
      <c r="B18" s="147">
        <v>533</v>
      </c>
      <c r="C18" s="149">
        <v>-9.1993185689948831</v>
      </c>
      <c r="D18" s="147">
        <v>834</v>
      </c>
      <c r="E18" s="149">
        <v>-20.419847328244273</v>
      </c>
      <c r="F18" s="149">
        <v>1.5647279549718573</v>
      </c>
      <c r="G18" s="147">
        <v>2697</v>
      </c>
      <c r="H18" s="149">
        <v>-35.12148183786384</v>
      </c>
      <c r="I18" s="147">
        <v>5160</v>
      </c>
      <c r="J18" s="149">
        <v>-31.709899417681314</v>
      </c>
      <c r="K18" s="149">
        <v>1.9132369299221357</v>
      </c>
    </row>
    <row r="19" spans="1:11" ht="9" customHeight="1" x14ac:dyDescent="0.15">
      <c r="A19" s="158" t="s">
        <v>149</v>
      </c>
      <c r="B19" s="147">
        <v>16</v>
      </c>
      <c r="C19" s="149">
        <v>-36</v>
      </c>
      <c r="D19" s="147">
        <v>40</v>
      </c>
      <c r="E19" s="149">
        <v>14.285714285714292</v>
      </c>
      <c r="F19" s="149">
        <v>2.5</v>
      </c>
      <c r="G19" s="147">
        <v>91</v>
      </c>
      <c r="H19" s="149">
        <v>-66.044776119402982</v>
      </c>
      <c r="I19" s="147">
        <v>254</v>
      </c>
      <c r="J19" s="149">
        <v>-61.689291101055808</v>
      </c>
      <c r="K19" s="149">
        <v>2.7912087912087911</v>
      </c>
    </row>
    <row r="20" spans="1:11" s="123" customFormat="1" ht="20.100000000000001" customHeight="1" x14ac:dyDescent="0.15">
      <c r="A20" s="163" t="s">
        <v>336</v>
      </c>
      <c r="B20" s="154">
        <v>689</v>
      </c>
      <c r="C20" s="155">
        <v>-39.93025283347864</v>
      </c>
      <c r="D20" s="154">
        <v>2097</v>
      </c>
      <c r="E20" s="155">
        <v>-26.057827926657268</v>
      </c>
      <c r="F20" s="155">
        <v>3.0435413642960811</v>
      </c>
      <c r="G20" s="154">
        <v>3555</v>
      </c>
      <c r="H20" s="155">
        <v>-51.434426229508198</v>
      </c>
      <c r="I20" s="154">
        <v>8539</v>
      </c>
      <c r="J20" s="155">
        <v>-48.634504331087584</v>
      </c>
      <c r="K20" s="155">
        <v>2.4019690576652604</v>
      </c>
    </row>
    <row r="21" spans="1:11" ht="9" customHeight="1" x14ac:dyDescent="0.15">
      <c r="A21" s="158" t="s">
        <v>56</v>
      </c>
      <c r="B21" s="147">
        <v>651</v>
      </c>
      <c r="C21" s="149">
        <v>-37.10144927536232</v>
      </c>
      <c r="D21" s="147">
        <v>2021</v>
      </c>
      <c r="E21" s="149">
        <v>-21.636293136874755</v>
      </c>
      <c r="F21" s="149">
        <v>3.1044546850998462</v>
      </c>
      <c r="G21" s="147">
        <v>3292</v>
      </c>
      <c r="H21" s="149">
        <v>-50.19667170953101</v>
      </c>
      <c r="I21" s="147">
        <v>7856</v>
      </c>
      <c r="J21" s="149">
        <v>-46.684764166949442</v>
      </c>
      <c r="K21" s="149">
        <v>2.3863912515188335</v>
      </c>
    </row>
    <row r="22" spans="1:11" ht="9" customHeight="1" x14ac:dyDescent="0.15">
      <c r="A22" s="158" t="s">
        <v>149</v>
      </c>
      <c r="B22" s="147">
        <v>38</v>
      </c>
      <c r="C22" s="149">
        <v>-66.071428571428569</v>
      </c>
      <c r="D22" s="147">
        <v>76</v>
      </c>
      <c r="E22" s="149">
        <v>-70.428015564202326</v>
      </c>
      <c r="F22" s="149">
        <v>2</v>
      </c>
      <c r="G22" s="147">
        <v>263</v>
      </c>
      <c r="H22" s="149">
        <v>-62.95774647887324</v>
      </c>
      <c r="I22" s="147">
        <v>683</v>
      </c>
      <c r="J22" s="149">
        <v>-63.843303335097936</v>
      </c>
      <c r="K22" s="149">
        <v>2.5969581749049429</v>
      </c>
    </row>
    <row r="23" spans="1:11" s="123" customFormat="1" ht="21.95" customHeight="1" x14ac:dyDescent="0.15">
      <c r="A23" s="126" t="s">
        <v>73</v>
      </c>
      <c r="B23" s="125"/>
      <c r="C23" s="124"/>
      <c r="D23" s="125"/>
      <c r="E23" s="124"/>
      <c r="F23" s="127"/>
      <c r="G23" s="125"/>
      <c r="H23" s="124"/>
      <c r="I23" s="125"/>
      <c r="J23" s="124"/>
      <c r="K23" s="127"/>
    </row>
    <row r="24" spans="1:11" s="123" customFormat="1" ht="20.100000000000001" customHeight="1" x14ac:dyDescent="0.15">
      <c r="A24" s="164" t="s">
        <v>337</v>
      </c>
      <c r="B24" s="154">
        <v>1020</v>
      </c>
      <c r="C24" s="155">
        <v>-12.671232876712324</v>
      </c>
      <c r="D24" s="154">
        <v>2453</v>
      </c>
      <c r="E24" s="155">
        <v>-13.075832742735642</v>
      </c>
      <c r="F24" s="155">
        <v>2.4049019607843136</v>
      </c>
      <c r="G24" s="154">
        <v>5070</v>
      </c>
      <c r="H24" s="155">
        <v>-39.003849855630413</v>
      </c>
      <c r="I24" s="154">
        <v>13684</v>
      </c>
      <c r="J24" s="155">
        <v>-29.024896265560173</v>
      </c>
      <c r="K24" s="155">
        <v>2.6990138067061142</v>
      </c>
    </row>
    <row r="25" spans="1:11" ht="9" customHeight="1" x14ac:dyDescent="0.15">
      <c r="A25" s="165" t="s">
        <v>56</v>
      </c>
      <c r="B25" s="147">
        <v>990</v>
      </c>
      <c r="C25" s="149">
        <v>-11.528150134048261</v>
      </c>
      <c r="D25" s="147">
        <v>2419</v>
      </c>
      <c r="E25" s="149">
        <v>-6.6383635661906624</v>
      </c>
      <c r="F25" s="149">
        <v>2.4434343434343435</v>
      </c>
      <c r="G25" s="147">
        <v>4923</v>
      </c>
      <c r="H25" s="149">
        <v>-37.989671243229623</v>
      </c>
      <c r="I25" s="147">
        <v>12723</v>
      </c>
      <c r="J25" s="149">
        <v>-28.682735426008975</v>
      </c>
      <c r="K25" s="149">
        <v>2.5843997562461913</v>
      </c>
    </row>
    <row r="26" spans="1:11" ht="9" customHeight="1" x14ac:dyDescent="0.15">
      <c r="A26" s="165" t="s">
        <v>149</v>
      </c>
      <c r="B26" s="147">
        <v>30</v>
      </c>
      <c r="C26" s="149">
        <v>-38.775510204081634</v>
      </c>
      <c r="D26" s="147">
        <v>34</v>
      </c>
      <c r="E26" s="149">
        <v>-85.281385281385283</v>
      </c>
      <c r="F26" s="149">
        <v>1.1333333333333333</v>
      </c>
      <c r="G26" s="147">
        <v>147</v>
      </c>
      <c r="H26" s="149">
        <v>-60.589812332439678</v>
      </c>
      <c r="I26" s="147">
        <v>961</v>
      </c>
      <c r="J26" s="149">
        <v>-33.263888888888886</v>
      </c>
      <c r="K26" s="149">
        <v>6.5374149659863949</v>
      </c>
    </row>
    <row r="27" spans="1:11" s="123" customFormat="1" ht="20.100000000000001" customHeight="1" x14ac:dyDescent="0.15">
      <c r="A27" s="163" t="s">
        <v>338</v>
      </c>
      <c r="B27" s="154">
        <v>456</v>
      </c>
      <c r="C27" s="155">
        <v>-8.7999999999999972</v>
      </c>
      <c r="D27" s="154">
        <v>913</v>
      </c>
      <c r="E27" s="155">
        <v>1.6703786191536807</v>
      </c>
      <c r="F27" s="155">
        <v>2.0021929824561404</v>
      </c>
      <c r="G27" s="154">
        <v>1753</v>
      </c>
      <c r="H27" s="155">
        <v>-29.399919452275469</v>
      </c>
      <c r="I27" s="154">
        <v>3553</v>
      </c>
      <c r="J27" s="155">
        <v>-27.356368840727868</v>
      </c>
      <c r="K27" s="155">
        <v>2.0268111808328579</v>
      </c>
    </row>
    <row r="28" spans="1:11" ht="9" customHeight="1" x14ac:dyDescent="0.15">
      <c r="A28" s="158" t="s">
        <v>56</v>
      </c>
      <c r="B28" s="147">
        <v>456</v>
      </c>
      <c r="C28" s="149">
        <v>-8.7999999999999972</v>
      </c>
      <c r="D28" s="147">
        <v>913</v>
      </c>
      <c r="E28" s="149">
        <v>1.6703786191536807</v>
      </c>
      <c r="F28" s="149">
        <v>2.0021929824561404</v>
      </c>
      <c r="G28" s="147">
        <v>1753</v>
      </c>
      <c r="H28" s="149">
        <v>-29.399919452275469</v>
      </c>
      <c r="I28" s="147">
        <v>3553</v>
      </c>
      <c r="J28" s="149">
        <v>-27.356368840727868</v>
      </c>
      <c r="K28" s="149">
        <v>2.0268111808328579</v>
      </c>
    </row>
    <row r="29" spans="1:11" ht="9" customHeight="1" x14ac:dyDescent="0.15">
      <c r="A29" s="158" t="s">
        <v>149</v>
      </c>
      <c r="B29" s="147">
        <v>0</v>
      </c>
      <c r="C29" s="149">
        <v>0</v>
      </c>
      <c r="D29" s="147">
        <v>0</v>
      </c>
      <c r="E29" s="149">
        <v>0</v>
      </c>
      <c r="F29" s="149">
        <v>0</v>
      </c>
      <c r="G29" s="147">
        <v>0</v>
      </c>
      <c r="H29" s="149">
        <v>0</v>
      </c>
      <c r="I29" s="147">
        <v>0</v>
      </c>
      <c r="J29" s="149">
        <v>0</v>
      </c>
      <c r="K29" s="149">
        <v>0</v>
      </c>
    </row>
    <row r="30" spans="1:11" s="123" customFormat="1" ht="20.100000000000001" customHeight="1" x14ac:dyDescent="0.15">
      <c r="A30" s="163" t="s">
        <v>377</v>
      </c>
      <c r="B30" s="154">
        <v>1561</v>
      </c>
      <c r="C30" s="155">
        <v>-11.708144796380097</v>
      </c>
      <c r="D30" s="154">
        <v>3817</v>
      </c>
      <c r="E30" s="155">
        <v>-21.347620028848141</v>
      </c>
      <c r="F30" s="155">
        <v>2.4452274183215885</v>
      </c>
      <c r="G30" s="154">
        <v>8679</v>
      </c>
      <c r="H30" s="155">
        <v>-28.361535286834496</v>
      </c>
      <c r="I30" s="154">
        <v>22616</v>
      </c>
      <c r="J30" s="155">
        <v>-22.563856741765392</v>
      </c>
      <c r="K30" s="155">
        <v>2.6058301647655262</v>
      </c>
    </row>
    <row r="31" spans="1:11" ht="9" customHeight="1" x14ac:dyDescent="0.15">
      <c r="A31" s="158" t="s">
        <v>56</v>
      </c>
      <c r="B31" s="147">
        <v>1533</v>
      </c>
      <c r="C31" s="149">
        <v>-8.6412395709177616</v>
      </c>
      <c r="D31" s="147">
        <v>3730</v>
      </c>
      <c r="E31" s="149">
        <v>-20.350202861413621</v>
      </c>
      <c r="F31" s="149">
        <v>2.4331376386170906</v>
      </c>
      <c r="G31" s="147">
        <v>8343</v>
      </c>
      <c r="H31" s="149">
        <v>-28.207555287840975</v>
      </c>
      <c r="I31" s="147">
        <v>21171</v>
      </c>
      <c r="J31" s="149">
        <v>-24.949484207167927</v>
      </c>
      <c r="K31" s="149">
        <v>2.537576411362819</v>
      </c>
    </row>
    <row r="32" spans="1:11" ht="9" customHeight="1" x14ac:dyDescent="0.15">
      <c r="A32" s="158" t="s">
        <v>149</v>
      </c>
      <c r="B32" s="147">
        <v>28</v>
      </c>
      <c r="C32" s="149">
        <v>-68.888888888888886</v>
      </c>
      <c r="D32" s="147">
        <v>87</v>
      </c>
      <c r="E32" s="149">
        <v>-48.823529411764703</v>
      </c>
      <c r="F32" s="149">
        <v>3.1071428571428572</v>
      </c>
      <c r="G32" s="147">
        <v>336</v>
      </c>
      <c r="H32" s="149">
        <v>-31.983805668016188</v>
      </c>
      <c r="I32" s="147">
        <v>1445</v>
      </c>
      <c r="J32" s="149">
        <v>44.934804413239732</v>
      </c>
      <c r="K32" s="149">
        <v>4.3005952380952381</v>
      </c>
    </row>
    <row r="33" spans="1:11" s="123" customFormat="1" ht="20.100000000000001" customHeight="1" x14ac:dyDescent="0.15">
      <c r="A33" s="163" t="s">
        <v>339</v>
      </c>
      <c r="B33" s="154">
        <v>5283</v>
      </c>
      <c r="C33" s="155">
        <v>10.361395445999577</v>
      </c>
      <c r="D33" s="154">
        <v>25008</v>
      </c>
      <c r="E33" s="155">
        <v>19.879200421839798</v>
      </c>
      <c r="F33" s="155">
        <v>4.7336740488358888</v>
      </c>
      <c r="G33" s="154">
        <v>25116</v>
      </c>
      <c r="H33" s="155">
        <v>-31.217307955634666</v>
      </c>
      <c r="I33" s="154">
        <v>120831</v>
      </c>
      <c r="J33" s="155">
        <v>-21.321690889201435</v>
      </c>
      <c r="K33" s="155">
        <v>4.8109173435260395</v>
      </c>
    </row>
    <row r="34" spans="1:11" ht="9" customHeight="1" x14ac:dyDescent="0.15">
      <c r="A34" s="158" t="s">
        <v>56</v>
      </c>
      <c r="B34" s="147">
        <v>5199</v>
      </c>
      <c r="C34" s="149">
        <v>11.042289619820593</v>
      </c>
      <c r="D34" s="147">
        <v>24618</v>
      </c>
      <c r="E34" s="149">
        <v>20.949199174609419</v>
      </c>
      <c r="F34" s="149">
        <v>4.735141373341027</v>
      </c>
      <c r="G34" s="147">
        <v>24798</v>
      </c>
      <c r="H34" s="149">
        <v>-30.990148605777264</v>
      </c>
      <c r="I34" s="147">
        <v>118984</v>
      </c>
      <c r="J34" s="149">
        <v>-21.39733375612721</v>
      </c>
      <c r="K34" s="149">
        <v>4.7981288813614</v>
      </c>
    </row>
    <row r="35" spans="1:11" ht="9" customHeight="1" x14ac:dyDescent="0.15">
      <c r="A35" s="158" t="s">
        <v>149</v>
      </c>
      <c r="B35" s="147">
        <v>84</v>
      </c>
      <c r="C35" s="149">
        <v>-20</v>
      </c>
      <c r="D35" s="147">
        <v>390</v>
      </c>
      <c r="E35" s="149">
        <v>-23.07692307692308</v>
      </c>
      <c r="F35" s="149">
        <v>4.6428571428571432</v>
      </c>
      <c r="G35" s="147">
        <v>318</v>
      </c>
      <c r="H35" s="149">
        <v>-45.266781411359723</v>
      </c>
      <c r="I35" s="147">
        <v>1847</v>
      </c>
      <c r="J35" s="149">
        <v>-16.121707538601271</v>
      </c>
      <c r="K35" s="149">
        <v>5.8081761006289305</v>
      </c>
    </row>
    <row r="36" spans="1:11" s="123" customFormat="1" ht="20.100000000000001" customHeight="1" x14ac:dyDescent="0.15">
      <c r="A36" s="163" t="s">
        <v>340</v>
      </c>
      <c r="B36" s="154">
        <v>226</v>
      </c>
      <c r="C36" s="155">
        <v>-32.335329341317362</v>
      </c>
      <c r="D36" s="154">
        <v>718</v>
      </c>
      <c r="E36" s="155">
        <v>12.539184952978061</v>
      </c>
      <c r="F36" s="155">
        <v>3.1769911504424777</v>
      </c>
      <c r="G36" s="154">
        <v>1232</v>
      </c>
      <c r="H36" s="155">
        <v>-41.804440245630609</v>
      </c>
      <c r="I36" s="154">
        <v>4585</v>
      </c>
      <c r="J36" s="155">
        <v>15.782828282828277</v>
      </c>
      <c r="K36" s="155">
        <v>3.7215909090909092</v>
      </c>
    </row>
    <row r="37" spans="1:11" ht="9" customHeight="1" x14ac:dyDescent="0.15">
      <c r="A37" s="158" t="s">
        <v>56</v>
      </c>
      <c r="B37" s="147">
        <v>218</v>
      </c>
      <c r="C37" s="149">
        <v>-31.661442006269596</v>
      </c>
      <c r="D37" s="147">
        <v>585</v>
      </c>
      <c r="E37" s="149">
        <v>-4.0983606557377072</v>
      </c>
      <c r="F37" s="149">
        <v>2.6834862385321099</v>
      </c>
      <c r="G37" s="147">
        <v>1182</v>
      </c>
      <c r="H37" s="149">
        <v>-41.715976331360949</v>
      </c>
      <c r="I37" s="147">
        <v>4034</v>
      </c>
      <c r="J37" s="149">
        <v>8.5283831046542957</v>
      </c>
      <c r="K37" s="149">
        <v>3.4128595600676821</v>
      </c>
    </row>
    <row r="38" spans="1:11" ht="9" customHeight="1" x14ac:dyDescent="0.15">
      <c r="A38" s="158" t="s">
        <v>149</v>
      </c>
      <c r="B38" s="147">
        <v>8</v>
      </c>
      <c r="C38" s="149">
        <v>-46.666666666666664</v>
      </c>
      <c r="D38" s="147">
        <v>133</v>
      </c>
      <c r="E38" s="156" t="s">
        <v>481</v>
      </c>
      <c r="F38" s="149">
        <v>16.625</v>
      </c>
      <c r="G38" s="147">
        <v>50</v>
      </c>
      <c r="H38" s="149">
        <v>-43.820224719101127</v>
      </c>
      <c r="I38" s="147">
        <v>551</v>
      </c>
      <c r="J38" s="149">
        <v>126.74897119341563</v>
      </c>
      <c r="K38" s="149">
        <v>11.02</v>
      </c>
    </row>
    <row r="39" spans="1:11" s="123" customFormat="1" ht="20.100000000000001" customHeight="1" x14ac:dyDescent="0.15">
      <c r="A39" s="163" t="s">
        <v>434</v>
      </c>
      <c r="B39" s="154" t="s">
        <v>535</v>
      </c>
      <c r="C39" s="155" t="s">
        <v>535</v>
      </c>
      <c r="D39" s="154" t="s">
        <v>535</v>
      </c>
      <c r="E39" s="155" t="s">
        <v>535</v>
      </c>
      <c r="F39" s="155" t="s">
        <v>535</v>
      </c>
      <c r="G39" s="154" t="s">
        <v>535</v>
      </c>
      <c r="H39" s="155" t="s">
        <v>535</v>
      </c>
      <c r="I39" s="154" t="s">
        <v>535</v>
      </c>
      <c r="J39" s="155" t="s">
        <v>535</v>
      </c>
      <c r="K39" s="155" t="s">
        <v>535</v>
      </c>
    </row>
    <row r="40" spans="1:11" ht="9" customHeight="1" x14ac:dyDescent="0.15">
      <c r="A40" s="158" t="s">
        <v>56</v>
      </c>
      <c r="B40" s="147" t="s">
        <v>535</v>
      </c>
      <c r="C40" s="149" t="s">
        <v>535</v>
      </c>
      <c r="D40" s="147" t="s">
        <v>535</v>
      </c>
      <c r="E40" s="149" t="s">
        <v>535</v>
      </c>
      <c r="F40" s="149" t="s">
        <v>535</v>
      </c>
      <c r="G40" s="147" t="s">
        <v>535</v>
      </c>
      <c r="H40" s="149" t="s">
        <v>535</v>
      </c>
      <c r="I40" s="147" t="s">
        <v>535</v>
      </c>
      <c r="J40" s="149" t="s">
        <v>535</v>
      </c>
      <c r="K40" s="149" t="s">
        <v>535</v>
      </c>
    </row>
    <row r="41" spans="1:11" ht="9" customHeight="1" x14ac:dyDescent="0.15">
      <c r="A41" s="158" t="s">
        <v>149</v>
      </c>
      <c r="B41" s="147" t="s">
        <v>535</v>
      </c>
      <c r="C41" s="149" t="s">
        <v>535</v>
      </c>
      <c r="D41" s="147" t="s">
        <v>535</v>
      </c>
      <c r="E41" s="149" t="s">
        <v>535</v>
      </c>
      <c r="F41" s="149" t="s">
        <v>535</v>
      </c>
      <c r="G41" s="147" t="s">
        <v>535</v>
      </c>
      <c r="H41" s="149" t="s">
        <v>535</v>
      </c>
      <c r="I41" s="147" t="s">
        <v>535</v>
      </c>
      <c r="J41" s="149" t="s">
        <v>535</v>
      </c>
      <c r="K41" s="149" t="s">
        <v>535</v>
      </c>
    </row>
    <row r="42" spans="1:11" ht="23.25" customHeight="1" x14ac:dyDescent="0.15">
      <c r="A42" s="126" t="s">
        <v>74</v>
      </c>
      <c r="B42" s="125"/>
      <c r="C42" s="124"/>
      <c r="D42" s="125"/>
      <c r="E42" s="124"/>
      <c r="F42" s="127"/>
      <c r="G42" s="125"/>
      <c r="H42" s="124"/>
      <c r="I42" s="125"/>
      <c r="J42" s="124"/>
      <c r="K42" s="127"/>
    </row>
    <row r="43" spans="1:11" ht="19.5" customHeight="1" x14ac:dyDescent="0.15">
      <c r="A43" s="163" t="s">
        <v>341</v>
      </c>
      <c r="B43" s="154">
        <v>1730</v>
      </c>
      <c r="C43" s="155">
        <v>-30.855315747402074</v>
      </c>
      <c r="D43" s="154">
        <v>3692</v>
      </c>
      <c r="E43" s="155">
        <v>-25.87833768319615</v>
      </c>
      <c r="F43" s="155">
        <v>2.1341040462427747</v>
      </c>
      <c r="G43" s="154">
        <v>9090</v>
      </c>
      <c r="H43" s="155">
        <v>-48.915364729684164</v>
      </c>
      <c r="I43" s="154">
        <v>19823</v>
      </c>
      <c r="J43" s="155">
        <v>-45.714207470697779</v>
      </c>
      <c r="K43" s="155">
        <v>2.1807480748074806</v>
      </c>
    </row>
    <row r="44" spans="1:11" ht="9" customHeight="1" x14ac:dyDescent="0.15">
      <c r="A44" s="158" t="s">
        <v>56</v>
      </c>
      <c r="B44" s="147">
        <v>1606</v>
      </c>
      <c r="C44" s="149">
        <v>-28.207420652659806</v>
      </c>
      <c r="D44" s="147">
        <v>3271</v>
      </c>
      <c r="E44" s="149">
        <v>-22.561553030303031</v>
      </c>
      <c r="F44" s="149">
        <v>2.0367372353673723</v>
      </c>
      <c r="G44" s="147">
        <v>8465</v>
      </c>
      <c r="H44" s="149">
        <v>-48.43445419103314</v>
      </c>
      <c r="I44" s="147">
        <v>17802</v>
      </c>
      <c r="J44" s="149">
        <v>-45.308755760368662</v>
      </c>
      <c r="K44" s="149">
        <v>2.1030124040165386</v>
      </c>
    </row>
    <row r="45" spans="1:11" ht="9.75" customHeight="1" x14ac:dyDescent="0.15">
      <c r="A45" s="158" t="s">
        <v>149</v>
      </c>
      <c r="B45" s="147">
        <v>124</v>
      </c>
      <c r="C45" s="149">
        <v>-53.20754716981132</v>
      </c>
      <c r="D45" s="147">
        <v>421</v>
      </c>
      <c r="E45" s="149">
        <v>-44.385733157199475</v>
      </c>
      <c r="F45" s="149">
        <v>3.3951612903225805</v>
      </c>
      <c r="G45" s="147">
        <v>625</v>
      </c>
      <c r="H45" s="149">
        <v>-54.644412191582006</v>
      </c>
      <c r="I45" s="147">
        <v>2021</v>
      </c>
      <c r="J45" s="149">
        <v>-49.041855774079679</v>
      </c>
      <c r="K45" s="149">
        <v>3.2336</v>
      </c>
    </row>
    <row r="46" spans="1:11" ht="19.5" customHeight="1" x14ac:dyDescent="0.15">
      <c r="A46" s="163" t="s">
        <v>342</v>
      </c>
      <c r="B46" s="154">
        <v>437</v>
      </c>
      <c r="C46" s="155">
        <v>-37.749287749287753</v>
      </c>
      <c r="D46" s="154">
        <v>1022</v>
      </c>
      <c r="E46" s="155">
        <v>-17.514124293785315</v>
      </c>
      <c r="F46" s="155">
        <v>2.3386727688787183</v>
      </c>
      <c r="G46" s="154">
        <v>1674</v>
      </c>
      <c r="H46" s="155">
        <v>-68.26540284360189</v>
      </c>
      <c r="I46" s="154">
        <v>3741</v>
      </c>
      <c r="J46" s="155">
        <v>-64.516740965569568</v>
      </c>
      <c r="K46" s="155">
        <v>2.2347670250896057</v>
      </c>
    </row>
    <row r="47" spans="1:11" ht="9" customHeight="1" x14ac:dyDescent="0.15">
      <c r="A47" s="158" t="s">
        <v>56</v>
      </c>
      <c r="B47" s="147">
        <v>423</v>
      </c>
      <c r="C47" s="149">
        <v>-31.219512195121951</v>
      </c>
      <c r="D47" s="147">
        <v>1000</v>
      </c>
      <c r="E47" s="149">
        <v>-7.0631970260223085</v>
      </c>
      <c r="F47" s="149">
        <v>2.3640661938534278</v>
      </c>
      <c r="G47" s="147">
        <v>1616</v>
      </c>
      <c r="H47" s="149">
        <v>-67.254305977710231</v>
      </c>
      <c r="I47" s="147">
        <v>3622</v>
      </c>
      <c r="J47" s="149">
        <v>-63.033272096346195</v>
      </c>
      <c r="K47" s="149">
        <v>2.2413366336633662</v>
      </c>
    </row>
    <row r="48" spans="1:11" ht="9.75" customHeight="1" x14ac:dyDescent="0.15">
      <c r="A48" s="158" t="s">
        <v>149</v>
      </c>
      <c r="B48" s="147">
        <v>14</v>
      </c>
      <c r="C48" s="149">
        <v>-83.908045977011497</v>
      </c>
      <c r="D48" s="147">
        <v>22</v>
      </c>
      <c r="E48" s="149">
        <v>-86.50306748466258</v>
      </c>
      <c r="F48" s="149">
        <v>1.5714285714285714</v>
      </c>
      <c r="G48" s="147">
        <v>58</v>
      </c>
      <c r="H48" s="149">
        <v>-82.941176470588232</v>
      </c>
      <c r="I48" s="147">
        <v>119</v>
      </c>
      <c r="J48" s="149">
        <v>-84.026845637583889</v>
      </c>
      <c r="K48" s="149">
        <v>2.0517241379310347</v>
      </c>
    </row>
    <row r="49" spans="1:11" ht="19.5" customHeight="1" x14ac:dyDescent="0.15">
      <c r="A49" s="163" t="s">
        <v>388</v>
      </c>
      <c r="B49" s="154">
        <v>318</v>
      </c>
      <c r="C49" s="155">
        <v>-26.04651162790698</v>
      </c>
      <c r="D49" s="154">
        <v>611</v>
      </c>
      <c r="E49" s="155">
        <v>-30.011454753722802</v>
      </c>
      <c r="F49" s="155">
        <v>1.921383647798742</v>
      </c>
      <c r="G49" s="154">
        <v>1389</v>
      </c>
      <c r="H49" s="155">
        <v>-43.46764346764347</v>
      </c>
      <c r="I49" s="154">
        <v>3251</v>
      </c>
      <c r="J49" s="155">
        <v>-34.349757673667199</v>
      </c>
      <c r="K49" s="155">
        <v>2.3405327573794095</v>
      </c>
    </row>
    <row r="50" spans="1:11" ht="9" customHeight="1" x14ac:dyDescent="0.15">
      <c r="A50" s="158" t="s">
        <v>56</v>
      </c>
      <c r="B50" s="147">
        <v>314</v>
      </c>
      <c r="C50" s="149">
        <v>-24.700239808153484</v>
      </c>
      <c r="D50" s="147">
        <v>598</v>
      </c>
      <c r="E50" s="149">
        <v>-18.082191780821915</v>
      </c>
      <c r="F50" s="149">
        <v>1.9044585987261147</v>
      </c>
      <c r="G50" s="147">
        <v>1342</v>
      </c>
      <c r="H50" s="149">
        <v>-39.549549549549546</v>
      </c>
      <c r="I50" s="147">
        <v>2706</v>
      </c>
      <c r="J50" s="149">
        <v>-30.419130881974795</v>
      </c>
      <c r="K50" s="149">
        <v>2.0163934426229506</v>
      </c>
    </row>
    <row r="51" spans="1:11" ht="9.75" customHeight="1" x14ac:dyDescent="0.15">
      <c r="A51" s="158" t="s">
        <v>149</v>
      </c>
      <c r="B51" s="147">
        <v>4</v>
      </c>
      <c r="C51" s="149">
        <v>-69.230769230769226</v>
      </c>
      <c r="D51" s="147">
        <v>13</v>
      </c>
      <c r="E51" s="149">
        <v>-90.909090909090907</v>
      </c>
      <c r="F51" s="149">
        <v>3.25</v>
      </c>
      <c r="G51" s="147">
        <v>47</v>
      </c>
      <c r="H51" s="149">
        <v>-80.168776371308013</v>
      </c>
      <c r="I51" s="147">
        <v>545</v>
      </c>
      <c r="J51" s="149">
        <v>-48.730009407337725</v>
      </c>
      <c r="K51" s="149">
        <v>11.595744680851064</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1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13" t="s">
        <v>199</v>
      </c>
      <c r="B1" s="313"/>
      <c r="C1" s="313"/>
      <c r="D1" s="313"/>
      <c r="E1" s="313"/>
      <c r="F1" s="313"/>
      <c r="G1" s="313"/>
      <c r="H1" s="313"/>
      <c r="I1" s="313"/>
      <c r="J1" s="313"/>
      <c r="K1" s="313"/>
    </row>
    <row r="2" spans="1:11" ht="9.9499999999999993" customHeight="1" x14ac:dyDescent="0.15">
      <c r="A2" s="304" t="s">
        <v>245</v>
      </c>
      <c r="B2" s="285" t="s">
        <v>472</v>
      </c>
      <c r="C2" s="281"/>
      <c r="D2" s="281"/>
      <c r="E2" s="281"/>
      <c r="F2" s="281"/>
      <c r="G2" s="286" t="s">
        <v>473</v>
      </c>
      <c r="H2" s="287"/>
      <c r="I2" s="287"/>
      <c r="J2" s="287"/>
      <c r="K2" s="287"/>
    </row>
    <row r="3" spans="1:11" ht="9.9499999999999993" customHeight="1" x14ac:dyDescent="0.15">
      <c r="A3" s="305"/>
      <c r="B3" s="307" t="s">
        <v>130</v>
      </c>
      <c r="C3" s="308"/>
      <c r="D3" s="309" t="s">
        <v>128</v>
      </c>
      <c r="E3" s="310"/>
      <c r="F3" s="311" t="s">
        <v>54</v>
      </c>
      <c r="G3" s="309" t="s">
        <v>130</v>
      </c>
      <c r="H3" s="310"/>
      <c r="I3" s="309" t="s">
        <v>128</v>
      </c>
      <c r="J3" s="310"/>
      <c r="K3" s="309" t="s">
        <v>54</v>
      </c>
    </row>
    <row r="4" spans="1:11" ht="45" customHeight="1" x14ac:dyDescent="0.15">
      <c r="A4" s="305"/>
      <c r="B4" s="134" t="s">
        <v>131</v>
      </c>
      <c r="C4" s="133" t="s">
        <v>147</v>
      </c>
      <c r="D4" s="133" t="s">
        <v>131</v>
      </c>
      <c r="E4" s="133" t="s">
        <v>147</v>
      </c>
      <c r="F4" s="312"/>
      <c r="G4" s="133" t="s">
        <v>131</v>
      </c>
      <c r="H4" s="133" t="s">
        <v>150</v>
      </c>
      <c r="I4" s="133" t="s">
        <v>131</v>
      </c>
      <c r="J4" s="133" t="s">
        <v>150</v>
      </c>
      <c r="K4" s="309"/>
    </row>
    <row r="5" spans="1:11" ht="9.9499999999999993" customHeight="1" x14ac:dyDescent="0.15">
      <c r="A5" s="306"/>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2" t="s">
        <v>427</v>
      </c>
      <c r="B6" s="125"/>
      <c r="C6" s="124"/>
      <c r="D6" s="125"/>
      <c r="E6" s="124"/>
      <c r="F6" s="127"/>
      <c r="G6" s="125"/>
      <c r="H6" s="124"/>
      <c r="I6" s="125"/>
      <c r="J6" s="124"/>
      <c r="K6" s="127"/>
    </row>
    <row r="7" spans="1:11" s="123" customFormat="1" ht="20.100000000000001" customHeight="1" x14ac:dyDescent="0.15">
      <c r="A7" s="163" t="s">
        <v>343</v>
      </c>
      <c r="B7" s="154">
        <v>6820</v>
      </c>
      <c r="C7" s="155">
        <v>6.9636135508155519</v>
      </c>
      <c r="D7" s="154">
        <v>17995</v>
      </c>
      <c r="E7" s="155">
        <v>19.061797009395264</v>
      </c>
      <c r="F7" s="155">
        <v>2.6385630498533725</v>
      </c>
      <c r="G7" s="154">
        <v>31072</v>
      </c>
      <c r="H7" s="155">
        <v>-33.084957467427586</v>
      </c>
      <c r="I7" s="154">
        <v>77635</v>
      </c>
      <c r="J7" s="155">
        <v>-26.975751076998321</v>
      </c>
      <c r="K7" s="155">
        <v>2.4985517507723998</v>
      </c>
    </row>
    <row r="8" spans="1:11" ht="9" customHeight="1" x14ac:dyDescent="0.15">
      <c r="A8" s="158" t="s">
        <v>56</v>
      </c>
      <c r="B8" s="147">
        <v>6643</v>
      </c>
      <c r="C8" s="149">
        <v>11.105536042816524</v>
      </c>
      <c r="D8" s="147">
        <v>17468</v>
      </c>
      <c r="E8" s="149">
        <v>27.690058479532169</v>
      </c>
      <c r="F8" s="149">
        <v>2.6295348487129311</v>
      </c>
      <c r="G8" s="147">
        <v>30251</v>
      </c>
      <c r="H8" s="149">
        <v>-31.711776789543777</v>
      </c>
      <c r="I8" s="147">
        <v>74051</v>
      </c>
      <c r="J8" s="149">
        <v>-25.529732393374701</v>
      </c>
      <c r="K8" s="149">
        <v>2.4478860202968495</v>
      </c>
    </row>
    <row r="9" spans="1:11" ht="9" customHeight="1" x14ac:dyDescent="0.15">
      <c r="A9" s="158" t="s">
        <v>149</v>
      </c>
      <c r="B9" s="147">
        <v>177</v>
      </c>
      <c r="C9" s="149">
        <v>-55.415617128463474</v>
      </c>
      <c r="D9" s="147">
        <v>527</v>
      </c>
      <c r="E9" s="149">
        <v>-63.249651324965136</v>
      </c>
      <c r="F9" s="149">
        <v>2.977401129943503</v>
      </c>
      <c r="G9" s="147">
        <v>821</v>
      </c>
      <c r="H9" s="149">
        <v>-61.563670411985022</v>
      </c>
      <c r="I9" s="147">
        <v>3584</v>
      </c>
      <c r="J9" s="149">
        <v>-47.884251854006109</v>
      </c>
      <c r="K9" s="149">
        <v>4.3654080389768577</v>
      </c>
    </row>
    <row r="10" spans="1:11" s="123" customFormat="1" ht="20.100000000000001" customHeight="1" x14ac:dyDescent="0.15">
      <c r="A10" s="163" t="s">
        <v>435</v>
      </c>
      <c r="B10" s="154" t="s">
        <v>535</v>
      </c>
      <c r="C10" s="155" t="s">
        <v>535</v>
      </c>
      <c r="D10" s="154" t="s">
        <v>535</v>
      </c>
      <c r="E10" s="155" t="s">
        <v>535</v>
      </c>
      <c r="F10" s="155" t="s">
        <v>535</v>
      </c>
      <c r="G10" s="154" t="s">
        <v>535</v>
      </c>
      <c r="H10" s="155" t="s">
        <v>535</v>
      </c>
      <c r="I10" s="154" t="s">
        <v>535</v>
      </c>
      <c r="J10" s="155" t="s">
        <v>535</v>
      </c>
      <c r="K10" s="155" t="s">
        <v>535</v>
      </c>
    </row>
    <row r="11" spans="1:11" ht="9" customHeight="1" x14ac:dyDescent="0.15">
      <c r="A11" s="158" t="s">
        <v>56</v>
      </c>
      <c r="B11" s="147" t="s">
        <v>535</v>
      </c>
      <c r="C11" s="149" t="s">
        <v>535</v>
      </c>
      <c r="D11" s="147" t="s">
        <v>535</v>
      </c>
      <c r="E11" s="149" t="s">
        <v>535</v>
      </c>
      <c r="F11" s="149" t="s">
        <v>535</v>
      </c>
      <c r="G11" s="147" t="s">
        <v>535</v>
      </c>
      <c r="H11" s="149" t="s">
        <v>535</v>
      </c>
      <c r="I11" s="147" t="s">
        <v>535</v>
      </c>
      <c r="J11" s="149" t="s">
        <v>535</v>
      </c>
      <c r="K11" s="149" t="s">
        <v>535</v>
      </c>
    </row>
    <row r="12" spans="1:11" ht="9" customHeight="1" x14ac:dyDescent="0.15">
      <c r="A12" s="158" t="s">
        <v>149</v>
      </c>
      <c r="B12" s="147" t="s">
        <v>535</v>
      </c>
      <c r="C12" s="149" t="s">
        <v>535</v>
      </c>
      <c r="D12" s="147" t="s">
        <v>535</v>
      </c>
      <c r="E12" s="149" t="s">
        <v>535</v>
      </c>
      <c r="F12" s="149" t="s">
        <v>535</v>
      </c>
      <c r="G12" s="147" t="s">
        <v>535</v>
      </c>
      <c r="H12" s="149" t="s">
        <v>535</v>
      </c>
      <c r="I12" s="147" t="s">
        <v>535</v>
      </c>
      <c r="J12" s="149" t="s">
        <v>535</v>
      </c>
      <c r="K12" s="149" t="s">
        <v>535</v>
      </c>
    </row>
    <row r="13" spans="1:11" s="123" customFormat="1" ht="20.100000000000001" customHeight="1" x14ac:dyDescent="0.15">
      <c r="A13" s="163" t="s">
        <v>436</v>
      </c>
      <c r="B13" s="154">
        <v>439</v>
      </c>
      <c r="C13" s="155">
        <v>-55.020491803278688</v>
      </c>
      <c r="D13" s="154">
        <v>1125</v>
      </c>
      <c r="E13" s="155">
        <v>-50.787401574803148</v>
      </c>
      <c r="F13" s="155">
        <v>2.5626423690205011</v>
      </c>
      <c r="G13" s="154">
        <v>1469</v>
      </c>
      <c r="H13" s="155">
        <v>-68.764618328726343</v>
      </c>
      <c r="I13" s="154">
        <v>3195</v>
      </c>
      <c r="J13" s="155">
        <v>-68.107406667997608</v>
      </c>
      <c r="K13" s="155">
        <v>2.1749489448604491</v>
      </c>
    </row>
    <row r="14" spans="1:11" ht="9" customHeight="1" x14ac:dyDescent="0.15">
      <c r="A14" s="158" t="s">
        <v>56</v>
      </c>
      <c r="B14" s="147">
        <v>435</v>
      </c>
      <c r="C14" s="149">
        <v>-54.781704781704782</v>
      </c>
      <c r="D14" s="147">
        <v>1115</v>
      </c>
      <c r="E14" s="149">
        <v>-50.772626931567331</v>
      </c>
      <c r="F14" s="149">
        <v>2.5632183908045976</v>
      </c>
      <c r="G14" s="147">
        <v>1440</v>
      </c>
      <c r="H14" s="149">
        <v>-68.400263331138902</v>
      </c>
      <c r="I14" s="147">
        <v>3108</v>
      </c>
      <c r="J14" s="149">
        <v>-68.080517613227897</v>
      </c>
      <c r="K14" s="149">
        <v>2.1583333333333332</v>
      </c>
    </row>
    <row r="15" spans="1:11" ht="9" customHeight="1" x14ac:dyDescent="0.15">
      <c r="A15" s="158" t="s">
        <v>149</v>
      </c>
      <c r="B15" s="147">
        <v>4</v>
      </c>
      <c r="C15" s="149">
        <v>-71.428571428571431</v>
      </c>
      <c r="D15" s="147">
        <v>10</v>
      </c>
      <c r="E15" s="149">
        <v>-52.38095238095238</v>
      </c>
      <c r="F15" s="149">
        <v>2.5</v>
      </c>
      <c r="G15" s="147">
        <v>29</v>
      </c>
      <c r="H15" s="149">
        <v>-80.136986301369859</v>
      </c>
      <c r="I15" s="147">
        <v>87</v>
      </c>
      <c r="J15" s="149">
        <v>-69.039145907473312</v>
      </c>
      <c r="K15" s="149">
        <v>3</v>
      </c>
    </row>
    <row r="16" spans="1:11" s="123" customFormat="1" ht="20.100000000000001" customHeight="1" x14ac:dyDescent="0.15">
      <c r="A16" s="163" t="s">
        <v>437</v>
      </c>
      <c r="B16" s="154">
        <v>789</v>
      </c>
      <c r="C16" s="155">
        <v>-7.3943661971831034</v>
      </c>
      <c r="D16" s="154">
        <v>3229</v>
      </c>
      <c r="E16" s="155">
        <v>-9.6783216783216801</v>
      </c>
      <c r="F16" s="155">
        <v>4.0925221799746518</v>
      </c>
      <c r="G16" s="154">
        <v>3687</v>
      </c>
      <c r="H16" s="155">
        <v>-42.480499219968799</v>
      </c>
      <c r="I16" s="154">
        <v>11061</v>
      </c>
      <c r="J16" s="155">
        <v>-40.509869305652664</v>
      </c>
      <c r="K16" s="155">
        <v>3</v>
      </c>
    </row>
    <row r="17" spans="1:11" ht="9" customHeight="1" x14ac:dyDescent="0.15">
      <c r="A17" s="158" t="s">
        <v>56</v>
      </c>
      <c r="B17" s="147">
        <v>763</v>
      </c>
      <c r="C17" s="149">
        <v>-7.6271186440677923</v>
      </c>
      <c r="D17" s="147">
        <v>3129</v>
      </c>
      <c r="E17" s="149">
        <v>-6.0360360360360374</v>
      </c>
      <c r="F17" s="149">
        <v>4.1009174311926602</v>
      </c>
      <c r="G17" s="147">
        <v>3635</v>
      </c>
      <c r="H17" s="149">
        <v>-42.274098777195491</v>
      </c>
      <c r="I17" s="147">
        <v>10828</v>
      </c>
      <c r="J17" s="149">
        <v>-39.062412065957567</v>
      </c>
      <c r="K17" s="149">
        <v>2.9788170563961485</v>
      </c>
    </row>
    <row r="18" spans="1:11" ht="9" customHeight="1" x14ac:dyDescent="0.15">
      <c r="A18" s="158" t="s">
        <v>149</v>
      </c>
      <c r="B18" s="147">
        <v>26</v>
      </c>
      <c r="C18" s="149">
        <v>0</v>
      </c>
      <c r="D18" s="147">
        <v>100</v>
      </c>
      <c r="E18" s="149">
        <v>-59.183673469387756</v>
      </c>
      <c r="F18" s="149">
        <v>3.8461538461538463</v>
      </c>
      <c r="G18" s="147">
        <v>52</v>
      </c>
      <c r="H18" s="149">
        <v>-53.982300884955755</v>
      </c>
      <c r="I18" s="147">
        <v>233</v>
      </c>
      <c r="J18" s="149">
        <v>-71.723300970873794</v>
      </c>
      <c r="K18" s="149">
        <v>4.4807692307692308</v>
      </c>
    </row>
    <row r="19" spans="1:11" s="123" customFormat="1" ht="20.100000000000001" customHeight="1" x14ac:dyDescent="0.15">
      <c r="A19" s="163" t="s">
        <v>428</v>
      </c>
      <c r="B19" s="154">
        <v>1307</v>
      </c>
      <c r="C19" s="155">
        <v>-23.072395526780454</v>
      </c>
      <c r="D19" s="154">
        <v>4430</v>
      </c>
      <c r="E19" s="155">
        <v>-25.295109612141658</v>
      </c>
      <c r="F19" s="155">
        <v>3.3894414690130068</v>
      </c>
      <c r="G19" s="154">
        <v>5092</v>
      </c>
      <c r="H19" s="155">
        <v>-55.497290683446948</v>
      </c>
      <c r="I19" s="154">
        <v>17708</v>
      </c>
      <c r="J19" s="155">
        <v>-52.622003424657535</v>
      </c>
      <c r="K19" s="155">
        <v>3.4776119402985075</v>
      </c>
    </row>
    <row r="20" spans="1:11" ht="9" customHeight="1" x14ac:dyDescent="0.15">
      <c r="A20" s="158" t="s">
        <v>56</v>
      </c>
      <c r="B20" s="147">
        <v>1296</v>
      </c>
      <c r="C20" s="149">
        <v>-22.765196662693683</v>
      </c>
      <c r="D20" s="147">
        <v>4404</v>
      </c>
      <c r="E20" s="149">
        <v>-23.898392949714875</v>
      </c>
      <c r="F20" s="149">
        <v>3.3981481481481484</v>
      </c>
      <c r="G20" s="147">
        <v>5040</v>
      </c>
      <c r="H20" s="149">
        <v>-55.223880597014926</v>
      </c>
      <c r="I20" s="147">
        <v>17580</v>
      </c>
      <c r="J20" s="149">
        <v>-52.295669163139046</v>
      </c>
      <c r="K20" s="149">
        <v>3.4880952380952381</v>
      </c>
    </row>
    <row r="21" spans="1:11" ht="9" customHeight="1" x14ac:dyDescent="0.15">
      <c r="A21" s="158" t="s">
        <v>149</v>
      </c>
      <c r="B21" s="147">
        <v>11</v>
      </c>
      <c r="C21" s="149">
        <v>-47.61904761904762</v>
      </c>
      <c r="D21" s="147">
        <v>26</v>
      </c>
      <c r="E21" s="149">
        <v>-81.818181818181813</v>
      </c>
      <c r="F21" s="149">
        <v>2.3636363636363638</v>
      </c>
      <c r="G21" s="147">
        <v>52</v>
      </c>
      <c r="H21" s="149">
        <v>-72.043010752688176</v>
      </c>
      <c r="I21" s="147">
        <v>128</v>
      </c>
      <c r="J21" s="149">
        <v>-75.572519083969468</v>
      </c>
      <c r="K21" s="149">
        <v>2.4615384615384617</v>
      </c>
    </row>
    <row r="22" spans="1:11" s="123" customFormat="1" ht="21.95" customHeight="1" x14ac:dyDescent="0.15">
      <c r="A22" s="126" t="s">
        <v>75</v>
      </c>
      <c r="B22" s="125"/>
      <c r="C22" s="124"/>
      <c r="D22" s="125"/>
      <c r="E22" s="124"/>
      <c r="F22" s="127"/>
      <c r="G22" s="125"/>
      <c r="H22" s="124"/>
      <c r="I22" s="125"/>
      <c r="J22" s="124"/>
      <c r="K22" s="127"/>
    </row>
    <row r="23" spans="1:11" s="123" customFormat="1" ht="20.100000000000001" customHeight="1" x14ac:dyDescent="0.15">
      <c r="A23" s="163" t="s">
        <v>344</v>
      </c>
      <c r="B23" s="154">
        <v>1548</v>
      </c>
      <c r="C23" s="155">
        <v>-45.33898305084746</v>
      </c>
      <c r="D23" s="154">
        <v>3130</v>
      </c>
      <c r="E23" s="155">
        <v>-34.132996632996637</v>
      </c>
      <c r="F23" s="155">
        <v>2.0219638242894056</v>
      </c>
      <c r="G23" s="154">
        <v>8699</v>
      </c>
      <c r="H23" s="155">
        <v>-46.911998047113393</v>
      </c>
      <c r="I23" s="154">
        <v>19412</v>
      </c>
      <c r="J23" s="155">
        <v>-35.398848547372623</v>
      </c>
      <c r="K23" s="155">
        <v>2.2315208644671802</v>
      </c>
    </row>
    <row r="24" spans="1:11" ht="9" customHeight="1" x14ac:dyDescent="0.15">
      <c r="A24" s="158" t="s">
        <v>56</v>
      </c>
      <c r="B24" s="147">
        <v>1447</v>
      </c>
      <c r="C24" s="149">
        <v>-45.540082800150543</v>
      </c>
      <c r="D24" s="147">
        <v>2921</v>
      </c>
      <c r="E24" s="149">
        <v>-34.958806501892681</v>
      </c>
      <c r="F24" s="149">
        <v>2.0186592950932964</v>
      </c>
      <c r="G24" s="147">
        <v>8246</v>
      </c>
      <c r="H24" s="149">
        <v>-46.589805039186473</v>
      </c>
      <c r="I24" s="147">
        <v>18497</v>
      </c>
      <c r="J24" s="149">
        <v>-34.908681423091807</v>
      </c>
      <c r="K24" s="149">
        <v>2.2431481930633033</v>
      </c>
    </row>
    <row r="25" spans="1:11" ht="9" customHeight="1" x14ac:dyDescent="0.15">
      <c r="A25" s="158" t="s">
        <v>149</v>
      </c>
      <c r="B25" s="147">
        <v>101</v>
      </c>
      <c r="C25" s="149">
        <v>-42.285714285714285</v>
      </c>
      <c r="D25" s="147">
        <v>209</v>
      </c>
      <c r="E25" s="149">
        <v>-19.923371647509583</v>
      </c>
      <c r="F25" s="149">
        <v>2.0693069306930694</v>
      </c>
      <c r="G25" s="147">
        <v>453</v>
      </c>
      <c r="H25" s="149">
        <v>-52.164730728616682</v>
      </c>
      <c r="I25" s="147">
        <v>915</v>
      </c>
      <c r="J25" s="149">
        <v>-43.933823529411768</v>
      </c>
      <c r="K25" s="149">
        <v>2.0198675496688741</v>
      </c>
    </row>
    <row r="26" spans="1:11" s="123" customFormat="1" ht="20.100000000000001" customHeight="1" x14ac:dyDescent="0.15">
      <c r="A26" s="163" t="s">
        <v>345</v>
      </c>
      <c r="B26" s="154">
        <v>972</v>
      </c>
      <c r="C26" s="155">
        <v>-4.8923679060665393</v>
      </c>
      <c r="D26" s="154">
        <v>11035</v>
      </c>
      <c r="E26" s="155">
        <v>-2.9378133520978054</v>
      </c>
      <c r="F26" s="155">
        <v>11.352880658436215</v>
      </c>
      <c r="G26" s="154">
        <v>5680</v>
      </c>
      <c r="H26" s="155">
        <v>-28.037501583681745</v>
      </c>
      <c r="I26" s="154">
        <v>70354</v>
      </c>
      <c r="J26" s="155">
        <v>-17.176021849689207</v>
      </c>
      <c r="K26" s="155">
        <v>12.386267605633803</v>
      </c>
    </row>
    <row r="27" spans="1:11" ht="9" customHeight="1" x14ac:dyDescent="0.15">
      <c r="A27" s="158" t="s">
        <v>56</v>
      </c>
      <c r="B27" s="147">
        <v>965</v>
      </c>
      <c r="C27" s="149">
        <v>-3.3066132264529102</v>
      </c>
      <c r="D27" s="147">
        <v>11021</v>
      </c>
      <c r="E27" s="149">
        <v>-2.6757329565524515</v>
      </c>
      <c r="F27" s="149">
        <v>11.420725388601037</v>
      </c>
      <c r="G27" s="147">
        <v>5649</v>
      </c>
      <c r="H27" s="149">
        <v>-27.241112828438943</v>
      </c>
      <c r="I27" s="147">
        <v>70299</v>
      </c>
      <c r="J27" s="149">
        <v>-16.950393989154961</v>
      </c>
      <c r="K27" s="149">
        <v>12.444503451938397</v>
      </c>
    </row>
    <row r="28" spans="1:11" ht="9" customHeight="1" x14ac:dyDescent="0.15">
      <c r="A28" s="158" t="s">
        <v>149</v>
      </c>
      <c r="B28" s="147">
        <v>7</v>
      </c>
      <c r="C28" s="149">
        <v>-70.833333333333329</v>
      </c>
      <c r="D28" s="147">
        <v>14</v>
      </c>
      <c r="E28" s="149">
        <v>-68.888888888888886</v>
      </c>
      <c r="F28" s="149">
        <v>2</v>
      </c>
      <c r="G28" s="147">
        <v>31</v>
      </c>
      <c r="H28" s="149">
        <v>-75.968992248062023</v>
      </c>
      <c r="I28" s="147">
        <v>55</v>
      </c>
      <c r="J28" s="149">
        <v>-81.481481481481481</v>
      </c>
      <c r="K28" s="149">
        <v>1.7741935483870968</v>
      </c>
    </row>
    <row r="29" spans="1:11" s="123" customFormat="1" ht="20.100000000000001" customHeight="1" x14ac:dyDescent="0.15">
      <c r="A29" s="163" t="s">
        <v>346</v>
      </c>
      <c r="B29" s="154">
        <v>2921</v>
      </c>
      <c r="C29" s="155">
        <v>-26.330390920554862</v>
      </c>
      <c r="D29" s="154">
        <v>13960</v>
      </c>
      <c r="E29" s="155">
        <v>-24.800689506571857</v>
      </c>
      <c r="F29" s="155">
        <v>4.779185210544334</v>
      </c>
      <c r="G29" s="154">
        <v>16654</v>
      </c>
      <c r="H29" s="155">
        <v>-49.421447444346583</v>
      </c>
      <c r="I29" s="154">
        <v>81901</v>
      </c>
      <c r="J29" s="155">
        <v>-43.421343502169165</v>
      </c>
      <c r="K29" s="155">
        <v>4.917797526119851</v>
      </c>
    </row>
    <row r="30" spans="1:11" ht="9" customHeight="1" x14ac:dyDescent="0.15">
      <c r="A30" s="158" t="s">
        <v>56</v>
      </c>
      <c r="B30" s="147">
        <v>2909</v>
      </c>
      <c r="C30" s="149">
        <v>-25.486680327868854</v>
      </c>
      <c r="D30" s="147">
        <v>13918</v>
      </c>
      <c r="E30" s="149">
        <v>-24.584123543755084</v>
      </c>
      <c r="F30" s="149">
        <v>4.7844620144379508</v>
      </c>
      <c r="G30" s="147">
        <v>16580</v>
      </c>
      <c r="H30" s="149">
        <v>-48.997169927402489</v>
      </c>
      <c r="I30" s="147">
        <v>81578</v>
      </c>
      <c r="J30" s="149">
        <v>-42.976772146147447</v>
      </c>
      <c r="K30" s="149">
        <v>4.9202653799758744</v>
      </c>
    </row>
    <row r="31" spans="1:11" ht="9" customHeight="1" x14ac:dyDescent="0.15">
      <c r="A31" s="158" t="s">
        <v>149</v>
      </c>
      <c r="B31" s="147">
        <v>12</v>
      </c>
      <c r="C31" s="149">
        <v>-80.327868852459019</v>
      </c>
      <c r="D31" s="147">
        <v>42</v>
      </c>
      <c r="E31" s="149">
        <v>-61.467889908256879</v>
      </c>
      <c r="F31" s="149">
        <v>3.5</v>
      </c>
      <c r="G31" s="147">
        <v>74</v>
      </c>
      <c r="H31" s="149">
        <v>-82.338902147971368</v>
      </c>
      <c r="I31" s="147">
        <v>323</v>
      </c>
      <c r="J31" s="149">
        <v>-80.943952802359888</v>
      </c>
      <c r="K31" s="149">
        <v>4.3648648648648649</v>
      </c>
    </row>
    <row r="32" spans="1:11" ht="19.5" customHeight="1" x14ac:dyDescent="0.15">
      <c r="A32" s="164" t="s">
        <v>347</v>
      </c>
      <c r="B32" s="154" t="s">
        <v>535</v>
      </c>
      <c r="C32" s="155" t="s">
        <v>535</v>
      </c>
      <c r="D32" s="154" t="s">
        <v>535</v>
      </c>
      <c r="E32" s="155" t="s">
        <v>535</v>
      </c>
      <c r="F32" s="155" t="s">
        <v>535</v>
      </c>
      <c r="G32" s="154" t="s">
        <v>535</v>
      </c>
      <c r="H32" s="155" t="s">
        <v>535</v>
      </c>
      <c r="I32" s="154" t="s">
        <v>535</v>
      </c>
      <c r="J32" s="155" t="s">
        <v>535</v>
      </c>
      <c r="K32" s="155" t="s">
        <v>535</v>
      </c>
    </row>
    <row r="33" spans="1:11" ht="9" customHeight="1" x14ac:dyDescent="0.15">
      <c r="A33" s="165" t="s">
        <v>56</v>
      </c>
      <c r="B33" s="147" t="s">
        <v>535</v>
      </c>
      <c r="C33" s="149" t="s">
        <v>535</v>
      </c>
      <c r="D33" s="147" t="s">
        <v>535</v>
      </c>
      <c r="E33" s="149" t="s">
        <v>535</v>
      </c>
      <c r="F33" s="149" t="s">
        <v>535</v>
      </c>
      <c r="G33" s="147" t="s">
        <v>535</v>
      </c>
      <c r="H33" s="149" t="s">
        <v>535</v>
      </c>
      <c r="I33" s="147" t="s">
        <v>535</v>
      </c>
      <c r="J33" s="149" t="s">
        <v>535</v>
      </c>
      <c r="K33" s="149" t="s">
        <v>535</v>
      </c>
    </row>
    <row r="34" spans="1:11" ht="9" customHeight="1" x14ac:dyDescent="0.15">
      <c r="A34" s="165" t="s">
        <v>149</v>
      </c>
      <c r="B34" s="147" t="s">
        <v>535</v>
      </c>
      <c r="C34" s="149" t="s">
        <v>535</v>
      </c>
      <c r="D34" s="147" t="s">
        <v>535</v>
      </c>
      <c r="E34" s="149" t="s">
        <v>535</v>
      </c>
      <c r="F34" s="149" t="s">
        <v>535</v>
      </c>
      <c r="G34" s="147" t="s">
        <v>535</v>
      </c>
      <c r="H34" s="149" t="s">
        <v>535</v>
      </c>
      <c r="I34" s="147" t="s">
        <v>535</v>
      </c>
      <c r="J34" s="149" t="s">
        <v>535</v>
      </c>
      <c r="K34" s="149" t="s">
        <v>535</v>
      </c>
    </row>
    <row r="35" spans="1:11" ht="19.5" customHeight="1" x14ac:dyDescent="0.15">
      <c r="A35" s="163" t="s">
        <v>467</v>
      </c>
      <c r="B35" s="154">
        <v>911</v>
      </c>
      <c r="C35" s="155">
        <v>-36.998616874135543</v>
      </c>
      <c r="D35" s="154">
        <v>2489</v>
      </c>
      <c r="E35" s="155">
        <v>-24.894387447193722</v>
      </c>
      <c r="F35" s="155">
        <v>2.7321624588364433</v>
      </c>
      <c r="G35" s="154">
        <v>5893</v>
      </c>
      <c r="H35" s="155">
        <v>-46.790067720090292</v>
      </c>
      <c r="I35" s="154">
        <v>14679</v>
      </c>
      <c r="J35" s="155">
        <v>-39.783402387496409</v>
      </c>
      <c r="K35" s="155">
        <v>2.490921432207704</v>
      </c>
    </row>
    <row r="36" spans="1:11" ht="9" customHeight="1" x14ac:dyDescent="0.15">
      <c r="A36" s="158" t="s">
        <v>56</v>
      </c>
      <c r="B36" s="147">
        <v>850</v>
      </c>
      <c r="C36" s="149">
        <v>-32.75316455696202</v>
      </c>
      <c r="D36" s="147">
        <v>2413</v>
      </c>
      <c r="E36" s="149">
        <v>-19.753907549052215</v>
      </c>
      <c r="F36" s="149">
        <v>2.8388235294117647</v>
      </c>
      <c r="G36" s="147">
        <v>5695</v>
      </c>
      <c r="H36" s="149">
        <v>-44.106389243301599</v>
      </c>
      <c r="I36" s="147">
        <v>14448</v>
      </c>
      <c r="J36" s="149">
        <v>-37.61927377919779</v>
      </c>
      <c r="K36" s="149">
        <v>2.5369622475856013</v>
      </c>
    </row>
    <row r="37" spans="1:11" ht="9" customHeight="1" x14ac:dyDescent="0.15">
      <c r="A37" s="158" t="s">
        <v>149</v>
      </c>
      <c r="B37" s="147">
        <v>61</v>
      </c>
      <c r="C37" s="149">
        <v>-66.483516483516482</v>
      </c>
      <c r="D37" s="147">
        <v>76</v>
      </c>
      <c r="E37" s="149">
        <v>-75.244299674267097</v>
      </c>
      <c r="F37" s="149">
        <v>1.2459016393442623</v>
      </c>
      <c r="G37" s="147">
        <v>198</v>
      </c>
      <c r="H37" s="149">
        <v>-77.652370203160274</v>
      </c>
      <c r="I37" s="147">
        <v>231</v>
      </c>
      <c r="J37" s="149">
        <v>-81.003289473684205</v>
      </c>
      <c r="K37" s="149">
        <v>1.1666666666666667</v>
      </c>
    </row>
    <row r="38" spans="1:11" ht="19.5" customHeight="1" x14ac:dyDescent="0.15">
      <c r="A38" s="126" t="s">
        <v>76</v>
      </c>
      <c r="B38" s="154"/>
      <c r="C38" s="155"/>
      <c r="D38" s="154"/>
      <c r="E38" s="155"/>
      <c r="F38" s="155"/>
      <c r="G38" s="154"/>
      <c r="H38" s="155"/>
      <c r="I38" s="154"/>
      <c r="J38" s="155"/>
      <c r="K38" s="155"/>
    </row>
    <row r="39" spans="1:11" ht="19.5" customHeight="1" x14ac:dyDescent="0.15">
      <c r="A39" s="164" t="s">
        <v>348</v>
      </c>
      <c r="B39" s="154">
        <v>311</v>
      </c>
      <c r="C39" s="155">
        <v>-12.640449438202253</v>
      </c>
      <c r="D39" s="154">
        <v>888</v>
      </c>
      <c r="E39" s="155">
        <v>2.7777777777777715</v>
      </c>
      <c r="F39" s="155">
        <v>2.855305466237942</v>
      </c>
      <c r="G39" s="154">
        <v>1504</v>
      </c>
      <c r="H39" s="155">
        <v>-46.189624329159216</v>
      </c>
      <c r="I39" s="154">
        <v>4193</v>
      </c>
      <c r="J39" s="155">
        <v>-44.828947368421055</v>
      </c>
      <c r="K39" s="155">
        <v>2.7878989361702127</v>
      </c>
    </row>
    <row r="40" spans="1:11" x14ac:dyDescent="0.15">
      <c r="A40" s="165" t="s">
        <v>56</v>
      </c>
      <c r="B40" s="147">
        <v>307</v>
      </c>
      <c r="C40" s="149">
        <v>-6.1162079510703364</v>
      </c>
      <c r="D40" s="147">
        <v>882</v>
      </c>
      <c r="E40" s="149">
        <v>10.943396226415089</v>
      </c>
      <c r="F40" s="149">
        <v>2.8729641693811074</v>
      </c>
      <c r="G40" s="147">
        <v>1447</v>
      </c>
      <c r="H40" s="149">
        <v>-45.168624478969306</v>
      </c>
      <c r="I40" s="147">
        <v>3962</v>
      </c>
      <c r="J40" s="149">
        <v>-42.811778290993068</v>
      </c>
      <c r="K40" s="149">
        <v>2.7380787836903937</v>
      </c>
    </row>
    <row r="41" spans="1:11" x14ac:dyDescent="0.15">
      <c r="A41" s="165" t="s">
        <v>149</v>
      </c>
      <c r="B41" s="147">
        <v>4</v>
      </c>
      <c r="C41" s="149">
        <v>-86.206896551724142</v>
      </c>
      <c r="D41" s="147">
        <v>6</v>
      </c>
      <c r="E41" s="149">
        <v>-91.304347826086953</v>
      </c>
      <c r="F41" s="149">
        <v>1.5</v>
      </c>
      <c r="G41" s="147">
        <v>57</v>
      </c>
      <c r="H41" s="149">
        <v>-63.46153846153846</v>
      </c>
      <c r="I41" s="147">
        <v>231</v>
      </c>
      <c r="J41" s="149">
        <v>-65.625</v>
      </c>
      <c r="K41" s="149">
        <v>4.0526315789473681</v>
      </c>
    </row>
    <row r="42" spans="1:11" ht="19.5" customHeight="1" x14ac:dyDescent="0.15">
      <c r="A42" s="164" t="s">
        <v>349</v>
      </c>
      <c r="B42" s="154">
        <v>1989</v>
      </c>
      <c r="C42" s="155">
        <v>1.1184544992374157</v>
      </c>
      <c r="D42" s="154">
        <v>6311</v>
      </c>
      <c r="E42" s="155">
        <v>0.55768005098788365</v>
      </c>
      <c r="F42" s="155">
        <v>3.172951231774761</v>
      </c>
      <c r="G42" s="154">
        <v>8884</v>
      </c>
      <c r="H42" s="155">
        <v>-39.403860582497785</v>
      </c>
      <c r="I42" s="154">
        <v>30691</v>
      </c>
      <c r="J42" s="155">
        <v>-35.629941903143944</v>
      </c>
      <c r="K42" s="155">
        <v>3.4546375506528593</v>
      </c>
    </row>
    <row r="43" spans="1:11" x14ac:dyDescent="0.15">
      <c r="A43" s="165" t="s">
        <v>56</v>
      </c>
      <c r="B43" s="147">
        <v>1978</v>
      </c>
      <c r="C43" s="149">
        <v>3.0208333333333286</v>
      </c>
      <c r="D43" s="147">
        <v>6294</v>
      </c>
      <c r="E43" s="149">
        <v>1.8281831418864272</v>
      </c>
      <c r="F43" s="149">
        <v>3.1820020222446916</v>
      </c>
      <c r="G43" s="147">
        <v>8730</v>
      </c>
      <c r="H43" s="149">
        <v>-38.611911961184163</v>
      </c>
      <c r="I43" s="147">
        <v>30246</v>
      </c>
      <c r="J43" s="149">
        <v>-34.045661702174058</v>
      </c>
      <c r="K43" s="149">
        <v>3.4646048109965637</v>
      </c>
    </row>
    <row r="44" spans="1:11" x14ac:dyDescent="0.15">
      <c r="A44" s="165" t="s">
        <v>149</v>
      </c>
      <c r="B44" s="147">
        <v>11</v>
      </c>
      <c r="C44" s="149">
        <v>-76.595744680851055</v>
      </c>
      <c r="D44" s="147">
        <v>17</v>
      </c>
      <c r="E44" s="149">
        <v>-82.10526315789474</v>
      </c>
      <c r="F44" s="149">
        <v>1.5454545454545454</v>
      </c>
      <c r="G44" s="147">
        <v>154</v>
      </c>
      <c r="H44" s="149">
        <v>-65</v>
      </c>
      <c r="I44" s="147">
        <v>445</v>
      </c>
      <c r="J44" s="149">
        <v>-75.549450549450555</v>
      </c>
      <c r="K44" s="149">
        <v>2.8896103896103895</v>
      </c>
    </row>
    <row r="45" spans="1:11" ht="19.5" customHeight="1" x14ac:dyDescent="0.15">
      <c r="A45" s="164" t="s">
        <v>350</v>
      </c>
      <c r="B45" s="154" t="s">
        <v>535</v>
      </c>
      <c r="C45" s="155" t="s">
        <v>535</v>
      </c>
      <c r="D45" s="154" t="s">
        <v>535</v>
      </c>
      <c r="E45" s="155" t="s">
        <v>535</v>
      </c>
      <c r="F45" s="155" t="s">
        <v>535</v>
      </c>
      <c r="G45" s="154" t="s">
        <v>535</v>
      </c>
      <c r="H45" s="155" t="s">
        <v>535</v>
      </c>
      <c r="I45" s="154" t="s">
        <v>535</v>
      </c>
      <c r="J45" s="155" t="s">
        <v>535</v>
      </c>
      <c r="K45" s="155" t="s">
        <v>535</v>
      </c>
    </row>
    <row r="46" spans="1:11" x14ac:dyDescent="0.15">
      <c r="A46" s="165" t="s">
        <v>56</v>
      </c>
      <c r="B46" s="147" t="s">
        <v>535</v>
      </c>
      <c r="C46" s="149" t="s">
        <v>535</v>
      </c>
      <c r="D46" s="147" t="s">
        <v>535</v>
      </c>
      <c r="E46" s="149" t="s">
        <v>535</v>
      </c>
      <c r="F46" s="149" t="s">
        <v>535</v>
      </c>
      <c r="G46" s="147" t="s">
        <v>535</v>
      </c>
      <c r="H46" s="149" t="s">
        <v>535</v>
      </c>
      <c r="I46" s="147" t="s">
        <v>535</v>
      </c>
      <c r="J46" s="149" t="s">
        <v>535</v>
      </c>
      <c r="K46" s="149" t="s">
        <v>535</v>
      </c>
    </row>
    <row r="47" spans="1:11" x14ac:dyDescent="0.15">
      <c r="A47" s="165" t="s">
        <v>149</v>
      </c>
      <c r="B47" s="147" t="s">
        <v>535</v>
      </c>
      <c r="C47" s="149" t="s">
        <v>535</v>
      </c>
      <c r="D47" s="147" t="s">
        <v>535</v>
      </c>
      <c r="E47" s="149" t="s">
        <v>535</v>
      </c>
      <c r="F47" s="149" t="s">
        <v>535</v>
      </c>
      <c r="G47" s="147" t="s">
        <v>535</v>
      </c>
      <c r="H47" s="149" t="s">
        <v>535</v>
      </c>
      <c r="I47" s="147" t="s">
        <v>535</v>
      </c>
      <c r="J47" s="149" t="s">
        <v>535</v>
      </c>
      <c r="K47" s="149" t="s">
        <v>535</v>
      </c>
    </row>
    <row r="48" spans="1:11" ht="19.5" customHeight="1" x14ac:dyDescent="0.15">
      <c r="A48" s="164" t="s">
        <v>351</v>
      </c>
      <c r="B48" s="154">
        <v>1677</v>
      </c>
      <c r="C48" s="155">
        <v>-5.5211267605633765</v>
      </c>
      <c r="D48" s="154">
        <v>3565</v>
      </c>
      <c r="E48" s="155">
        <v>2.5309174575783686</v>
      </c>
      <c r="F48" s="155">
        <v>2.1258199165175911</v>
      </c>
      <c r="G48" s="154">
        <v>8332</v>
      </c>
      <c r="H48" s="155">
        <v>-36.44061331909375</v>
      </c>
      <c r="I48" s="154">
        <v>16491</v>
      </c>
      <c r="J48" s="155">
        <v>-37.028409958759738</v>
      </c>
      <c r="K48" s="155">
        <v>1.9792366778684589</v>
      </c>
    </row>
    <row r="49" spans="1:11" x14ac:dyDescent="0.15">
      <c r="A49" s="165" t="s">
        <v>56</v>
      </c>
      <c r="B49" s="147">
        <v>1647</v>
      </c>
      <c r="C49" s="149">
        <v>-5.8319039451114918</v>
      </c>
      <c r="D49" s="147">
        <v>3507</v>
      </c>
      <c r="E49" s="149">
        <v>1.9773189880779256</v>
      </c>
      <c r="F49" s="149">
        <v>2.1293260473588345</v>
      </c>
      <c r="G49" s="147">
        <v>8192</v>
      </c>
      <c r="H49" s="149">
        <v>-36.184466775726413</v>
      </c>
      <c r="I49" s="147">
        <v>16220</v>
      </c>
      <c r="J49" s="149">
        <v>-36.919068175631004</v>
      </c>
      <c r="K49" s="149">
        <v>1.97998046875</v>
      </c>
    </row>
    <row r="50" spans="1:11" x14ac:dyDescent="0.15">
      <c r="A50" s="165" t="s">
        <v>149</v>
      </c>
      <c r="B50" s="147">
        <v>30</v>
      </c>
      <c r="C50" s="149">
        <v>15.384615384615387</v>
      </c>
      <c r="D50" s="147">
        <v>58</v>
      </c>
      <c r="E50" s="149">
        <v>52.631578947368411</v>
      </c>
      <c r="F50" s="149">
        <v>1.9333333333333333</v>
      </c>
      <c r="G50" s="147">
        <v>140</v>
      </c>
      <c r="H50" s="149">
        <v>-48.529411764705884</v>
      </c>
      <c r="I50" s="147">
        <v>271</v>
      </c>
      <c r="J50" s="149">
        <v>-42.94736842105263</v>
      </c>
      <c r="K50" s="149">
        <v>1.9357142857142857</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2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13" t="s">
        <v>199</v>
      </c>
      <c r="B1" s="313"/>
      <c r="C1" s="313"/>
      <c r="D1" s="313"/>
      <c r="E1" s="313"/>
      <c r="F1" s="313"/>
      <c r="G1" s="313"/>
      <c r="H1" s="313"/>
      <c r="I1" s="313"/>
      <c r="J1" s="313"/>
      <c r="K1" s="313"/>
    </row>
    <row r="2" spans="1:11" ht="9.9499999999999993" customHeight="1" x14ac:dyDescent="0.15">
      <c r="A2" s="304" t="s">
        <v>245</v>
      </c>
      <c r="B2" s="285" t="s">
        <v>472</v>
      </c>
      <c r="C2" s="281"/>
      <c r="D2" s="281"/>
      <c r="E2" s="281"/>
      <c r="F2" s="281"/>
      <c r="G2" s="286" t="s">
        <v>473</v>
      </c>
      <c r="H2" s="287"/>
      <c r="I2" s="287"/>
      <c r="J2" s="287"/>
      <c r="K2" s="287"/>
    </row>
    <row r="3" spans="1:11" ht="9.9499999999999993" customHeight="1" x14ac:dyDescent="0.15">
      <c r="A3" s="305"/>
      <c r="B3" s="307" t="s">
        <v>130</v>
      </c>
      <c r="C3" s="308"/>
      <c r="D3" s="309" t="s">
        <v>128</v>
      </c>
      <c r="E3" s="310"/>
      <c r="F3" s="311" t="s">
        <v>54</v>
      </c>
      <c r="G3" s="309" t="s">
        <v>130</v>
      </c>
      <c r="H3" s="310"/>
      <c r="I3" s="309" t="s">
        <v>128</v>
      </c>
      <c r="J3" s="310"/>
      <c r="K3" s="309" t="s">
        <v>54</v>
      </c>
    </row>
    <row r="4" spans="1:11" ht="45" customHeight="1" x14ac:dyDescent="0.15">
      <c r="A4" s="305"/>
      <c r="B4" s="134" t="s">
        <v>131</v>
      </c>
      <c r="C4" s="133" t="s">
        <v>147</v>
      </c>
      <c r="D4" s="133" t="s">
        <v>131</v>
      </c>
      <c r="E4" s="133" t="s">
        <v>147</v>
      </c>
      <c r="F4" s="312"/>
      <c r="G4" s="133" t="s">
        <v>131</v>
      </c>
      <c r="H4" s="133" t="s">
        <v>150</v>
      </c>
      <c r="I4" s="133" t="s">
        <v>131</v>
      </c>
      <c r="J4" s="133" t="s">
        <v>150</v>
      </c>
      <c r="K4" s="309"/>
    </row>
    <row r="5" spans="1:11" ht="9.9499999999999993" customHeight="1" x14ac:dyDescent="0.15">
      <c r="A5" s="306"/>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2" t="s">
        <v>438</v>
      </c>
      <c r="B6" s="125"/>
      <c r="C6" s="124"/>
      <c r="D6" s="125"/>
      <c r="E6" s="124"/>
      <c r="F6" s="127"/>
      <c r="G6" s="125"/>
      <c r="H6" s="124"/>
      <c r="I6" s="125"/>
      <c r="J6" s="124"/>
      <c r="K6" s="127"/>
    </row>
    <row r="7" spans="1:11" s="123" customFormat="1" ht="19.5" customHeight="1" x14ac:dyDescent="0.15">
      <c r="A7" s="163" t="s">
        <v>352</v>
      </c>
      <c r="B7" s="154">
        <v>408</v>
      </c>
      <c r="C7" s="155">
        <v>-16.049382716049379</v>
      </c>
      <c r="D7" s="154">
        <v>874</v>
      </c>
      <c r="E7" s="155">
        <v>-26.306913996627316</v>
      </c>
      <c r="F7" s="155">
        <v>2.142156862745098</v>
      </c>
      <c r="G7" s="154">
        <v>1952</v>
      </c>
      <c r="H7" s="155">
        <v>-51.695124969067059</v>
      </c>
      <c r="I7" s="154">
        <v>4476</v>
      </c>
      <c r="J7" s="155">
        <v>-50.780734550252916</v>
      </c>
      <c r="K7" s="155">
        <v>2.293032786885246</v>
      </c>
    </row>
    <row r="8" spans="1:11" s="123" customFormat="1" ht="9" customHeight="1" x14ac:dyDescent="0.15">
      <c r="A8" s="158" t="s">
        <v>56</v>
      </c>
      <c r="B8" s="147">
        <v>403</v>
      </c>
      <c r="C8" s="149">
        <v>-16.390041493775939</v>
      </c>
      <c r="D8" s="147">
        <v>863</v>
      </c>
      <c r="E8" s="149">
        <v>-26.988155668358715</v>
      </c>
      <c r="F8" s="149">
        <v>2.1414392059553351</v>
      </c>
      <c r="G8" s="147">
        <v>1913</v>
      </c>
      <c r="H8" s="149">
        <v>-50.860518880041099</v>
      </c>
      <c r="I8" s="147">
        <v>4404</v>
      </c>
      <c r="J8" s="149">
        <v>-50.079347086828385</v>
      </c>
      <c r="K8" s="149">
        <v>2.3021432305279665</v>
      </c>
    </row>
    <row r="9" spans="1:11" s="123" customFormat="1" ht="9" customHeight="1" x14ac:dyDescent="0.15">
      <c r="A9" s="158" t="s">
        <v>149</v>
      </c>
      <c r="B9" s="147">
        <v>5</v>
      </c>
      <c r="C9" s="149">
        <v>25</v>
      </c>
      <c r="D9" s="147">
        <v>11</v>
      </c>
      <c r="E9" s="149">
        <v>175</v>
      </c>
      <c r="F9" s="149">
        <v>2.2000000000000002</v>
      </c>
      <c r="G9" s="147">
        <v>39</v>
      </c>
      <c r="H9" s="149">
        <v>-73.648648648648646</v>
      </c>
      <c r="I9" s="147">
        <v>72</v>
      </c>
      <c r="J9" s="149">
        <v>-73.529411764705884</v>
      </c>
      <c r="K9" s="149">
        <v>1.8461538461538463</v>
      </c>
    </row>
    <row r="10" spans="1:11" s="123" customFormat="1" ht="20.100000000000001" customHeight="1" x14ac:dyDescent="0.15">
      <c r="A10" s="163" t="s">
        <v>353</v>
      </c>
      <c r="B10" s="154">
        <v>182</v>
      </c>
      <c r="C10" s="155">
        <v>-64.243614931237715</v>
      </c>
      <c r="D10" s="154">
        <v>501</v>
      </c>
      <c r="E10" s="155">
        <v>-83.416087388282023</v>
      </c>
      <c r="F10" s="155">
        <v>2.7527472527472527</v>
      </c>
      <c r="G10" s="154">
        <v>889</v>
      </c>
      <c r="H10" s="155">
        <v>-69.228106611284176</v>
      </c>
      <c r="I10" s="154">
        <v>2724</v>
      </c>
      <c r="J10" s="155">
        <v>-77.996768982229398</v>
      </c>
      <c r="K10" s="155">
        <v>3.064116985376828</v>
      </c>
    </row>
    <row r="11" spans="1:11" ht="9" customHeight="1" x14ac:dyDescent="0.15">
      <c r="A11" s="158" t="s">
        <v>56</v>
      </c>
      <c r="B11" s="147">
        <v>171</v>
      </c>
      <c r="C11" s="149">
        <v>-66.071428571428569</v>
      </c>
      <c r="D11" s="147">
        <v>442</v>
      </c>
      <c r="E11" s="149">
        <v>-85.335102853351032</v>
      </c>
      <c r="F11" s="149">
        <v>2.5847953216374271</v>
      </c>
      <c r="G11" s="147">
        <v>819</v>
      </c>
      <c r="H11" s="149">
        <v>-70.936834634492556</v>
      </c>
      <c r="I11" s="147">
        <v>2243</v>
      </c>
      <c r="J11" s="149">
        <v>-81.261487050960739</v>
      </c>
      <c r="K11" s="149">
        <v>2.7387057387057387</v>
      </c>
    </row>
    <row r="12" spans="1:11" ht="9" customHeight="1" x14ac:dyDescent="0.15">
      <c r="A12" s="158" t="s">
        <v>149</v>
      </c>
      <c r="B12" s="147">
        <v>11</v>
      </c>
      <c r="C12" s="149">
        <v>120</v>
      </c>
      <c r="D12" s="147">
        <v>59</v>
      </c>
      <c r="E12" s="156" t="s">
        <v>481</v>
      </c>
      <c r="F12" s="149">
        <v>5.3636363636363633</v>
      </c>
      <c r="G12" s="147">
        <v>70</v>
      </c>
      <c r="H12" s="149">
        <v>-1.4084507042253591</v>
      </c>
      <c r="I12" s="147">
        <v>481</v>
      </c>
      <c r="J12" s="149">
        <v>17.317073170731703</v>
      </c>
      <c r="K12" s="149">
        <v>6.871428571428571</v>
      </c>
    </row>
    <row r="13" spans="1:11" s="123" customFormat="1" ht="20.100000000000001" customHeight="1" x14ac:dyDescent="0.15">
      <c r="A13" s="163" t="s">
        <v>459</v>
      </c>
      <c r="B13" s="154" t="s">
        <v>535</v>
      </c>
      <c r="C13" s="155" t="s">
        <v>535</v>
      </c>
      <c r="D13" s="154" t="s">
        <v>535</v>
      </c>
      <c r="E13" s="155" t="s">
        <v>535</v>
      </c>
      <c r="F13" s="155" t="s">
        <v>535</v>
      </c>
      <c r="G13" s="154" t="s">
        <v>535</v>
      </c>
      <c r="H13" s="155" t="s">
        <v>535</v>
      </c>
      <c r="I13" s="154" t="s">
        <v>535</v>
      </c>
      <c r="J13" s="155" t="s">
        <v>535</v>
      </c>
      <c r="K13" s="155" t="s">
        <v>535</v>
      </c>
    </row>
    <row r="14" spans="1:11" ht="9" customHeight="1" x14ac:dyDescent="0.15">
      <c r="A14" s="158" t="s">
        <v>56</v>
      </c>
      <c r="B14" s="147" t="s">
        <v>535</v>
      </c>
      <c r="C14" s="149" t="s">
        <v>535</v>
      </c>
      <c r="D14" s="147" t="s">
        <v>535</v>
      </c>
      <c r="E14" s="149" t="s">
        <v>535</v>
      </c>
      <c r="F14" s="149" t="s">
        <v>535</v>
      </c>
      <c r="G14" s="147" t="s">
        <v>535</v>
      </c>
      <c r="H14" s="149" t="s">
        <v>535</v>
      </c>
      <c r="I14" s="147" t="s">
        <v>535</v>
      </c>
      <c r="J14" s="149" t="s">
        <v>535</v>
      </c>
      <c r="K14" s="149" t="s">
        <v>535</v>
      </c>
    </row>
    <row r="15" spans="1:11" ht="9" customHeight="1" x14ac:dyDescent="0.15">
      <c r="A15" s="158" t="s">
        <v>149</v>
      </c>
      <c r="B15" s="147" t="s">
        <v>535</v>
      </c>
      <c r="C15" s="149" t="s">
        <v>535</v>
      </c>
      <c r="D15" s="147" t="s">
        <v>535</v>
      </c>
      <c r="E15" s="149" t="s">
        <v>535</v>
      </c>
      <c r="F15" s="149" t="s">
        <v>535</v>
      </c>
      <c r="G15" s="147" t="s">
        <v>535</v>
      </c>
      <c r="H15" s="149" t="s">
        <v>535</v>
      </c>
      <c r="I15" s="147" t="s">
        <v>535</v>
      </c>
      <c r="J15" s="149" t="s">
        <v>535</v>
      </c>
      <c r="K15" s="149" t="s">
        <v>535</v>
      </c>
    </row>
    <row r="16" spans="1:11" s="123" customFormat="1" ht="21.95" customHeight="1" x14ac:dyDescent="0.15">
      <c r="A16" s="126" t="s">
        <v>77</v>
      </c>
      <c r="B16" s="125"/>
      <c r="C16" s="124"/>
      <c r="D16" s="125"/>
      <c r="E16" s="124"/>
      <c r="F16" s="127"/>
      <c r="G16" s="125"/>
      <c r="H16" s="124"/>
      <c r="I16" s="125"/>
      <c r="J16" s="124"/>
      <c r="K16" s="127"/>
    </row>
    <row r="17" spans="1:11" s="123" customFormat="1" ht="20.100000000000001" customHeight="1" x14ac:dyDescent="0.15">
      <c r="A17" s="163" t="s">
        <v>354</v>
      </c>
      <c r="B17" s="154">
        <v>2106</v>
      </c>
      <c r="C17" s="155">
        <v>-20.287660862982591</v>
      </c>
      <c r="D17" s="154">
        <v>6534</v>
      </c>
      <c r="E17" s="155">
        <v>-8.7685004188774087</v>
      </c>
      <c r="F17" s="155">
        <v>3.1025641025641026</v>
      </c>
      <c r="G17" s="154">
        <v>9728</v>
      </c>
      <c r="H17" s="155">
        <v>-51.57789945246391</v>
      </c>
      <c r="I17" s="154">
        <v>24116</v>
      </c>
      <c r="J17" s="155">
        <v>-47.200875752599892</v>
      </c>
      <c r="K17" s="155">
        <v>2.479029605263158</v>
      </c>
    </row>
    <row r="18" spans="1:11" ht="9" customHeight="1" x14ac:dyDescent="0.15">
      <c r="A18" s="158" t="s">
        <v>56</v>
      </c>
      <c r="B18" s="147">
        <v>2080</v>
      </c>
      <c r="C18" s="149">
        <v>-20.184190330007681</v>
      </c>
      <c r="D18" s="147">
        <v>6447</v>
      </c>
      <c r="E18" s="149">
        <v>-8.4232954545454533</v>
      </c>
      <c r="F18" s="149">
        <v>3.0995192307692307</v>
      </c>
      <c r="G18" s="147">
        <v>9647</v>
      </c>
      <c r="H18" s="149">
        <v>-50.800693594451246</v>
      </c>
      <c r="I18" s="147">
        <v>23937</v>
      </c>
      <c r="J18" s="149">
        <v>-45.643436201376119</v>
      </c>
      <c r="K18" s="149">
        <v>2.4812895200580489</v>
      </c>
    </row>
    <row r="19" spans="1:11" ht="9" customHeight="1" x14ac:dyDescent="0.15">
      <c r="A19" s="158" t="s">
        <v>149</v>
      </c>
      <c r="B19" s="147">
        <v>26</v>
      </c>
      <c r="C19" s="149">
        <v>-27.777777777777771</v>
      </c>
      <c r="D19" s="147">
        <v>87</v>
      </c>
      <c r="E19" s="149">
        <v>-28.688524590163937</v>
      </c>
      <c r="F19" s="149">
        <v>3.3461538461538463</v>
      </c>
      <c r="G19" s="147">
        <v>81</v>
      </c>
      <c r="H19" s="149">
        <v>-83.195020746887963</v>
      </c>
      <c r="I19" s="147">
        <v>179</v>
      </c>
      <c r="J19" s="149">
        <v>-89.072039072039075</v>
      </c>
      <c r="K19" s="149">
        <v>2.2098765432098766</v>
      </c>
    </row>
    <row r="20" spans="1:11" s="123" customFormat="1" ht="20.100000000000001" customHeight="1" x14ac:dyDescent="0.15">
      <c r="A20" s="163" t="s">
        <v>355</v>
      </c>
      <c r="B20" s="154" t="s">
        <v>535</v>
      </c>
      <c r="C20" s="155" t="s">
        <v>535</v>
      </c>
      <c r="D20" s="154" t="s">
        <v>535</v>
      </c>
      <c r="E20" s="155" t="s">
        <v>535</v>
      </c>
      <c r="F20" s="155" t="s">
        <v>535</v>
      </c>
      <c r="G20" s="154" t="s">
        <v>535</v>
      </c>
      <c r="H20" s="155" t="s">
        <v>535</v>
      </c>
      <c r="I20" s="154" t="s">
        <v>535</v>
      </c>
      <c r="J20" s="155" t="s">
        <v>535</v>
      </c>
      <c r="K20" s="155" t="s">
        <v>535</v>
      </c>
    </row>
    <row r="21" spans="1:11" ht="9" customHeight="1" x14ac:dyDescent="0.15">
      <c r="A21" s="158" t="s">
        <v>56</v>
      </c>
      <c r="B21" s="147" t="s">
        <v>535</v>
      </c>
      <c r="C21" s="149" t="s">
        <v>535</v>
      </c>
      <c r="D21" s="147" t="s">
        <v>535</v>
      </c>
      <c r="E21" s="149" t="s">
        <v>535</v>
      </c>
      <c r="F21" s="149" t="s">
        <v>535</v>
      </c>
      <c r="G21" s="147" t="s">
        <v>535</v>
      </c>
      <c r="H21" s="149" t="s">
        <v>535</v>
      </c>
      <c r="I21" s="147" t="s">
        <v>535</v>
      </c>
      <c r="J21" s="149" t="s">
        <v>535</v>
      </c>
      <c r="K21" s="149" t="s">
        <v>535</v>
      </c>
    </row>
    <row r="22" spans="1:11" ht="9" customHeight="1" x14ac:dyDescent="0.15">
      <c r="A22" s="158" t="s">
        <v>149</v>
      </c>
      <c r="B22" s="147" t="s">
        <v>535</v>
      </c>
      <c r="C22" s="149" t="s">
        <v>535</v>
      </c>
      <c r="D22" s="147" t="s">
        <v>535</v>
      </c>
      <c r="E22" s="149" t="s">
        <v>535</v>
      </c>
      <c r="F22" s="149" t="s">
        <v>535</v>
      </c>
      <c r="G22" s="147" t="s">
        <v>535</v>
      </c>
      <c r="H22" s="149" t="s">
        <v>535</v>
      </c>
      <c r="I22" s="147" t="s">
        <v>535</v>
      </c>
      <c r="J22" s="149" t="s">
        <v>535</v>
      </c>
      <c r="K22" s="149" t="s">
        <v>535</v>
      </c>
    </row>
    <row r="23" spans="1:11" s="123" customFormat="1" ht="20.100000000000001" customHeight="1" x14ac:dyDescent="0.15">
      <c r="A23" s="164" t="s">
        <v>356</v>
      </c>
      <c r="B23" s="154">
        <v>207</v>
      </c>
      <c r="C23" s="155">
        <v>-60.795454545454547</v>
      </c>
      <c r="D23" s="154">
        <v>522</v>
      </c>
      <c r="E23" s="155">
        <v>-52.76018099547511</v>
      </c>
      <c r="F23" s="155">
        <v>2.5217391304347827</v>
      </c>
      <c r="G23" s="154">
        <v>1000</v>
      </c>
      <c r="H23" s="155">
        <v>-52.673923331755795</v>
      </c>
      <c r="I23" s="154">
        <v>2379</v>
      </c>
      <c r="J23" s="155">
        <v>-49.947401641068801</v>
      </c>
      <c r="K23" s="155">
        <v>2.379</v>
      </c>
    </row>
    <row r="24" spans="1:11" ht="9" customHeight="1" x14ac:dyDescent="0.15">
      <c r="A24" s="165" t="s">
        <v>56</v>
      </c>
      <c r="B24" s="147">
        <v>207</v>
      </c>
      <c r="C24" s="149">
        <v>-60.646387832699617</v>
      </c>
      <c r="D24" s="147">
        <v>522</v>
      </c>
      <c r="E24" s="149">
        <v>-52.545454545454547</v>
      </c>
      <c r="F24" s="149">
        <v>2.5217391304347827</v>
      </c>
      <c r="G24" s="147">
        <v>992</v>
      </c>
      <c r="H24" s="149">
        <v>-52.513164193393969</v>
      </c>
      <c r="I24" s="147">
        <v>2364</v>
      </c>
      <c r="J24" s="149">
        <v>-48.451809856083734</v>
      </c>
      <c r="K24" s="149">
        <v>2.3830645161290325</v>
      </c>
    </row>
    <row r="25" spans="1:11" ht="9" customHeight="1" x14ac:dyDescent="0.15">
      <c r="A25" s="165" t="s">
        <v>149</v>
      </c>
      <c r="B25" s="147">
        <v>0</v>
      </c>
      <c r="C25" s="156" t="s">
        <v>481</v>
      </c>
      <c r="D25" s="147">
        <v>0</v>
      </c>
      <c r="E25" s="156" t="s">
        <v>481</v>
      </c>
      <c r="F25" s="149">
        <v>0</v>
      </c>
      <c r="G25" s="147">
        <v>8</v>
      </c>
      <c r="H25" s="149">
        <v>-66.666666666666657</v>
      </c>
      <c r="I25" s="147">
        <v>15</v>
      </c>
      <c r="J25" s="149">
        <v>-91.017964071856284</v>
      </c>
      <c r="K25" s="149">
        <v>1.875</v>
      </c>
    </row>
    <row r="26" spans="1:11" s="123" customFormat="1" ht="20.100000000000001" customHeight="1" x14ac:dyDescent="0.15">
      <c r="A26" s="164" t="s">
        <v>357</v>
      </c>
      <c r="B26" s="154">
        <v>113</v>
      </c>
      <c r="C26" s="155">
        <v>-38.918918918918919</v>
      </c>
      <c r="D26" s="154">
        <v>358</v>
      </c>
      <c r="E26" s="155">
        <v>-47.352941176470587</v>
      </c>
      <c r="F26" s="155">
        <v>3.168141592920354</v>
      </c>
      <c r="G26" s="154">
        <v>449</v>
      </c>
      <c r="H26" s="155">
        <v>-50.386740331491715</v>
      </c>
      <c r="I26" s="154">
        <v>1385</v>
      </c>
      <c r="J26" s="155">
        <v>-55.93382118994591</v>
      </c>
      <c r="K26" s="155">
        <v>3.084632516703786</v>
      </c>
    </row>
    <row r="27" spans="1:11" ht="9" customHeight="1" x14ac:dyDescent="0.15">
      <c r="A27" s="165" t="s">
        <v>56</v>
      </c>
      <c r="B27" s="147">
        <v>113</v>
      </c>
      <c r="C27" s="149">
        <v>-36.871508379888269</v>
      </c>
      <c r="D27" s="147">
        <v>358</v>
      </c>
      <c r="E27" s="149">
        <v>-46.884272997032639</v>
      </c>
      <c r="F27" s="149">
        <v>3.168141592920354</v>
      </c>
      <c r="G27" s="147">
        <v>449</v>
      </c>
      <c r="H27" s="149">
        <v>-50.055617352614014</v>
      </c>
      <c r="I27" s="147">
        <v>1385</v>
      </c>
      <c r="J27" s="149">
        <v>-55.849537774944217</v>
      </c>
      <c r="K27" s="149">
        <v>3.084632516703786</v>
      </c>
    </row>
    <row r="28" spans="1:11" ht="9" customHeight="1" x14ac:dyDescent="0.15">
      <c r="A28" s="165" t="s">
        <v>149</v>
      </c>
      <c r="B28" s="147">
        <v>0</v>
      </c>
      <c r="C28" s="156" t="s">
        <v>481</v>
      </c>
      <c r="D28" s="147">
        <v>0</v>
      </c>
      <c r="E28" s="156" t="s">
        <v>481</v>
      </c>
      <c r="F28" s="149">
        <v>0</v>
      </c>
      <c r="G28" s="147">
        <v>0</v>
      </c>
      <c r="H28" s="156" t="s">
        <v>481</v>
      </c>
      <c r="I28" s="147">
        <v>0</v>
      </c>
      <c r="J28" s="156" t="s">
        <v>481</v>
      </c>
      <c r="K28" s="149">
        <v>0</v>
      </c>
    </row>
    <row r="29" spans="1:11" s="123" customFormat="1" ht="20.100000000000001" customHeight="1" x14ac:dyDescent="0.15">
      <c r="A29" s="164" t="s">
        <v>358</v>
      </c>
      <c r="B29" s="154">
        <v>1885</v>
      </c>
      <c r="C29" s="155">
        <v>-14.279217826284679</v>
      </c>
      <c r="D29" s="154">
        <v>4321</v>
      </c>
      <c r="E29" s="155">
        <v>-15.671350507416079</v>
      </c>
      <c r="F29" s="155">
        <v>2.2923076923076922</v>
      </c>
      <c r="G29" s="154">
        <v>8745</v>
      </c>
      <c r="H29" s="155">
        <v>-40.848214285714285</v>
      </c>
      <c r="I29" s="154">
        <v>19795</v>
      </c>
      <c r="J29" s="155">
        <v>-41.956955195871451</v>
      </c>
      <c r="K29" s="155">
        <v>2.26357918810749</v>
      </c>
    </row>
    <row r="30" spans="1:11" ht="9" customHeight="1" x14ac:dyDescent="0.15">
      <c r="A30" s="165" t="s">
        <v>56</v>
      </c>
      <c r="B30" s="147">
        <v>1856</v>
      </c>
      <c r="C30" s="149">
        <v>-13.954566527584603</v>
      </c>
      <c r="D30" s="147">
        <v>4247</v>
      </c>
      <c r="E30" s="149">
        <v>-15.683938852491565</v>
      </c>
      <c r="F30" s="149">
        <v>2.2882543103448274</v>
      </c>
      <c r="G30" s="147">
        <v>8571</v>
      </c>
      <c r="H30" s="149">
        <v>-40.730239955743031</v>
      </c>
      <c r="I30" s="147">
        <v>19379</v>
      </c>
      <c r="J30" s="149">
        <v>-42.024172799617062</v>
      </c>
      <c r="K30" s="149">
        <v>2.2609963831524911</v>
      </c>
    </row>
    <row r="31" spans="1:11" ht="9" customHeight="1" x14ac:dyDescent="0.15">
      <c r="A31" s="165" t="s">
        <v>149</v>
      </c>
      <c r="B31" s="147">
        <v>29</v>
      </c>
      <c r="C31" s="149">
        <v>-30.952380952380949</v>
      </c>
      <c r="D31" s="147">
        <v>74</v>
      </c>
      <c r="E31" s="149">
        <v>-14.94252873563218</v>
      </c>
      <c r="F31" s="149">
        <v>2.5517241379310347</v>
      </c>
      <c r="G31" s="147">
        <v>174</v>
      </c>
      <c r="H31" s="149">
        <v>-46.130030959752325</v>
      </c>
      <c r="I31" s="147">
        <v>416</v>
      </c>
      <c r="J31" s="149">
        <v>-38.643067846607671</v>
      </c>
      <c r="K31" s="149">
        <v>2.3908045977011496</v>
      </c>
    </row>
    <row r="32" spans="1:11" s="123" customFormat="1" ht="20.100000000000001" customHeight="1" x14ac:dyDescent="0.15">
      <c r="A32" s="164" t="s">
        <v>359</v>
      </c>
      <c r="B32" s="154">
        <v>3699</v>
      </c>
      <c r="C32" s="155">
        <v>-19.621903520208605</v>
      </c>
      <c r="D32" s="154">
        <v>12087</v>
      </c>
      <c r="E32" s="155">
        <v>-24.119530416221991</v>
      </c>
      <c r="F32" s="155">
        <v>3.2676399026763989</v>
      </c>
      <c r="G32" s="154">
        <v>17355</v>
      </c>
      <c r="H32" s="155">
        <v>-35.068093385214013</v>
      </c>
      <c r="I32" s="154">
        <v>64900</v>
      </c>
      <c r="J32" s="155">
        <v>-30.100057083158319</v>
      </c>
      <c r="K32" s="155">
        <v>3.7395563238259868</v>
      </c>
    </row>
    <row r="33" spans="1:11" ht="9" customHeight="1" x14ac:dyDescent="0.15">
      <c r="A33" s="165" t="s">
        <v>56</v>
      </c>
      <c r="B33" s="147">
        <v>3605</v>
      </c>
      <c r="C33" s="149">
        <v>-18.696436626071261</v>
      </c>
      <c r="D33" s="147">
        <v>11938</v>
      </c>
      <c r="E33" s="149">
        <v>-22.691361222639557</v>
      </c>
      <c r="F33" s="149">
        <v>3.3115117891816923</v>
      </c>
      <c r="G33" s="147">
        <v>16960</v>
      </c>
      <c r="H33" s="149">
        <v>-34.174267417038621</v>
      </c>
      <c r="I33" s="147">
        <v>64184</v>
      </c>
      <c r="J33" s="149">
        <v>-29.132484624982055</v>
      </c>
      <c r="K33" s="149">
        <v>3.784433962264151</v>
      </c>
    </row>
    <row r="34" spans="1:11" ht="9" customHeight="1" x14ac:dyDescent="0.15">
      <c r="A34" s="165" t="s">
        <v>149</v>
      </c>
      <c r="B34" s="147">
        <v>94</v>
      </c>
      <c r="C34" s="149">
        <v>-44.047619047619051</v>
      </c>
      <c r="D34" s="147">
        <v>149</v>
      </c>
      <c r="E34" s="149">
        <v>-69.404517453798775</v>
      </c>
      <c r="F34" s="149">
        <v>1.5851063829787233</v>
      </c>
      <c r="G34" s="147">
        <v>395</v>
      </c>
      <c r="H34" s="149">
        <v>-58.982346832814123</v>
      </c>
      <c r="I34" s="147">
        <v>716</v>
      </c>
      <c r="J34" s="149">
        <v>-68.568920105355573</v>
      </c>
      <c r="K34" s="149">
        <v>1.8126582278481012</v>
      </c>
    </row>
    <row r="35" spans="1:11" s="123" customFormat="1" ht="18.75" customHeight="1" x14ac:dyDescent="0.15">
      <c r="A35" s="164" t="s">
        <v>527</v>
      </c>
      <c r="B35" s="154">
        <v>591</v>
      </c>
      <c r="C35" s="155">
        <v>-15.571428571428569</v>
      </c>
      <c r="D35" s="154">
        <v>1724</v>
      </c>
      <c r="E35" s="155">
        <v>-16.835504100337673</v>
      </c>
      <c r="F35" s="155">
        <v>2.9170896785109983</v>
      </c>
      <c r="G35" s="154">
        <v>1806</v>
      </c>
      <c r="H35" s="155">
        <v>-56.866491521375686</v>
      </c>
      <c r="I35" s="154">
        <v>5028</v>
      </c>
      <c r="J35" s="155">
        <v>-52.471878249361943</v>
      </c>
      <c r="K35" s="155">
        <v>2.7840531561461792</v>
      </c>
    </row>
    <row r="36" spans="1:11" ht="9" customHeight="1" x14ac:dyDescent="0.15">
      <c r="A36" s="165" t="s">
        <v>56</v>
      </c>
      <c r="B36" s="147">
        <v>571</v>
      </c>
      <c r="C36" s="149">
        <v>-16.398243045388</v>
      </c>
      <c r="D36" s="147">
        <v>1626</v>
      </c>
      <c r="E36" s="149">
        <v>-17.83729156139465</v>
      </c>
      <c r="F36" s="149">
        <v>2.8476357267950965</v>
      </c>
      <c r="G36" s="147">
        <v>1745</v>
      </c>
      <c r="H36" s="149">
        <v>-57.051439822791039</v>
      </c>
      <c r="I36" s="147">
        <v>4737</v>
      </c>
      <c r="J36" s="149">
        <v>-53.403501868975013</v>
      </c>
      <c r="K36" s="149">
        <v>2.7146131805157592</v>
      </c>
    </row>
    <row r="37" spans="1:11" ht="9" customHeight="1" x14ac:dyDescent="0.15">
      <c r="A37" s="165" t="s">
        <v>149</v>
      </c>
      <c r="B37" s="147">
        <v>20</v>
      </c>
      <c r="C37" s="149">
        <v>17.647058823529406</v>
      </c>
      <c r="D37" s="147">
        <v>98</v>
      </c>
      <c r="E37" s="149">
        <v>4.2553191489361666</v>
      </c>
      <c r="F37" s="149">
        <v>4.9000000000000004</v>
      </c>
      <c r="G37" s="147">
        <v>61</v>
      </c>
      <c r="H37" s="149">
        <v>-50.806451612903224</v>
      </c>
      <c r="I37" s="147">
        <v>291</v>
      </c>
      <c r="J37" s="149">
        <v>-29.539951573849876</v>
      </c>
      <c r="K37" s="149">
        <v>4.7704918032786887</v>
      </c>
    </row>
    <row r="38" spans="1:11" s="123" customFormat="1" ht="18.75" customHeight="1" x14ac:dyDescent="0.15">
      <c r="A38" s="164" t="s">
        <v>360</v>
      </c>
      <c r="B38" s="154">
        <v>722</v>
      </c>
      <c r="C38" s="155">
        <v>-0.41379310344827047</v>
      </c>
      <c r="D38" s="154">
        <v>1964</v>
      </c>
      <c r="E38" s="155">
        <v>11.527541169789899</v>
      </c>
      <c r="F38" s="155">
        <v>2.7202216066481992</v>
      </c>
      <c r="G38" s="154">
        <v>2127</v>
      </c>
      <c r="H38" s="155">
        <v>-43.700370566437272</v>
      </c>
      <c r="I38" s="154">
        <v>5717</v>
      </c>
      <c r="J38" s="155">
        <v>-37.607770380879622</v>
      </c>
      <c r="K38" s="155">
        <v>2.687823225199812</v>
      </c>
    </row>
    <row r="39" spans="1:11" ht="9" customHeight="1" x14ac:dyDescent="0.15">
      <c r="A39" s="165" t="s">
        <v>56</v>
      </c>
      <c r="B39" s="147">
        <v>722</v>
      </c>
      <c r="C39" s="149">
        <v>-0.41379310344827047</v>
      </c>
      <c r="D39" s="147">
        <v>1964</v>
      </c>
      <c r="E39" s="149">
        <v>11.527541169789899</v>
      </c>
      <c r="F39" s="149">
        <v>2.7202216066481992</v>
      </c>
      <c r="G39" s="147">
        <v>2127</v>
      </c>
      <c r="H39" s="149">
        <v>-43.505976095617527</v>
      </c>
      <c r="I39" s="147">
        <v>5717</v>
      </c>
      <c r="J39" s="149">
        <v>-37.313596491228068</v>
      </c>
      <c r="K39" s="149">
        <v>2.687823225199812</v>
      </c>
    </row>
    <row r="40" spans="1:11" ht="9" customHeight="1" x14ac:dyDescent="0.15">
      <c r="A40" s="165" t="s">
        <v>149</v>
      </c>
      <c r="B40" s="147">
        <v>0</v>
      </c>
      <c r="C40" s="149">
        <v>0</v>
      </c>
      <c r="D40" s="147">
        <v>0</v>
      </c>
      <c r="E40" s="149">
        <v>0</v>
      </c>
      <c r="F40" s="149">
        <v>0</v>
      </c>
      <c r="G40" s="147">
        <v>0</v>
      </c>
      <c r="H40" s="156" t="s">
        <v>481</v>
      </c>
      <c r="I40" s="147">
        <v>0</v>
      </c>
      <c r="J40" s="156" t="s">
        <v>481</v>
      </c>
      <c r="K40" s="149">
        <v>0</v>
      </c>
    </row>
    <row r="41" spans="1:11" ht="19.5" customHeight="1" x14ac:dyDescent="0.15">
      <c r="A41" s="164" t="s">
        <v>361</v>
      </c>
      <c r="B41" s="154">
        <v>1261</v>
      </c>
      <c r="C41" s="155">
        <v>13.399280575539564</v>
      </c>
      <c r="D41" s="154">
        <v>3743</v>
      </c>
      <c r="E41" s="155">
        <v>-3.7046565474659161</v>
      </c>
      <c r="F41" s="155">
        <v>2.9682791435368756</v>
      </c>
      <c r="G41" s="154">
        <v>6123</v>
      </c>
      <c r="H41" s="155">
        <v>-12.901849217638684</v>
      </c>
      <c r="I41" s="154">
        <v>20598</v>
      </c>
      <c r="J41" s="155">
        <v>-19.033018867924525</v>
      </c>
      <c r="K41" s="155">
        <v>3.3640372366487017</v>
      </c>
    </row>
    <row r="42" spans="1:11" ht="9.75" customHeight="1" x14ac:dyDescent="0.15">
      <c r="A42" s="165" t="s">
        <v>56</v>
      </c>
      <c r="B42" s="147">
        <v>1254</v>
      </c>
      <c r="C42" s="149">
        <v>13.176895306859208</v>
      </c>
      <c r="D42" s="147">
        <v>3717</v>
      </c>
      <c r="E42" s="149">
        <v>-3.9534883720930196</v>
      </c>
      <c r="F42" s="149">
        <v>2.964114832535885</v>
      </c>
      <c r="G42" s="147">
        <v>6091</v>
      </c>
      <c r="H42" s="149">
        <v>-11.992486634879356</v>
      </c>
      <c r="I42" s="147">
        <v>20375</v>
      </c>
      <c r="J42" s="149">
        <v>-18.802056350376603</v>
      </c>
      <c r="K42" s="149">
        <v>3.3450993268757183</v>
      </c>
    </row>
    <row r="43" spans="1:11" ht="10.5" customHeight="1" x14ac:dyDescent="0.15">
      <c r="A43" s="165" t="s">
        <v>149</v>
      </c>
      <c r="B43" s="147">
        <v>7</v>
      </c>
      <c r="C43" s="149">
        <v>75</v>
      </c>
      <c r="D43" s="147">
        <v>26</v>
      </c>
      <c r="E43" s="149">
        <v>52.941176470588232</v>
      </c>
      <c r="F43" s="149">
        <v>3.7142857142857144</v>
      </c>
      <c r="G43" s="147">
        <v>32</v>
      </c>
      <c r="H43" s="149">
        <v>-70.642201834862391</v>
      </c>
      <c r="I43" s="147">
        <v>223</v>
      </c>
      <c r="J43" s="149">
        <v>-35.734870317002887</v>
      </c>
      <c r="K43" s="149">
        <v>6.96875</v>
      </c>
    </row>
    <row r="44" spans="1:11" ht="19.5" customHeight="1" x14ac:dyDescent="0.15">
      <c r="A44" s="164" t="s">
        <v>362</v>
      </c>
      <c r="B44" s="154">
        <v>587</v>
      </c>
      <c r="C44" s="155">
        <v>-17.090395480225993</v>
      </c>
      <c r="D44" s="154">
        <v>1792</v>
      </c>
      <c r="E44" s="155">
        <v>-0.38910505836575737</v>
      </c>
      <c r="F44" s="155">
        <v>3.0528109028960819</v>
      </c>
      <c r="G44" s="154">
        <v>2155</v>
      </c>
      <c r="H44" s="155">
        <v>-39.003679592414379</v>
      </c>
      <c r="I44" s="154">
        <v>5381</v>
      </c>
      <c r="J44" s="155">
        <v>-34.281875915974595</v>
      </c>
      <c r="K44" s="155">
        <v>2.4969837587006962</v>
      </c>
    </row>
    <row r="45" spans="1:11" x14ac:dyDescent="0.15">
      <c r="A45" s="165" t="s">
        <v>56</v>
      </c>
      <c r="B45" s="147">
        <v>584</v>
      </c>
      <c r="C45" s="149">
        <v>-15.97122302158273</v>
      </c>
      <c r="D45" s="147">
        <v>1786</v>
      </c>
      <c r="E45" s="149">
        <v>0.90395480225988933</v>
      </c>
      <c r="F45" s="149">
        <v>3.0582191780821919</v>
      </c>
      <c r="G45" s="147">
        <v>2130</v>
      </c>
      <c r="H45" s="149">
        <v>-38.528138528138527</v>
      </c>
      <c r="I45" s="147">
        <v>5301</v>
      </c>
      <c r="J45" s="149">
        <v>-34.13270377733599</v>
      </c>
      <c r="K45" s="149">
        <v>2.4887323943661972</v>
      </c>
    </row>
    <row r="46" spans="1:11" x14ac:dyDescent="0.15">
      <c r="A46" s="165" t="s">
        <v>149</v>
      </c>
      <c r="B46" s="147">
        <v>3</v>
      </c>
      <c r="C46" s="149">
        <v>-76.92307692307692</v>
      </c>
      <c r="D46" s="147">
        <v>6</v>
      </c>
      <c r="E46" s="149">
        <v>-79.310344827586206</v>
      </c>
      <c r="F46" s="149">
        <v>2</v>
      </c>
      <c r="G46" s="147">
        <v>25</v>
      </c>
      <c r="H46" s="149">
        <v>-63.235294117647058</v>
      </c>
      <c r="I46" s="147">
        <v>80</v>
      </c>
      <c r="J46" s="149">
        <v>-42.857142857142854</v>
      </c>
      <c r="K46" s="149">
        <v>3.2</v>
      </c>
    </row>
    <row r="47" spans="1:11" ht="19.5" customHeight="1" x14ac:dyDescent="0.15">
      <c r="A47" s="164" t="s">
        <v>439</v>
      </c>
      <c r="B47" s="154">
        <v>398</v>
      </c>
      <c r="C47" s="155">
        <v>-11.160714285714292</v>
      </c>
      <c r="D47" s="154">
        <v>1087</v>
      </c>
      <c r="E47" s="155">
        <v>2.7410207939508524</v>
      </c>
      <c r="F47" s="155">
        <v>2.7311557788944723</v>
      </c>
      <c r="G47" s="154">
        <v>2050</v>
      </c>
      <c r="H47" s="155">
        <v>-35.575109993714648</v>
      </c>
      <c r="I47" s="154">
        <v>4955</v>
      </c>
      <c r="J47" s="155">
        <v>-36.669222903885483</v>
      </c>
      <c r="K47" s="155">
        <v>2.4170731707317072</v>
      </c>
    </row>
    <row r="48" spans="1:11" x14ac:dyDescent="0.15">
      <c r="A48" s="165" t="s">
        <v>56</v>
      </c>
      <c r="B48" s="147">
        <v>392</v>
      </c>
      <c r="C48" s="149">
        <v>-10.091743119266056</v>
      </c>
      <c r="D48" s="147">
        <v>1069</v>
      </c>
      <c r="E48" s="149">
        <v>8.7487283825025486</v>
      </c>
      <c r="F48" s="149">
        <v>2.7270408163265305</v>
      </c>
      <c r="G48" s="147">
        <v>2024</v>
      </c>
      <c r="H48" s="149">
        <v>-32.194304857621447</v>
      </c>
      <c r="I48" s="147">
        <v>4885</v>
      </c>
      <c r="J48" s="149">
        <v>-28.634039444850259</v>
      </c>
      <c r="K48" s="149">
        <v>2.4135375494071147</v>
      </c>
    </row>
    <row r="49" spans="1:11" x14ac:dyDescent="0.15">
      <c r="A49" s="165" t="s">
        <v>149</v>
      </c>
      <c r="B49" s="147">
        <v>6</v>
      </c>
      <c r="C49" s="149">
        <v>-50</v>
      </c>
      <c r="D49" s="147">
        <v>18</v>
      </c>
      <c r="E49" s="149">
        <v>-76</v>
      </c>
      <c r="F49" s="149">
        <v>3</v>
      </c>
      <c r="G49" s="147">
        <v>26</v>
      </c>
      <c r="H49" s="149">
        <v>-86.802030456852791</v>
      </c>
      <c r="I49" s="147">
        <v>70</v>
      </c>
      <c r="J49" s="149">
        <v>-92.849846782431058</v>
      </c>
      <c r="K49" s="149">
        <v>2.6923076923076925</v>
      </c>
    </row>
    <row r="50" spans="1:11" ht="19.5" customHeight="1" x14ac:dyDescent="0.15">
      <c r="A50" s="164" t="s">
        <v>440</v>
      </c>
      <c r="B50" s="154">
        <v>323</v>
      </c>
      <c r="C50" s="155">
        <v>-15.445026178010465</v>
      </c>
      <c r="D50" s="154">
        <v>1058</v>
      </c>
      <c r="E50" s="155">
        <v>-8.1597222222222285</v>
      </c>
      <c r="F50" s="155">
        <v>3.2755417956656347</v>
      </c>
      <c r="G50" s="154">
        <v>1344</v>
      </c>
      <c r="H50" s="155">
        <v>-52.559124602894457</v>
      </c>
      <c r="I50" s="154">
        <v>3989</v>
      </c>
      <c r="J50" s="155">
        <v>-49.275178026449645</v>
      </c>
      <c r="K50" s="155">
        <v>2.9680059523809526</v>
      </c>
    </row>
    <row r="51" spans="1:11" x14ac:dyDescent="0.15">
      <c r="A51" s="165" t="s">
        <v>56</v>
      </c>
      <c r="B51" s="147">
        <v>315</v>
      </c>
      <c r="C51" s="149">
        <v>-14.634146341463421</v>
      </c>
      <c r="D51" s="147">
        <v>1034</v>
      </c>
      <c r="E51" s="149">
        <v>-7.9252003561887818</v>
      </c>
      <c r="F51" s="149">
        <v>3.2825396825396824</v>
      </c>
      <c r="G51" s="147">
        <v>1329</v>
      </c>
      <c r="H51" s="149">
        <v>-52.365591397849464</v>
      </c>
      <c r="I51" s="147">
        <v>3950</v>
      </c>
      <c r="J51" s="149">
        <v>-48.999354422207873</v>
      </c>
      <c r="K51" s="149">
        <v>2.9721595184349137</v>
      </c>
    </row>
    <row r="52" spans="1:11" x14ac:dyDescent="0.15">
      <c r="A52" s="165" t="s">
        <v>149</v>
      </c>
      <c r="B52" s="147">
        <v>8</v>
      </c>
      <c r="C52" s="149">
        <v>-38.46153846153846</v>
      </c>
      <c r="D52" s="147">
        <v>24</v>
      </c>
      <c r="E52" s="149">
        <v>-17.241379310344826</v>
      </c>
      <c r="F52" s="149">
        <v>3</v>
      </c>
      <c r="G52" s="147">
        <v>15</v>
      </c>
      <c r="H52" s="149">
        <v>-65.116279069767444</v>
      </c>
      <c r="I52" s="147">
        <v>39</v>
      </c>
      <c r="J52" s="149">
        <v>-67.226890756302524</v>
      </c>
      <c r="K52" s="149">
        <v>2.6</v>
      </c>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12"/>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13" t="s">
        <v>199</v>
      </c>
      <c r="B1" s="313"/>
      <c r="C1" s="313"/>
      <c r="D1" s="313"/>
      <c r="E1" s="313"/>
      <c r="F1" s="313"/>
      <c r="G1" s="313"/>
      <c r="H1" s="313"/>
      <c r="I1" s="313"/>
      <c r="J1" s="313"/>
      <c r="K1" s="313"/>
    </row>
    <row r="2" spans="1:11" ht="9.9499999999999993" customHeight="1" x14ac:dyDescent="0.15">
      <c r="A2" s="304" t="s">
        <v>245</v>
      </c>
      <c r="B2" s="285" t="s">
        <v>472</v>
      </c>
      <c r="C2" s="281"/>
      <c r="D2" s="281"/>
      <c r="E2" s="281"/>
      <c r="F2" s="281"/>
      <c r="G2" s="286" t="s">
        <v>473</v>
      </c>
      <c r="H2" s="287"/>
      <c r="I2" s="287"/>
      <c r="J2" s="287"/>
      <c r="K2" s="287"/>
    </row>
    <row r="3" spans="1:11" ht="9.9499999999999993" customHeight="1" x14ac:dyDescent="0.15">
      <c r="A3" s="305"/>
      <c r="B3" s="307" t="s">
        <v>130</v>
      </c>
      <c r="C3" s="308"/>
      <c r="D3" s="309" t="s">
        <v>128</v>
      </c>
      <c r="E3" s="310"/>
      <c r="F3" s="311" t="s">
        <v>54</v>
      </c>
      <c r="G3" s="309" t="s">
        <v>130</v>
      </c>
      <c r="H3" s="310"/>
      <c r="I3" s="309" t="s">
        <v>128</v>
      </c>
      <c r="J3" s="310"/>
      <c r="K3" s="309" t="s">
        <v>54</v>
      </c>
    </row>
    <row r="4" spans="1:11" ht="45" customHeight="1" x14ac:dyDescent="0.15">
      <c r="A4" s="305"/>
      <c r="B4" s="134" t="s">
        <v>131</v>
      </c>
      <c r="C4" s="133" t="s">
        <v>147</v>
      </c>
      <c r="D4" s="133" t="s">
        <v>131</v>
      </c>
      <c r="E4" s="133" t="s">
        <v>147</v>
      </c>
      <c r="F4" s="312"/>
      <c r="G4" s="133" t="s">
        <v>131</v>
      </c>
      <c r="H4" s="133" t="s">
        <v>150</v>
      </c>
      <c r="I4" s="133" t="s">
        <v>131</v>
      </c>
      <c r="J4" s="133" t="s">
        <v>150</v>
      </c>
      <c r="K4" s="309"/>
    </row>
    <row r="5" spans="1:11" ht="9.9499999999999993" customHeight="1" x14ac:dyDescent="0.15">
      <c r="A5" s="306"/>
      <c r="B5" s="129" t="s">
        <v>132</v>
      </c>
      <c r="C5" s="135" t="s">
        <v>133</v>
      </c>
      <c r="D5" s="135" t="s">
        <v>132</v>
      </c>
      <c r="E5" s="135" t="s">
        <v>133</v>
      </c>
      <c r="F5" s="135" t="s">
        <v>134</v>
      </c>
      <c r="G5" s="135" t="s">
        <v>132</v>
      </c>
      <c r="H5" s="135" t="s">
        <v>133</v>
      </c>
      <c r="I5" s="135" t="s">
        <v>132</v>
      </c>
      <c r="J5" s="135" t="s">
        <v>133</v>
      </c>
      <c r="K5" s="136" t="s">
        <v>134</v>
      </c>
    </row>
    <row r="6" spans="1:11" s="123" customFormat="1" ht="22.5" customHeight="1" x14ac:dyDescent="0.15">
      <c r="A6" s="163" t="s">
        <v>78</v>
      </c>
      <c r="B6" s="207"/>
      <c r="C6" s="207"/>
      <c r="D6" s="207"/>
      <c r="E6" s="207"/>
      <c r="F6" s="207"/>
      <c r="G6" s="207"/>
      <c r="H6" s="207"/>
      <c r="I6" s="207"/>
      <c r="J6" s="207"/>
      <c r="K6" s="207"/>
    </row>
    <row r="7" spans="1:11" s="123" customFormat="1" ht="20.100000000000001" customHeight="1" x14ac:dyDescent="0.15">
      <c r="A7" s="163" t="s">
        <v>363</v>
      </c>
      <c r="B7" s="154">
        <v>1777</v>
      </c>
      <c r="C7" s="155">
        <v>-19.77426636568849</v>
      </c>
      <c r="D7" s="154">
        <v>14745</v>
      </c>
      <c r="E7" s="155">
        <v>-16.770151275682991</v>
      </c>
      <c r="F7" s="155">
        <v>8.2976927405740017</v>
      </c>
      <c r="G7" s="154">
        <v>10073</v>
      </c>
      <c r="H7" s="155">
        <v>-35.309228694367732</v>
      </c>
      <c r="I7" s="154">
        <v>109591</v>
      </c>
      <c r="J7" s="155">
        <v>-20.222608847573355</v>
      </c>
      <c r="K7" s="155">
        <v>10.879678348059167</v>
      </c>
    </row>
    <row r="8" spans="1:11" ht="9" customHeight="1" x14ac:dyDescent="0.15">
      <c r="A8" s="158" t="s">
        <v>56</v>
      </c>
      <c r="B8" s="147">
        <v>1641</v>
      </c>
      <c r="C8" s="149">
        <v>-13.903462749213006</v>
      </c>
      <c r="D8" s="147">
        <v>14378</v>
      </c>
      <c r="E8" s="149">
        <v>-15.740740740740748</v>
      </c>
      <c r="F8" s="149">
        <v>8.7617306520414378</v>
      </c>
      <c r="G8" s="147">
        <v>9174</v>
      </c>
      <c r="H8" s="149">
        <v>-34.009495036685365</v>
      </c>
      <c r="I8" s="147">
        <v>106849</v>
      </c>
      <c r="J8" s="149">
        <v>-19.999850255688415</v>
      </c>
      <c r="K8" s="149">
        <v>11.646936995857859</v>
      </c>
    </row>
    <row r="9" spans="1:11" ht="9" customHeight="1" x14ac:dyDescent="0.15">
      <c r="A9" s="158" t="s">
        <v>149</v>
      </c>
      <c r="B9" s="147">
        <v>136</v>
      </c>
      <c r="C9" s="149">
        <v>-55.98705501618123</v>
      </c>
      <c r="D9" s="147">
        <v>367</v>
      </c>
      <c r="E9" s="149">
        <v>-43.711656441717793</v>
      </c>
      <c r="F9" s="149">
        <v>2.6985294117647061</v>
      </c>
      <c r="G9" s="147">
        <v>899</v>
      </c>
      <c r="H9" s="149">
        <v>-46.135410425404437</v>
      </c>
      <c r="I9" s="147">
        <v>2742</v>
      </c>
      <c r="J9" s="149">
        <v>-28.031496062992133</v>
      </c>
      <c r="K9" s="149">
        <v>3.0500556173526139</v>
      </c>
    </row>
    <row r="10" spans="1:11" s="123" customFormat="1" ht="20.100000000000001" customHeight="1" x14ac:dyDescent="0.15">
      <c r="A10" s="163" t="s">
        <v>364</v>
      </c>
      <c r="B10" s="154">
        <v>1047</v>
      </c>
      <c r="C10" s="155">
        <v>-27.342123525329626</v>
      </c>
      <c r="D10" s="154">
        <v>2199</v>
      </c>
      <c r="E10" s="155">
        <v>-24.484890109890117</v>
      </c>
      <c r="F10" s="155">
        <v>2.1002865329512894</v>
      </c>
      <c r="G10" s="154">
        <v>3470</v>
      </c>
      <c r="H10" s="155">
        <v>-59.814707585408222</v>
      </c>
      <c r="I10" s="154">
        <v>6656</v>
      </c>
      <c r="J10" s="155">
        <v>-60.955006746055027</v>
      </c>
      <c r="K10" s="155">
        <v>1.9181556195965417</v>
      </c>
    </row>
    <row r="11" spans="1:11" ht="9" customHeight="1" x14ac:dyDescent="0.15">
      <c r="A11" s="158" t="s">
        <v>56</v>
      </c>
      <c r="B11" s="147">
        <v>1027</v>
      </c>
      <c r="C11" s="149">
        <v>-22.723852520692247</v>
      </c>
      <c r="D11" s="147">
        <v>2177</v>
      </c>
      <c r="E11" s="149">
        <v>-22.110912343470488</v>
      </c>
      <c r="F11" s="149">
        <v>2.1197663096397275</v>
      </c>
      <c r="G11" s="147">
        <v>3300</v>
      </c>
      <c r="H11" s="149">
        <v>-58.333333333333336</v>
      </c>
      <c r="I11" s="147">
        <v>6438</v>
      </c>
      <c r="J11" s="149">
        <v>-60.042204568023834</v>
      </c>
      <c r="K11" s="149">
        <v>1.9509090909090909</v>
      </c>
    </row>
    <row r="12" spans="1:11" ht="9" customHeight="1" x14ac:dyDescent="0.15">
      <c r="A12" s="158" t="s">
        <v>149</v>
      </c>
      <c r="B12" s="147">
        <v>20</v>
      </c>
      <c r="C12" s="149">
        <v>-82.142857142857139</v>
      </c>
      <c r="D12" s="147">
        <v>22</v>
      </c>
      <c r="E12" s="149">
        <v>-81.196581196581192</v>
      </c>
      <c r="F12" s="149">
        <v>1.1000000000000001</v>
      </c>
      <c r="G12" s="147">
        <v>170</v>
      </c>
      <c r="H12" s="149">
        <v>-76.223776223776227</v>
      </c>
      <c r="I12" s="147">
        <v>218</v>
      </c>
      <c r="J12" s="149">
        <v>-76.684491978609628</v>
      </c>
      <c r="K12" s="149">
        <v>1.2823529411764707</v>
      </c>
    </row>
    <row r="13" spans="1:11" s="123" customFormat="1" ht="20.100000000000001" customHeight="1" x14ac:dyDescent="0.15">
      <c r="A13" s="163" t="s">
        <v>365</v>
      </c>
      <c r="B13" s="154" t="s">
        <v>535</v>
      </c>
      <c r="C13" s="155" t="s">
        <v>535</v>
      </c>
      <c r="D13" s="154" t="s">
        <v>535</v>
      </c>
      <c r="E13" s="155" t="s">
        <v>535</v>
      </c>
      <c r="F13" s="155" t="s">
        <v>535</v>
      </c>
      <c r="G13" s="154" t="s">
        <v>535</v>
      </c>
      <c r="H13" s="155" t="s">
        <v>535</v>
      </c>
      <c r="I13" s="154" t="s">
        <v>535</v>
      </c>
      <c r="J13" s="155" t="s">
        <v>535</v>
      </c>
      <c r="K13" s="155" t="s">
        <v>535</v>
      </c>
    </row>
    <row r="14" spans="1:11" ht="9" customHeight="1" x14ac:dyDescent="0.15">
      <c r="A14" s="158" t="s">
        <v>56</v>
      </c>
      <c r="B14" s="147" t="s">
        <v>535</v>
      </c>
      <c r="C14" s="149" t="s">
        <v>535</v>
      </c>
      <c r="D14" s="147" t="s">
        <v>535</v>
      </c>
      <c r="E14" s="149" t="s">
        <v>535</v>
      </c>
      <c r="F14" s="149" t="s">
        <v>535</v>
      </c>
      <c r="G14" s="147" t="s">
        <v>535</v>
      </c>
      <c r="H14" s="149" t="s">
        <v>535</v>
      </c>
      <c r="I14" s="147" t="s">
        <v>535</v>
      </c>
      <c r="J14" s="149" t="s">
        <v>535</v>
      </c>
      <c r="K14" s="149" t="s">
        <v>535</v>
      </c>
    </row>
    <row r="15" spans="1:11" ht="9" customHeight="1" x14ac:dyDescent="0.15">
      <c r="A15" s="158" t="s">
        <v>149</v>
      </c>
      <c r="B15" s="147" t="s">
        <v>535</v>
      </c>
      <c r="C15" s="149" t="s">
        <v>535</v>
      </c>
      <c r="D15" s="147" t="s">
        <v>535</v>
      </c>
      <c r="E15" s="149" t="s">
        <v>535</v>
      </c>
      <c r="F15" s="149" t="s">
        <v>535</v>
      </c>
      <c r="G15" s="147" t="s">
        <v>535</v>
      </c>
      <c r="H15" s="149" t="s">
        <v>535</v>
      </c>
      <c r="I15" s="147" t="s">
        <v>535</v>
      </c>
      <c r="J15" s="149" t="s">
        <v>535</v>
      </c>
      <c r="K15" s="149" t="s">
        <v>535</v>
      </c>
    </row>
    <row r="16" spans="1:11" s="123" customFormat="1" ht="21.95" customHeight="1" x14ac:dyDescent="0.15">
      <c r="A16" s="126" t="s">
        <v>79</v>
      </c>
      <c r="B16" s="125"/>
      <c r="C16" s="124"/>
      <c r="D16" s="125"/>
      <c r="E16" s="124"/>
      <c r="F16" s="127"/>
      <c r="G16" s="125"/>
      <c r="H16" s="124"/>
      <c r="I16" s="125"/>
      <c r="J16" s="124"/>
      <c r="K16" s="127"/>
    </row>
    <row r="17" spans="1:11" s="123" customFormat="1" ht="20.100000000000001" customHeight="1" x14ac:dyDescent="0.15">
      <c r="A17" s="163" t="s">
        <v>366</v>
      </c>
      <c r="B17" s="154" t="s">
        <v>535</v>
      </c>
      <c r="C17" s="155" t="s">
        <v>535</v>
      </c>
      <c r="D17" s="154" t="s">
        <v>535</v>
      </c>
      <c r="E17" s="155" t="s">
        <v>535</v>
      </c>
      <c r="F17" s="155" t="s">
        <v>535</v>
      </c>
      <c r="G17" s="154" t="s">
        <v>535</v>
      </c>
      <c r="H17" s="155" t="s">
        <v>535</v>
      </c>
      <c r="I17" s="154" t="s">
        <v>535</v>
      </c>
      <c r="J17" s="155" t="s">
        <v>535</v>
      </c>
      <c r="K17" s="155" t="s">
        <v>535</v>
      </c>
    </row>
    <row r="18" spans="1:11" ht="9" customHeight="1" x14ac:dyDescent="0.15">
      <c r="A18" s="158" t="s">
        <v>56</v>
      </c>
      <c r="B18" s="147" t="s">
        <v>535</v>
      </c>
      <c r="C18" s="149" t="s">
        <v>535</v>
      </c>
      <c r="D18" s="147" t="s">
        <v>535</v>
      </c>
      <c r="E18" s="149" t="s">
        <v>535</v>
      </c>
      <c r="F18" s="149" t="s">
        <v>535</v>
      </c>
      <c r="G18" s="147" t="s">
        <v>535</v>
      </c>
      <c r="H18" s="149" t="s">
        <v>535</v>
      </c>
      <c r="I18" s="147" t="s">
        <v>535</v>
      </c>
      <c r="J18" s="149" t="s">
        <v>535</v>
      </c>
      <c r="K18" s="149" t="s">
        <v>535</v>
      </c>
    </row>
    <row r="19" spans="1:11" ht="9" customHeight="1" x14ac:dyDescent="0.15">
      <c r="A19" s="158" t="s">
        <v>149</v>
      </c>
      <c r="B19" s="147" t="s">
        <v>535</v>
      </c>
      <c r="C19" s="149" t="s">
        <v>535</v>
      </c>
      <c r="D19" s="147" t="s">
        <v>535</v>
      </c>
      <c r="E19" s="149" t="s">
        <v>535</v>
      </c>
      <c r="F19" s="149" t="s">
        <v>535</v>
      </c>
      <c r="G19" s="147" t="s">
        <v>535</v>
      </c>
      <c r="H19" s="149" t="s">
        <v>535</v>
      </c>
      <c r="I19" s="147" t="s">
        <v>535</v>
      </c>
      <c r="J19" s="149" t="s">
        <v>535</v>
      </c>
      <c r="K19" s="149" t="s">
        <v>535</v>
      </c>
    </row>
    <row r="20" spans="1:11" ht="19.5" customHeight="1" x14ac:dyDescent="0.15">
      <c r="A20" s="163" t="s">
        <v>367</v>
      </c>
      <c r="B20" s="154">
        <v>615</v>
      </c>
      <c r="C20" s="155">
        <v>-22.250316055625788</v>
      </c>
      <c r="D20" s="154">
        <v>1444</v>
      </c>
      <c r="E20" s="155">
        <v>-23.395225464190986</v>
      </c>
      <c r="F20" s="155">
        <v>2.3479674796747969</v>
      </c>
      <c r="G20" s="154">
        <v>3486</v>
      </c>
      <c r="H20" s="155">
        <v>-30.48853439680957</v>
      </c>
      <c r="I20" s="154">
        <v>8155</v>
      </c>
      <c r="J20" s="155">
        <v>-21.28378378378379</v>
      </c>
      <c r="K20" s="155">
        <v>2.3393574297188753</v>
      </c>
    </row>
    <row r="21" spans="1:11" ht="9" customHeight="1" x14ac:dyDescent="0.15">
      <c r="A21" s="158" t="s">
        <v>56</v>
      </c>
      <c r="B21" s="147">
        <v>571</v>
      </c>
      <c r="C21" s="149">
        <v>-19.464033850493649</v>
      </c>
      <c r="D21" s="147">
        <v>1325</v>
      </c>
      <c r="E21" s="149">
        <v>-21.083978558665876</v>
      </c>
      <c r="F21" s="149">
        <v>2.320490367775832</v>
      </c>
      <c r="G21" s="147">
        <v>3240</v>
      </c>
      <c r="H21" s="149">
        <v>-28.650077075534028</v>
      </c>
      <c r="I21" s="147">
        <v>7400</v>
      </c>
      <c r="J21" s="149">
        <v>-20.864078708159553</v>
      </c>
      <c r="K21" s="149">
        <v>2.2839506172839505</v>
      </c>
    </row>
    <row r="22" spans="1:11" ht="9" customHeight="1" x14ac:dyDescent="0.15">
      <c r="A22" s="158" t="s">
        <v>149</v>
      </c>
      <c r="B22" s="147">
        <v>44</v>
      </c>
      <c r="C22" s="149">
        <v>-46.341463414634148</v>
      </c>
      <c r="D22" s="147">
        <v>119</v>
      </c>
      <c r="E22" s="149">
        <v>-42.233009708737868</v>
      </c>
      <c r="F22" s="149">
        <v>2.7045454545454546</v>
      </c>
      <c r="G22" s="147">
        <v>246</v>
      </c>
      <c r="H22" s="149">
        <v>-48.101265822784811</v>
      </c>
      <c r="I22" s="147">
        <v>755</v>
      </c>
      <c r="J22" s="149">
        <v>-25.17343904856294</v>
      </c>
      <c r="K22" s="149">
        <v>3.0691056910569108</v>
      </c>
    </row>
    <row r="23" spans="1:11" ht="19.5" customHeight="1" x14ac:dyDescent="0.15">
      <c r="A23" s="163" t="s">
        <v>413</v>
      </c>
      <c r="B23" s="154">
        <v>665</v>
      </c>
      <c r="C23" s="155">
        <v>-30.220356768100729</v>
      </c>
      <c r="D23" s="154">
        <v>1369</v>
      </c>
      <c r="E23" s="155">
        <v>-8.3054253181513786</v>
      </c>
      <c r="F23" s="155">
        <v>2.0586466165413535</v>
      </c>
      <c r="G23" s="154">
        <v>2782</v>
      </c>
      <c r="H23" s="155">
        <v>-40.593636557762117</v>
      </c>
      <c r="I23" s="154">
        <v>4971</v>
      </c>
      <c r="J23" s="155">
        <v>-31.387163561076605</v>
      </c>
      <c r="K23" s="155">
        <v>1.786843997124371</v>
      </c>
    </row>
    <row r="24" spans="1:11" ht="9" customHeight="1" x14ac:dyDescent="0.15">
      <c r="A24" s="158" t="s">
        <v>56</v>
      </c>
      <c r="B24" s="147">
        <v>639</v>
      </c>
      <c r="C24" s="149">
        <v>-24.19928825622776</v>
      </c>
      <c r="D24" s="147">
        <v>1209</v>
      </c>
      <c r="E24" s="149">
        <v>-0.16515276630883591</v>
      </c>
      <c r="F24" s="149">
        <v>1.892018779342723</v>
      </c>
      <c r="G24" s="147">
        <v>2604</v>
      </c>
      <c r="H24" s="149">
        <v>-40.137931034482762</v>
      </c>
      <c r="I24" s="147">
        <v>4209</v>
      </c>
      <c r="J24" s="149">
        <v>-34.754301658657567</v>
      </c>
      <c r="K24" s="149">
        <v>1.6163594470046083</v>
      </c>
    </row>
    <row r="25" spans="1:11" ht="9" customHeight="1" x14ac:dyDescent="0.15">
      <c r="A25" s="158" t="s">
        <v>149</v>
      </c>
      <c r="B25" s="147">
        <v>26</v>
      </c>
      <c r="C25" s="149">
        <v>-76.36363636363636</v>
      </c>
      <c r="D25" s="147">
        <v>160</v>
      </c>
      <c r="E25" s="149">
        <v>-43.262411347517734</v>
      </c>
      <c r="F25" s="149">
        <v>6.1538461538461542</v>
      </c>
      <c r="G25" s="147">
        <v>178</v>
      </c>
      <c r="H25" s="149">
        <v>-46.546546546546544</v>
      </c>
      <c r="I25" s="147">
        <v>762</v>
      </c>
      <c r="J25" s="149">
        <v>-4.0302267002518875</v>
      </c>
      <c r="K25" s="149">
        <v>4.2808988764044944</v>
      </c>
    </row>
    <row r="26" spans="1:11" ht="19.5" customHeight="1" x14ac:dyDescent="0.15">
      <c r="A26" s="163" t="s">
        <v>368</v>
      </c>
      <c r="B26" s="154">
        <v>798</v>
      </c>
      <c r="C26" s="155">
        <v>12.394366197183103</v>
      </c>
      <c r="D26" s="154">
        <v>2976</v>
      </c>
      <c r="E26" s="155">
        <v>29.560296038310838</v>
      </c>
      <c r="F26" s="155">
        <v>3.7293233082706765</v>
      </c>
      <c r="G26" s="154">
        <v>3017</v>
      </c>
      <c r="H26" s="155">
        <v>-31.259968102073358</v>
      </c>
      <c r="I26" s="154">
        <v>10174</v>
      </c>
      <c r="J26" s="155">
        <v>-11.499652052887967</v>
      </c>
      <c r="K26" s="155">
        <v>3.372224063639377</v>
      </c>
    </row>
    <row r="27" spans="1:11" ht="9" customHeight="1" x14ac:dyDescent="0.15">
      <c r="A27" s="158" t="s">
        <v>56</v>
      </c>
      <c r="B27" s="147">
        <v>722</v>
      </c>
      <c r="C27" s="149">
        <v>9.8934550989345524</v>
      </c>
      <c r="D27" s="147">
        <v>2839</v>
      </c>
      <c r="E27" s="149">
        <v>26.967799642218253</v>
      </c>
      <c r="F27" s="149">
        <v>3.9321329639889195</v>
      </c>
      <c r="G27" s="147">
        <v>2803</v>
      </c>
      <c r="H27" s="149">
        <v>-30.994583948793704</v>
      </c>
      <c r="I27" s="147">
        <v>9842</v>
      </c>
      <c r="J27" s="149">
        <v>-11.63584126414078</v>
      </c>
      <c r="K27" s="149">
        <v>3.5112379593292902</v>
      </c>
    </row>
    <row r="28" spans="1:11" ht="9" customHeight="1" x14ac:dyDescent="0.15">
      <c r="A28" s="158" t="s">
        <v>149</v>
      </c>
      <c r="B28" s="147">
        <v>76</v>
      </c>
      <c r="C28" s="149">
        <v>43.396226415094333</v>
      </c>
      <c r="D28" s="147">
        <v>137</v>
      </c>
      <c r="E28" s="149">
        <v>124.59016393442624</v>
      </c>
      <c r="F28" s="149">
        <v>1.8026315789473684</v>
      </c>
      <c r="G28" s="147">
        <v>214</v>
      </c>
      <c r="H28" s="149">
        <v>-34.556574923547402</v>
      </c>
      <c r="I28" s="147">
        <v>332</v>
      </c>
      <c r="J28" s="149">
        <v>-7.2625698324022352</v>
      </c>
      <c r="K28" s="149">
        <v>1.5514018691588785</v>
      </c>
    </row>
    <row r="29" spans="1:11" ht="19.5" customHeight="1" x14ac:dyDescent="0.15">
      <c r="A29" s="163" t="s">
        <v>369</v>
      </c>
      <c r="B29" s="154">
        <v>1286</v>
      </c>
      <c r="C29" s="155">
        <v>7.885906040268452</v>
      </c>
      <c r="D29" s="154">
        <v>3681</v>
      </c>
      <c r="E29" s="155">
        <v>11.07423053711527</v>
      </c>
      <c r="F29" s="155">
        <v>2.8623639191290824</v>
      </c>
      <c r="G29" s="154">
        <v>5048</v>
      </c>
      <c r="H29" s="155">
        <v>-21.001564945226917</v>
      </c>
      <c r="I29" s="154">
        <v>12925</v>
      </c>
      <c r="J29" s="155">
        <v>-15.633159268929504</v>
      </c>
      <c r="K29" s="155">
        <v>2.560419968304279</v>
      </c>
    </row>
    <row r="30" spans="1:11" ht="9" customHeight="1" x14ac:dyDescent="0.15">
      <c r="A30" s="158" t="s">
        <v>56</v>
      </c>
      <c r="B30" s="147">
        <v>1275</v>
      </c>
      <c r="C30" s="149">
        <v>8.7883959044368538</v>
      </c>
      <c r="D30" s="147">
        <v>3641</v>
      </c>
      <c r="E30" s="149">
        <v>11.481935088793634</v>
      </c>
      <c r="F30" s="149">
        <v>2.8556862745098037</v>
      </c>
      <c r="G30" s="147">
        <v>4957</v>
      </c>
      <c r="H30" s="149">
        <v>-19.996772111039377</v>
      </c>
      <c r="I30" s="147">
        <v>12791</v>
      </c>
      <c r="J30" s="149">
        <v>-14.862886048988287</v>
      </c>
      <c r="K30" s="149">
        <v>2.5803913657454105</v>
      </c>
    </row>
    <row r="31" spans="1:11" ht="9" customHeight="1" x14ac:dyDescent="0.15">
      <c r="A31" s="158" t="s">
        <v>149</v>
      </c>
      <c r="B31" s="147">
        <v>11</v>
      </c>
      <c r="C31" s="149">
        <v>-45</v>
      </c>
      <c r="D31" s="147">
        <v>40</v>
      </c>
      <c r="E31" s="149">
        <v>-16.666666666666671</v>
      </c>
      <c r="F31" s="149">
        <v>3.6363636363636362</v>
      </c>
      <c r="G31" s="147">
        <v>91</v>
      </c>
      <c r="H31" s="149">
        <v>-53.092783505154642</v>
      </c>
      <c r="I31" s="147">
        <v>134</v>
      </c>
      <c r="J31" s="149">
        <v>-54.729729729729726</v>
      </c>
      <c r="K31" s="149">
        <v>1.4725274725274726</v>
      </c>
    </row>
    <row r="32" spans="1:11" ht="19.5" customHeight="1" x14ac:dyDescent="0.15">
      <c r="A32" s="163" t="s">
        <v>456</v>
      </c>
      <c r="B32" s="154">
        <v>246</v>
      </c>
      <c r="C32" s="155">
        <v>-35.433070866141733</v>
      </c>
      <c r="D32" s="154">
        <v>1459</v>
      </c>
      <c r="E32" s="155">
        <v>18.521527213647445</v>
      </c>
      <c r="F32" s="155">
        <v>5.9308943089430892</v>
      </c>
      <c r="G32" s="154">
        <v>1663</v>
      </c>
      <c r="H32" s="155">
        <v>-19.545234639574261</v>
      </c>
      <c r="I32" s="154">
        <v>5259</v>
      </c>
      <c r="J32" s="155">
        <v>-19.017554665845395</v>
      </c>
      <c r="K32" s="155">
        <v>3.1623571858087791</v>
      </c>
    </row>
    <row r="33" spans="1:11" ht="9" customHeight="1" x14ac:dyDescent="0.15">
      <c r="A33" s="158" t="s">
        <v>56</v>
      </c>
      <c r="B33" s="147">
        <v>245</v>
      </c>
      <c r="C33" s="149">
        <v>-30</v>
      </c>
      <c r="D33" s="147">
        <v>1457</v>
      </c>
      <c r="E33" s="149">
        <v>53.046218487394952</v>
      </c>
      <c r="F33" s="149">
        <v>5.9469387755102039</v>
      </c>
      <c r="G33" s="147">
        <v>1662</v>
      </c>
      <c r="H33" s="149">
        <v>-18.369351669941068</v>
      </c>
      <c r="I33" s="147">
        <v>5257</v>
      </c>
      <c r="J33" s="149">
        <v>-15.414320193081252</v>
      </c>
      <c r="K33" s="149">
        <v>3.1630565583634174</v>
      </c>
    </row>
    <row r="34" spans="1:11" ht="9" customHeight="1" x14ac:dyDescent="0.15">
      <c r="A34" s="158" t="s">
        <v>149</v>
      </c>
      <c r="B34" s="147">
        <v>1</v>
      </c>
      <c r="C34" s="149">
        <v>-96.774193548387103</v>
      </c>
      <c r="D34" s="147">
        <v>2</v>
      </c>
      <c r="E34" s="149">
        <v>-99.283154121863802</v>
      </c>
      <c r="F34" s="149">
        <v>2</v>
      </c>
      <c r="G34" s="147">
        <v>1</v>
      </c>
      <c r="H34" s="149">
        <v>-96.774193548387103</v>
      </c>
      <c r="I34" s="147">
        <v>2</v>
      </c>
      <c r="J34" s="149">
        <v>-99.283154121863802</v>
      </c>
      <c r="K34" s="149">
        <v>2</v>
      </c>
    </row>
    <row r="35" spans="1:11" ht="19.5" customHeight="1" x14ac:dyDescent="0.15">
      <c r="A35" s="163" t="s">
        <v>409</v>
      </c>
      <c r="B35" s="154" t="s">
        <v>535</v>
      </c>
      <c r="C35" s="155" t="s">
        <v>535</v>
      </c>
      <c r="D35" s="154" t="s">
        <v>535</v>
      </c>
      <c r="E35" s="155" t="s">
        <v>535</v>
      </c>
      <c r="F35" s="155" t="s">
        <v>535</v>
      </c>
      <c r="G35" s="154" t="s">
        <v>535</v>
      </c>
      <c r="H35" s="155" t="s">
        <v>535</v>
      </c>
      <c r="I35" s="154" t="s">
        <v>535</v>
      </c>
      <c r="J35" s="155" t="s">
        <v>535</v>
      </c>
      <c r="K35" s="155" t="s">
        <v>535</v>
      </c>
    </row>
    <row r="36" spans="1:11" x14ac:dyDescent="0.15">
      <c r="A36" s="158" t="s">
        <v>56</v>
      </c>
      <c r="B36" s="147" t="s">
        <v>535</v>
      </c>
      <c r="C36" s="149" t="s">
        <v>535</v>
      </c>
      <c r="D36" s="147" t="s">
        <v>535</v>
      </c>
      <c r="E36" s="149" t="s">
        <v>535</v>
      </c>
      <c r="F36" s="149" t="s">
        <v>535</v>
      </c>
      <c r="G36" s="147" t="s">
        <v>535</v>
      </c>
      <c r="H36" s="149" t="s">
        <v>535</v>
      </c>
      <c r="I36" s="147" t="s">
        <v>535</v>
      </c>
      <c r="J36" s="149" t="s">
        <v>535</v>
      </c>
      <c r="K36" s="149" t="s">
        <v>535</v>
      </c>
    </row>
    <row r="37" spans="1:11" x14ac:dyDescent="0.15">
      <c r="A37" s="158" t="s">
        <v>149</v>
      </c>
      <c r="B37" s="147" t="s">
        <v>535</v>
      </c>
      <c r="C37" s="149" t="s">
        <v>535</v>
      </c>
      <c r="D37" s="147" t="s">
        <v>535</v>
      </c>
      <c r="E37" s="149" t="s">
        <v>535</v>
      </c>
      <c r="F37" s="149" t="s">
        <v>535</v>
      </c>
      <c r="G37" s="147" t="s">
        <v>535</v>
      </c>
      <c r="H37" s="149" t="s">
        <v>535</v>
      </c>
      <c r="I37" s="147" t="s">
        <v>535</v>
      </c>
      <c r="J37" s="149" t="s">
        <v>535</v>
      </c>
      <c r="K37" s="149" t="s">
        <v>535</v>
      </c>
    </row>
    <row r="38" spans="1:11" ht="19.5" customHeight="1" x14ac:dyDescent="0.15">
      <c r="A38" s="163" t="s">
        <v>370</v>
      </c>
      <c r="B38" s="154">
        <v>2310</v>
      </c>
      <c r="C38" s="155">
        <v>15.673510265398093</v>
      </c>
      <c r="D38" s="154">
        <v>7241</v>
      </c>
      <c r="E38" s="155">
        <v>14.283459595959599</v>
      </c>
      <c r="F38" s="155">
        <v>3.1346320346320344</v>
      </c>
      <c r="G38" s="154">
        <v>6336</v>
      </c>
      <c r="H38" s="155">
        <v>-38.341767224601014</v>
      </c>
      <c r="I38" s="154">
        <v>17443</v>
      </c>
      <c r="J38" s="155">
        <v>-41.681711802072883</v>
      </c>
      <c r="K38" s="155">
        <v>2.7529987373737375</v>
      </c>
    </row>
    <row r="39" spans="1:11" x14ac:dyDescent="0.15">
      <c r="A39" s="158" t="s">
        <v>56</v>
      </c>
      <c r="B39" s="147">
        <v>2300</v>
      </c>
      <c r="C39" s="149">
        <v>18.495620814013392</v>
      </c>
      <c r="D39" s="147">
        <v>7213</v>
      </c>
      <c r="E39" s="149">
        <v>15.408000000000001</v>
      </c>
      <c r="F39" s="149">
        <v>3.1360869565217393</v>
      </c>
      <c r="G39" s="147">
        <v>6233</v>
      </c>
      <c r="H39" s="149">
        <v>-37.451078775715004</v>
      </c>
      <c r="I39" s="147">
        <v>17234</v>
      </c>
      <c r="J39" s="149">
        <v>-41.565795273454718</v>
      </c>
      <c r="K39" s="149">
        <v>2.7649606930851918</v>
      </c>
    </row>
    <row r="40" spans="1:11" x14ac:dyDescent="0.15">
      <c r="A40" s="158" t="s">
        <v>149</v>
      </c>
      <c r="B40" s="147">
        <v>10</v>
      </c>
      <c r="C40" s="149">
        <v>-82.142857142857139</v>
      </c>
      <c r="D40" s="147">
        <v>28</v>
      </c>
      <c r="E40" s="149">
        <v>-67.441860465116278</v>
      </c>
      <c r="F40" s="149">
        <v>2.8</v>
      </c>
      <c r="G40" s="147">
        <v>103</v>
      </c>
      <c r="H40" s="149">
        <v>-66.881028938906752</v>
      </c>
      <c r="I40" s="147">
        <v>209</v>
      </c>
      <c r="J40" s="149">
        <v>-49.880095923261393</v>
      </c>
      <c r="K40" s="149">
        <v>2.029126213592233</v>
      </c>
    </row>
    <row r="41" spans="1:11" ht="19.5" customHeight="1" x14ac:dyDescent="0.15">
      <c r="A41" s="163" t="s">
        <v>441</v>
      </c>
      <c r="B41" s="154">
        <v>773</v>
      </c>
      <c r="C41" s="155">
        <v>32.363013698630141</v>
      </c>
      <c r="D41" s="154">
        <v>958</v>
      </c>
      <c r="E41" s="155">
        <v>34.550561797752806</v>
      </c>
      <c r="F41" s="155">
        <v>1.239327296248383</v>
      </c>
      <c r="G41" s="154">
        <v>2358</v>
      </c>
      <c r="H41" s="155">
        <v>-14.503263234227703</v>
      </c>
      <c r="I41" s="154">
        <v>2951</v>
      </c>
      <c r="J41" s="155">
        <v>-16.873239436619713</v>
      </c>
      <c r="K41" s="155">
        <v>1.2514843087362171</v>
      </c>
    </row>
    <row r="42" spans="1:11" x14ac:dyDescent="0.15">
      <c r="A42" s="158" t="s">
        <v>56</v>
      </c>
      <c r="B42" s="147">
        <v>746</v>
      </c>
      <c r="C42" s="149">
        <v>40.754716981132077</v>
      </c>
      <c r="D42" s="147">
        <v>931</v>
      </c>
      <c r="E42" s="149">
        <v>44.565217391304344</v>
      </c>
      <c r="F42" s="149">
        <v>1.2479892761394102</v>
      </c>
      <c r="G42" s="147">
        <v>2281</v>
      </c>
      <c r="H42" s="149">
        <v>-9.8062475286674555</v>
      </c>
      <c r="I42" s="147">
        <v>2868</v>
      </c>
      <c r="J42" s="149">
        <v>-10.206637445209765</v>
      </c>
      <c r="K42" s="149">
        <v>1.2573432704953968</v>
      </c>
    </row>
    <row r="43" spans="1:11" x14ac:dyDescent="0.15">
      <c r="A43" s="158" t="s">
        <v>149</v>
      </c>
      <c r="B43" s="147">
        <v>27</v>
      </c>
      <c r="C43" s="149">
        <v>-50</v>
      </c>
      <c r="D43" s="147">
        <v>27</v>
      </c>
      <c r="E43" s="149">
        <v>-60.294117647058826</v>
      </c>
      <c r="F43" s="149">
        <v>1</v>
      </c>
      <c r="G43" s="147">
        <v>77</v>
      </c>
      <c r="H43" s="149">
        <v>-66.375545851528386</v>
      </c>
      <c r="I43" s="147">
        <v>83</v>
      </c>
      <c r="J43" s="149">
        <v>-76.68539325842697</v>
      </c>
      <c r="K43" s="149">
        <v>1.0779220779220779</v>
      </c>
    </row>
    <row r="44" spans="1:11" ht="21.75" customHeight="1" x14ac:dyDescent="0.15">
      <c r="A44" s="126" t="s">
        <v>182</v>
      </c>
      <c r="B44" s="125"/>
      <c r="C44" s="124"/>
      <c r="D44" s="125"/>
      <c r="E44" s="124"/>
      <c r="F44" s="127"/>
      <c r="G44" s="125"/>
      <c r="H44" s="124"/>
      <c r="I44" s="125"/>
      <c r="J44" s="124"/>
      <c r="K44" s="127"/>
    </row>
    <row r="45" spans="1:11" ht="19.5" customHeight="1" x14ac:dyDescent="0.15">
      <c r="A45" s="163" t="s">
        <v>528</v>
      </c>
      <c r="B45" s="154" t="s">
        <v>535</v>
      </c>
      <c r="C45" s="155" t="s">
        <v>535</v>
      </c>
      <c r="D45" s="154" t="s">
        <v>535</v>
      </c>
      <c r="E45" s="155" t="s">
        <v>535</v>
      </c>
      <c r="F45" s="155" t="s">
        <v>535</v>
      </c>
      <c r="G45" s="154" t="s">
        <v>535</v>
      </c>
      <c r="H45" s="155" t="s">
        <v>535</v>
      </c>
      <c r="I45" s="154" t="s">
        <v>535</v>
      </c>
      <c r="J45" s="155" t="s">
        <v>535</v>
      </c>
      <c r="K45" s="155" t="s">
        <v>535</v>
      </c>
    </row>
    <row r="46" spans="1:11" x14ac:dyDescent="0.15">
      <c r="A46" s="158" t="s">
        <v>56</v>
      </c>
      <c r="B46" s="147" t="s">
        <v>535</v>
      </c>
      <c r="C46" s="149" t="s">
        <v>535</v>
      </c>
      <c r="D46" s="147" t="s">
        <v>535</v>
      </c>
      <c r="E46" s="149" t="s">
        <v>535</v>
      </c>
      <c r="F46" s="149" t="s">
        <v>535</v>
      </c>
      <c r="G46" s="147" t="s">
        <v>535</v>
      </c>
      <c r="H46" s="149" t="s">
        <v>535</v>
      </c>
      <c r="I46" s="147" t="s">
        <v>535</v>
      </c>
      <c r="J46" s="149" t="s">
        <v>535</v>
      </c>
      <c r="K46" s="149" t="s">
        <v>535</v>
      </c>
    </row>
    <row r="47" spans="1:11" x14ac:dyDescent="0.15">
      <c r="A47" s="158" t="s">
        <v>149</v>
      </c>
      <c r="B47" s="147" t="s">
        <v>535</v>
      </c>
      <c r="C47" s="149" t="s">
        <v>535</v>
      </c>
      <c r="D47" s="147" t="s">
        <v>535</v>
      </c>
      <c r="E47" s="149" t="s">
        <v>535</v>
      </c>
      <c r="F47" s="149" t="s">
        <v>535</v>
      </c>
      <c r="G47" s="147" t="s">
        <v>535</v>
      </c>
      <c r="H47" s="149" t="s">
        <v>535</v>
      </c>
      <c r="I47" s="147" t="s">
        <v>535</v>
      </c>
      <c r="J47" s="149" t="s">
        <v>535</v>
      </c>
      <c r="K47" s="149" t="s">
        <v>535</v>
      </c>
    </row>
    <row r="48" spans="1:11" ht="19.5" customHeight="1" x14ac:dyDescent="0.15">
      <c r="A48" s="163" t="s">
        <v>371</v>
      </c>
      <c r="B48" s="154">
        <v>680</v>
      </c>
      <c r="C48" s="155">
        <v>-11.227154046997384</v>
      </c>
      <c r="D48" s="154">
        <v>1402</v>
      </c>
      <c r="E48" s="155">
        <v>7.022900763358777</v>
      </c>
      <c r="F48" s="155">
        <v>2.0617647058823527</v>
      </c>
      <c r="G48" s="154">
        <v>3231</v>
      </c>
      <c r="H48" s="155">
        <v>-33.709478867459993</v>
      </c>
      <c r="I48" s="154">
        <v>6556</v>
      </c>
      <c r="J48" s="155">
        <v>-20.272406664234467</v>
      </c>
      <c r="K48" s="155">
        <v>2.0290931600123803</v>
      </c>
    </row>
    <row r="49" spans="1:11" x14ac:dyDescent="0.15">
      <c r="A49" s="158" t="s">
        <v>56</v>
      </c>
      <c r="B49" s="147">
        <v>641</v>
      </c>
      <c r="C49" s="149">
        <v>-8.9488636363636402</v>
      </c>
      <c r="D49" s="147">
        <v>1319</v>
      </c>
      <c r="E49" s="149">
        <v>11.68501270110076</v>
      </c>
      <c r="F49" s="149">
        <v>2.0577223088923557</v>
      </c>
      <c r="G49" s="147">
        <v>3007</v>
      </c>
      <c r="H49" s="149">
        <v>-32.517953321364459</v>
      </c>
      <c r="I49" s="147">
        <v>5901</v>
      </c>
      <c r="J49" s="149">
        <v>-19.208652792990137</v>
      </c>
      <c r="K49" s="149">
        <v>1.9624210176255403</v>
      </c>
    </row>
    <row r="50" spans="1:11" x14ac:dyDescent="0.15">
      <c r="A50" s="158" t="s">
        <v>149</v>
      </c>
      <c r="B50" s="147">
        <v>39</v>
      </c>
      <c r="C50" s="149">
        <v>-37.096774193548384</v>
      </c>
      <c r="D50" s="147">
        <v>83</v>
      </c>
      <c r="E50" s="149">
        <v>-35.658914728682177</v>
      </c>
      <c r="F50" s="149">
        <v>2.1282051282051282</v>
      </c>
      <c r="G50" s="147">
        <v>224</v>
      </c>
      <c r="H50" s="149">
        <v>-46.411483253588514</v>
      </c>
      <c r="I50" s="147">
        <v>655</v>
      </c>
      <c r="J50" s="149">
        <v>-28.726877040261158</v>
      </c>
      <c r="K50" s="149">
        <v>2.9241071428571428</v>
      </c>
    </row>
    <row r="51" spans="1:11" ht="19.5" customHeight="1" x14ac:dyDescent="0.15">
      <c r="A51" s="163" t="s">
        <v>372</v>
      </c>
      <c r="B51" s="154">
        <v>208</v>
      </c>
      <c r="C51" s="155">
        <v>-14.403292181069958</v>
      </c>
      <c r="D51" s="154">
        <v>420</v>
      </c>
      <c r="E51" s="155">
        <v>-13.402061855670098</v>
      </c>
      <c r="F51" s="155">
        <v>2.0192307692307692</v>
      </c>
      <c r="G51" s="154">
        <v>969</v>
      </c>
      <c r="H51" s="155">
        <v>-41.450151057401811</v>
      </c>
      <c r="I51" s="154">
        <v>1895</v>
      </c>
      <c r="J51" s="155">
        <v>-37.12674187126742</v>
      </c>
      <c r="K51" s="155">
        <v>1.95562435500516</v>
      </c>
    </row>
    <row r="52" spans="1:11" x14ac:dyDescent="0.15">
      <c r="A52" s="158" t="s">
        <v>56</v>
      </c>
      <c r="B52" s="147">
        <v>208</v>
      </c>
      <c r="C52" s="149">
        <v>-14.403292181069958</v>
      </c>
      <c r="D52" s="147">
        <v>420</v>
      </c>
      <c r="E52" s="149">
        <v>-13.402061855670098</v>
      </c>
      <c r="F52" s="149">
        <v>2.0192307692307692</v>
      </c>
      <c r="G52" s="147">
        <v>953</v>
      </c>
      <c r="H52" s="149">
        <v>-42.416918429003019</v>
      </c>
      <c r="I52" s="147">
        <v>1671</v>
      </c>
      <c r="J52" s="149">
        <v>-44.558725945587263</v>
      </c>
      <c r="K52" s="149">
        <v>1.7534102833158447</v>
      </c>
    </row>
    <row r="53" spans="1:11" x14ac:dyDescent="0.15">
      <c r="A53" s="158" t="s">
        <v>149</v>
      </c>
      <c r="B53" s="147">
        <v>0</v>
      </c>
      <c r="C53" s="149">
        <v>0</v>
      </c>
      <c r="D53" s="147">
        <v>0</v>
      </c>
      <c r="E53" s="149">
        <v>0</v>
      </c>
      <c r="F53" s="149">
        <v>0</v>
      </c>
      <c r="G53" s="147">
        <v>16</v>
      </c>
      <c r="H53" s="156" t="s">
        <v>481</v>
      </c>
      <c r="I53" s="147">
        <v>224</v>
      </c>
      <c r="J53" s="156" t="s">
        <v>481</v>
      </c>
      <c r="K53" s="149">
        <v>14</v>
      </c>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18"/>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13" t="s">
        <v>199</v>
      </c>
      <c r="B1" s="313"/>
      <c r="C1" s="313"/>
      <c r="D1" s="313"/>
      <c r="E1" s="313"/>
      <c r="F1" s="313"/>
      <c r="G1" s="313"/>
      <c r="H1" s="313"/>
      <c r="I1" s="313"/>
      <c r="J1" s="313"/>
      <c r="K1" s="313"/>
    </row>
    <row r="2" spans="1:11" ht="9.9499999999999993" customHeight="1" x14ac:dyDescent="0.15">
      <c r="A2" s="304" t="s">
        <v>245</v>
      </c>
      <c r="B2" s="285" t="s">
        <v>472</v>
      </c>
      <c r="C2" s="281"/>
      <c r="D2" s="281"/>
      <c r="E2" s="281"/>
      <c r="F2" s="281"/>
      <c r="G2" s="286" t="s">
        <v>473</v>
      </c>
      <c r="H2" s="287"/>
      <c r="I2" s="287"/>
      <c r="J2" s="287"/>
      <c r="K2" s="287"/>
    </row>
    <row r="3" spans="1:11" ht="9.9499999999999993" customHeight="1" x14ac:dyDescent="0.15">
      <c r="A3" s="305"/>
      <c r="B3" s="307" t="s">
        <v>130</v>
      </c>
      <c r="C3" s="308"/>
      <c r="D3" s="309" t="s">
        <v>128</v>
      </c>
      <c r="E3" s="310"/>
      <c r="F3" s="311" t="s">
        <v>54</v>
      </c>
      <c r="G3" s="309" t="s">
        <v>130</v>
      </c>
      <c r="H3" s="310"/>
      <c r="I3" s="309" t="s">
        <v>128</v>
      </c>
      <c r="J3" s="310"/>
      <c r="K3" s="309" t="s">
        <v>54</v>
      </c>
    </row>
    <row r="4" spans="1:11" ht="45" customHeight="1" x14ac:dyDescent="0.15">
      <c r="A4" s="305"/>
      <c r="B4" s="134" t="s">
        <v>131</v>
      </c>
      <c r="C4" s="133" t="s">
        <v>147</v>
      </c>
      <c r="D4" s="133" t="s">
        <v>131</v>
      </c>
      <c r="E4" s="133" t="s">
        <v>147</v>
      </c>
      <c r="F4" s="312"/>
      <c r="G4" s="133" t="s">
        <v>131</v>
      </c>
      <c r="H4" s="133" t="s">
        <v>150</v>
      </c>
      <c r="I4" s="133" t="s">
        <v>131</v>
      </c>
      <c r="J4" s="133" t="s">
        <v>150</v>
      </c>
      <c r="K4" s="309"/>
    </row>
    <row r="5" spans="1:11" ht="9.9499999999999993" customHeight="1" x14ac:dyDescent="0.15">
      <c r="A5" s="306"/>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2" t="s">
        <v>530</v>
      </c>
      <c r="B6" s="125"/>
      <c r="C6" s="124"/>
      <c r="D6" s="125"/>
      <c r="E6" s="124"/>
      <c r="F6" s="127"/>
      <c r="G6" s="125"/>
      <c r="H6" s="124"/>
      <c r="I6" s="125"/>
      <c r="J6" s="124"/>
      <c r="K6" s="127"/>
    </row>
    <row r="7" spans="1:11" s="123" customFormat="1" ht="20.100000000000001" customHeight="1" x14ac:dyDescent="0.15">
      <c r="A7" s="163" t="s">
        <v>373</v>
      </c>
      <c r="B7" s="154">
        <v>3041</v>
      </c>
      <c r="C7" s="155">
        <v>-8.7882423515296892</v>
      </c>
      <c r="D7" s="154">
        <v>8653</v>
      </c>
      <c r="E7" s="155">
        <v>21.8217654512178</v>
      </c>
      <c r="F7" s="155">
        <v>2.845445577112792</v>
      </c>
      <c r="G7" s="154">
        <v>12275</v>
      </c>
      <c r="H7" s="155">
        <v>-45.337548984681156</v>
      </c>
      <c r="I7" s="154">
        <v>29134</v>
      </c>
      <c r="J7" s="155">
        <v>-35.686534216335545</v>
      </c>
      <c r="K7" s="155">
        <v>2.3734419551934827</v>
      </c>
    </row>
    <row r="8" spans="1:11" ht="9" customHeight="1" x14ac:dyDescent="0.15">
      <c r="A8" s="158" t="s">
        <v>56</v>
      </c>
      <c r="B8" s="147">
        <v>2996</v>
      </c>
      <c r="C8" s="149">
        <v>-8.0981595092024605</v>
      </c>
      <c r="D8" s="147">
        <v>8573</v>
      </c>
      <c r="E8" s="149">
        <v>23.494670123883608</v>
      </c>
      <c r="F8" s="149">
        <v>2.8614819759679571</v>
      </c>
      <c r="G8" s="147">
        <v>12032</v>
      </c>
      <c r="H8" s="149">
        <v>-44.774406756322577</v>
      </c>
      <c r="I8" s="147">
        <v>28625</v>
      </c>
      <c r="J8" s="149">
        <v>-34.74296135871424</v>
      </c>
      <c r="K8" s="149">
        <v>2.3790724734042552</v>
      </c>
    </row>
    <row r="9" spans="1:11" ht="9" customHeight="1" x14ac:dyDescent="0.15">
      <c r="A9" s="158" t="s">
        <v>149</v>
      </c>
      <c r="B9" s="147">
        <v>45</v>
      </c>
      <c r="C9" s="149">
        <v>-39.189189189189186</v>
      </c>
      <c r="D9" s="147">
        <v>80</v>
      </c>
      <c r="E9" s="149">
        <v>-50.310559006211179</v>
      </c>
      <c r="F9" s="149">
        <v>1.7777777777777777</v>
      </c>
      <c r="G9" s="147">
        <v>243</v>
      </c>
      <c r="H9" s="149">
        <v>-63.677130044843047</v>
      </c>
      <c r="I9" s="147">
        <v>509</v>
      </c>
      <c r="J9" s="149">
        <v>-64.529616724738673</v>
      </c>
      <c r="K9" s="149">
        <v>2.094650205761317</v>
      </c>
    </row>
    <row r="10" spans="1:11" s="123" customFormat="1" ht="20.100000000000001" customHeight="1" x14ac:dyDescent="0.15">
      <c r="A10" s="163" t="s">
        <v>529</v>
      </c>
      <c r="B10" s="154">
        <v>274</v>
      </c>
      <c r="C10" s="155">
        <v>-39.780219780219781</v>
      </c>
      <c r="D10" s="154">
        <v>1017</v>
      </c>
      <c r="E10" s="155">
        <v>-25.220588235294116</v>
      </c>
      <c r="F10" s="155">
        <v>3.7116788321167884</v>
      </c>
      <c r="G10" s="154">
        <v>1852</v>
      </c>
      <c r="H10" s="155">
        <v>-45.158424637251997</v>
      </c>
      <c r="I10" s="154">
        <v>5490</v>
      </c>
      <c r="J10" s="155">
        <v>-43.48944930519815</v>
      </c>
      <c r="K10" s="155">
        <v>2.9643628509719222</v>
      </c>
    </row>
    <row r="11" spans="1:11" ht="9" customHeight="1" x14ac:dyDescent="0.15">
      <c r="A11" s="158" t="s">
        <v>56</v>
      </c>
      <c r="B11" s="147">
        <v>274</v>
      </c>
      <c r="C11" s="149">
        <v>-39.780219780219781</v>
      </c>
      <c r="D11" s="147">
        <v>1017</v>
      </c>
      <c r="E11" s="149">
        <v>-25.220588235294116</v>
      </c>
      <c r="F11" s="149">
        <v>3.7116788321167884</v>
      </c>
      <c r="G11" s="147">
        <v>1852</v>
      </c>
      <c r="H11" s="149">
        <v>-45.125925925925927</v>
      </c>
      <c r="I11" s="147">
        <v>5490</v>
      </c>
      <c r="J11" s="149">
        <v>-43.454526727778351</v>
      </c>
      <c r="K11" s="149">
        <v>2.9643628509719222</v>
      </c>
    </row>
    <row r="12" spans="1:11" ht="9" customHeight="1" x14ac:dyDescent="0.15">
      <c r="A12" s="158" t="s">
        <v>149</v>
      </c>
      <c r="B12" s="147">
        <v>0</v>
      </c>
      <c r="C12" s="149">
        <v>0</v>
      </c>
      <c r="D12" s="147">
        <v>0</v>
      </c>
      <c r="E12" s="149">
        <v>0</v>
      </c>
      <c r="F12" s="149">
        <v>0</v>
      </c>
      <c r="G12" s="147">
        <v>0</v>
      </c>
      <c r="H12" s="156" t="s">
        <v>481</v>
      </c>
      <c r="I12" s="147">
        <v>0</v>
      </c>
      <c r="J12" s="156" t="s">
        <v>481</v>
      </c>
      <c r="K12" s="149">
        <v>0</v>
      </c>
    </row>
    <row r="13" spans="1:11" s="123" customFormat="1" ht="21.95" customHeight="1" x14ac:dyDescent="0.15">
      <c r="A13" s="126" t="s">
        <v>80</v>
      </c>
      <c r="B13" s="125"/>
      <c r="C13" s="124"/>
      <c r="D13" s="125"/>
      <c r="E13" s="124"/>
      <c r="F13" s="127"/>
      <c r="G13" s="125"/>
      <c r="H13" s="124"/>
      <c r="I13" s="125"/>
      <c r="J13" s="124"/>
      <c r="K13" s="127"/>
    </row>
    <row r="14" spans="1:11" s="123" customFormat="1" ht="20.100000000000001" customHeight="1" x14ac:dyDescent="0.15">
      <c r="A14" s="163" t="s">
        <v>374</v>
      </c>
      <c r="B14" s="154">
        <v>2171</v>
      </c>
      <c r="C14" s="155">
        <v>-9.9170124481327804</v>
      </c>
      <c r="D14" s="154">
        <v>4279</v>
      </c>
      <c r="E14" s="155">
        <v>-2.6393629124004576</v>
      </c>
      <c r="F14" s="155">
        <v>1.9709811146936895</v>
      </c>
      <c r="G14" s="154">
        <v>11429</v>
      </c>
      <c r="H14" s="155">
        <v>-30.003674669279761</v>
      </c>
      <c r="I14" s="154">
        <v>21537</v>
      </c>
      <c r="J14" s="155">
        <v>-26.918900576857823</v>
      </c>
      <c r="K14" s="155">
        <v>1.8844168343687111</v>
      </c>
    </row>
    <row r="15" spans="1:11" ht="9" customHeight="1" x14ac:dyDescent="0.15">
      <c r="A15" s="158" t="s">
        <v>56</v>
      </c>
      <c r="B15" s="147">
        <v>2061</v>
      </c>
      <c r="C15" s="149">
        <v>-5.1977920883164614</v>
      </c>
      <c r="D15" s="147">
        <v>4089</v>
      </c>
      <c r="E15" s="149">
        <v>8.432776451869529</v>
      </c>
      <c r="F15" s="149">
        <v>1.9839883551673945</v>
      </c>
      <c r="G15" s="147">
        <v>10693</v>
      </c>
      <c r="H15" s="149">
        <v>-28.732338043188477</v>
      </c>
      <c r="I15" s="147">
        <v>20179</v>
      </c>
      <c r="J15" s="149">
        <v>-24.306988259124495</v>
      </c>
      <c r="K15" s="149">
        <v>1.8871224165341813</v>
      </c>
    </row>
    <row r="16" spans="1:11" ht="9" customHeight="1" x14ac:dyDescent="0.15">
      <c r="A16" s="158" t="s">
        <v>149</v>
      </c>
      <c r="B16" s="147">
        <v>110</v>
      </c>
      <c r="C16" s="149">
        <v>-53.389830508474574</v>
      </c>
      <c r="D16" s="147">
        <v>190</v>
      </c>
      <c r="E16" s="149">
        <v>-69.551282051282044</v>
      </c>
      <c r="F16" s="149">
        <v>1.7272727272727273</v>
      </c>
      <c r="G16" s="147">
        <v>736</v>
      </c>
      <c r="H16" s="149">
        <v>-44.410876132930511</v>
      </c>
      <c r="I16" s="147">
        <v>1358</v>
      </c>
      <c r="J16" s="149">
        <v>-51.689790110281038</v>
      </c>
      <c r="K16" s="149">
        <v>1.8451086956521738</v>
      </c>
    </row>
    <row r="17" spans="1:11" s="123" customFormat="1" ht="20.100000000000001" customHeight="1" x14ac:dyDescent="0.15">
      <c r="A17" s="163" t="s">
        <v>375</v>
      </c>
      <c r="B17" s="154">
        <v>89</v>
      </c>
      <c r="C17" s="155">
        <v>-16.822429906542055</v>
      </c>
      <c r="D17" s="154">
        <v>222</v>
      </c>
      <c r="E17" s="155">
        <v>-57.874762808349146</v>
      </c>
      <c r="F17" s="155">
        <v>2.49438202247191</v>
      </c>
      <c r="G17" s="154">
        <v>716</v>
      </c>
      <c r="H17" s="155">
        <v>-12.362301101591186</v>
      </c>
      <c r="I17" s="154">
        <v>1823</v>
      </c>
      <c r="J17" s="155">
        <v>-49.092432281485621</v>
      </c>
      <c r="K17" s="155">
        <v>2.5460893854748603</v>
      </c>
    </row>
    <row r="18" spans="1:11" ht="9" customHeight="1" x14ac:dyDescent="0.15">
      <c r="A18" s="158" t="s">
        <v>56</v>
      </c>
      <c r="B18" s="147">
        <v>86</v>
      </c>
      <c r="C18" s="149">
        <v>-9.473684210526315</v>
      </c>
      <c r="D18" s="147">
        <v>219</v>
      </c>
      <c r="E18" s="149">
        <v>0</v>
      </c>
      <c r="F18" s="149">
        <v>2.5465116279069768</v>
      </c>
      <c r="G18" s="147">
        <v>710</v>
      </c>
      <c r="H18" s="149">
        <v>-6.2087186261558855</v>
      </c>
      <c r="I18" s="147">
        <v>1817</v>
      </c>
      <c r="J18" s="149">
        <v>-2.3118279569892479</v>
      </c>
      <c r="K18" s="149">
        <v>2.5591549295774647</v>
      </c>
    </row>
    <row r="19" spans="1:11" ht="9" customHeight="1" x14ac:dyDescent="0.15">
      <c r="A19" s="158" t="s">
        <v>149</v>
      </c>
      <c r="B19" s="147">
        <v>3</v>
      </c>
      <c r="C19" s="149">
        <v>-75</v>
      </c>
      <c r="D19" s="147">
        <v>3</v>
      </c>
      <c r="E19" s="149">
        <v>-99.025974025974023</v>
      </c>
      <c r="F19" s="149">
        <v>1</v>
      </c>
      <c r="G19" s="147">
        <v>6</v>
      </c>
      <c r="H19" s="149">
        <v>-90</v>
      </c>
      <c r="I19" s="147">
        <v>6</v>
      </c>
      <c r="J19" s="149">
        <v>-99.651365485183035</v>
      </c>
      <c r="K19" s="149">
        <v>1</v>
      </c>
    </row>
    <row r="20" spans="1:11" s="123" customFormat="1" ht="20.100000000000001" customHeight="1" x14ac:dyDescent="0.15">
      <c r="A20" s="163" t="s">
        <v>376</v>
      </c>
      <c r="B20" s="154">
        <v>471</v>
      </c>
      <c r="C20" s="155">
        <v>-21.890547263681597</v>
      </c>
      <c r="D20" s="154">
        <v>1170</v>
      </c>
      <c r="E20" s="155">
        <v>-0.59473237043330585</v>
      </c>
      <c r="F20" s="155">
        <v>2.484076433121019</v>
      </c>
      <c r="G20" s="154">
        <v>2818</v>
      </c>
      <c r="H20" s="155">
        <v>-27.650834403080879</v>
      </c>
      <c r="I20" s="154">
        <v>7143</v>
      </c>
      <c r="J20" s="155">
        <v>-2.0164609053497884</v>
      </c>
      <c r="K20" s="155">
        <v>2.5347764371894961</v>
      </c>
    </row>
    <row r="21" spans="1:11" ht="9" customHeight="1" x14ac:dyDescent="0.15">
      <c r="A21" s="158" t="s">
        <v>56</v>
      </c>
      <c r="B21" s="147">
        <v>419</v>
      </c>
      <c r="C21" s="149">
        <v>-27.758620689655174</v>
      </c>
      <c r="D21" s="147">
        <v>744</v>
      </c>
      <c r="E21" s="149">
        <v>-28.667305848513905</v>
      </c>
      <c r="F21" s="149">
        <v>1.7756563245823389</v>
      </c>
      <c r="G21" s="147">
        <v>2603</v>
      </c>
      <c r="H21" s="149">
        <v>-29.419739696312362</v>
      </c>
      <c r="I21" s="147">
        <v>5724</v>
      </c>
      <c r="J21" s="149">
        <v>-14.362657091561942</v>
      </c>
      <c r="K21" s="149">
        <v>2.1990011525163271</v>
      </c>
    </row>
    <row r="22" spans="1:11" ht="9" customHeight="1" x14ac:dyDescent="0.15">
      <c r="A22" s="158" t="s">
        <v>149</v>
      </c>
      <c r="B22" s="147">
        <v>52</v>
      </c>
      <c r="C22" s="149">
        <v>126.08695652173913</v>
      </c>
      <c r="D22" s="147">
        <v>426</v>
      </c>
      <c r="E22" s="149">
        <v>217.91044776119401</v>
      </c>
      <c r="F22" s="149">
        <v>8.1923076923076916</v>
      </c>
      <c r="G22" s="147">
        <v>215</v>
      </c>
      <c r="H22" s="149">
        <v>3.8647342995169112</v>
      </c>
      <c r="I22" s="147">
        <v>1419</v>
      </c>
      <c r="J22" s="149">
        <v>134.15841584158414</v>
      </c>
      <c r="K22" s="149">
        <v>6.6</v>
      </c>
    </row>
    <row r="23" spans="1:11" s="115" customFormat="1" ht="9" customHeight="1" x14ac:dyDescent="0.15">
      <c r="B23" s="118"/>
      <c r="C23" s="117"/>
      <c r="D23" s="118"/>
      <c r="E23" s="117"/>
      <c r="F23" s="116"/>
      <c r="G23" s="118"/>
      <c r="H23" s="117"/>
      <c r="I23" s="118"/>
      <c r="J23" s="117"/>
      <c r="K23" s="116"/>
    </row>
    <row r="24" spans="1:11" s="115" customFormat="1" ht="9" customHeight="1" x14ac:dyDescent="0.15">
      <c r="B24" s="118"/>
      <c r="C24" s="117"/>
      <c r="D24" s="118"/>
      <c r="E24" s="117"/>
      <c r="F24" s="116"/>
      <c r="G24" s="118"/>
      <c r="H24" s="117"/>
      <c r="I24" s="118"/>
      <c r="J24" s="117"/>
      <c r="K24" s="116"/>
    </row>
    <row r="25" spans="1:11" s="115" customFormat="1" ht="9" customHeight="1" x14ac:dyDescent="0.15">
      <c r="B25" s="118"/>
      <c r="C25" s="117"/>
      <c r="D25" s="118"/>
      <c r="E25" s="117"/>
      <c r="F25" s="116"/>
      <c r="G25" s="118"/>
      <c r="H25" s="117"/>
      <c r="I25" s="118"/>
      <c r="J25" s="117"/>
      <c r="K25" s="116"/>
    </row>
    <row r="26" spans="1:11" s="115" customFormat="1" ht="9" customHeight="1" x14ac:dyDescent="0.15">
      <c r="B26" s="118"/>
      <c r="C26" s="117"/>
      <c r="D26" s="118"/>
      <c r="E26" s="117"/>
      <c r="F26" s="116"/>
      <c r="G26" s="118"/>
      <c r="H26" s="117"/>
      <c r="I26" s="118"/>
      <c r="J26" s="117"/>
      <c r="K26" s="116"/>
    </row>
    <row r="27" spans="1:11" s="115" customFormat="1" ht="9" customHeight="1" x14ac:dyDescent="0.15">
      <c r="B27" s="118"/>
      <c r="C27" s="117"/>
      <c r="D27" s="118"/>
      <c r="E27" s="117"/>
      <c r="F27" s="116"/>
      <c r="G27" s="118"/>
      <c r="H27" s="117"/>
      <c r="I27" s="118"/>
      <c r="J27" s="117"/>
      <c r="K27" s="116"/>
    </row>
    <row r="28" spans="1:11" s="115" customFormat="1" ht="9" customHeight="1" x14ac:dyDescent="0.15">
      <c r="B28" s="118"/>
      <c r="C28" s="117"/>
      <c r="D28" s="118"/>
      <c r="E28" s="117"/>
      <c r="F28" s="116"/>
      <c r="G28" s="118"/>
      <c r="H28" s="117"/>
      <c r="I28" s="118"/>
      <c r="J28" s="117"/>
      <c r="K28" s="116"/>
    </row>
    <row r="29" spans="1:11" x14ac:dyDescent="0.15">
      <c r="C29" s="114"/>
      <c r="E29" s="114"/>
      <c r="H29" s="114"/>
      <c r="J29" s="114"/>
    </row>
    <row r="30" spans="1:11" x14ac:dyDescent="0.15">
      <c r="C30" s="114"/>
      <c r="E30" s="114"/>
      <c r="H30" s="114"/>
      <c r="J30" s="114"/>
    </row>
    <row r="31" spans="1:11" x14ac:dyDescent="0.15">
      <c r="C31" s="114"/>
      <c r="E31" s="114"/>
      <c r="H31" s="114"/>
      <c r="J31" s="114"/>
    </row>
    <row r="32" spans="1:11" x14ac:dyDescent="0.15">
      <c r="C32" s="114"/>
      <c r="E32" s="114"/>
      <c r="H32" s="114"/>
      <c r="J32" s="114"/>
    </row>
    <row r="33" spans="3:10" x14ac:dyDescent="0.15">
      <c r="C33" s="114"/>
      <c r="E33" s="114"/>
      <c r="H33" s="114"/>
      <c r="J33" s="114"/>
    </row>
    <row r="34" spans="3:10" x14ac:dyDescent="0.15">
      <c r="C34" s="114"/>
      <c r="E34" s="114"/>
      <c r="H34" s="114"/>
      <c r="J34" s="114"/>
    </row>
    <row r="35" spans="3:10" x14ac:dyDescent="0.15">
      <c r="C35" s="114"/>
      <c r="E35" s="114"/>
      <c r="H35" s="114"/>
      <c r="J35" s="114"/>
    </row>
    <row r="36" spans="3:10" x14ac:dyDescent="0.15">
      <c r="C36" s="114"/>
      <c r="E36" s="114"/>
      <c r="H36" s="114"/>
      <c r="J36" s="114"/>
    </row>
    <row r="37" spans="3:10" x14ac:dyDescent="0.15">
      <c r="C37" s="114"/>
      <c r="E37" s="114"/>
      <c r="H37" s="114"/>
      <c r="J37" s="114"/>
    </row>
    <row r="38" spans="3:10" x14ac:dyDescent="0.15">
      <c r="C38" s="114"/>
      <c r="E38" s="114"/>
      <c r="H38" s="114"/>
      <c r="J38" s="114"/>
    </row>
    <row r="39" spans="3:10" x14ac:dyDescent="0.15">
      <c r="C39" s="114"/>
      <c r="E39" s="114"/>
      <c r="H39" s="114"/>
      <c r="J39" s="114"/>
    </row>
    <row r="40" spans="3:10" x14ac:dyDescent="0.15">
      <c r="C40" s="114"/>
      <c r="E40" s="114"/>
      <c r="H40" s="114"/>
      <c r="J40" s="114"/>
    </row>
    <row r="41" spans="3:10" x14ac:dyDescent="0.15">
      <c r="C41" s="114"/>
      <c r="E41" s="114"/>
      <c r="H41" s="114"/>
      <c r="J41" s="114"/>
    </row>
    <row r="42" spans="3:10" x14ac:dyDescent="0.15">
      <c r="C42" s="114"/>
      <c r="E42" s="114"/>
      <c r="H42" s="114"/>
      <c r="J42" s="114"/>
    </row>
    <row r="43" spans="3:10" x14ac:dyDescent="0.15">
      <c r="C43" s="114"/>
      <c r="E43" s="114"/>
      <c r="H43" s="114"/>
      <c r="J43" s="114"/>
    </row>
    <row r="44" spans="3:10" x14ac:dyDescent="0.15">
      <c r="C44" s="114"/>
      <c r="E44" s="114"/>
      <c r="H44" s="114"/>
      <c r="J44" s="114"/>
    </row>
    <row r="45" spans="3:10" x14ac:dyDescent="0.15">
      <c r="C45" s="114"/>
      <c r="E45" s="114"/>
      <c r="H45" s="114"/>
      <c r="J45" s="114"/>
    </row>
    <row r="46" spans="3:10" x14ac:dyDescent="0.15">
      <c r="C46" s="114"/>
      <c r="E46" s="114"/>
      <c r="H46" s="114"/>
      <c r="J46" s="114"/>
    </row>
    <row r="47" spans="3:10" x14ac:dyDescent="0.15">
      <c r="C47" s="114"/>
      <c r="E47" s="114"/>
      <c r="H47" s="114"/>
      <c r="J47" s="114"/>
    </row>
    <row r="48" spans="3:10"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3" t="s">
        <v>37</v>
      </c>
      <c r="B1" s="273"/>
      <c r="C1" s="273"/>
      <c r="D1" s="273"/>
      <c r="E1" s="273"/>
      <c r="F1" s="273"/>
      <c r="G1" s="273"/>
      <c r="H1" s="273"/>
      <c r="I1" s="273"/>
      <c r="J1" s="273"/>
      <c r="K1" s="273"/>
    </row>
    <row r="2" spans="1:11" ht="9.9499999999999993" customHeight="1" x14ac:dyDescent="0.15">
      <c r="A2" s="290" t="s">
        <v>5</v>
      </c>
      <c r="B2" s="285" t="s">
        <v>472</v>
      </c>
      <c r="C2" s="281"/>
      <c r="D2" s="281"/>
      <c r="E2" s="281"/>
      <c r="F2" s="281"/>
      <c r="G2" s="286" t="s">
        <v>473</v>
      </c>
      <c r="H2" s="287"/>
      <c r="I2" s="287"/>
      <c r="J2" s="287"/>
      <c r="K2" s="287"/>
    </row>
    <row r="3" spans="1:11" ht="9.9499999999999993" customHeight="1" x14ac:dyDescent="0.15">
      <c r="A3" s="291"/>
      <c r="B3" s="314" t="s">
        <v>130</v>
      </c>
      <c r="C3" s="315"/>
      <c r="D3" s="294" t="s">
        <v>128</v>
      </c>
      <c r="E3" s="299"/>
      <c r="F3" s="288" t="s">
        <v>54</v>
      </c>
      <c r="G3" s="294" t="s">
        <v>130</v>
      </c>
      <c r="H3" s="299"/>
      <c r="I3" s="294" t="s">
        <v>128</v>
      </c>
      <c r="J3" s="299"/>
      <c r="K3" s="294" t="s">
        <v>54</v>
      </c>
    </row>
    <row r="4" spans="1:11" ht="45" customHeight="1" x14ac:dyDescent="0.15">
      <c r="A4" s="291"/>
      <c r="B4" s="26" t="s">
        <v>131</v>
      </c>
      <c r="C4" s="16" t="s">
        <v>147</v>
      </c>
      <c r="D4" s="16" t="s">
        <v>131</v>
      </c>
      <c r="E4" s="16" t="s">
        <v>147</v>
      </c>
      <c r="F4" s="289"/>
      <c r="G4" s="16" t="s">
        <v>131</v>
      </c>
      <c r="H4" s="16" t="s">
        <v>150</v>
      </c>
      <c r="I4" s="16" t="s">
        <v>131</v>
      </c>
      <c r="J4" s="16" t="s">
        <v>150</v>
      </c>
      <c r="K4" s="294"/>
    </row>
    <row r="5" spans="1:11" ht="9.9499999999999993" customHeight="1" x14ac:dyDescent="0.15">
      <c r="A5" s="292"/>
      <c r="B5" s="27" t="s">
        <v>132</v>
      </c>
      <c r="C5" s="18" t="s">
        <v>133</v>
      </c>
      <c r="D5" s="18" t="s">
        <v>132</v>
      </c>
      <c r="E5" s="18" t="s">
        <v>133</v>
      </c>
      <c r="F5" s="18" t="s">
        <v>134</v>
      </c>
      <c r="G5" s="18" t="s">
        <v>132</v>
      </c>
      <c r="H5" s="18" t="s">
        <v>133</v>
      </c>
      <c r="I5" s="18" t="s">
        <v>132</v>
      </c>
      <c r="J5" s="18" t="s">
        <v>133</v>
      </c>
      <c r="K5" s="19" t="s">
        <v>134</v>
      </c>
    </row>
    <row r="6" spans="1:11" ht="12.95" customHeight="1" x14ac:dyDescent="0.15">
      <c r="A6" s="48"/>
      <c r="B6" s="49"/>
      <c r="C6" s="49"/>
      <c r="D6" s="49"/>
      <c r="E6" s="49"/>
      <c r="F6" s="49"/>
      <c r="G6" s="49"/>
      <c r="H6" s="49"/>
      <c r="I6" s="49"/>
      <c r="J6" s="49"/>
      <c r="K6" s="49"/>
    </row>
    <row r="7" spans="1:11" s="5" customFormat="1" ht="12.95" customHeight="1" x14ac:dyDescent="0.15">
      <c r="A7" s="157" t="s">
        <v>374</v>
      </c>
      <c r="B7" s="139">
        <v>2171</v>
      </c>
      <c r="C7" s="140">
        <v>-9.9170124481327804</v>
      </c>
      <c r="D7" s="139">
        <v>4279</v>
      </c>
      <c r="E7" s="140">
        <v>-2.6393629124004576</v>
      </c>
      <c r="F7" s="140">
        <v>1.9709811146936895</v>
      </c>
      <c r="G7" s="139">
        <v>11429</v>
      </c>
      <c r="H7" s="140">
        <v>-30.003674669279761</v>
      </c>
      <c r="I7" s="139">
        <v>21537</v>
      </c>
      <c r="J7" s="140">
        <v>-26.918900576857823</v>
      </c>
      <c r="K7" s="140">
        <v>1.8844168343687111</v>
      </c>
    </row>
    <row r="8" spans="1:11" ht="9" customHeight="1" x14ac:dyDescent="0.15">
      <c r="A8" s="166" t="s">
        <v>56</v>
      </c>
      <c r="B8" s="141">
        <v>2061</v>
      </c>
      <c r="C8" s="142">
        <v>-5.1977920883164614</v>
      </c>
      <c r="D8" s="141">
        <v>4089</v>
      </c>
      <c r="E8" s="142">
        <v>8.432776451869529</v>
      </c>
      <c r="F8" s="142">
        <v>1.9839883551673945</v>
      </c>
      <c r="G8" s="141">
        <v>10693</v>
      </c>
      <c r="H8" s="142">
        <v>-28.732338043188477</v>
      </c>
      <c r="I8" s="141">
        <v>20179</v>
      </c>
      <c r="J8" s="142">
        <v>-24.306988259124495</v>
      </c>
      <c r="K8" s="142">
        <v>1.8871224165341813</v>
      </c>
    </row>
    <row r="9" spans="1:11" ht="9" customHeight="1" x14ac:dyDescent="0.15">
      <c r="A9" s="109" t="s">
        <v>149</v>
      </c>
      <c r="B9" s="141">
        <v>110</v>
      </c>
      <c r="C9" s="142">
        <v>-53.389830508474574</v>
      </c>
      <c r="D9" s="141">
        <v>190</v>
      </c>
      <c r="E9" s="142">
        <v>-69.551282051282044</v>
      </c>
      <c r="F9" s="142">
        <v>1.7272727272727273</v>
      </c>
      <c r="G9" s="141">
        <v>736</v>
      </c>
      <c r="H9" s="142">
        <v>-44.410876132930511</v>
      </c>
      <c r="I9" s="141">
        <v>1358</v>
      </c>
      <c r="J9" s="142">
        <v>-51.689790110281038</v>
      </c>
      <c r="K9" s="142">
        <v>1.8451086956521738</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344</v>
      </c>
      <c r="B11" s="139">
        <v>1548</v>
      </c>
      <c r="C11" s="140">
        <v>-45.33898305084746</v>
      </c>
      <c r="D11" s="139">
        <v>3130</v>
      </c>
      <c r="E11" s="140">
        <v>-34.132996632996637</v>
      </c>
      <c r="F11" s="140">
        <v>2.0219638242894056</v>
      </c>
      <c r="G11" s="139">
        <v>8699</v>
      </c>
      <c r="H11" s="140">
        <v>-46.911998047113393</v>
      </c>
      <c r="I11" s="139">
        <v>19412</v>
      </c>
      <c r="J11" s="140">
        <v>-35.398848547372623</v>
      </c>
      <c r="K11" s="140">
        <v>2.2315208644671802</v>
      </c>
    </row>
    <row r="12" spans="1:11" ht="9" customHeight="1" x14ac:dyDescent="0.15">
      <c r="A12" s="109" t="s">
        <v>56</v>
      </c>
      <c r="B12" s="141">
        <v>1447</v>
      </c>
      <c r="C12" s="142">
        <v>-45.540082800150543</v>
      </c>
      <c r="D12" s="141">
        <v>2921</v>
      </c>
      <c r="E12" s="142">
        <v>-34.958806501892681</v>
      </c>
      <c r="F12" s="142">
        <v>2.0186592950932964</v>
      </c>
      <c r="G12" s="141">
        <v>8246</v>
      </c>
      <c r="H12" s="142">
        <v>-46.589805039186473</v>
      </c>
      <c r="I12" s="141">
        <v>18497</v>
      </c>
      <c r="J12" s="142">
        <v>-34.908681423091807</v>
      </c>
      <c r="K12" s="142">
        <v>2.2431481930633033</v>
      </c>
    </row>
    <row r="13" spans="1:11" ht="9" customHeight="1" x14ac:dyDescent="0.15">
      <c r="A13" s="109" t="s">
        <v>149</v>
      </c>
      <c r="B13" s="141">
        <v>101</v>
      </c>
      <c r="C13" s="142">
        <v>-42.285714285714285</v>
      </c>
      <c r="D13" s="141">
        <v>209</v>
      </c>
      <c r="E13" s="142">
        <v>-19.923371647509583</v>
      </c>
      <c r="F13" s="142">
        <v>2.0693069306930694</v>
      </c>
      <c r="G13" s="141">
        <v>453</v>
      </c>
      <c r="H13" s="142">
        <v>-52.164730728616682</v>
      </c>
      <c r="I13" s="141">
        <v>915</v>
      </c>
      <c r="J13" s="142">
        <v>-43.933823529411768</v>
      </c>
      <c r="K13" s="142">
        <v>2.0198675496688741</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341</v>
      </c>
      <c r="B15" s="139">
        <v>1730</v>
      </c>
      <c r="C15" s="140">
        <v>-30.855315747402074</v>
      </c>
      <c r="D15" s="139">
        <v>3692</v>
      </c>
      <c r="E15" s="140">
        <v>-25.87833768319615</v>
      </c>
      <c r="F15" s="140">
        <v>2.1341040462427747</v>
      </c>
      <c r="G15" s="139">
        <v>9090</v>
      </c>
      <c r="H15" s="140">
        <v>-48.915364729684164</v>
      </c>
      <c r="I15" s="139">
        <v>19823</v>
      </c>
      <c r="J15" s="140">
        <v>-45.714207470697779</v>
      </c>
      <c r="K15" s="140">
        <v>2.1807480748074806</v>
      </c>
    </row>
    <row r="16" spans="1:11" ht="9" customHeight="1" x14ac:dyDescent="0.15">
      <c r="A16" s="109" t="s">
        <v>56</v>
      </c>
      <c r="B16" s="141">
        <v>1606</v>
      </c>
      <c r="C16" s="142">
        <v>-28.207420652659806</v>
      </c>
      <c r="D16" s="141">
        <v>3271</v>
      </c>
      <c r="E16" s="142">
        <v>-22.561553030303031</v>
      </c>
      <c r="F16" s="142">
        <v>2.0367372353673723</v>
      </c>
      <c r="G16" s="141">
        <v>8465</v>
      </c>
      <c r="H16" s="142">
        <v>-48.43445419103314</v>
      </c>
      <c r="I16" s="141">
        <v>17802</v>
      </c>
      <c r="J16" s="142">
        <v>-45.308755760368662</v>
      </c>
      <c r="K16" s="142">
        <v>2.1030124040165386</v>
      </c>
    </row>
    <row r="17" spans="1:11" ht="9" customHeight="1" x14ac:dyDescent="0.15">
      <c r="A17" s="109" t="s">
        <v>149</v>
      </c>
      <c r="B17" s="141">
        <v>124</v>
      </c>
      <c r="C17" s="142">
        <v>-53.20754716981132</v>
      </c>
      <c r="D17" s="141">
        <v>421</v>
      </c>
      <c r="E17" s="142">
        <v>-44.385733157199475</v>
      </c>
      <c r="F17" s="142">
        <v>3.3951612903225805</v>
      </c>
      <c r="G17" s="141">
        <v>625</v>
      </c>
      <c r="H17" s="142">
        <v>-54.644412191582006</v>
      </c>
      <c r="I17" s="141">
        <v>2021</v>
      </c>
      <c r="J17" s="142">
        <v>-49.041855774079679</v>
      </c>
      <c r="K17" s="142">
        <v>3.2336</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315</v>
      </c>
      <c r="B19" s="139">
        <v>3239</v>
      </c>
      <c r="C19" s="140">
        <v>-22.120702091848997</v>
      </c>
      <c r="D19" s="139">
        <v>14545</v>
      </c>
      <c r="E19" s="140">
        <v>-18.281925950896124</v>
      </c>
      <c r="F19" s="140">
        <v>4.4905835134300709</v>
      </c>
      <c r="G19" s="139">
        <v>15203</v>
      </c>
      <c r="H19" s="140">
        <v>-46.366330346433358</v>
      </c>
      <c r="I19" s="139">
        <v>79935</v>
      </c>
      <c r="J19" s="140">
        <v>-35.949006001650659</v>
      </c>
      <c r="K19" s="140">
        <v>5.2578438466092221</v>
      </c>
    </row>
    <row r="20" spans="1:11" ht="9" customHeight="1" x14ac:dyDescent="0.15">
      <c r="A20" s="109" t="s">
        <v>56</v>
      </c>
      <c r="B20" s="141">
        <v>3185</v>
      </c>
      <c r="C20" s="142">
        <v>-21.026531118274235</v>
      </c>
      <c r="D20" s="141">
        <v>14425</v>
      </c>
      <c r="E20" s="142">
        <v>-17.368390903362553</v>
      </c>
      <c r="F20" s="142">
        <v>4.5290423861852434</v>
      </c>
      <c r="G20" s="141">
        <v>14881</v>
      </c>
      <c r="H20" s="142">
        <v>-46.016832329681492</v>
      </c>
      <c r="I20" s="141">
        <v>79122</v>
      </c>
      <c r="J20" s="142">
        <v>-35.421155729676784</v>
      </c>
      <c r="K20" s="142">
        <v>5.3169813856595658</v>
      </c>
    </row>
    <row r="21" spans="1:11" ht="9" customHeight="1" x14ac:dyDescent="0.15">
      <c r="A21" s="109" t="s">
        <v>149</v>
      </c>
      <c r="B21" s="141">
        <v>54</v>
      </c>
      <c r="C21" s="142">
        <v>-57.142857142857146</v>
      </c>
      <c r="D21" s="141">
        <v>120</v>
      </c>
      <c r="E21" s="142">
        <v>-64.912280701754383</v>
      </c>
      <c r="F21" s="142">
        <v>2.2222222222222223</v>
      </c>
      <c r="G21" s="141">
        <v>322</v>
      </c>
      <c r="H21" s="142">
        <v>-58.717948717948715</v>
      </c>
      <c r="I21" s="141">
        <v>813</v>
      </c>
      <c r="J21" s="142">
        <v>-64.326458973233883</v>
      </c>
      <c r="K21" s="142">
        <v>2.5248447204968945</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378</v>
      </c>
      <c r="B23" s="139">
        <v>18298</v>
      </c>
      <c r="C23" s="140">
        <v>-10.84149490815183</v>
      </c>
      <c r="D23" s="139">
        <v>32986</v>
      </c>
      <c r="E23" s="140">
        <v>-9.9407540885139412</v>
      </c>
      <c r="F23" s="140">
        <v>1.8027106787627063</v>
      </c>
      <c r="G23" s="139">
        <v>79650</v>
      </c>
      <c r="H23" s="140">
        <v>-43.103078791342242</v>
      </c>
      <c r="I23" s="139">
        <v>139975</v>
      </c>
      <c r="J23" s="140">
        <v>-41.036344948439712</v>
      </c>
      <c r="K23" s="140">
        <v>1.7573760200878845</v>
      </c>
    </row>
    <row r="24" spans="1:11" ht="9" customHeight="1" x14ac:dyDescent="0.15">
      <c r="A24" s="109" t="s">
        <v>56</v>
      </c>
      <c r="B24" s="141">
        <v>16977</v>
      </c>
      <c r="C24" s="142">
        <v>-6.4679631976199659</v>
      </c>
      <c r="D24" s="141">
        <v>30854</v>
      </c>
      <c r="E24" s="142">
        <v>-3.968377478290634</v>
      </c>
      <c r="F24" s="142">
        <v>1.8174000117806444</v>
      </c>
      <c r="G24" s="141">
        <v>73714</v>
      </c>
      <c r="H24" s="142">
        <v>-40.808608021841252</v>
      </c>
      <c r="I24" s="141">
        <v>130004</v>
      </c>
      <c r="J24" s="142">
        <v>-38.278790871239273</v>
      </c>
      <c r="K24" s="142">
        <v>1.7636269908022899</v>
      </c>
    </row>
    <row r="25" spans="1:11" ht="9" customHeight="1" x14ac:dyDescent="0.15">
      <c r="A25" s="109" t="s">
        <v>149</v>
      </c>
      <c r="B25" s="141">
        <v>1321</v>
      </c>
      <c r="C25" s="142">
        <v>-44.308600337268125</v>
      </c>
      <c r="D25" s="141">
        <v>2132</v>
      </c>
      <c r="E25" s="142">
        <v>-52.601156069364158</v>
      </c>
      <c r="F25" s="142">
        <v>1.6139288417865254</v>
      </c>
      <c r="G25" s="141">
        <v>5936</v>
      </c>
      <c r="H25" s="142">
        <v>-61.591717890650273</v>
      </c>
      <c r="I25" s="141">
        <v>9971</v>
      </c>
      <c r="J25" s="142">
        <v>-62.740555285676919</v>
      </c>
      <c r="K25" s="142">
        <v>1.6797506738544474</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379</v>
      </c>
      <c r="B27" s="139">
        <v>36249</v>
      </c>
      <c r="C27" s="140">
        <v>-27.619256803977549</v>
      </c>
      <c r="D27" s="139">
        <v>65420</v>
      </c>
      <c r="E27" s="140">
        <v>-24.423239103060268</v>
      </c>
      <c r="F27" s="140">
        <v>1.80473944108803</v>
      </c>
      <c r="G27" s="139">
        <v>184188</v>
      </c>
      <c r="H27" s="140">
        <v>-43.995718829245746</v>
      </c>
      <c r="I27" s="139">
        <v>308748</v>
      </c>
      <c r="J27" s="140">
        <v>-46.567398200499454</v>
      </c>
      <c r="K27" s="140">
        <v>1.6762655547592678</v>
      </c>
    </row>
    <row r="28" spans="1:11" ht="9" customHeight="1" x14ac:dyDescent="0.15">
      <c r="A28" s="109" t="s">
        <v>56</v>
      </c>
      <c r="B28" s="141">
        <v>34449</v>
      </c>
      <c r="C28" s="142">
        <v>-25.887440299470768</v>
      </c>
      <c r="D28" s="141">
        <v>62379</v>
      </c>
      <c r="E28" s="142">
        <v>-20.230437729382729</v>
      </c>
      <c r="F28" s="142">
        <v>1.8107637376992076</v>
      </c>
      <c r="G28" s="141">
        <v>174163</v>
      </c>
      <c r="H28" s="142">
        <v>-43.124506070838422</v>
      </c>
      <c r="I28" s="141">
        <v>291027</v>
      </c>
      <c r="J28" s="142">
        <v>-44.484545816983861</v>
      </c>
      <c r="K28" s="142">
        <v>1.6710036000757911</v>
      </c>
    </row>
    <row r="29" spans="1:11" ht="9" customHeight="1" x14ac:dyDescent="0.15">
      <c r="A29" s="109" t="s">
        <v>149</v>
      </c>
      <c r="B29" s="141">
        <v>1800</v>
      </c>
      <c r="C29" s="142">
        <v>-49.986107252014449</v>
      </c>
      <c r="D29" s="141">
        <v>3041</v>
      </c>
      <c r="E29" s="142">
        <v>-63.633102128677351</v>
      </c>
      <c r="F29" s="142">
        <v>1.6894444444444445</v>
      </c>
      <c r="G29" s="141">
        <v>10025</v>
      </c>
      <c r="H29" s="142">
        <v>-55.766854924108721</v>
      </c>
      <c r="I29" s="141">
        <v>17721</v>
      </c>
      <c r="J29" s="142">
        <v>-66.93843283582089</v>
      </c>
      <c r="K29" s="142">
        <v>1.7676807980049876</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380</v>
      </c>
      <c r="B31" s="139">
        <v>6051</v>
      </c>
      <c r="C31" s="140">
        <v>-37.301834006838668</v>
      </c>
      <c r="D31" s="139">
        <v>10261</v>
      </c>
      <c r="E31" s="140">
        <v>-36.132204655794844</v>
      </c>
      <c r="F31" s="140">
        <v>1.695752768137498</v>
      </c>
      <c r="G31" s="139">
        <v>34104</v>
      </c>
      <c r="H31" s="140">
        <v>-52.409924367168095</v>
      </c>
      <c r="I31" s="139">
        <v>58715</v>
      </c>
      <c r="J31" s="140">
        <v>-50.343363610223101</v>
      </c>
      <c r="K31" s="140">
        <v>1.7216455547736336</v>
      </c>
    </row>
    <row r="32" spans="1:11" ht="9" customHeight="1" x14ac:dyDescent="0.15">
      <c r="A32" s="109" t="s">
        <v>56</v>
      </c>
      <c r="B32" s="141">
        <v>5541</v>
      </c>
      <c r="C32" s="142">
        <v>-29.97598887905977</v>
      </c>
      <c r="D32" s="141">
        <v>9503</v>
      </c>
      <c r="E32" s="142">
        <v>-29.377229488703918</v>
      </c>
      <c r="F32" s="142">
        <v>1.7150333874751851</v>
      </c>
      <c r="G32" s="141">
        <v>30929</v>
      </c>
      <c r="H32" s="142">
        <v>-49.015050360186606</v>
      </c>
      <c r="I32" s="141">
        <v>52966</v>
      </c>
      <c r="J32" s="142">
        <v>-47.052002319211468</v>
      </c>
      <c r="K32" s="142">
        <v>1.7125028290601054</v>
      </c>
    </row>
    <row r="33" spans="1:11" ht="9" customHeight="1" x14ac:dyDescent="0.15">
      <c r="A33" s="109" t="s">
        <v>149</v>
      </c>
      <c r="B33" s="141">
        <v>510</v>
      </c>
      <c r="C33" s="142">
        <v>-70.655926352128887</v>
      </c>
      <c r="D33" s="141">
        <v>758</v>
      </c>
      <c r="E33" s="142">
        <v>-70.957854406130267</v>
      </c>
      <c r="F33" s="142">
        <v>1.4862745098039216</v>
      </c>
      <c r="G33" s="141">
        <v>3175</v>
      </c>
      <c r="H33" s="142">
        <v>-71.133739430857347</v>
      </c>
      <c r="I33" s="141">
        <v>5749</v>
      </c>
      <c r="J33" s="142">
        <v>-68.425966608084366</v>
      </c>
      <c r="K33" s="142">
        <v>1.8107086614173229</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328</v>
      </c>
      <c r="B35" s="139">
        <v>5158</v>
      </c>
      <c r="C35" s="140">
        <v>-29.158082680950415</v>
      </c>
      <c r="D35" s="139">
        <v>10792</v>
      </c>
      <c r="E35" s="140">
        <v>-27.774059697496995</v>
      </c>
      <c r="F35" s="140">
        <v>2.0922838309422258</v>
      </c>
      <c r="G35" s="139">
        <v>26627</v>
      </c>
      <c r="H35" s="140">
        <v>-45.644762896278607</v>
      </c>
      <c r="I35" s="139">
        <v>51769</v>
      </c>
      <c r="J35" s="140">
        <v>-47.938413886039541</v>
      </c>
      <c r="K35" s="140">
        <v>1.9442295414428963</v>
      </c>
    </row>
    <row r="36" spans="1:11" ht="9" customHeight="1" x14ac:dyDescent="0.15">
      <c r="A36" s="109" t="s">
        <v>56</v>
      </c>
      <c r="B36" s="141">
        <v>4847</v>
      </c>
      <c r="C36" s="142">
        <v>-26.471480582524265</v>
      </c>
      <c r="D36" s="141">
        <v>10240</v>
      </c>
      <c r="E36" s="142">
        <v>-22.891566265060234</v>
      </c>
      <c r="F36" s="142">
        <v>2.1126469981431812</v>
      </c>
      <c r="G36" s="141">
        <v>24734</v>
      </c>
      <c r="H36" s="142">
        <v>-43.744171765187524</v>
      </c>
      <c r="I36" s="141">
        <v>48257</v>
      </c>
      <c r="J36" s="142">
        <v>-46.405526371319731</v>
      </c>
      <c r="K36" s="142">
        <v>1.9510390555510633</v>
      </c>
    </row>
    <row r="37" spans="1:11" ht="9" customHeight="1" x14ac:dyDescent="0.15">
      <c r="A37" s="109" t="s">
        <v>149</v>
      </c>
      <c r="B37" s="141">
        <v>311</v>
      </c>
      <c r="C37" s="142">
        <v>-54.862119013062411</v>
      </c>
      <c r="D37" s="141">
        <v>552</v>
      </c>
      <c r="E37" s="142">
        <v>-66.7870036101083</v>
      </c>
      <c r="F37" s="142">
        <v>1.77491961414791</v>
      </c>
      <c r="G37" s="141">
        <v>1893</v>
      </c>
      <c r="H37" s="142">
        <v>-62.290836653386457</v>
      </c>
      <c r="I37" s="141">
        <v>3512</v>
      </c>
      <c r="J37" s="142">
        <v>-62.626370118122807</v>
      </c>
      <c r="K37" s="142">
        <v>1.8552562070787111</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343</v>
      </c>
      <c r="B39" s="139">
        <v>6820</v>
      </c>
      <c r="C39" s="140">
        <v>6.9636135508155519</v>
      </c>
      <c r="D39" s="139">
        <v>17995</v>
      </c>
      <c r="E39" s="140">
        <v>19.061797009395264</v>
      </c>
      <c r="F39" s="140">
        <v>2.6385630498533725</v>
      </c>
      <c r="G39" s="139">
        <v>31072</v>
      </c>
      <c r="H39" s="140">
        <v>-33.084957467427586</v>
      </c>
      <c r="I39" s="139">
        <v>77635</v>
      </c>
      <c r="J39" s="140">
        <v>-26.975751076998321</v>
      </c>
      <c r="K39" s="140">
        <v>2.4985517507723998</v>
      </c>
    </row>
    <row r="40" spans="1:11" ht="9" customHeight="1" x14ac:dyDescent="0.15">
      <c r="A40" s="109" t="s">
        <v>56</v>
      </c>
      <c r="B40" s="141">
        <v>6643</v>
      </c>
      <c r="C40" s="142">
        <v>11.105536042816524</v>
      </c>
      <c r="D40" s="141">
        <v>17468</v>
      </c>
      <c r="E40" s="142">
        <v>27.690058479532169</v>
      </c>
      <c r="F40" s="142">
        <v>2.6295348487129311</v>
      </c>
      <c r="G40" s="141">
        <v>30251</v>
      </c>
      <c r="H40" s="142">
        <v>-31.711776789543777</v>
      </c>
      <c r="I40" s="141">
        <v>74051</v>
      </c>
      <c r="J40" s="142">
        <v>-25.529732393374701</v>
      </c>
      <c r="K40" s="142">
        <v>2.4478860202968495</v>
      </c>
    </row>
    <row r="41" spans="1:11" ht="9" customHeight="1" x14ac:dyDescent="0.15">
      <c r="A41" s="109" t="s">
        <v>149</v>
      </c>
      <c r="B41" s="141">
        <v>177</v>
      </c>
      <c r="C41" s="142">
        <v>-55.415617128463474</v>
      </c>
      <c r="D41" s="141">
        <v>527</v>
      </c>
      <c r="E41" s="142">
        <v>-63.249651324965136</v>
      </c>
      <c r="F41" s="142">
        <v>2.977401129943503</v>
      </c>
      <c r="G41" s="141">
        <v>821</v>
      </c>
      <c r="H41" s="142">
        <v>-61.563670411985022</v>
      </c>
      <c r="I41" s="141">
        <v>3584</v>
      </c>
      <c r="J41" s="142">
        <v>-47.884251854006109</v>
      </c>
      <c r="K41" s="142">
        <v>4.3654080389768577</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381</v>
      </c>
      <c r="B43" s="139">
        <v>13572</v>
      </c>
      <c r="C43" s="140">
        <v>-33.985116007587919</v>
      </c>
      <c r="D43" s="139">
        <v>25224</v>
      </c>
      <c r="E43" s="140">
        <v>-27.258045910716348</v>
      </c>
      <c r="F43" s="140">
        <v>1.8585322723253759</v>
      </c>
      <c r="G43" s="139">
        <v>72069</v>
      </c>
      <c r="H43" s="140">
        <v>-47.284071625021944</v>
      </c>
      <c r="I43" s="139">
        <v>125121</v>
      </c>
      <c r="J43" s="140">
        <v>-46.156726052155953</v>
      </c>
      <c r="K43" s="140">
        <v>1.7361278774507762</v>
      </c>
    </row>
    <row r="44" spans="1:11" ht="9" customHeight="1" x14ac:dyDescent="0.15">
      <c r="A44" s="166" t="s">
        <v>56</v>
      </c>
      <c r="B44" s="141">
        <v>12470</v>
      </c>
      <c r="C44" s="142">
        <v>-28.155787290430368</v>
      </c>
      <c r="D44" s="141">
        <v>22602</v>
      </c>
      <c r="E44" s="142">
        <v>-20.597224661865454</v>
      </c>
      <c r="F44" s="142">
        <v>1.8125100240577385</v>
      </c>
      <c r="G44" s="141">
        <v>64486</v>
      </c>
      <c r="H44" s="142">
        <v>-44.583469398277849</v>
      </c>
      <c r="I44" s="141">
        <v>109874</v>
      </c>
      <c r="J44" s="142">
        <v>-43.16264296762246</v>
      </c>
      <c r="K44" s="142">
        <v>1.7038426945383494</v>
      </c>
    </row>
    <row r="45" spans="1:11" ht="9" customHeight="1" x14ac:dyDescent="0.15">
      <c r="A45" s="109" t="s">
        <v>149</v>
      </c>
      <c r="B45" s="141">
        <v>1102</v>
      </c>
      <c r="C45" s="142">
        <v>-65.584009993753909</v>
      </c>
      <c r="D45" s="141">
        <v>2622</v>
      </c>
      <c r="E45" s="142">
        <v>-57.784575752696831</v>
      </c>
      <c r="F45" s="142">
        <v>2.3793103448275863</v>
      </c>
      <c r="G45" s="141">
        <v>7583</v>
      </c>
      <c r="H45" s="142">
        <v>-62.729774894328123</v>
      </c>
      <c r="I45" s="141">
        <v>15247</v>
      </c>
      <c r="J45" s="142">
        <v>-60.972176005324187</v>
      </c>
      <c r="K45" s="142">
        <v>2.0106817882104706</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316" t="s">
        <v>36</v>
      </c>
      <c r="B1" s="316"/>
      <c r="C1" s="316"/>
      <c r="D1" s="316"/>
      <c r="E1" s="316"/>
      <c r="F1" s="316"/>
      <c r="G1" s="316"/>
      <c r="H1" s="316"/>
      <c r="I1" s="316"/>
      <c r="J1" s="316"/>
      <c r="K1" s="316"/>
    </row>
    <row r="2" spans="1:11" ht="9.9499999999999993" customHeight="1" x14ac:dyDescent="0.15">
      <c r="A2" s="290" t="s">
        <v>5</v>
      </c>
      <c r="B2" s="285" t="s">
        <v>472</v>
      </c>
      <c r="C2" s="281"/>
      <c r="D2" s="281"/>
      <c r="E2" s="281"/>
      <c r="F2" s="281"/>
      <c r="G2" s="286" t="s">
        <v>473</v>
      </c>
      <c r="H2" s="287"/>
      <c r="I2" s="287"/>
      <c r="J2" s="287"/>
      <c r="K2" s="287"/>
    </row>
    <row r="3" spans="1:11" ht="9.9499999999999993" customHeight="1" x14ac:dyDescent="0.15">
      <c r="A3" s="291"/>
      <c r="B3" s="280" t="s">
        <v>130</v>
      </c>
      <c r="C3" s="282"/>
      <c r="D3" s="294" t="s">
        <v>128</v>
      </c>
      <c r="E3" s="299"/>
      <c r="F3" s="288" t="s">
        <v>54</v>
      </c>
      <c r="G3" s="294" t="s">
        <v>130</v>
      </c>
      <c r="H3" s="299"/>
      <c r="I3" s="294" t="s">
        <v>128</v>
      </c>
      <c r="J3" s="299"/>
      <c r="K3" s="294" t="s">
        <v>54</v>
      </c>
    </row>
    <row r="4" spans="1:11" ht="45" customHeight="1" x14ac:dyDescent="0.15">
      <c r="A4" s="291"/>
      <c r="B4" s="26" t="s">
        <v>131</v>
      </c>
      <c r="C4" s="16" t="s">
        <v>147</v>
      </c>
      <c r="D4" s="16" t="s">
        <v>131</v>
      </c>
      <c r="E4" s="16" t="s">
        <v>147</v>
      </c>
      <c r="F4" s="289"/>
      <c r="G4" s="16" t="s">
        <v>131</v>
      </c>
      <c r="H4" s="16" t="s">
        <v>150</v>
      </c>
      <c r="I4" s="16" t="s">
        <v>131</v>
      </c>
      <c r="J4" s="16" t="s">
        <v>150</v>
      </c>
      <c r="K4" s="294"/>
    </row>
    <row r="5" spans="1:11" ht="9.9499999999999993" customHeight="1" x14ac:dyDescent="0.15">
      <c r="A5" s="292"/>
      <c r="B5" s="27" t="s">
        <v>132</v>
      </c>
      <c r="C5" s="18" t="s">
        <v>133</v>
      </c>
      <c r="D5" s="18" t="s">
        <v>132</v>
      </c>
      <c r="E5" s="18" t="s">
        <v>133</v>
      </c>
      <c r="F5" s="18" t="s">
        <v>134</v>
      </c>
      <c r="G5" s="18" t="s">
        <v>132</v>
      </c>
      <c r="H5" s="18" t="s">
        <v>133</v>
      </c>
      <c r="I5" s="18" t="s">
        <v>132</v>
      </c>
      <c r="J5" s="18" t="s">
        <v>133</v>
      </c>
      <c r="K5" s="19" t="s">
        <v>134</v>
      </c>
    </row>
    <row r="6" spans="1:11" ht="12.95" customHeight="1" x14ac:dyDescent="0.15">
      <c r="A6" s="48"/>
      <c r="B6" s="49"/>
      <c r="C6" s="49"/>
      <c r="D6" s="49"/>
      <c r="E6" s="49"/>
      <c r="F6" s="49"/>
      <c r="G6" s="49"/>
      <c r="H6" s="49"/>
      <c r="I6" s="49"/>
      <c r="J6" s="49"/>
      <c r="K6" s="49"/>
    </row>
    <row r="7" spans="1:11" s="5" customFormat="1" ht="12.95" customHeight="1" x14ac:dyDescent="0.15">
      <c r="A7" s="157" t="s">
        <v>321</v>
      </c>
      <c r="B7" s="139">
        <v>2405</v>
      </c>
      <c r="C7" s="140">
        <v>1.3912310286677894</v>
      </c>
      <c r="D7" s="139">
        <v>4611</v>
      </c>
      <c r="E7" s="140">
        <v>0.30454644333261172</v>
      </c>
      <c r="F7" s="140">
        <v>1.9172557172557172</v>
      </c>
      <c r="G7" s="139">
        <v>11985</v>
      </c>
      <c r="H7" s="140">
        <v>-36.334661354581677</v>
      </c>
      <c r="I7" s="139">
        <v>22728</v>
      </c>
      <c r="J7" s="140">
        <v>-37.651222121636081</v>
      </c>
      <c r="K7" s="140">
        <v>1.8963704630788485</v>
      </c>
    </row>
    <row r="8" spans="1:11" ht="9" customHeight="1" x14ac:dyDescent="0.15">
      <c r="A8" s="166" t="s">
        <v>56</v>
      </c>
      <c r="B8" s="141">
        <v>2239</v>
      </c>
      <c r="C8" s="142">
        <v>1.2663952962460456</v>
      </c>
      <c r="D8" s="141">
        <v>4280</v>
      </c>
      <c r="E8" s="142">
        <v>11.342351716961502</v>
      </c>
      <c r="F8" s="142">
        <v>1.9115676641357748</v>
      </c>
      <c r="G8" s="141">
        <v>11233</v>
      </c>
      <c r="H8" s="142">
        <v>-36.208756885683457</v>
      </c>
      <c r="I8" s="141">
        <v>20813</v>
      </c>
      <c r="J8" s="142">
        <v>-33.20603337612323</v>
      </c>
      <c r="K8" s="142">
        <v>1.8528442980503872</v>
      </c>
    </row>
    <row r="9" spans="1:11" ht="9" customHeight="1" x14ac:dyDescent="0.15">
      <c r="A9" s="109" t="s">
        <v>149</v>
      </c>
      <c r="B9" s="141">
        <v>166</v>
      </c>
      <c r="C9" s="142">
        <v>3.1055900621118013</v>
      </c>
      <c r="D9" s="141">
        <v>331</v>
      </c>
      <c r="E9" s="142">
        <v>-56.042496679946879</v>
      </c>
      <c r="F9" s="142">
        <v>1.9939759036144578</v>
      </c>
      <c r="G9" s="141">
        <v>752</v>
      </c>
      <c r="H9" s="142">
        <v>-38.157894736842103</v>
      </c>
      <c r="I9" s="141">
        <v>1915</v>
      </c>
      <c r="J9" s="142">
        <v>-63.820139807292648</v>
      </c>
      <c r="K9" s="142">
        <v>2.5465425531914891</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316</v>
      </c>
      <c r="B11" s="139">
        <v>3901</v>
      </c>
      <c r="C11" s="140">
        <v>-24.763741562198646</v>
      </c>
      <c r="D11" s="139">
        <v>7478</v>
      </c>
      <c r="E11" s="140">
        <v>-29.704831735288593</v>
      </c>
      <c r="F11" s="140">
        <v>1.9169443732376314</v>
      </c>
      <c r="G11" s="139">
        <v>17948</v>
      </c>
      <c r="H11" s="140">
        <v>-45.119863013698627</v>
      </c>
      <c r="I11" s="139">
        <v>35228</v>
      </c>
      <c r="J11" s="140">
        <v>-47.143200096026888</v>
      </c>
      <c r="K11" s="140">
        <v>1.962781368397593</v>
      </c>
    </row>
    <row r="12" spans="1:11" ht="9" customHeight="1" x14ac:dyDescent="0.15">
      <c r="A12" s="109" t="s">
        <v>56</v>
      </c>
      <c r="B12" s="141">
        <v>3765</v>
      </c>
      <c r="C12" s="142">
        <v>-24.38240610564371</v>
      </c>
      <c r="D12" s="141">
        <v>7131</v>
      </c>
      <c r="E12" s="142">
        <v>-30.115640925127394</v>
      </c>
      <c r="F12" s="142">
        <v>1.89402390438247</v>
      </c>
      <c r="G12" s="141">
        <v>17287</v>
      </c>
      <c r="H12" s="142">
        <v>-45.000159078616655</v>
      </c>
      <c r="I12" s="141">
        <v>33232</v>
      </c>
      <c r="J12" s="142">
        <v>-47.84028126569563</v>
      </c>
      <c r="K12" s="142">
        <v>1.922369410539712</v>
      </c>
    </row>
    <row r="13" spans="1:11" ht="9" customHeight="1" x14ac:dyDescent="0.15">
      <c r="A13" s="109" t="s">
        <v>149</v>
      </c>
      <c r="B13" s="141">
        <v>136</v>
      </c>
      <c r="C13" s="142">
        <v>-33.980582524271838</v>
      </c>
      <c r="D13" s="141">
        <v>347</v>
      </c>
      <c r="E13" s="142">
        <v>-20.046082949308754</v>
      </c>
      <c r="F13" s="142">
        <v>2.5514705882352939</v>
      </c>
      <c r="G13" s="141">
        <v>661</v>
      </c>
      <c r="H13" s="142">
        <v>-48.075412411626083</v>
      </c>
      <c r="I13" s="141">
        <v>1996</v>
      </c>
      <c r="J13" s="142">
        <v>-32.016348773841955</v>
      </c>
      <c r="K13" s="142">
        <v>3.0196671709531016</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308</v>
      </c>
      <c r="B15" s="139">
        <v>3209</v>
      </c>
      <c r="C15" s="140">
        <v>-26.550698100251779</v>
      </c>
      <c r="D15" s="139">
        <v>6889</v>
      </c>
      <c r="E15" s="140">
        <v>-24.146663730455842</v>
      </c>
      <c r="F15" s="140">
        <v>2.1467746961670304</v>
      </c>
      <c r="G15" s="139">
        <v>13891</v>
      </c>
      <c r="H15" s="140">
        <v>-47.587065615213369</v>
      </c>
      <c r="I15" s="139">
        <v>28692</v>
      </c>
      <c r="J15" s="140">
        <v>-45.458692924761436</v>
      </c>
      <c r="K15" s="140">
        <v>2.065510042473544</v>
      </c>
    </row>
    <row r="16" spans="1:11" ht="9" customHeight="1" x14ac:dyDescent="0.15">
      <c r="A16" s="109" t="s">
        <v>56</v>
      </c>
      <c r="B16" s="141">
        <v>3064</v>
      </c>
      <c r="C16" s="142">
        <v>-25.25006099048548</v>
      </c>
      <c r="D16" s="141">
        <v>6624</v>
      </c>
      <c r="E16" s="142">
        <v>-23.200000000000003</v>
      </c>
      <c r="F16" s="142">
        <v>2.1618798955613578</v>
      </c>
      <c r="G16" s="141">
        <v>13379</v>
      </c>
      <c r="H16" s="142">
        <v>-47.252010723860593</v>
      </c>
      <c r="I16" s="141">
        <v>27784</v>
      </c>
      <c r="J16" s="142">
        <v>-45.17974823408705</v>
      </c>
      <c r="K16" s="142">
        <v>2.0766873458404964</v>
      </c>
    </row>
    <row r="17" spans="1:11" ht="9" customHeight="1" x14ac:dyDescent="0.15">
      <c r="A17" s="109" t="s">
        <v>149</v>
      </c>
      <c r="B17" s="141">
        <v>145</v>
      </c>
      <c r="C17" s="142">
        <v>-46.296296296296298</v>
      </c>
      <c r="D17" s="141">
        <v>265</v>
      </c>
      <c r="E17" s="142">
        <v>-42.013129102844637</v>
      </c>
      <c r="F17" s="142">
        <v>1.8275862068965518</v>
      </c>
      <c r="G17" s="141">
        <v>512</v>
      </c>
      <c r="H17" s="142">
        <v>-55.048287971905182</v>
      </c>
      <c r="I17" s="141">
        <v>908</v>
      </c>
      <c r="J17" s="142">
        <v>-52.806652806652806</v>
      </c>
      <c r="K17" s="142">
        <v>1.7734375</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358</v>
      </c>
      <c r="B19" s="139">
        <v>1885</v>
      </c>
      <c r="C19" s="140">
        <v>-14.279217826284679</v>
      </c>
      <c r="D19" s="139">
        <v>4321</v>
      </c>
      <c r="E19" s="140">
        <v>-15.671350507416079</v>
      </c>
      <c r="F19" s="140">
        <v>2.2923076923076922</v>
      </c>
      <c r="G19" s="139">
        <v>8745</v>
      </c>
      <c r="H19" s="140">
        <v>-40.848214285714285</v>
      </c>
      <c r="I19" s="139">
        <v>19795</v>
      </c>
      <c r="J19" s="140">
        <v>-41.956955195871451</v>
      </c>
      <c r="K19" s="140">
        <v>2.26357918810749</v>
      </c>
    </row>
    <row r="20" spans="1:11" ht="9" customHeight="1" x14ac:dyDescent="0.15">
      <c r="A20" s="109" t="s">
        <v>56</v>
      </c>
      <c r="B20" s="141">
        <v>1856</v>
      </c>
      <c r="C20" s="142">
        <v>-13.954566527584603</v>
      </c>
      <c r="D20" s="141">
        <v>4247</v>
      </c>
      <c r="E20" s="142">
        <v>-15.683938852491565</v>
      </c>
      <c r="F20" s="142">
        <v>2.2882543103448274</v>
      </c>
      <c r="G20" s="141">
        <v>8571</v>
      </c>
      <c r="H20" s="142">
        <v>-40.730239955743031</v>
      </c>
      <c r="I20" s="141">
        <v>19379</v>
      </c>
      <c r="J20" s="142">
        <v>-42.024172799617062</v>
      </c>
      <c r="K20" s="142">
        <v>2.2609963831524911</v>
      </c>
    </row>
    <row r="21" spans="1:11" ht="9" customHeight="1" x14ac:dyDescent="0.15">
      <c r="A21" s="109" t="s">
        <v>149</v>
      </c>
      <c r="B21" s="141">
        <v>29</v>
      </c>
      <c r="C21" s="142">
        <v>-30.952380952380949</v>
      </c>
      <c r="D21" s="141">
        <v>74</v>
      </c>
      <c r="E21" s="142">
        <v>-14.94252873563218</v>
      </c>
      <c r="F21" s="142">
        <v>2.5517241379310347</v>
      </c>
      <c r="G21" s="141">
        <v>174</v>
      </c>
      <c r="H21" s="142">
        <v>-46.130030959752325</v>
      </c>
      <c r="I21" s="141">
        <v>416</v>
      </c>
      <c r="J21" s="142">
        <v>-38.643067846607671</v>
      </c>
      <c r="K21" s="142">
        <v>2.3908045977011496</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359</v>
      </c>
      <c r="B23" s="139">
        <v>3699</v>
      </c>
      <c r="C23" s="140">
        <v>-19.621903520208605</v>
      </c>
      <c r="D23" s="139">
        <v>12087</v>
      </c>
      <c r="E23" s="140">
        <v>-24.119530416221991</v>
      </c>
      <c r="F23" s="140">
        <v>3.2676399026763989</v>
      </c>
      <c r="G23" s="139">
        <v>17355</v>
      </c>
      <c r="H23" s="140">
        <v>-35.068093385214013</v>
      </c>
      <c r="I23" s="139">
        <v>64900</v>
      </c>
      <c r="J23" s="140">
        <v>-30.100057083158319</v>
      </c>
      <c r="K23" s="140">
        <v>3.7395563238259868</v>
      </c>
    </row>
    <row r="24" spans="1:11" ht="9" customHeight="1" x14ac:dyDescent="0.15">
      <c r="A24" s="109" t="s">
        <v>56</v>
      </c>
      <c r="B24" s="141">
        <v>3605</v>
      </c>
      <c r="C24" s="142">
        <v>-18.696436626071261</v>
      </c>
      <c r="D24" s="141">
        <v>11938</v>
      </c>
      <c r="E24" s="142">
        <v>-22.691361222639557</v>
      </c>
      <c r="F24" s="142">
        <v>3.3115117891816923</v>
      </c>
      <c r="G24" s="141">
        <v>16960</v>
      </c>
      <c r="H24" s="142">
        <v>-34.174267417038621</v>
      </c>
      <c r="I24" s="141">
        <v>64184</v>
      </c>
      <c r="J24" s="142">
        <v>-29.132484624982055</v>
      </c>
      <c r="K24" s="142">
        <v>3.784433962264151</v>
      </c>
    </row>
    <row r="25" spans="1:11" ht="9" customHeight="1" x14ac:dyDescent="0.15">
      <c r="A25" s="109" t="s">
        <v>149</v>
      </c>
      <c r="B25" s="141">
        <v>94</v>
      </c>
      <c r="C25" s="142">
        <v>-44.047619047619051</v>
      </c>
      <c r="D25" s="141">
        <v>149</v>
      </c>
      <c r="E25" s="142">
        <v>-69.404517453798775</v>
      </c>
      <c r="F25" s="142">
        <v>1.5851063829787233</v>
      </c>
      <c r="G25" s="141">
        <v>395</v>
      </c>
      <c r="H25" s="142">
        <v>-58.982346832814123</v>
      </c>
      <c r="I25" s="141">
        <v>716</v>
      </c>
      <c r="J25" s="142">
        <v>-68.568920105355573</v>
      </c>
      <c r="K25" s="142">
        <v>1.8126582278481012</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323</v>
      </c>
      <c r="B27" s="139">
        <v>2363</v>
      </c>
      <c r="C27" s="140">
        <v>8.5438677078548437</v>
      </c>
      <c r="D27" s="139">
        <v>5586</v>
      </c>
      <c r="E27" s="140">
        <v>19.180712609344994</v>
      </c>
      <c r="F27" s="140">
        <v>2.3639441388066018</v>
      </c>
      <c r="G27" s="139">
        <v>10539</v>
      </c>
      <c r="H27" s="140">
        <v>-30.412677451304063</v>
      </c>
      <c r="I27" s="139">
        <v>23333</v>
      </c>
      <c r="J27" s="140">
        <v>-28.133181384174705</v>
      </c>
      <c r="K27" s="140">
        <v>2.2139671695606795</v>
      </c>
    </row>
    <row r="28" spans="1:11" ht="9" customHeight="1" x14ac:dyDescent="0.15">
      <c r="A28" s="109" t="s">
        <v>56</v>
      </c>
      <c r="B28" s="141">
        <v>2328</v>
      </c>
      <c r="C28" s="142">
        <v>12.030798845043307</v>
      </c>
      <c r="D28" s="141">
        <v>5526</v>
      </c>
      <c r="E28" s="142">
        <v>23.046092184368732</v>
      </c>
      <c r="F28" s="142">
        <v>2.3737113402061856</v>
      </c>
      <c r="G28" s="141">
        <v>10362</v>
      </c>
      <c r="H28" s="142">
        <v>-28.920290849224855</v>
      </c>
      <c r="I28" s="141">
        <v>23014</v>
      </c>
      <c r="J28" s="142">
        <v>-26.36226922215468</v>
      </c>
      <c r="K28" s="142">
        <v>2.2209998069870682</v>
      </c>
    </row>
    <row r="29" spans="1:11" ht="9" customHeight="1" x14ac:dyDescent="0.15">
      <c r="A29" s="109" t="s">
        <v>149</v>
      </c>
      <c r="B29" s="141">
        <v>35</v>
      </c>
      <c r="C29" s="142">
        <v>-64.646464646464636</v>
      </c>
      <c r="D29" s="141">
        <v>60</v>
      </c>
      <c r="E29" s="142">
        <v>-69.387755102040813</v>
      </c>
      <c r="F29" s="142">
        <v>1.7142857142857142</v>
      </c>
      <c r="G29" s="141">
        <v>177</v>
      </c>
      <c r="H29" s="142">
        <v>-68.783068783068785</v>
      </c>
      <c r="I29" s="141">
        <v>319</v>
      </c>
      <c r="J29" s="142">
        <v>-73.723228995057667</v>
      </c>
      <c r="K29" s="142">
        <v>1.8022598870056497</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317</v>
      </c>
      <c r="B31" s="139">
        <v>2893</v>
      </c>
      <c r="C31" s="140">
        <v>-41.187233177475093</v>
      </c>
      <c r="D31" s="139">
        <v>12723</v>
      </c>
      <c r="E31" s="140">
        <v>-24.933624402619628</v>
      </c>
      <c r="F31" s="140">
        <v>4.3978568959557549</v>
      </c>
      <c r="G31" s="139">
        <v>10229</v>
      </c>
      <c r="H31" s="140">
        <v>-68.022383393772657</v>
      </c>
      <c r="I31" s="139">
        <v>31334</v>
      </c>
      <c r="J31" s="140">
        <v>-65.593499505874604</v>
      </c>
      <c r="K31" s="140">
        <v>3.0632515397399551</v>
      </c>
    </row>
    <row r="32" spans="1:11" ht="9" customHeight="1" x14ac:dyDescent="0.15">
      <c r="A32" s="109" t="s">
        <v>56</v>
      </c>
      <c r="B32" s="141">
        <v>2883</v>
      </c>
      <c r="C32" s="142">
        <v>-41.271134650641677</v>
      </c>
      <c r="D32" s="141">
        <v>12685</v>
      </c>
      <c r="E32" s="142">
        <v>-25.100377893245152</v>
      </c>
      <c r="F32" s="142">
        <v>4.3999306278182448</v>
      </c>
      <c r="G32" s="141">
        <v>10187</v>
      </c>
      <c r="H32" s="142">
        <v>-67.958355612870747</v>
      </c>
      <c r="I32" s="141">
        <v>31247</v>
      </c>
      <c r="J32" s="142">
        <v>-65.400287897242833</v>
      </c>
      <c r="K32" s="142">
        <v>3.0673407283793068</v>
      </c>
    </row>
    <row r="33" spans="1:11" ht="9" customHeight="1" x14ac:dyDescent="0.15">
      <c r="A33" s="109" t="s">
        <v>149</v>
      </c>
      <c r="B33" s="141">
        <v>10</v>
      </c>
      <c r="C33" s="142">
        <v>0</v>
      </c>
      <c r="D33" s="141">
        <v>38</v>
      </c>
      <c r="E33" s="142">
        <v>192.30769230769232</v>
      </c>
      <c r="F33" s="142">
        <v>3.8</v>
      </c>
      <c r="G33" s="141">
        <v>42</v>
      </c>
      <c r="H33" s="142">
        <v>-78.461538461538453</v>
      </c>
      <c r="I33" s="141">
        <v>87</v>
      </c>
      <c r="J33" s="142">
        <v>-88.55263157894737</v>
      </c>
      <c r="K33" s="142">
        <v>2.0714285714285716</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382</v>
      </c>
      <c r="B35" s="139">
        <v>8772</v>
      </c>
      <c r="C35" s="140">
        <v>-10.653900998166634</v>
      </c>
      <c r="D35" s="139">
        <v>24685</v>
      </c>
      <c r="E35" s="140">
        <v>0.6564997553417129</v>
      </c>
      <c r="F35" s="140">
        <v>2.8140674874601004</v>
      </c>
      <c r="G35" s="139">
        <v>44347</v>
      </c>
      <c r="H35" s="140">
        <v>-40.958048754509988</v>
      </c>
      <c r="I35" s="139">
        <v>109568</v>
      </c>
      <c r="J35" s="140">
        <v>-38.717616000715914</v>
      </c>
      <c r="K35" s="140">
        <v>2.4706970031794708</v>
      </c>
    </row>
    <row r="36" spans="1:11" ht="9" customHeight="1" x14ac:dyDescent="0.15">
      <c r="A36" s="109" t="s">
        <v>56</v>
      </c>
      <c r="B36" s="141">
        <v>8485</v>
      </c>
      <c r="C36" s="142">
        <v>-4.9406228993950236</v>
      </c>
      <c r="D36" s="141">
        <v>23739</v>
      </c>
      <c r="E36" s="142">
        <v>6.4720129171151797</v>
      </c>
      <c r="F36" s="142">
        <v>2.7977607542722454</v>
      </c>
      <c r="G36" s="141">
        <v>43006</v>
      </c>
      <c r="H36" s="142">
        <v>-39.358987013353264</v>
      </c>
      <c r="I36" s="141">
        <v>105544</v>
      </c>
      <c r="J36" s="142">
        <v>-37.020616403616074</v>
      </c>
      <c r="K36" s="142">
        <v>2.4541691856950192</v>
      </c>
    </row>
    <row r="37" spans="1:11" ht="9" customHeight="1" x14ac:dyDescent="0.15">
      <c r="A37" s="109" t="s">
        <v>149</v>
      </c>
      <c r="B37" s="141">
        <v>287</v>
      </c>
      <c r="C37" s="142">
        <v>-67.825112107623312</v>
      </c>
      <c r="D37" s="141">
        <v>946</v>
      </c>
      <c r="E37" s="142">
        <v>-57.540394973070015</v>
      </c>
      <c r="F37" s="142">
        <v>3.2961672473867596</v>
      </c>
      <c r="G37" s="141">
        <v>1341</v>
      </c>
      <c r="H37" s="142">
        <v>-68.010496183206101</v>
      </c>
      <c r="I37" s="141">
        <v>4024</v>
      </c>
      <c r="J37" s="142">
        <v>-64.093869902739357</v>
      </c>
      <c r="K37" s="142">
        <v>3.000745712155108</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383</v>
      </c>
      <c r="B39" s="139">
        <v>33052</v>
      </c>
      <c r="C39" s="140">
        <v>-30.073835868576381</v>
      </c>
      <c r="D39" s="139">
        <v>65743</v>
      </c>
      <c r="E39" s="140">
        <v>-30.61571259709558</v>
      </c>
      <c r="F39" s="140">
        <v>1.989077816773569</v>
      </c>
      <c r="G39" s="139">
        <v>141948</v>
      </c>
      <c r="H39" s="140">
        <v>-53.38845580460638</v>
      </c>
      <c r="I39" s="139">
        <v>270993</v>
      </c>
      <c r="J39" s="140">
        <v>-53.23255926329886</v>
      </c>
      <c r="K39" s="140">
        <v>1.9091005156817991</v>
      </c>
    </row>
    <row r="40" spans="1:11" ht="9" customHeight="1" x14ac:dyDescent="0.15">
      <c r="A40" s="166" t="s">
        <v>56</v>
      </c>
      <c r="B40" s="141">
        <v>30281</v>
      </c>
      <c r="C40" s="142">
        <v>-25.213632995801433</v>
      </c>
      <c r="D40" s="141">
        <v>60852</v>
      </c>
      <c r="E40" s="142">
        <v>-23.928343730076378</v>
      </c>
      <c r="F40" s="142">
        <v>2.0095769624517024</v>
      </c>
      <c r="G40" s="141">
        <v>131252</v>
      </c>
      <c r="H40" s="142">
        <v>-51.240424694073155</v>
      </c>
      <c r="I40" s="141">
        <v>251945</v>
      </c>
      <c r="J40" s="142">
        <v>-50.502353616081599</v>
      </c>
      <c r="K40" s="142">
        <v>1.9195517020693018</v>
      </c>
    </row>
    <row r="41" spans="1:11" ht="9" customHeight="1" x14ac:dyDescent="0.15">
      <c r="A41" s="109" t="s">
        <v>149</v>
      </c>
      <c r="B41" s="141">
        <v>2771</v>
      </c>
      <c r="C41" s="142">
        <v>-59.111701342777039</v>
      </c>
      <c r="D41" s="141">
        <v>4891</v>
      </c>
      <c r="E41" s="142">
        <v>-66.860898434853311</v>
      </c>
      <c r="F41" s="142">
        <v>1.7650667629014796</v>
      </c>
      <c r="G41" s="141">
        <v>10696</v>
      </c>
      <c r="H41" s="142">
        <v>-69.744286037565061</v>
      </c>
      <c r="I41" s="141">
        <v>19048</v>
      </c>
      <c r="J41" s="142">
        <v>-72.960081767077398</v>
      </c>
      <c r="K41" s="142">
        <v>1.7808526551982049</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168</v>
      </c>
      <c r="B43" s="139">
        <v>157015</v>
      </c>
      <c r="C43" s="140">
        <v>-24.974436406379908</v>
      </c>
      <c r="D43" s="139">
        <v>332447</v>
      </c>
      <c r="E43" s="140">
        <v>-21.257475810940448</v>
      </c>
      <c r="F43" s="140">
        <v>2.1172945260007006</v>
      </c>
      <c r="G43" s="139">
        <v>749118</v>
      </c>
      <c r="H43" s="140">
        <v>-46.409041352253901</v>
      </c>
      <c r="I43" s="139">
        <v>1509241</v>
      </c>
      <c r="J43" s="140">
        <v>-45.255112515606513</v>
      </c>
      <c r="K43" s="140">
        <v>2.0146906094900938</v>
      </c>
    </row>
    <row r="44" spans="1:11" s="5" customFormat="1" ht="9" customHeight="1" x14ac:dyDescent="0.15">
      <c r="A44" s="167" t="s">
        <v>56</v>
      </c>
      <c r="B44" s="139">
        <v>147732</v>
      </c>
      <c r="C44" s="140">
        <v>-21.359750449807834</v>
      </c>
      <c r="D44" s="139">
        <v>314774</v>
      </c>
      <c r="E44" s="140">
        <v>-16.287963406201797</v>
      </c>
      <c r="F44" s="140">
        <v>2.1307096634446161</v>
      </c>
      <c r="G44" s="139">
        <v>702799</v>
      </c>
      <c r="H44" s="140">
        <v>-44.730039517920687</v>
      </c>
      <c r="I44" s="139">
        <v>1418921</v>
      </c>
      <c r="J44" s="140">
        <v>-43.141496996629975</v>
      </c>
      <c r="K44" s="140">
        <v>2.0189570560003642</v>
      </c>
    </row>
    <row r="45" spans="1:11" s="5" customFormat="1" ht="9" customHeight="1" x14ac:dyDescent="0.15">
      <c r="A45" s="167" t="s">
        <v>149</v>
      </c>
      <c r="B45" s="139">
        <v>9283</v>
      </c>
      <c r="C45" s="140">
        <v>-56.670089619118748</v>
      </c>
      <c r="D45" s="139">
        <v>17673</v>
      </c>
      <c r="E45" s="140">
        <v>-61.726042230644289</v>
      </c>
      <c r="F45" s="140">
        <v>1.9038026500053862</v>
      </c>
      <c r="G45" s="139">
        <v>46319</v>
      </c>
      <c r="H45" s="140">
        <v>-63.317203747554821</v>
      </c>
      <c r="I45" s="139">
        <v>90320</v>
      </c>
      <c r="J45" s="140">
        <v>-65.438599176526409</v>
      </c>
      <c r="K45" s="140">
        <v>1.9499557417042683</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73" t="s">
        <v>231</v>
      </c>
      <c r="B1" s="273"/>
      <c r="C1" s="273"/>
      <c r="D1" s="273"/>
      <c r="E1" s="273"/>
      <c r="F1" s="273"/>
      <c r="G1" s="273"/>
      <c r="H1" s="273"/>
      <c r="I1" s="273"/>
      <c r="J1" s="273"/>
    </row>
    <row r="2" spans="1:10" ht="20.100000000000001" customHeight="1" x14ac:dyDescent="0.15">
      <c r="A2" s="290" t="s">
        <v>38</v>
      </c>
      <c r="B2" s="320" t="s">
        <v>472</v>
      </c>
      <c r="C2" s="321"/>
      <c r="D2" s="321"/>
      <c r="E2" s="321"/>
      <c r="F2" s="321"/>
      <c r="G2" s="321"/>
      <c r="H2" s="321"/>
      <c r="I2" s="322"/>
      <c r="J2" s="162" t="s">
        <v>474</v>
      </c>
    </row>
    <row r="3" spans="1:10" ht="9.9499999999999993" customHeight="1" x14ac:dyDescent="0.15">
      <c r="A3" s="291"/>
      <c r="B3" s="314" t="s">
        <v>301</v>
      </c>
      <c r="C3" s="323"/>
      <c r="D3" s="315"/>
      <c r="E3" s="293" t="s">
        <v>30</v>
      </c>
      <c r="F3" s="293"/>
      <c r="G3" s="293"/>
      <c r="H3" s="293"/>
      <c r="I3" s="293"/>
      <c r="J3" s="294" t="s">
        <v>29</v>
      </c>
    </row>
    <row r="4" spans="1:10" ht="9.9499999999999993" customHeight="1" x14ac:dyDescent="0.15">
      <c r="A4" s="291"/>
      <c r="B4" s="327" t="s">
        <v>131</v>
      </c>
      <c r="C4" s="293" t="s">
        <v>31</v>
      </c>
      <c r="D4" s="293"/>
      <c r="E4" s="293" t="s">
        <v>131</v>
      </c>
      <c r="F4" s="318" t="s">
        <v>147</v>
      </c>
      <c r="G4" s="318" t="s">
        <v>33</v>
      </c>
      <c r="H4" s="293" t="s">
        <v>169</v>
      </c>
      <c r="I4" s="293"/>
      <c r="J4" s="294"/>
    </row>
    <row r="5" spans="1:10" ht="54.95" customHeight="1" x14ac:dyDescent="0.15">
      <c r="A5" s="291"/>
      <c r="B5" s="327"/>
      <c r="C5" s="16" t="s">
        <v>172</v>
      </c>
      <c r="D5" s="16" t="s">
        <v>147</v>
      </c>
      <c r="E5" s="293"/>
      <c r="F5" s="319"/>
      <c r="G5" s="319"/>
      <c r="H5" s="16" t="s">
        <v>196</v>
      </c>
      <c r="I5" s="16" t="s">
        <v>173</v>
      </c>
      <c r="J5" s="294"/>
    </row>
    <row r="6" spans="1:10" ht="9.9499999999999993" customHeight="1" x14ac:dyDescent="0.15">
      <c r="A6" s="292"/>
      <c r="B6" s="324" t="s">
        <v>132</v>
      </c>
      <c r="C6" s="325"/>
      <c r="D6" s="18" t="s">
        <v>133</v>
      </c>
      <c r="E6" s="18" t="s">
        <v>132</v>
      </c>
      <c r="F6" s="325" t="s">
        <v>133</v>
      </c>
      <c r="G6" s="325"/>
      <c r="H6" s="18" t="s">
        <v>132</v>
      </c>
      <c r="I6" s="325" t="s">
        <v>133</v>
      </c>
      <c r="J6" s="326"/>
    </row>
    <row r="7" spans="1:10" s="5" customFormat="1" ht="35.1" customHeight="1" x14ac:dyDescent="0.15">
      <c r="A7" s="38" t="s">
        <v>186</v>
      </c>
      <c r="B7" s="139">
        <v>922</v>
      </c>
      <c r="C7" s="139">
        <v>885</v>
      </c>
      <c r="D7" s="140">
        <v>-1.7758046614872427</v>
      </c>
      <c r="E7" s="139">
        <v>44524</v>
      </c>
      <c r="F7" s="140">
        <v>-1.5652635302440814</v>
      </c>
      <c r="G7" s="140">
        <v>41.695514989084714</v>
      </c>
      <c r="H7" s="139">
        <v>46819</v>
      </c>
      <c r="I7" s="140">
        <v>95.098143915931558</v>
      </c>
      <c r="J7" s="140">
        <v>27.522939363433341</v>
      </c>
    </row>
    <row r="8" spans="1:10" s="5" customFormat="1" ht="24.95" customHeight="1" x14ac:dyDescent="0.15">
      <c r="A8" s="41" t="s">
        <v>57</v>
      </c>
      <c r="B8" s="141">
        <v>346</v>
      </c>
      <c r="C8" s="141">
        <v>333</v>
      </c>
      <c r="D8" s="142">
        <v>-2.9154518950437307</v>
      </c>
      <c r="E8" s="141">
        <v>29004</v>
      </c>
      <c r="F8" s="142">
        <v>-3.7882306110263357</v>
      </c>
      <c r="G8" s="142">
        <v>44.332696976335569</v>
      </c>
      <c r="H8" s="141">
        <v>30450</v>
      </c>
      <c r="I8" s="142">
        <v>95.251231527093594</v>
      </c>
      <c r="J8" s="142">
        <v>30.058032075855252</v>
      </c>
    </row>
    <row r="9" spans="1:10" s="36" customFormat="1" ht="24.95" customHeight="1" x14ac:dyDescent="0.15">
      <c r="A9" s="41" t="s">
        <v>47</v>
      </c>
      <c r="B9" s="141">
        <v>91</v>
      </c>
      <c r="C9" s="141">
        <v>89</v>
      </c>
      <c r="D9" s="142">
        <v>5.952380952380949</v>
      </c>
      <c r="E9" s="141">
        <v>5858</v>
      </c>
      <c r="F9" s="142">
        <v>13.571151609150832</v>
      </c>
      <c r="G9" s="142">
        <v>42.399216912881563</v>
      </c>
      <c r="H9" s="141">
        <v>6081</v>
      </c>
      <c r="I9" s="142">
        <v>96.332839993422141</v>
      </c>
      <c r="J9" s="142">
        <v>26.569483970316941</v>
      </c>
    </row>
    <row r="10" spans="1:10" s="36" customFormat="1" ht="24.95" customHeight="1" x14ac:dyDescent="0.15">
      <c r="A10" s="41" t="s">
        <v>48</v>
      </c>
      <c r="B10" s="141">
        <v>296</v>
      </c>
      <c r="C10" s="141">
        <v>283</v>
      </c>
      <c r="D10" s="142">
        <v>-3.0821917808219155</v>
      </c>
      <c r="E10" s="141">
        <v>5885</v>
      </c>
      <c r="F10" s="142">
        <v>-2.7915427816319749</v>
      </c>
      <c r="G10" s="142">
        <v>31.431315406014043</v>
      </c>
      <c r="H10" s="141">
        <v>6195</v>
      </c>
      <c r="I10" s="142">
        <v>94.995964487489914</v>
      </c>
      <c r="J10" s="142">
        <v>20.101133038440441</v>
      </c>
    </row>
    <row r="11" spans="1:10" s="36" customFormat="1" ht="24.95" customHeight="1" x14ac:dyDescent="0.15">
      <c r="A11" s="41" t="s">
        <v>49</v>
      </c>
      <c r="B11" s="141">
        <v>189</v>
      </c>
      <c r="C11" s="141">
        <v>180</v>
      </c>
      <c r="D11" s="142">
        <v>-1.098901098901095</v>
      </c>
      <c r="E11" s="141">
        <v>3777</v>
      </c>
      <c r="F11" s="142">
        <v>-2.5038719669592098</v>
      </c>
      <c r="G11" s="142">
        <v>36.331092739962401</v>
      </c>
      <c r="H11" s="141">
        <v>4093</v>
      </c>
      <c r="I11" s="142">
        <v>92.27950158807721</v>
      </c>
      <c r="J11" s="142">
        <v>22.502654896526959</v>
      </c>
    </row>
    <row r="12" spans="1:10" s="36" customFormat="1" ht="41.1" customHeight="1" x14ac:dyDescent="0.15">
      <c r="A12" s="38" t="s">
        <v>187</v>
      </c>
      <c r="B12" s="139">
        <v>265</v>
      </c>
      <c r="C12" s="139">
        <v>234</v>
      </c>
      <c r="D12" s="140">
        <v>-8.59375</v>
      </c>
      <c r="E12" s="139">
        <v>11336</v>
      </c>
      <c r="F12" s="140">
        <v>-10.131599809735221</v>
      </c>
      <c r="G12" s="140">
        <v>32.405645235256351</v>
      </c>
      <c r="H12" s="139">
        <v>13137</v>
      </c>
      <c r="I12" s="140">
        <v>86.290629519677239</v>
      </c>
      <c r="J12" s="140">
        <v>18.932577378849263</v>
      </c>
    </row>
    <row r="13" spans="1:10" s="36" customFormat="1" ht="24.95" customHeight="1" x14ac:dyDescent="0.15">
      <c r="A13" s="41" t="s">
        <v>58</v>
      </c>
      <c r="B13" s="141">
        <v>13</v>
      </c>
      <c r="C13" s="141">
        <v>13</v>
      </c>
      <c r="D13" s="142">
        <v>0</v>
      </c>
      <c r="E13" s="141">
        <v>802</v>
      </c>
      <c r="F13" s="142">
        <v>-3.1400966183574894</v>
      </c>
      <c r="G13" s="142">
        <v>26.743624808945377</v>
      </c>
      <c r="H13" s="141">
        <v>847</v>
      </c>
      <c r="I13" s="142">
        <v>94.68713105076742</v>
      </c>
      <c r="J13" s="142">
        <v>19.284271852857778</v>
      </c>
    </row>
    <row r="14" spans="1:10" s="36" customFormat="1" ht="30.95" customHeight="1" x14ac:dyDescent="0.15">
      <c r="A14" s="41" t="s">
        <v>28</v>
      </c>
      <c r="B14" s="141">
        <v>150</v>
      </c>
      <c r="C14" s="141">
        <v>139</v>
      </c>
      <c r="D14" s="142">
        <v>-2.7972027972028002</v>
      </c>
      <c r="E14" s="141">
        <v>4866</v>
      </c>
      <c r="F14" s="142">
        <v>2.0125786163522008</v>
      </c>
      <c r="G14" s="142">
        <v>42.420746986993358</v>
      </c>
      <c r="H14" s="141">
        <v>5171</v>
      </c>
      <c r="I14" s="142">
        <v>94.1017211371108</v>
      </c>
      <c r="J14" s="142">
        <v>24.651925730646948</v>
      </c>
    </row>
    <row r="15" spans="1:10" s="36" customFormat="1" ht="24.95" customHeight="1" x14ac:dyDescent="0.15">
      <c r="A15" s="41" t="s">
        <v>295</v>
      </c>
      <c r="B15" s="141">
        <v>102</v>
      </c>
      <c r="C15" s="141">
        <v>82</v>
      </c>
      <c r="D15" s="142">
        <v>-18</v>
      </c>
      <c r="E15" s="141">
        <v>5668</v>
      </c>
      <c r="F15" s="142">
        <v>-19.213226909920181</v>
      </c>
      <c r="G15" s="142">
        <v>24.49534609788207</v>
      </c>
      <c r="H15" s="141">
        <v>7119</v>
      </c>
      <c r="I15" s="142">
        <v>79.617923865711475</v>
      </c>
      <c r="J15" s="142">
        <v>13.538780933871672</v>
      </c>
    </row>
    <row r="16" spans="1:10" s="5" customFormat="1" ht="35.1" customHeight="1" x14ac:dyDescent="0.15">
      <c r="A16" s="38" t="s">
        <v>207</v>
      </c>
      <c r="B16" s="139">
        <v>61</v>
      </c>
      <c r="C16" s="139">
        <v>60</v>
      </c>
      <c r="D16" s="140">
        <v>-1.6393442622950829</v>
      </c>
      <c r="E16" s="139">
        <v>7735</v>
      </c>
      <c r="F16" s="140">
        <v>-0.87145969498911313</v>
      </c>
      <c r="G16" s="140">
        <v>66.967036253711896</v>
      </c>
      <c r="H16" s="139">
        <v>7875</v>
      </c>
      <c r="I16" s="140">
        <v>98.222222222222229</v>
      </c>
      <c r="J16" s="140">
        <v>59.912834012409476</v>
      </c>
    </row>
    <row r="17" spans="1:11" s="36" customFormat="1" ht="30.95" customHeight="1" x14ac:dyDescent="0.15">
      <c r="A17" s="41" t="s">
        <v>208</v>
      </c>
      <c r="B17" s="141">
        <v>31</v>
      </c>
      <c r="C17" s="141">
        <v>31</v>
      </c>
      <c r="D17" s="142">
        <v>0</v>
      </c>
      <c r="E17" s="141">
        <v>5598</v>
      </c>
      <c r="F17" s="142">
        <v>0.19688562734920367</v>
      </c>
      <c r="G17" s="142">
        <v>80.338600191312565</v>
      </c>
      <c r="H17" s="141">
        <v>5642</v>
      </c>
      <c r="I17" s="142">
        <v>99.220134704005673</v>
      </c>
      <c r="J17" s="142">
        <v>71.418523395930549</v>
      </c>
    </row>
    <row r="18" spans="1:11" s="36" customFormat="1" ht="24.95" customHeight="1" x14ac:dyDescent="0.15">
      <c r="A18" s="41" t="s">
        <v>35</v>
      </c>
      <c r="B18" s="141">
        <v>30</v>
      </c>
      <c r="C18" s="141">
        <v>29</v>
      </c>
      <c r="D18" s="142">
        <v>-3.3333333333333286</v>
      </c>
      <c r="E18" s="141">
        <v>2137</v>
      </c>
      <c r="F18" s="142">
        <v>-3.5649819494584847</v>
      </c>
      <c r="G18" s="142">
        <v>28.616523708000731</v>
      </c>
      <c r="H18" s="141">
        <v>2233</v>
      </c>
      <c r="I18" s="142">
        <v>95.70085087326467</v>
      </c>
      <c r="J18" s="142">
        <v>21.647628884770786</v>
      </c>
    </row>
    <row r="19" spans="1:11" s="36" customFormat="1" ht="41.1" customHeight="1" x14ac:dyDescent="0.15">
      <c r="A19" s="38" t="s">
        <v>209</v>
      </c>
      <c r="B19" s="139">
        <v>1248</v>
      </c>
      <c r="C19" s="139">
        <v>1179</v>
      </c>
      <c r="D19" s="140">
        <v>-3.2019704433497509</v>
      </c>
      <c r="E19" s="139">
        <v>63595</v>
      </c>
      <c r="F19" s="140">
        <v>-3.1287605294825482</v>
      </c>
      <c r="G19" s="140">
        <v>43.064395060413567</v>
      </c>
      <c r="H19" s="139">
        <v>67831</v>
      </c>
      <c r="I19" s="140">
        <v>93.755067741887927</v>
      </c>
      <c r="J19" s="140">
        <v>30.312796912748158</v>
      </c>
    </row>
    <row r="20" spans="1:11" s="36" customFormat="1" ht="35.1" customHeight="1" x14ac:dyDescent="0.15">
      <c r="A20" s="38" t="s">
        <v>6</v>
      </c>
      <c r="B20" s="139">
        <v>84</v>
      </c>
      <c r="C20" s="139">
        <v>79</v>
      </c>
      <c r="D20" s="140">
        <v>-1.25</v>
      </c>
      <c r="E20" s="139">
        <v>17988</v>
      </c>
      <c r="F20" s="140">
        <v>-9.3894821680435285</v>
      </c>
      <c r="G20" s="146" t="s">
        <v>481</v>
      </c>
      <c r="H20" s="139">
        <v>34976</v>
      </c>
      <c r="I20" s="140">
        <v>51.4295516925892</v>
      </c>
      <c r="J20" s="146" t="s">
        <v>481</v>
      </c>
    </row>
    <row r="21" spans="1:11" s="3" customFormat="1" ht="20.100000000000001" customHeight="1" x14ac:dyDescent="0.15">
      <c r="A21" s="12" t="s">
        <v>44</v>
      </c>
      <c r="B21" s="220"/>
      <c r="C21" s="220"/>
      <c r="D21" s="221"/>
      <c r="E21" s="220"/>
      <c r="F21" s="221"/>
      <c r="G21" s="45"/>
      <c r="H21" s="220"/>
      <c r="I21" s="221"/>
      <c r="J21" s="45"/>
    </row>
    <row r="22" spans="1:11" ht="18" customHeight="1" x14ac:dyDescent="0.15">
      <c r="A22" s="317" t="s">
        <v>32</v>
      </c>
      <c r="B22" s="317"/>
      <c r="C22" s="317"/>
      <c r="D22" s="317"/>
      <c r="E22" s="317"/>
      <c r="F22" s="317"/>
      <c r="G22" s="317"/>
      <c r="H22" s="317"/>
      <c r="I22" s="317"/>
      <c r="J22" s="317"/>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328" t="s">
        <v>238</v>
      </c>
      <c r="B1" s="328"/>
      <c r="C1" s="328"/>
      <c r="D1" s="328"/>
      <c r="E1" s="328"/>
      <c r="F1" s="328"/>
      <c r="G1" s="328"/>
      <c r="H1" s="328"/>
      <c r="I1" s="328"/>
      <c r="J1" s="328"/>
    </row>
    <row r="2" spans="1:13" ht="20.100000000000001" customHeight="1" x14ac:dyDescent="0.15">
      <c r="A2" s="274" t="s">
        <v>188</v>
      </c>
      <c r="B2" s="320" t="s">
        <v>472</v>
      </c>
      <c r="C2" s="321"/>
      <c r="D2" s="321"/>
      <c r="E2" s="321"/>
      <c r="F2" s="321"/>
      <c r="G2" s="321"/>
      <c r="H2" s="321"/>
      <c r="I2" s="322"/>
      <c r="J2" s="213" t="s">
        <v>474</v>
      </c>
    </row>
    <row r="3" spans="1:13" ht="9.9499999999999993" customHeight="1" x14ac:dyDescent="0.15">
      <c r="A3" s="291"/>
      <c r="B3" s="314" t="s">
        <v>301</v>
      </c>
      <c r="C3" s="323"/>
      <c r="D3" s="315"/>
      <c r="E3" s="293" t="s">
        <v>30</v>
      </c>
      <c r="F3" s="293"/>
      <c r="G3" s="293"/>
      <c r="H3" s="293"/>
      <c r="I3" s="293"/>
      <c r="J3" s="294" t="s">
        <v>29</v>
      </c>
    </row>
    <row r="4" spans="1:13" ht="9.9499999999999993" customHeight="1" x14ac:dyDescent="0.15">
      <c r="A4" s="291"/>
      <c r="B4" s="327" t="s">
        <v>131</v>
      </c>
      <c r="C4" s="293" t="s">
        <v>31</v>
      </c>
      <c r="D4" s="293"/>
      <c r="E4" s="293" t="s">
        <v>131</v>
      </c>
      <c r="F4" s="318" t="s">
        <v>147</v>
      </c>
      <c r="G4" s="318" t="s">
        <v>33</v>
      </c>
      <c r="H4" s="293" t="s">
        <v>169</v>
      </c>
      <c r="I4" s="293"/>
      <c r="J4" s="294"/>
    </row>
    <row r="5" spans="1:13" ht="54.95" customHeight="1" x14ac:dyDescent="0.15">
      <c r="A5" s="291"/>
      <c r="B5" s="327"/>
      <c r="C5" s="16" t="s">
        <v>172</v>
      </c>
      <c r="D5" s="16" t="s">
        <v>147</v>
      </c>
      <c r="E5" s="293"/>
      <c r="F5" s="319"/>
      <c r="G5" s="319"/>
      <c r="H5" s="16" t="s">
        <v>196</v>
      </c>
      <c r="I5" s="16" t="s">
        <v>173</v>
      </c>
      <c r="J5" s="294"/>
    </row>
    <row r="6" spans="1:13" ht="9.9499999999999993" customHeight="1" x14ac:dyDescent="0.15">
      <c r="A6" s="292"/>
      <c r="B6" s="324" t="s">
        <v>132</v>
      </c>
      <c r="C6" s="325"/>
      <c r="D6" s="18" t="s">
        <v>133</v>
      </c>
      <c r="E6" s="18" t="s">
        <v>132</v>
      </c>
      <c r="F6" s="325" t="s">
        <v>133</v>
      </c>
      <c r="G6" s="325"/>
      <c r="H6" s="18" t="s">
        <v>132</v>
      </c>
      <c r="I6" s="325" t="s">
        <v>133</v>
      </c>
      <c r="J6" s="326"/>
    </row>
    <row r="7" spans="1:13" s="3" customFormat="1" ht="18" customHeight="1" x14ac:dyDescent="0.15">
      <c r="A7" s="109" t="s">
        <v>418</v>
      </c>
      <c r="B7" s="144">
        <v>77</v>
      </c>
      <c r="C7" s="144">
        <v>70</v>
      </c>
      <c r="D7" s="142">
        <v>-6.6666666666666714</v>
      </c>
      <c r="E7" s="141">
        <v>4059</v>
      </c>
      <c r="F7" s="142">
        <v>-5.1635514018691566</v>
      </c>
      <c r="G7" s="142">
        <v>36.895027535988618</v>
      </c>
      <c r="H7" s="141">
        <v>4447</v>
      </c>
      <c r="I7" s="142">
        <v>91.275016865302447</v>
      </c>
      <c r="J7" s="142">
        <v>23.663868838809606</v>
      </c>
    </row>
    <row r="8" spans="1:13" s="3" customFormat="1" ht="18" customHeight="1" x14ac:dyDescent="0.15">
      <c r="A8" s="109" t="s">
        <v>151</v>
      </c>
      <c r="B8" s="144">
        <v>54</v>
      </c>
      <c r="C8" s="144">
        <v>49</v>
      </c>
      <c r="D8" s="142">
        <v>-10.909090909090907</v>
      </c>
      <c r="E8" s="141">
        <v>2329</v>
      </c>
      <c r="F8" s="142">
        <v>-6.050826946349332</v>
      </c>
      <c r="G8" s="142">
        <v>41.441017188603716</v>
      </c>
      <c r="H8" s="141">
        <v>2518</v>
      </c>
      <c r="I8" s="142">
        <v>92.494042891183483</v>
      </c>
      <c r="J8" s="142">
        <v>31.024401191072361</v>
      </c>
    </row>
    <row r="9" spans="1:13" s="3" customFormat="1" ht="18" customHeight="1" x14ac:dyDescent="0.15">
      <c r="A9" s="109" t="s">
        <v>278</v>
      </c>
      <c r="B9" s="144">
        <v>59</v>
      </c>
      <c r="C9" s="144">
        <v>52</v>
      </c>
      <c r="D9" s="142">
        <v>-8.771929824561397</v>
      </c>
      <c r="E9" s="141">
        <v>2660</v>
      </c>
      <c r="F9" s="142">
        <v>-10.286677908937605</v>
      </c>
      <c r="G9" s="142">
        <v>47.100965333009533</v>
      </c>
      <c r="H9" s="141">
        <v>3100</v>
      </c>
      <c r="I9" s="142">
        <v>85.806451612903217</v>
      </c>
      <c r="J9" s="142">
        <v>34.046739799735036</v>
      </c>
    </row>
    <row r="10" spans="1:13" s="3" customFormat="1" ht="18" customHeight="1" x14ac:dyDescent="0.15">
      <c r="A10" s="109" t="s">
        <v>279</v>
      </c>
      <c r="B10" s="144">
        <v>53</v>
      </c>
      <c r="C10" s="144">
        <v>50</v>
      </c>
      <c r="D10" s="142">
        <v>-5.6603773584905639</v>
      </c>
      <c r="E10" s="141">
        <v>2243</v>
      </c>
      <c r="F10" s="142">
        <v>-4.6343537414965965</v>
      </c>
      <c r="G10" s="142">
        <v>49.166582773647043</v>
      </c>
      <c r="H10" s="141">
        <v>2365</v>
      </c>
      <c r="I10" s="142">
        <v>94.84143763213531</v>
      </c>
      <c r="J10" s="142">
        <v>42.231183955143415</v>
      </c>
      <c r="M10" s="111"/>
    </row>
    <row r="11" spans="1:13" s="3" customFormat="1" ht="24.95" customHeight="1" x14ac:dyDescent="0.15">
      <c r="A11" s="41" t="s">
        <v>280</v>
      </c>
      <c r="B11" s="144">
        <v>189</v>
      </c>
      <c r="C11" s="144">
        <v>184</v>
      </c>
      <c r="D11" s="142">
        <v>3.3707865168539257</v>
      </c>
      <c r="E11" s="141">
        <v>14579</v>
      </c>
      <c r="F11" s="142">
        <v>-0.87033385462704871</v>
      </c>
      <c r="G11" s="142">
        <v>42.671566860150698</v>
      </c>
      <c r="H11" s="141">
        <v>15549</v>
      </c>
      <c r="I11" s="142">
        <v>93.761656698179948</v>
      </c>
      <c r="J11" s="142">
        <v>29.093846273581754</v>
      </c>
      <c r="M11" s="111"/>
    </row>
    <row r="12" spans="1:13" s="3" customFormat="1" ht="18" customHeight="1" x14ac:dyDescent="0.15">
      <c r="A12" s="109" t="s">
        <v>261</v>
      </c>
      <c r="B12" s="144">
        <v>74</v>
      </c>
      <c r="C12" s="144">
        <v>66</v>
      </c>
      <c r="D12" s="142">
        <v>-10.810810810810807</v>
      </c>
      <c r="E12" s="141">
        <v>2565</v>
      </c>
      <c r="F12" s="142">
        <v>-11.6431277988288</v>
      </c>
      <c r="G12" s="142">
        <v>49.976635218934312</v>
      </c>
      <c r="H12" s="141">
        <v>2894</v>
      </c>
      <c r="I12" s="142">
        <v>88.631651693158247</v>
      </c>
      <c r="J12" s="142">
        <v>36.023659937815495</v>
      </c>
      <c r="M12" s="111"/>
    </row>
    <row r="13" spans="1:13" s="3" customFormat="1" ht="18" customHeight="1" x14ac:dyDescent="0.15">
      <c r="A13" s="109" t="s">
        <v>262</v>
      </c>
      <c r="B13" s="144">
        <v>59</v>
      </c>
      <c r="C13" s="144">
        <v>56</v>
      </c>
      <c r="D13" s="142">
        <v>-5.0847457627118615</v>
      </c>
      <c r="E13" s="141">
        <v>2669</v>
      </c>
      <c r="F13" s="142">
        <v>-4.2339433082167233</v>
      </c>
      <c r="G13" s="142">
        <v>34.807654627392068</v>
      </c>
      <c r="H13" s="141">
        <v>2846</v>
      </c>
      <c r="I13" s="142">
        <v>93.780744905130007</v>
      </c>
      <c r="J13" s="142">
        <v>22.418847245362507</v>
      </c>
      <c r="M13" s="111"/>
    </row>
    <row r="14" spans="1:13" s="3" customFormat="1" ht="18" customHeight="1" x14ac:dyDescent="0.15">
      <c r="A14" s="109" t="s">
        <v>260</v>
      </c>
      <c r="B14" s="144">
        <v>588</v>
      </c>
      <c r="C14" s="144">
        <v>562</v>
      </c>
      <c r="D14" s="142">
        <v>-2.5996533795493946</v>
      </c>
      <c r="E14" s="141">
        <v>27655</v>
      </c>
      <c r="F14" s="142">
        <v>-2.8148720832161871</v>
      </c>
      <c r="G14" s="142">
        <v>44.205091123529243</v>
      </c>
      <c r="H14" s="141">
        <v>29083</v>
      </c>
      <c r="I14" s="142">
        <v>95.089915070659842</v>
      </c>
      <c r="J14" s="142">
        <v>30.742711879368649</v>
      </c>
      <c r="M14" s="111"/>
    </row>
    <row r="15" spans="1:13" s="3" customFormat="1" ht="18" customHeight="1" x14ac:dyDescent="0.15">
      <c r="A15" s="109" t="s">
        <v>259</v>
      </c>
      <c r="B15" s="144">
        <v>95</v>
      </c>
      <c r="C15" s="144">
        <v>90</v>
      </c>
      <c r="D15" s="142">
        <v>0</v>
      </c>
      <c r="E15" s="141">
        <v>4836</v>
      </c>
      <c r="F15" s="142">
        <v>2.4576271186440692</v>
      </c>
      <c r="G15" s="142">
        <v>39.165530697885764</v>
      </c>
      <c r="H15" s="141">
        <v>5029</v>
      </c>
      <c r="I15" s="142">
        <v>96.162258898389339</v>
      </c>
      <c r="J15" s="142">
        <v>29.862240831118342</v>
      </c>
      <c r="M15" s="111"/>
    </row>
    <row r="16" spans="1:13" s="5" customFormat="1" ht="18" customHeight="1" x14ac:dyDescent="0.15">
      <c r="A16" s="47" t="s">
        <v>189</v>
      </c>
      <c r="B16" s="139">
        <v>1248</v>
      </c>
      <c r="C16" s="139">
        <v>1179</v>
      </c>
      <c r="D16" s="140">
        <v>-3.2019704433497509</v>
      </c>
      <c r="E16" s="139">
        <v>63595</v>
      </c>
      <c r="F16" s="140">
        <v>-3.1287605294825482</v>
      </c>
      <c r="G16" s="140">
        <v>43.064395060413567</v>
      </c>
      <c r="H16" s="139">
        <v>67831</v>
      </c>
      <c r="I16" s="140">
        <v>93.755067741887927</v>
      </c>
      <c r="J16" s="140">
        <v>30.312796912748158</v>
      </c>
      <c r="M16" s="111"/>
    </row>
    <row r="17" spans="1:13" s="3" customFormat="1" ht="18" customHeight="1" x14ac:dyDescent="0.15">
      <c r="A17" s="41" t="s">
        <v>7</v>
      </c>
      <c r="B17" s="144">
        <v>84</v>
      </c>
      <c r="C17" s="144">
        <v>79</v>
      </c>
      <c r="D17" s="142">
        <v>-1.25</v>
      </c>
      <c r="E17" s="141">
        <v>17988</v>
      </c>
      <c r="F17" s="142">
        <v>-9.3894821680435285</v>
      </c>
      <c r="G17" s="145" t="s">
        <v>481</v>
      </c>
      <c r="H17" s="141">
        <v>34976</v>
      </c>
      <c r="I17" s="142">
        <v>51.4295516925892</v>
      </c>
      <c r="J17" s="145" t="s">
        <v>481</v>
      </c>
      <c r="M17" s="111"/>
    </row>
    <row r="18" spans="1:13" s="3" customFormat="1" ht="20.100000000000001" customHeight="1" x14ac:dyDescent="0.15">
      <c r="A18" s="12" t="s">
        <v>44</v>
      </c>
      <c r="M18" s="111"/>
    </row>
    <row r="19" spans="1:13" s="3" customFormat="1" ht="18" customHeight="1" x14ac:dyDescent="0.15">
      <c r="A19" s="329" t="s">
        <v>32</v>
      </c>
      <c r="B19" s="329"/>
      <c r="C19" s="329"/>
      <c r="D19" s="329"/>
      <c r="E19" s="329"/>
      <c r="F19" s="329"/>
      <c r="G19" s="329"/>
      <c r="H19" s="329"/>
      <c r="I19" s="329"/>
      <c r="J19" s="329"/>
      <c r="K19" s="110"/>
      <c r="M19" s="111"/>
    </row>
    <row r="20" spans="1:13" s="3" customFormat="1" ht="20.100000000000001" customHeight="1" x14ac:dyDescent="0.15">
      <c r="A20" s="12"/>
    </row>
    <row r="21" spans="1:13" s="3" customFormat="1" ht="39.950000000000003" customHeight="1" x14ac:dyDescent="0.15">
      <c r="A21" s="284" t="s">
        <v>239</v>
      </c>
      <c r="B21" s="284"/>
      <c r="C21" s="284"/>
      <c r="D21" s="284"/>
      <c r="E21" s="284"/>
      <c r="F21" s="284"/>
      <c r="G21" s="284"/>
      <c r="H21" s="284"/>
      <c r="I21" s="284"/>
      <c r="J21" s="284"/>
    </row>
    <row r="22" spans="1:13" ht="20.100000000000001" customHeight="1" x14ac:dyDescent="0.15">
      <c r="A22" s="274" t="s">
        <v>95</v>
      </c>
      <c r="B22" s="320" t="s">
        <v>472</v>
      </c>
      <c r="C22" s="321"/>
      <c r="D22" s="321"/>
      <c r="E22" s="321"/>
      <c r="F22" s="321"/>
      <c r="G22" s="321"/>
      <c r="H22" s="321"/>
      <c r="I22" s="322"/>
      <c r="J22" s="236" t="s">
        <v>474</v>
      </c>
    </row>
    <row r="23" spans="1:13" s="3" customFormat="1" ht="9.9499999999999993" customHeight="1" x14ac:dyDescent="0.15">
      <c r="A23" s="275"/>
      <c r="B23" s="314" t="s">
        <v>301</v>
      </c>
      <c r="C23" s="323"/>
      <c r="D23" s="315"/>
      <c r="E23" s="282" t="s">
        <v>30</v>
      </c>
      <c r="F23" s="282"/>
      <c r="G23" s="282"/>
      <c r="H23" s="282"/>
      <c r="I23" s="282"/>
      <c r="J23" s="271" t="s">
        <v>29</v>
      </c>
    </row>
    <row r="24" spans="1:13" s="3" customFormat="1" ht="9.9499999999999993" customHeight="1" x14ac:dyDescent="0.15">
      <c r="A24" s="275"/>
      <c r="B24" s="280" t="s">
        <v>131</v>
      </c>
      <c r="C24" s="282" t="s">
        <v>31</v>
      </c>
      <c r="D24" s="282"/>
      <c r="E24" s="282" t="s">
        <v>131</v>
      </c>
      <c r="F24" s="288" t="s">
        <v>147</v>
      </c>
      <c r="G24" s="288" t="s">
        <v>33</v>
      </c>
      <c r="H24" s="282" t="s">
        <v>169</v>
      </c>
      <c r="I24" s="282"/>
      <c r="J24" s="271"/>
    </row>
    <row r="25" spans="1:13" s="3" customFormat="1" ht="54.95" customHeight="1" x14ac:dyDescent="0.15">
      <c r="A25" s="275"/>
      <c r="B25" s="280"/>
      <c r="C25" s="95" t="s">
        <v>172</v>
      </c>
      <c r="D25" s="95" t="s">
        <v>147</v>
      </c>
      <c r="E25" s="282"/>
      <c r="F25" s="289"/>
      <c r="G25" s="289"/>
      <c r="H25" s="95" t="s">
        <v>196</v>
      </c>
      <c r="I25" s="95" t="s">
        <v>173</v>
      </c>
      <c r="J25" s="271"/>
    </row>
    <row r="26" spans="1:13" s="3" customFormat="1" ht="9.9499999999999993" customHeight="1" x14ac:dyDescent="0.15">
      <c r="A26" s="276"/>
      <c r="B26" s="330" t="s">
        <v>132</v>
      </c>
      <c r="C26" s="331"/>
      <c r="D26" s="2" t="s">
        <v>133</v>
      </c>
      <c r="E26" s="2" t="s">
        <v>132</v>
      </c>
      <c r="F26" s="331" t="s">
        <v>133</v>
      </c>
      <c r="G26" s="331"/>
      <c r="H26" s="2" t="s">
        <v>132</v>
      </c>
      <c r="I26" s="331" t="s">
        <v>133</v>
      </c>
      <c r="J26" s="332"/>
    </row>
    <row r="27" spans="1:13" s="3" customFormat="1" ht="18" customHeight="1" x14ac:dyDescent="0.15">
      <c r="A27" s="40" t="s">
        <v>190</v>
      </c>
      <c r="B27" s="144">
        <v>152</v>
      </c>
      <c r="C27" s="144">
        <v>144</v>
      </c>
      <c r="D27" s="142">
        <v>-2.0408163265306172</v>
      </c>
      <c r="E27" s="141">
        <v>11886</v>
      </c>
      <c r="F27" s="142">
        <v>-1.1394826582383786</v>
      </c>
      <c r="G27" s="142">
        <v>62.062375119450962</v>
      </c>
      <c r="H27" s="141">
        <v>12259</v>
      </c>
      <c r="I27" s="142">
        <v>96.957337466351262</v>
      </c>
      <c r="J27" s="142">
        <v>50.289785531854612</v>
      </c>
    </row>
    <row r="28" spans="1:13" s="3" customFormat="1" ht="24.95" customHeight="1" x14ac:dyDescent="0.15">
      <c r="A28" s="107" t="s">
        <v>192</v>
      </c>
      <c r="B28" s="144">
        <v>82</v>
      </c>
      <c r="C28" s="144">
        <v>78</v>
      </c>
      <c r="D28" s="142">
        <v>0</v>
      </c>
      <c r="E28" s="141">
        <v>6286</v>
      </c>
      <c r="F28" s="142">
        <v>-9.535918626828277E-2</v>
      </c>
      <c r="G28" s="142">
        <v>61.543316946003927</v>
      </c>
      <c r="H28" s="141">
        <v>6471</v>
      </c>
      <c r="I28" s="142">
        <v>97.141091021480449</v>
      </c>
      <c r="J28" s="142">
        <v>53.580209968391081</v>
      </c>
    </row>
    <row r="29" spans="1:13" s="3" customFormat="1" ht="18" customHeight="1" x14ac:dyDescent="0.15">
      <c r="A29" s="108" t="s">
        <v>291</v>
      </c>
      <c r="B29" s="144">
        <v>24</v>
      </c>
      <c r="C29" s="144">
        <v>23</v>
      </c>
      <c r="D29" s="142">
        <v>0</v>
      </c>
      <c r="E29" s="141">
        <v>1755</v>
      </c>
      <c r="F29" s="142">
        <v>-0.22740193291643607</v>
      </c>
      <c r="G29" s="142">
        <v>59.933829611248967</v>
      </c>
      <c r="H29" s="141">
        <v>1799</v>
      </c>
      <c r="I29" s="142">
        <v>97.554196775986654</v>
      </c>
      <c r="J29" s="142">
        <v>48.125494907571742</v>
      </c>
    </row>
    <row r="30" spans="1:13" s="3" customFormat="1" ht="18" customHeight="1" x14ac:dyDescent="0.15">
      <c r="A30" s="53" t="s">
        <v>193</v>
      </c>
      <c r="B30" s="144">
        <v>38</v>
      </c>
      <c r="C30" s="144">
        <v>35</v>
      </c>
      <c r="D30" s="142">
        <v>-7.8947368421052602</v>
      </c>
      <c r="E30" s="141">
        <v>3004</v>
      </c>
      <c r="F30" s="142">
        <v>-4.3921069382558926</v>
      </c>
      <c r="G30" s="142">
        <v>64.450059133426521</v>
      </c>
      <c r="H30" s="141">
        <v>3148</v>
      </c>
      <c r="I30" s="142">
        <v>95.42566709021601</v>
      </c>
      <c r="J30" s="142">
        <v>41.998634458727693</v>
      </c>
    </row>
    <row r="31" spans="1:13" s="3" customFormat="1" ht="18" customHeight="1" x14ac:dyDescent="0.15">
      <c r="A31" s="108" t="s">
        <v>417</v>
      </c>
      <c r="B31" s="144">
        <v>8</v>
      </c>
      <c r="C31" s="144">
        <v>8</v>
      </c>
      <c r="D31" s="142">
        <v>0</v>
      </c>
      <c r="E31" s="141">
        <v>841</v>
      </c>
      <c r="F31" s="142">
        <v>1.3253012048192829</v>
      </c>
      <c r="G31" s="142">
        <v>61.86567450423842</v>
      </c>
      <c r="H31" s="141">
        <v>841</v>
      </c>
      <c r="I31" s="142">
        <v>100</v>
      </c>
      <c r="J31" s="142">
        <v>57.03519796106692</v>
      </c>
    </row>
    <row r="32" spans="1:13" s="3" customFormat="1" ht="18" customHeight="1" x14ac:dyDescent="0.15">
      <c r="A32" s="109" t="s">
        <v>292</v>
      </c>
      <c r="B32" s="144">
        <v>13</v>
      </c>
      <c r="C32" s="144">
        <v>13</v>
      </c>
      <c r="D32" s="142">
        <v>-7.1428571428571388</v>
      </c>
      <c r="E32" s="141">
        <v>531</v>
      </c>
      <c r="F32" s="142">
        <v>-1.1173184357541857</v>
      </c>
      <c r="G32" s="142">
        <v>24.602856761447072</v>
      </c>
      <c r="H32" s="141">
        <v>535</v>
      </c>
      <c r="I32" s="142">
        <v>99.252336448598129</v>
      </c>
      <c r="J32" s="142">
        <v>19.987217724755009</v>
      </c>
    </row>
    <row r="33" spans="1:11" s="3" customFormat="1" ht="18" customHeight="1" x14ac:dyDescent="0.15">
      <c r="A33" s="109" t="s">
        <v>293</v>
      </c>
      <c r="B33" s="144">
        <v>179</v>
      </c>
      <c r="C33" s="144">
        <v>167</v>
      </c>
      <c r="D33" s="142">
        <v>-4.5714285714285694</v>
      </c>
      <c r="E33" s="141">
        <v>9624</v>
      </c>
      <c r="F33" s="142">
        <v>-3.5574706884457328</v>
      </c>
      <c r="G33" s="142">
        <v>43.3230460975741</v>
      </c>
      <c r="H33" s="141">
        <v>10174</v>
      </c>
      <c r="I33" s="142">
        <v>94.594063298604283</v>
      </c>
      <c r="J33" s="142">
        <v>29.932782493837163</v>
      </c>
    </row>
    <row r="34" spans="1:11" s="3" customFormat="1" ht="18" customHeight="1" x14ac:dyDescent="0.15">
      <c r="A34" s="109" t="s">
        <v>294</v>
      </c>
      <c r="B34" s="144">
        <v>904</v>
      </c>
      <c r="C34" s="144">
        <v>855</v>
      </c>
      <c r="D34" s="142">
        <v>-3.0612244897959187</v>
      </c>
      <c r="E34" s="141">
        <v>41554</v>
      </c>
      <c r="F34" s="142">
        <v>-3.6093713755509214</v>
      </c>
      <c r="G34" s="142">
        <v>37.720868887198094</v>
      </c>
      <c r="H34" s="141">
        <v>44863</v>
      </c>
      <c r="I34" s="142">
        <v>92.624211488308845</v>
      </c>
      <c r="J34" s="142">
        <v>24.509774699571572</v>
      </c>
    </row>
    <row r="35" spans="1:11" s="5" customFormat="1" ht="18" customHeight="1" x14ac:dyDescent="0.15">
      <c r="A35" s="47" t="s">
        <v>191</v>
      </c>
      <c r="B35" s="139">
        <v>1248</v>
      </c>
      <c r="C35" s="139">
        <v>1179</v>
      </c>
      <c r="D35" s="140">
        <v>-3.2019704433497509</v>
      </c>
      <c r="E35" s="139">
        <v>63595</v>
      </c>
      <c r="F35" s="140">
        <v>-3.1287605294825482</v>
      </c>
      <c r="G35" s="140">
        <v>43.064395060413567</v>
      </c>
      <c r="H35" s="139">
        <v>67831</v>
      </c>
      <c r="I35" s="140">
        <v>93.755067741887927</v>
      </c>
      <c r="J35" s="140">
        <v>30.312796912748158</v>
      </c>
    </row>
    <row r="36" spans="1:11" s="3" customFormat="1" ht="20.100000000000001" customHeight="1" x14ac:dyDescent="0.15">
      <c r="A36" s="12" t="s">
        <v>44</v>
      </c>
    </row>
    <row r="37" spans="1:11" s="3" customFormat="1" ht="9.9499999999999993" customHeight="1" x14ac:dyDescent="0.15">
      <c r="A37" s="329" t="s">
        <v>194</v>
      </c>
      <c r="B37" s="329"/>
      <c r="C37" s="329"/>
      <c r="D37" s="329"/>
      <c r="E37" s="329"/>
      <c r="F37" s="329"/>
      <c r="G37" s="329"/>
      <c r="H37" s="329"/>
      <c r="I37" s="329"/>
      <c r="J37" s="329"/>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37:J37"/>
    <mergeCell ref="B22:I22"/>
    <mergeCell ref="E23:I23"/>
    <mergeCell ref="J23:J25"/>
    <mergeCell ref="B24:B25"/>
    <mergeCell ref="C24:D24"/>
    <mergeCell ref="E24:E25"/>
    <mergeCell ref="B26:C26"/>
    <mergeCell ref="F26:G26"/>
    <mergeCell ref="I26:J26"/>
    <mergeCell ref="A22:A26"/>
    <mergeCell ref="B23:D23"/>
    <mergeCell ref="A21:J21"/>
    <mergeCell ref="A19:J19"/>
    <mergeCell ref="H24:I24"/>
    <mergeCell ref="C4:D4"/>
    <mergeCell ref="E4:E5"/>
    <mergeCell ref="F24:F25"/>
    <mergeCell ref="G24:G25"/>
    <mergeCell ref="A1:J1"/>
    <mergeCell ref="B2:I2"/>
    <mergeCell ref="E3:I3"/>
    <mergeCell ref="J3:J5"/>
    <mergeCell ref="B4:B5"/>
    <mergeCell ref="A2:A6"/>
    <mergeCell ref="B3:D3"/>
    <mergeCell ref="H4:I4"/>
    <mergeCell ref="F4:F5"/>
    <mergeCell ref="G4:G5"/>
    <mergeCell ref="I6:J6"/>
    <mergeCell ref="B6:C6"/>
    <mergeCell ref="F6:G6"/>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73" t="s">
        <v>240</v>
      </c>
      <c r="B1" s="273"/>
      <c r="C1" s="273"/>
      <c r="D1" s="273"/>
      <c r="E1" s="273"/>
      <c r="F1" s="273"/>
      <c r="G1" s="273"/>
      <c r="H1" s="273"/>
      <c r="I1" s="273"/>
      <c r="J1" s="273"/>
    </row>
    <row r="2" spans="1:10" ht="20.100000000000001" customHeight="1" x14ac:dyDescent="0.15">
      <c r="A2" s="290" t="s">
        <v>195</v>
      </c>
      <c r="B2" s="320" t="s">
        <v>472</v>
      </c>
      <c r="C2" s="321"/>
      <c r="D2" s="321"/>
      <c r="E2" s="321"/>
      <c r="F2" s="321"/>
      <c r="G2" s="321"/>
      <c r="H2" s="321"/>
      <c r="I2" s="322"/>
      <c r="J2" s="222" t="s">
        <v>474</v>
      </c>
    </row>
    <row r="3" spans="1:10" ht="9.9499999999999993" customHeight="1" x14ac:dyDescent="0.15">
      <c r="A3" s="291"/>
      <c r="B3" s="314" t="s">
        <v>301</v>
      </c>
      <c r="C3" s="323"/>
      <c r="D3" s="315"/>
      <c r="E3" s="293" t="s">
        <v>30</v>
      </c>
      <c r="F3" s="293"/>
      <c r="G3" s="293"/>
      <c r="H3" s="293"/>
      <c r="I3" s="293"/>
      <c r="J3" s="294" t="s">
        <v>29</v>
      </c>
    </row>
    <row r="4" spans="1:10" ht="9.9499999999999993" customHeight="1" x14ac:dyDescent="0.15">
      <c r="A4" s="291"/>
      <c r="B4" s="327" t="s">
        <v>131</v>
      </c>
      <c r="C4" s="293" t="s">
        <v>31</v>
      </c>
      <c r="D4" s="293"/>
      <c r="E4" s="293" t="s">
        <v>131</v>
      </c>
      <c r="F4" s="318" t="s">
        <v>147</v>
      </c>
      <c r="G4" s="318" t="s">
        <v>33</v>
      </c>
      <c r="H4" s="293" t="s">
        <v>169</v>
      </c>
      <c r="I4" s="293"/>
      <c r="J4" s="294"/>
    </row>
    <row r="5" spans="1:10" ht="54.95" customHeight="1" x14ac:dyDescent="0.15">
      <c r="A5" s="291"/>
      <c r="B5" s="327"/>
      <c r="C5" s="16" t="s">
        <v>172</v>
      </c>
      <c r="D5" s="16" t="s">
        <v>147</v>
      </c>
      <c r="E5" s="293"/>
      <c r="F5" s="319"/>
      <c r="G5" s="319"/>
      <c r="H5" s="16" t="s">
        <v>196</v>
      </c>
      <c r="I5" s="16" t="s">
        <v>173</v>
      </c>
      <c r="J5" s="294"/>
    </row>
    <row r="6" spans="1:10" ht="9.9499999999999993" customHeight="1" x14ac:dyDescent="0.15">
      <c r="A6" s="292"/>
      <c r="B6" s="324" t="s">
        <v>132</v>
      </c>
      <c r="C6" s="325"/>
      <c r="D6" s="18" t="s">
        <v>133</v>
      </c>
      <c r="E6" s="18" t="s">
        <v>132</v>
      </c>
      <c r="F6" s="325" t="s">
        <v>133</v>
      </c>
      <c r="G6" s="325"/>
      <c r="H6" s="18" t="s">
        <v>132</v>
      </c>
      <c r="I6" s="325" t="s">
        <v>133</v>
      </c>
      <c r="J6" s="326"/>
    </row>
    <row r="7" spans="1:10" s="3" customFormat="1" ht="35.1" customHeight="1" x14ac:dyDescent="0.15">
      <c r="A7" s="40" t="s">
        <v>9</v>
      </c>
      <c r="B7" s="144">
        <v>71</v>
      </c>
      <c r="C7" s="144">
        <v>69</v>
      </c>
      <c r="D7" s="142">
        <v>2.9850746268656678</v>
      </c>
      <c r="E7" s="141">
        <v>5428</v>
      </c>
      <c r="F7" s="142">
        <v>7.3746312684363602E-2</v>
      </c>
      <c r="G7" s="142">
        <v>39.786411073539782</v>
      </c>
      <c r="H7" s="141">
        <v>5985</v>
      </c>
      <c r="I7" s="142">
        <v>90.693400167084377</v>
      </c>
      <c r="J7" s="142">
        <v>27.550870166966046</v>
      </c>
    </row>
    <row r="8" spans="1:10" s="3" customFormat="1" ht="20.100000000000001" customHeight="1" x14ac:dyDescent="0.15">
      <c r="A8" s="40" t="s">
        <v>10</v>
      </c>
      <c r="B8" s="144">
        <v>13</v>
      </c>
      <c r="C8" s="144">
        <v>13</v>
      </c>
      <c r="D8" s="142">
        <v>-13.333333333333329</v>
      </c>
      <c r="E8" s="141">
        <v>1169</v>
      </c>
      <c r="F8" s="142">
        <v>-2.9069767441860535</v>
      </c>
      <c r="G8" s="142">
        <v>33.621678298764706</v>
      </c>
      <c r="H8" s="141">
        <v>1205</v>
      </c>
      <c r="I8" s="142">
        <v>97.012448132780079</v>
      </c>
      <c r="J8" s="142">
        <v>26.156354548572907</v>
      </c>
    </row>
    <row r="9" spans="1:10" s="3" customFormat="1" ht="20.100000000000001" customHeight="1" x14ac:dyDescent="0.15">
      <c r="A9" s="41" t="s">
        <v>11</v>
      </c>
      <c r="B9" s="144">
        <v>31</v>
      </c>
      <c r="C9" s="144">
        <v>31</v>
      </c>
      <c r="D9" s="142">
        <v>0</v>
      </c>
      <c r="E9" s="141">
        <v>2425</v>
      </c>
      <c r="F9" s="142">
        <v>-1.5428339423467321</v>
      </c>
      <c r="G9" s="142">
        <v>33.55370801463252</v>
      </c>
      <c r="H9" s="141">
        <v>2537</v>
      </c>
      <c r="I9" s="142">
        <v>95.585337012219156</v>
      </c>
      <c r="J9" s="142">
        <v>25.336189841710826</v>
      </c>
    </row>
    <row r="10" spans="1:10" s="3" customFormat="1" ht="20.100000000000001" customHeight="1" x14ac:dyDescent="0.15">
      <c r="A10" s="40" t="s">
        <v>12</v>
      </c>
      <c r="B10" s="144">
        <v>35</v>
      </c>
      <c r="C10" s="144">
        <v>31</v>
      </c>
      <c r="D10" s="142">
        <v>-6.0606060606060623</v>
      </c>
      <c r="E10" s="141">
        <v>2053</v>
      </c>
      <c r="F10" s="142">
        <v>-6.5118397085610269</v>
      </c>
      <c r="G10" s="142">
        <v>38.793374402816191</v>
      </c>
      <c r="H10" s="141">
        <v>2240</v>
      </c>
      <c r="I10" s="142">
        <v>91.651785714285722</v>
      </c>
      <c r="J10" s="142">
        <v>26.881124233934084</v>
      </c>
    </row>
    <row r="11" spans="1:10" s="3" customFormat="1" ht="20.100000000000001" customHeight="1" x14ac:dyDescent="0.15">
      <c r="A11" s="41" t="s">
        <v>13</v>
      </c>
      <c r="B11" s="144">
        <v>53</v>
      </c>
      <c r="C11" s="144">
        <v>51</v>
      </c>
      <c r="D11" s="142">
        <v>2</v>
      </c>
      <c r="E11" s="141">
        <v>4673</v>
      </c>
      <c r="F11" s="142">
        <v>-1.6003369130343259</v>
      </c>
      <c r="G11" s="142">
        <v>46.776855975979394</v>
      </c>
      <c r="H11" s="141">
        <v>4835</v>
      </c>
      <c r="I11" s="142">
        <v>96.649431230610134</v>
      </c>
      <c r="J11" s="142">
        <v>31.242527827896495</v>
      </c>
    </row>
    <row r="12" spans="1:10" s="3" customFormat="1" ht="20.100000000000001" customHeight="1" x14ac:dyDescent="0.15">
      <c r="A12" s="40" t="s">
        <v>8</v>
      </c>
      <c r="B12" s="144">
        <v>34</v>
      </c>
      <c r="C12" s="144">
        <v>33</v>
      </c>
      <c r="D12" s="142">
        <v>10</v>
      </c>
      <c r="E12" s="141">
        <v>2053</v>
      </c>
      <c r="F12" s="142">
        <v>-0.86914534041525826</v>
      </c>
      <c r="G12" s="142">
        <v>51.829737755919737</v>
      </c>
      <c r="H12" s="141">
        <v>2192</v>
      </c>
      <c r="I12" s="142">
        <v>93.658759124087581</v>
      </c>
      <c r="J12" s="142">
        <v>33.172654215219957</v>
      </c>
    </row>
    <row r="13" spans="1:10" s="3" customFormat="1" ht="35.1" customHeight="1" x14ac:dyDescent="0.15">
      <c r="A13" s="41" t="s">
        <v>66</v>
      </c>
      <c r="B13" s="144">
        <v>49</v>
      </c>
      <c r="C13" s="144">
        <v>44</v>
      </c>
      <c r="D13" s="142">
        <v>-12</v>
      </c>
      <c r="E13" s="141">
        <v>2203</v>
      </c>
      <c r="F13" s="142">
        <v>-6.0554371002132257</v>
      </c>
      <c r="G13" s="142">
        <v>41.887162666744757</v>
      </c>
      <c r="H13" s="141">
        <v>2384</v>
      </c>
      <c r="I13" s="142">
        <v>92.40771812080537</v>
      </c>
      <c r="J13" s="142">
        <v>31.7932228978637</v>
      </c>
    </row>
    <row r="14" spans="1:10" s="3" customFormat="1" ht="20.100000000000001" customHeight="1" x14ac:dyDescent="0.15">
      <c r="A14" s="40" t="s">
        <v>96</v>
      </c>
      <c r="B14" s="144">
        <v>35</v>
      </c>
      <c r="C14" s="144">
        <v>30</v>
      </c>
      <c r="D14" s="142">
        <v>-9.0909090909090935</v>
      </c>
      <c r="E14" s="141">
        <v>1495</v>
      </c>
      <c r="F14" s="142">
        <v>-11.170528817587638</v>
      </c>
      <c r="G14" s="142">
        <v>32.432840651634478</v>
      </c>
      <c r="H14" s="141">
        <v>1828</v>
      </c>
      <c r="I14" s="142">
        <v>81.783369803063451</v>
      </c>
      <c r="J14" s="142">
        <v>20.012557993511702</v>
      </c>
    </row>
    <row r="15" spans="1:10" s="3" customFormat="1" ht="20.100000000000001" customHeight="1" x14ac:dyDescent="0.15">
      <c r="A15" s="41" t="s">
        <v>97</v>
      </c>
      <c r="B15" s="144">
        <v>81</v>
      </c>
      <c r="C15" s="144">
        <v>75</v>
      </c>
      <c r="D15" s="142">
        <v>-7.4074074074074048</v>
      </c>
      <c r="E15" s="141">
        <v>3707</v>
      </c>
      <c r="F15" s="142">
        <v>-4.2366313614053155</v>
      </c>
      <c r="G15" s="142">
        <v>61.663635493443095</v>
      </c>
      <c r="H15" s="141">
        <v>3970</v>
      </c>
      <c r="I15" s="142">
        <v>93.37531486146095</v>
      </c>
      <c r="J15" s="142">
        <v>48.725244638729706</v>
      </c>
    </row>
    <row r="16" spans="1:10" s="3" customFormat="1" ht="20.100000000000001" customHeight="1" x14ac:dyDescent="0.15">
      <c r="A16" s="40" t="s">
        <v>98</v>
      </c>
      <c r="B16" s="144">
        <v>49</v>
      </c>
      <c r="C16" s="144">
        <v>44</v>
      </c>
      <c r="D16" s="142">
        <v>-4.3478260869565162</v>
      </c>
      <c r="E16" s="141">
        <v>2278</v>
      </c>
      <c r="F16" s="142">
        <v>-8.1081081081081123</v>
      </c>
      <c r="G16" s="142">
        <v>46.387191014422875</v>
      </c>
      <c r="H16" s="141">
        <v>2620</v>
      </c>
      <c r="I16" s="142">
        <v>86.946564885496187</v>
      </c>
      <c r="J16" s="142">
        <v>34.917158765627818</v>
      </c>
    </row>
    <row r="17" spans="1:11" s="3" customFormat="1" ht="20.100000000000001" customHeight="1" x14ac:dyDescent="0.15">
      <c r="A17" s="41" t="s">
        <v>99</v>
      </c>
      <c r="B17" s="144">
        <v>42</v>
      </c>
      <c r="C17" s="144">
        <v>40</v>
      </c>
      <c r="D17" s="142">
        <v>-4.7619047619047592</v>
      </c>
      <c r="E17" s="141">
        <v>2564</v>
      </c>
      <c r="F17" s="142">
        <v>-1.2706969580284948</v>
      </c>
      <c r="G17" s="142">
        <v>39.520593164389823</v>
      </c>
      <c r="H17" s="141">
        <v>2619</v>
      </c>
      <c r="I17" s="142">
        <v>97.899961817487593</v>
      </c>
      <c r="J17" s="142">
        <v>25.96037242105599</v>
      </c>
    </row>
    <row r="18" spans="1:11" s="3" customFormat="1" ht="20.100000000000001" customHeight="1" x14ac:dyDescent="0.15">
      <c r="A18" s="40" t="s">
        <v>100</v>
      </c>
      <c r="B18" s="144">
        <v>122</v>
      </c>
      <c r="C18" s="144">
        <v>114</v>
      </c>
      <c r="D18" s="142">
        <v>-5</v>
      </c>
      <c r="E18" s="141">
        <v>5272</v>
      </c>
      <c r="F18" s="142">
        <v>-5.502778275676647</v>
      </c>
      <c r="G18" s="142">
        <v>39.379477868289328</v>
      </c>
      <c r="H18" s="141">
        <v>5657</v>
      </c>
      <c r="I18" s="142">
        <v>93.194272582640977</v>
      </c>
      <c r="J18" s="142">
        <v>28.759586136689304</v>
      </c>
    </row>
    <row r="19" spans="1:11" s="3" customFormat="1" ht="35.1" customHeight="1" x14ac:dyDescent="0.15">
      <c r="A19" s="41" t="s">
        <v>181</v>
      </c>
      <c r="B19" s="144">
        <v>97</v>
      </c>
      <c r="C19" s="144">
        <v>95</v>
      </c>
      <c r="D19" s="142">
        <v>-3.0612244897959187</v>
      </c>
      <c r="E19" s="141">
        <v>6080</v>
      </c>
      <c r="F19" s="142">
        <v>-1.3147216360980423</v>
      </c>
      <c r="G19" s="142">
        <v>49.363311103148419</v>
      </c>
      <c r="H19" s="141">
        <v>6181</v>
      </c>
      <c r="I19" s="142">
        <v>98.365960200614794</v>
      </c>
      <c r="J19" s="142">
        <v>33.24621228880784</v>
      </c>
    </row>
    <row r="20" spans="1:11" s="3" customFormat="1" ht="20.100000000000001" customHeight="1" x14ac:dyDescent="0.15">
      <c r="A20" s="40" t="s">
        <v>101</v>
      </c>
      <c r="B20" s="144">
        <v>20</v>
      </c>
      <c r="C20" s="144">
        <v>19</v>
      </c>
      <c r="D20" s="142">
        <v>0</v>
      </c>
      <c r="E20" s="141">
        <v>642</v>
      </c>
      <c r="F20" s="142">
        <v>-4.4642857142857082</v>
      </c>
      <c r="G20" s="142">
        <v>32.127424379459349</v>
      </c>
      <c r="H20" s="141">
        <v>708</v>
      </c>
      <c r="I20" s="142">
        <v>90.677966101694921</v>
      </c>
      <c r="J20" s="142">
        <v>20.092490386627134</v>
      </c>
    </row>
    <row r="21" spans="1:11" s="3" customFormat="1" ht="20.100000000000001" customHeight="1" x14ac:dyDescent="0.15">
      <c r="A21" s="40" t="s">
        <v>102</v>
      </c>
      <c r="B21" s="144">
        <v>63</v>
      </c>
      <c r="C21" s="144">
        <v>58</v>
      </c>
      <c r="D21" s="142">
        <v>-7.9365079365079367</v>
      </c>
      <c r="E21" s="141">
        <v>2723</v>
      </c>
      <c r="F21" s="142">
        <v>-5.2210233205708363</v>
      </c>
      <c r="G21" s="142">
        <v>48.476062597288397</v>
      </c>
      <c r="H21" s="141">
        <v>2888</v>
      </c>
      <c r="I21" s="142">
        <v>94.28670360110803</v>
      </c>
      <c r="J21" s="142">
        <v>35.651025509209191</v>
      </c>
    </row>
    <row r="22" spans="1:11" s="3" customFormat="1" ht="20.100000000000001" customHeight="1" x14ac:dyDescent="0.15">
      <c r="A22" s="40" t="s">
        <v>103</v>
      </c>
      <c r="B22" s="144">
        <v>79</v>
      </c>
      <c r="C22" s="144">
        <v>74</v>
      </c>
      <c r="D22" s="142">
        <v>-2.6315789473684248</v>
      </c>
      <c r="E22" s="141">
        <v>3097</v>
      </c>
      <c r="F22" s="142">
        <v>-6.4536947402388023E-2</v>
      </c>
      <c r="G22" s="142">
        <v>35.625619877851442</v>
      </c>
      <c r="H22" s="141">
        <v>3292</v>
      </c>
      <c r="I22" s="142">
        <v>94.076549210206565</v>
      </c>
      <c r="J22" s="142">
        <v>23.098007271446363</v>
      </c>
    </row>
    <row r="23" spans="1:11" s="3" customFormat="1" ht="20.100000000000001" customHeight="1" x14ac:dyDescent="0.15">
      <c r="A23" s="40" t="s">
        <v>104</v>
      </c>
      <c r="B23" s="144">
        <v>53</v>
      </c>
      <c r="C23" s="144">
        <v>51</v>
      </c>
      <c r="D23" s="142">
        <v>2</v>
      </c>
      <c r="E23" s="141">
        <v>3295</v>
      </c>
      <c r="F23" s="142">
        <v>4.3051598607154205</v>
      </c>
      <c r="G23" s="142">
        <v>41.887512849380784</v>
      </c>
      <c r="H23" s="141">
        <v>3373</v>
      </c>
      <c r="I23" s="142">
        <v>97.687518529498959</v>
      </c>
      <c r="J23" s="142">
        <v>33.771694644066237</v>
      </c>
    </row>
    <row r="24" spans="1:11" s="3" customFormat="1" ht="20.100000000000001" customHeight="1" x14ac:dyDescent="0.15">
      <c r="A24" s="40" t="s">
        <v>105</v>
      </c>
      <c r="B24" s="144">
        <v>45</v>
      </c>
      <c r="C24" s="144">
        <v>43</v>
      </c>
      <c r="D24" s="142">
        <v>0</v>
      </c>
      <c r="E24" s="141">
        <v>1633</v>
      </c>
      <c r="F24" s="142">
        <v>-7.7401129943502838</v>
      </c>
      <c r="G24" s="142">
        <v>32.085657370517929</v>
      </c>
      <c r="H24" s="141">
        <v>1827</v>
      </c>
      <c r="I24" s="142">
        <v>89.381499726327306</v>
      </c>
      <c r="J24" s="142">
        <v>21.809115098854402</v>
      </c>
    </row>
    <row r="25" spans="1:11" s="3" customFormat="1" ht="35.1" customHeight="1" x14ac:dyDescent="0.15">
      <c r="A25" s="40" t="s">
        <v>106</v>
      </c>
      <c r="B25" s="144">
        <v>93</v>
      </c>
      <c r="C25" s="144">
        <v>89</v>
      </c>
      <c r="D25" s="142">
        <v>0</v>
      </c>
      <c r="E25" s="141">
        <v>3545</v>
      </c>
      <c r="F25" s="142">
        <v>-4.806659505907632</v>
      </c>
      <c r="G25" s="142">
        <v>37.423793684786077</v>
      </c>
      <c r="H25" s="141">
        <v>3883</v>
      </c>
      <c r="I25" s="142">
        <v>91.295390162245681</v>
      </c>
      <c r="J25" s="142">
        <v>25.324039005764138</v>
      </c>
    </row>
    <row r="26" spans="1:11" s="3" customFormat="1" ht="20.100000000000001" customHeight="1" x14ac:dyDescent="0.15">
      <c r="A26" s="40" t="s">
        <v>107</v>
      </c>
      <c r="B26" s="144">
        <v>45</v>
      </c>
      <c r="C26" s="144">
        <v>42</v>
      </c>
      <c r="D26" s="142">
        <v>-8.6956521739130466</v>
      </c>
      <c r="E26" s="141">
        <v>1944</v>
      </c>
      <c r="F26" s="142">
        <v>-7.0745697896749533</v>
      </c>
      <c r="G26" s="142">
        <v>50.517722023098365</v>
      </c>
      <c r="H26" s="141">
        <v>2058</v>
      </c>
      <c r="I26" s="142">
        <v>94.460641399416915</v>
      </c>
      <c r="J26" s="142">
        <v>43.320831963291958</v>
      </c>
    </row>
    <row r="27" spans="1:11" s="3" customFormat="1" ht="20.100000000000001" customHeight="1" x14ac:dyDescent="0.15">
      <c r="A27" s="40" t="s">
        <v>108</v>
      </c>
      <c r="B27" s="144">
        <v>70</v>
      </c>
      <c r="C27" s="144">
        <v>70</v>
      </c>
      <c r="D27" s="142">
        <v>-1.4084507042253591</v>
      </c>
      <c r="E27" s="141">
        <v>2917</v>
      </c>
      <c r="F27" s="142">
        <v>-1.6520566419420106</v>
      </c>
      <c r="G27" s="142">
        <v>49.071626837117236</v>
      </c>
      <c r="H27" s="141">
        <v>2960</v>
      </c>
      <c r="I27" s="142">
        <v>98.547297297297291</v>
      </c>
      <c r="J27" s="142">
        <v>26.680097996547623</v>
      </c>
    </row>
    <row r="28" spans="1:11" s="3" customFormat="1" ht="20.100000000000001" customHeight="1" x14ac:dyDescent="0.15">
      <c r="A28" s="40" t="s">
        <v>109</v>
      </c>
      <c r="B28" s="144">
        <v>39</v>
      </c>
      <c r="C28" s="144">
        <v>36</v>
      </c>
      <c r="D28" s="142">
        <v>-2.7027027027027088</v>
      </c>
      <c r="E28" s="141">
        <v>1328</v>
      </c>
      <c r="F28" s="142">
        <v>-5.8823529411764639</v>
      </c>
      <c r="G28" s="142">
        <v>35.880994496855344</v>
      </c>
      <c r="H28" s="141">
        <v>1469</v>
      </c>
      <c r="I28" s="142">
        <v>90.401633764465629</v>
      </c>
      <c r="J28" s="142">
        <v>19.575585887200621</v>
      </c>
    </row>
    <row r="29" spans="1:11" s="3" customFormat="1" ht="20.100000000000001" customHeight="1" x14ac:dyDescent="0.15">
      <c r="A29" s="41" t="s">
        <v>80</v>
      </c>
      <c r="B29" s="144">
        <v>29</v>
      </c>
      <c r="C29" s="144">
        <v>27</v>
      </c>
      <c r="D29" s="142">
        <v>-3.5714285714285694</v>
      </c>
      <c r="E29" s="141">
        <v>1071</v>
      </c>
      <c r="F29" s="142">
        <v>0.94250706880301038</v>
      </c>
      <c r="G29" s="142">
        <v>34.043780550748401</v>
      </c>
      <c r="H29" s="141">
        <v>1120</v>
      </c>
      <c r="I29" s="142">
        <v>95.625</v>
      </c>
      <c r="J29" s="142">
        <v>22.190646758895447</v>
      </c>
    </row>
    <row r="30" spans="1:11" s="5" customFormat="1" ht="35.1" customHeight="1" x14ac:dyDescent="0.15">
      <c r="A30" s="47" t="s">
        <v>39</v>
      </c>
      <c r="B30" s="139">
        <v>1248</v>
      </c>
      <c r="C30" s="139">
        <v>1179</v>
      </c>
      <c r="D30" s="140">
        <v>-3.2019704433497509</v>
      </c>
      <c r="E30" s="139">
        <v>63595</v>
      </c>
      <c r="F30" s="140">
        <v>-3.1287605294825482</v>
      </c>
      <c r="G30" s="140">
        <v>43.064395060413567</v>
      </c>
      <c r="H30" s="139">
        <v>67831</v>
      </c>
      <c r="I30" s="140">
        <v>93.755067741887927</v>
      </c>
      <c r="J30" s="140">
        <v>30.312796912748158</v>
      </c>
    </row>
    <row r="31" spans="1:11" s="3" customFormat="1" ht="20.100000000000001" customHeight="1" x14ac:dyDescent="0.15">
      <c r="A31" s="12" t="s">
        <v>44</v>
      </c>
    </row>
    <row r="32" spans="1:11" ht="9.9499999999999993" customHeight="1" x14ac:dyDescent="0.15">
      <c r="A32" s="317" t="s">
        <v>194</v>
      </c>
      <c r="B32" s="317"/>
      <c r="C32" s="317"/>
      <c r="D32" s="317"/>
      <c r="E32" s="317"/>
      <c r="F32" s="317"/>
      <c r="G32" s="317"/>
      <c r="H32" s="317"/>
      <c r="I32" s="317"/>
      <c r="J32" s="317"/>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59" t="s">
        <v>121</v>
      </c>
      <c r="B1" s="259"/>
      <c r="C1" s="259"/>
    </row>
    <row r="2" spans="1:4" ht="22.5" x14ac:dyDescent="0.2">
      <c r="A2" s="57" t="s">
        <v>85</v>
      </c>
      <c r="B2" s="161" t="s">
        <v>463</v>
      </c>
      <c r="C2" s="10">
        <v>7</v>
      </c>
    </row>
    <row r="3" spans="1:4" ht="12.95" customHeight="1" x14ac:dyDescent="0.2">
      <c r="A3" s="261"/>
      <c r="B3" s="261"/>
      <c r="C3" s="261"/>
    </row>
    <row r="4" spans="1:4" ht="22.5" x14ac:dyDescent="0.2">
      <c r="A4" s="57" t="s">
        <v>86</v>
      </c>
      <c r="B4" s="161" t="s">
        <v>475</v>
      </c>
      <c r="C4" s="10">
        <v>7</v>
      </c>
    </row>
    <row r="5" spans="1:4" ht="12.95" customHeight="1" x14ac:dyDescent="0.2">
      <c r="A5" s="261"/>
      <c r="B5" s="261"/>
      <c r="C5" s="261"/>
    </row>
    <row r="6" spans="1:4" ht="22.5" x14ac:dyDescent="0.2">
      <c r="A6" s="57" t="s">
        <v>87</v>
      </c>
      <c r="B6" s="161" t="s">
        <v>476</v>
      </c>
      <c r="C6" s="10">
        <v>8</v>
      </c>
      <c r="D6" s="54"/>
    </row>
    <row r="7" spans="1:4" ht="12.95" customHeight="1" x14ac:dyDescent="0.2">
      <c r="A7" s="261"/>
      <c r="B7" s="261"/>
      <c r="C7" s="261"/>
    </row>
    <row r="8" spans="1:4" ht="22.5" x14ac:dyDescent="0.2">
      <c r="A8" s="57" t="s">
        <v>88</v>
      </c>
      <c r="B8" s="161" t="s">
        <v>477</v>
      </c>
      <c r="C8" s="10">
        <v>8</v>
      </c>
      <c r="D8" s="54"/>
    </row>
    <row r="9" spans="1:4" ht="12.95" customHeight="1" x14ac:dyDescent="0.2">
      <c r="A9" s="261"/>
      <c r="B9" s="261"/>
      <c r="C9" s="261"/>
    </row>
    <row r="10" spans="1:4" ht="22.5" x14ac:dyDescent="0.2">
      <c r="A10" s="57" t="s">
        <v>89</v>
      </c>
      <c r="B10" s="161" t="s">
        <v>478</v>
      </c>
      <c r="C10" s="10">
        <v>9</v>
      </c>
    </row>
    <row r="11" spans="1:4" ht="12.95" customHeight="1" x14ac:dyDescent="0.2">
      <c r="A11" s="261"/>
      <c r="B11" s="261"/>
      <c r="C11" s="261"/>
    </row>
    <row r="12" spans="1:4" ht="22.5" x14ac:dyDescent="0.2">
      <c r="A12" s="57" t="s">
        <v>90</v>
      </c>
      <c r="B12" s="161" t="s">
        <v>479</v>
      </c>
      <c r="C12" s="10">
        <v>10</v>
      </c>
    </row>
    <row r="13" spans="1:4" ht="12.95" customHeight="1" x14ac:dyDescent="0.2">
      <c r="A13" s="261"/>
      <c r="B13" s="261"/>
      <c r="C13" s="261"/>
    </row>
    <row r="14" spans="1:4" s="9" customFormat="1" ht="39" customHeight="1" x14ac:dyDescent="0.2">
      <c r="A14" s="259" t="s">
        <v>122</v>
      </c>
      <c r="B14" s="259"/>
      <c r="C14" s="259"/>
    </row>
    <row r="15" spans="1:4" ht="12.95" customHeight="1" x14ac:dyDescent="0.2">
      <c r="A15" s="7"/>
      <c r="B15" s="98" t="s">
        <v>287</v>
      </c>
      <c r="C15" s="10">
        <v>44</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73" t="s">
        <v>241</v>
      </c>
      <c r="B1" s="273"/>
      <c r="C1" s="273"/>
      <c r="D1" s="273"/>
      <c r="E1" s="273"/>
      <c r="F1" s="273"/>
      <c r="G1" s="273"/>
      <c r="H1" s="273"/>
      <c r="I1" s="273"/>
      <c r="J1" s="273"/>
    </row>
    <row r="2" spans="1:12" ht="20.100000000000001" customHeight="1" x14ac:dyDescent="0.15">
      <c r="A2" s="290" t="s">
        <v>215</v>
      </c>
      <c r="B2" s="320" t="s">
        <v>472</v>
      </c>
      <c r="C2" s="321"/>
      <c r="D2" s="321"/>
      <c r="E2" s="321"/>
      <c r="F2" s="321"/>
      <c r="G2" s="321"/>
      <c r="H2" s="321"/>
      <c r="I2" s="322"/>
      <c r="J2" s="222" t="s">
        <v>474</v>
      </c>
    </row>
    <row r="3" spans="1:12" ht="9.9499999999999993" customHeight="1" x14ac:dyDescent="0.15">
      <c r="A3" s="291"/>
      <c r="B3" s="314" t="s">
        <v>301</v>
      </c>
      <c r="C3" s="323"/>
      <c r="D3" s="315"/>
      <c r="E3" s="293" t="s">
        <v>30</v>
      </c>
      <c r="F3" s="293"/>
      <c r="G3" s="293"/>
      <c r="H3" s="293"/>
      <c r="I3" s="293"/>
      <c r="J3" s="294" t="s">
        <v>29</v>
      </c>
    </row>
    <row r="4" spans="1:12" ht="9.9499999999999993" customHeight="1" x14ac:dyDescent="0.15">
      <c r="A4" s="291"/>
      <c r="B4" s="327" t="s">
        <v>131</v>
      </c>
      <c r="C4" s="293" t="s">
        <v>31</v>
      </c>
      <c r="D4" s="293"/>
      <c r="E4" s="293" t="s">
        <v>131</v>
      </c>
      <c r="F4" s="318" t="s">
        <v>147</v>
      </c>
      <c r="G4" s="318" t="s">
        <v>33</v>
      </c>
      <c r="H4" s="293" t="s">
        <v>169</v>
      </c>
      <c r="I4" s="293"/>
      <c r="J4" s="294"/>
    </row>
    <row r="5" spans="1:12" ht="54.95" customHeight="1" x14ac:dyDescent="0.15">
      <c r="A5" s="291"/>
      <c r="B5" s="327"/>
      <c r="C5" s="16" t="s">
        <v>172</v>
      </c>
      <c r="D5" s="16" t="s">
        <v>147</v>
      </c>
      <c r="E5" s="293"/>
      <c r="F5" s="319"/>
      <c r="G5" s="319"/>
      <c r="H5" s="16" t="s">
        <v>196</v>
      </c>
      <c r="I5" s="16" t="s">
        <v>173</v>
      </c>
      <c r="J5" s="294"/>
    </row>
    <row r="6" spans="1:12" ht="9.9499999999999993" customHeight="1" x14ac:dyDescent="0.15">
      <c r="A6" s="292"/>
      <c r="B6" s="324" t="s">
        <v>132</v>
      </c>
      <c r="C6" s="325"/>
      <c r="D6" s="18" t="s">
        <v>133</v>
      </c>
      <c r="E6" s="18" t="s">
        <v>132</v>
      </c>
      <c r="F6" s="325" t="s">
        <v>133</v>
      </c>
      <c r="G6" s="325"/>
      <c r="H6" s="18" t="s">
        <v>132</v>
      </c>
      <c r="I6" s="325" t="s">
        <v>133</v>
      </c>
      <c r="J6" s="326"/>
    </row>
    <row r="7" spans="1:12" s="5" customFormat="1" ht="21.95" customHeight="1" x14ac:dyDescent="0.15">
      <c r="A7" s="35" t="s">
        <v>110</v>
      </c>
      <c r="B7" s="22"/>
      <c r="C7" s="23"/>
      <c r="D7" s="22"/>
      <c r="E7" s="23"/>
      <c r="F7" s="23"/>
      <c r="G7" s="22"/>
      <c r="H7" s="23"/>
      <c r="I7" s="22"/>
      <c r="J7" s="23"/>
      <c r="K7" s="23"/>
    </row>
    <row r="8" spans="1:12" s="5" customFormat="1" ht="15.95" customHeight="1" x14ac:dyDescent="0.15">
      <c r="A8" s="35" t="s">
        <v>202</v>
      </c>
      <c r="B8" s="143">
        <v>56</v>
      </c>
      <c r="C8" s="143">
        <v>56</v>
      </c>
      <c r="D8" s="140">
        <v>3.7037037037037095</v>
      </c>
      <c r="E8" s="139">
        <v>4702</v>
      </c>
      <c r="F8" s="140">
        <v>0.83637143469869102</v>
      </c>
      <c r="G8" s="140">
        <v>42.032947675483719</v>
      </c>
      <c r="H8" s="139">
        <v>5169</v>
      </c>
      <c r="I8" s="140">
        <v>90.965370477848722</v>
      </c>
      <c r="J8" s="140">
        <v>28.693256072992522</v>
      </c>
      <c r="K8" s="32"/>
    </row>
    <row r="9" spans="1:12" s="3" customFormat="1" ht="12" customHeight="1" x14ac:dyDescent="0.15">
      <c r="A9" s="40" t="s">
        <v>198</v>
      </c>
      <c r="B9" s="144"/>
      <c r="C9" s="144"/>
      <c r="D9" s="144"/>
      <c r="E9" s="144"/>
      <c r="F9" s="144"/>
      <c r="G9" s="144"/>
      <c r="H9" s="144"/>
      <c r="I9" s="144"/>
      <c r="J9" s="144"/>
      <c r="K9" s="31"/>
    </row>
    <row r="10" spans="1:12" s="3" customFormat="1" ht="9.9499999999999993" customHeight="1" x14ac:dyDescent="0.15">
      <c r="A10" s="40" t="s">
        <v>57</v>
      </c>
      <c r="B10" s="144">
        <v>21</v>
      </c>
      <c r="C10" s="144">
        <v>21</v>
      </c>
      <c r="D10" s="142">
        <v>0</v>
      </c>
      <c r="E10" s="141">
        <v>2677</v>
      </c>
      <c r="F10" s="142">
        <v>-14.226209548221718</v>
      </c>
      <c r="G10" s="142">
        <v>41.202838998879344</v>
      </c>
      <c r="H10" s="141">
        <v>3132</v>
      </c>
      <c r="I10" s="142">
        <v>85.472541507024275</v>
      </c>
      <c r="J10" s="142">
        <v>29.736524484407035</v>
      </c>
      <c r="K10" s="31"/>
      <c r="L10" s="5"/>
    </row>
    <row r="11" spans="1:12" s="3" customFormat="1" ht="9.9499999999999993" customHeight="1" x14ac:dyDescent="0.15">
      <c r="A11" s="40" t="s">
        <v>48</v>
      </c>
      <c r="B11" s="144">
        <v>8</v>
      </c>
      <c r="C11" s="144">
        <v>8</v>
      </c>
      <c r="D11" s="142">
        <v>0</v>
      </c>
      <c r="E11" s="141">
        <v>140</v>
      </c>
      <c r="F11" s="142">
        <v>-1.4084507042253591</v>
      </c>
      <c r="G11" s="142">
        <v>30.622119815668203</v>
      </c>
      <c r="H11" s="141">
        <v>142</v>
      </c>
      <c r="I11" s="142">
        <v>98.591549295774655</v>
      </c>
      <c r="J11" s="142">
        <v>19.751021327242899</v>
      </c>
      <c r="K11" s="31"/>
    </row>
    <row r="12" spans="1:12" s="5" customFormat="1" ht="21.95" customHeight="1" x14ac:dyDescent="0.15">
      <c r="A12" s="35" t="s">
        <v>111</v>
      </c>
      <c r="B12" s="143"/>
      <c r="C12" s="143"/>
      <c r="D12" s="143"/>
      <c r="E12" s="143"/>
      <c r="F12" s="143"/>
      <c r="G12" s="143"/>
      <c r="H12" s="143"/>
      <c r="I12" s="143"/>
      <c r="J12" s="143"/>
      <c r="K12" s="23"/>
    </row>
    <row r="13" spans="1:12" s="5" customFormat="1" ht="15.95" customHeight="1" x14ac:dyDescent="0.15">
      <c r="A13" s="35" t="s">
        <v>202</v>
      </c>
      <c r="B13" s="139">
        <v>12</v>
      </c>
      <c r="C13" s="139">
        <v>12</v>
      </c>
      <c r="D13" s="140">
        <v>-7.6923076923076934</v>
      </c>
      <c r="E13" s="139">
        <v>1109</v>
      </c>
      <c r="F13" s="140">
        <v>-2.0318021201413359</v>
      </c>
      <c r="G13" s="140">
        <v>33.280803703338911</v>
      </c>
      <c r="H13" s="139">
        <v>1145</v>
      </c>
      <c r="I13" s="140">
        <v>96.855895196506552</v>
      </c>
      <c r="J13" s="140">
        <v>26.7494414567368</v>
      </c>
      <c r="K13" s="32"/>
    </row>
    <row r="14" spans="1:12" s="3" customFormat="1" ht="12" customHeight="1" x14ac:dyDescent="0.15">
      <c r="A14" s="40" t="s">
        <v>198</v>
      </c>
      <c r="B14" s="144"/>
      <c r="C14" s="144"/>
      <c r="D14" s="144"/>
      <c r="E14" s="144"/>
      <c r="F14" s="144"/>
      <c r="G14" s="144"/>
      <c r="H14" s="144"/>
      <c r="I14" s="144"/>
      <c r="J14" s="144"/>
      <c r="K14" s="31"/>
    </row>
    <row r="15" spans="1:12" s="3" customFormat="1" ht="9.9499999999999993" customHeight="1" x14ac:dyDescent="0.15">
      <c r="A15" s="40" t="s">
        <v>57</v>
      </c>
      <c r="B15" s="141">
        <v>5</v>
      </c>
      <c r="C15" s="141">
        <v>5</v>
      </c>
      <c r="D15" s="142">
        <v>-16.666666666666671</v>
      </c>
      <c r="E15" s="141">
        <v>814</v>
      </c>
      <c r="F15" s="142">
        <v>-2.7479091995220983</v>
      </c>
      <c r="G15" s="142">
        <v>28.070751618654405</v>
      </c>
      <c r="H15" s="141">
        <v>850</v>
      </c>
      <c r="I15" s="142">
        <v>95.764705882352942</v>
      </c>
      <c r="J15" s="142">
        <v>25.618768084264872</v>
      </c>
      <c r="K15" s="31"/>
    </row>
    <row r="16" spans="1:12" s="3" customFormat="1" ht="9.9499999999999993" customHeight="1" x14ac:dyDescent="0.15">
      <c r="A16" s="40" t="s">
        <v>48</v>
      </c>
      <c r="B16" s="141">
        <v>4</v>
      </c>
      <c r="C16" s="141">
        <v>4</v>
      </c>
      <c r="D16" s="142">
        <v>0</v>
      </c>
      <c r="E16" s="141">
        <v>84</v>
      </c>
      <c r="F16" s="142">
        <v>0</v>
      </c>
      <c r="G16" s="142">
        <v>46.774193548387096</v>
      </c>
      <c r="H16" s="141">
        <v>84</v>
      </c>
      <c r="I16" s="142">
        <v>100</v>
      </c>
      <c r="J16" s="142">
        <v>29.618003830602259</v>
      </c>
      <c r="K16" s="31"/>
    </row>
    <row r="17" spans="1:11" s="5" customFormat="1" ht="21.95" customHeight="1" x14ac:dyDescent="0.15">
      <c r="A17" s="35" t="s">
        <v>112</v>
      </c>
      <c r="B17" s="143"/>
      <c r="C17" s="143"/>
      <c r="D17" s="143"/>
      <c r="E17" s="143"/>
      <c r="F17" s="143"/>
      <c r="G17" s="143"/>
      <c r="H17" s="143"/>
      <c r="I17" s="143"/>
      <c r="J17" s="143"/>
      <c r="K17" s="23"/>
    </row>
    <row r="18" spans="1:11" s="5" customFormat="1" ht="15.95" customHeight="1" x14ac:dyDescent="0.15">
      <c r="A18" s="35" t="s">
        <v>202</v>
      </c>
      <c r="B18" s="139">
        <v>28</v>
      </c>
      <c r="C18" s="139">
        <v>28</v>
      </c>
      <c r="D18" s="140">
        <v>0</v>
      </c>
      <c r="E18" s="139">
        <v>2197</v>
      </c>
      <c r="F18" s="140">
        <v>-1.0360360360360374</v>
      </c>
      <c r="G18" s="140">
        <v>35.171127784221881</v>
      </c>
      <c r="H18" s="139">
        <v>2269</v>
      </c>
      <c r="I18" s="140">
        <v>96.826795945350369</v>
      </c>
      <c r="J18" s="140">
        <v>26.563140905605191</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9</v>
      </c>
      <c r="C20" s="141">
        <v>9</v>
      </c>
      <c r="D20" s="142">
        <v>0</v>
      </c>
      <c r="E20" s="141">
        <v>1323</v>
      </c>
      <c r="F20" s="142">
        <v>1.9260400616332873</v>
      </c>
      <c r="G20" s="142">
        <v>28.410503986540853</v>
      </c>
      <c r="H20" s="141">
        <v>1324</v>
      </c>
      <c r="I20" s="142">
        <v>99.924471299093653</v>
      </c>
      <c r="J20" s="142">
        <v>24.348810047918263</v>
      </c>
      <c r="K20" s="31"/>
    </row>
    <row r="21" spans="1:11" s="3" customFormat="1" ht="9.9499999999999993" customHeight="1" x14ac:dyDescent="0.15">
      <c r="A21" s="40" t="s">
        <v>48</v>
      </c>
      <c r="B21" s="141">
        <v>6</v>
      </c>
      <c r="C21" s="141">
        <v>6</v>
      </c>
      <c r="D21" s="142">
        <v>0</v>
      </c>
      <c r="E21" s="141">
        <v>241</v>
      </c>
      <c r="F21" s="142">
        <v>-3.9840637450199239</v>
      </c>
      <c r="G21" s="142">
        <v>47.396600187391243</v>
      </c>
      <c r="H21" s="141">
        <v>266</v>
      </c>
      <c r="I21" s="142">
        <v>90.601503759398497</v>
      </c>
      <c r="J21" s="142">
        <v>32.913953721326259</v>
      </c>
      <c r="K21" s="31"/>
    </row>
    <row r="22" spans="1:11" s="5" customFormat="1" ht="21.95" customHeight="1" x14ac:dyDescent="0.15">
      <c r="A22" s="35" t="s">
        <v>113</v>
      </c>
      <c r="B22" s="143"/>
      <c r="C22" s="143"/>
      <c r="D22" s="143"/>
      <c r="E22" s="143"/>
      <c r="F22" s="143"/>
      <c r="G22" s="143"/>
      <c r="H22" s="143"/>
      <c r="I22" s="143"/>
      <c r="J22" s="143"/>
      <c r="K22" s="23"/>
    </row>
    <row r="23" spans="1:11" s="5" customFormat="1" ht="15.95" customHeight="1" x14ac:dyDescent="0.15">
      <c r="A23" s="35" t="s">
        <v>202</v>
      </c>
      <c r="B23" s="139">
        <v>29</v>
      </c>
      <c r="C23" s="139">
        <v>26</v>
      </c>
      <c r="D23" s="140">
        <v>-3.7037037037037095</v>
      </c>
      <c r="E23" s="139">
        <v>1891</v>
      </c>
      <c r="F23" s="140">
        <v>-4.1561074505828657</v>
      </c>
      <c r="G23" s="140">
        <v>40.33953250298584</v>
      </c>
      <c r="H23" s="139">
        <v>2017</v>
      </c>
      <c r="I23" s="140">
        <v>93.753098661378289</v>
      </c>
      <c r="J23" s="140">
        <v>27.816410946280186</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12</v>
      </c>
      <c r="C25" s="141">
        <v>11</v>
      </c>
      <c r="D25" s="142">
        <v>-8.3333333333333286</v>
      </c>
      <c r="E25" s="141">
        <v>1599</v>
      </c>
      <c r="F25" s="142">
        <v>-2.6780279975654224</v>
      </c>
      <c r="G25" s="142">
        <v>43.069256995299483</v>
      </c>
      <c r="H25" s="141">
        <v>1643</v>
      </c>
      <c r="I25" s="142">
        <v>97.321972002434578</v>
      </c>
      <c r="J25" s="142">
        <v>30.089366932604751</v>
      </c>
      <c r="K25" s="31"/>
    </row>
    <row r="26" spans="1:11" s="3" customFormat="1" ht="9.9499999999999993" customHeight="1" x14ac:dyDescent="0.15">
      <c r="A26" s="40" t="s">
        <v>48</v>
      </c>
      <c r="B26" s="141">
        <v>11</v>
      </c>
      <c r="C26" s="141">
        <v>10</v>
      </c>
      <c r="D26" s="142">
        <v>11.111111111111114</v>
      </c>
      <c r="E26" s="141">
        <v>160</v>
      </c>
      <c r="F26" s="142">
        <v>9.5890410958904084</v>
      </c>
      <c r="G26" s="142">
        <v>24.38876540715296</v>
      </c>
      <c r="H26" s="141">
        <v>182</v>
      </c>
      <c r="I26" s="142">
        <v>87.912087912087912</v>
      </c>
      <c r="J26" s="142">
        <v>19.038290293855745</v>
      </c>
      <c r="K26" s="31"/>
    </row>
    <row r="27" spans="1:11" s="5" customFormat="1" ht="21.95" customHeight="1" x14ac:dyDescent="0.15">
      <c r="A27" s="35" t="s">
        <v>114</v>
      </c>
      <c r="B27" s="143"/>
      <c r="C27" s="143"/>
      <c r="D27" s="143"/>
      <c r="E27" s="143"/>
      <c r="F27" s="143"/>
      <c r="G27" s="143"/>
      <c r="H27" s="143"/>
      <c r="I27" s="143"/>
      <c r="J27" s="143"/>
      <c r="K27" s="23"/>
    </row>
    <row r="28" spans="1:11" s="5" customFormat="1" ht="15.95" customHeight="1" x14ac:dyDescent="0.15">
      <c r="A28" s="35" t="s">
        <v>202</v>
      </c>
      <c r="B28" s="139">
        <v>40</v>
      </c>
      <c r="C28" s="139">
        <v>40</v>
      </c>
      <c r="D28" s="140">
        <v>2.5641025641025692</v>
      </c>
      <c r="E28" s="139">
        <v>4004</v>
      </c>
      <c r="F28" s="140">
        <v>0.88183421516754379</v>
      </c>
      <c r="G28" s="140">
        <v>49.675984137730921</v>
      </c>
      <c r="H28" s="139">
        <v>4021</v>
      </c>
      <c r="I28" s="140">
        <v>99.577219597115146</v>
      </c>
      <c r="J28" s="140">
        <v>31.728989552575126</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12</v>
      </c>
      <c r="C30" s="141">
        <v>12</v>
      </c>
      <c r="D30" s="142">
        <v>0</v>
      </c>
      <c r="E30" s="141">
        <v>2217</v>
      </c>
      <c r="F30" s="142">
        <v>0.18075011296882337</v>
      </c>
      <c r="G30" s="142">
        <v>50.377580863416128</v>
      </c>
      <c r="H30" s="141">
        <v>2221</v>
      </c>
      <c r="I30" s="142">
        <v>99.819900945520033</v>
      </c>
      <c r="J30" s="142">
        <v>33.728254498127228</v>
      </c>
      <c r="K30" s="31"/>
    </row>
    <row r="31" spans="1:11" s="3" customFormat="1" ht="9.9499999999999993" customHeight="1" x14ac:dyDescent="0.15">
      <c r="A31" s="40" t="s">
        <v>48</v>
      </c>
      <c r="B31" s="141">
        <v>5</v>
      </c>
      <c r="C31" s="141">
        <v>5</v>
      </c>
      <c r="D31" s="142">
        <v>25</v>
      </c>
      <c r="E31" s="141">
        <v>93</v>
      </c>
      <c r="F31" s="142">
        <v>12.048192771084331</v>
      </c>
      <c r="G31" s="142">
        <v>25.70239334027055</v>
      </c>
      <c r="H31" s="141">
        <v>93</v>
      </c>
      <c r="I31" s="142">
        <v>100</v>
      </c>
      <c r="J31" s="142">
        <v>15.717276333186426</v>
      </c>
      <c r="K31" s="31"/>
    </row>
    <row r="32" spans="1:11" s="5" customFormat="1" ht="21.95" customHeight="1" x14ac:dyDescent="0.15">
      <c r="A32" s="35" t="s">
        <v>115</v>
      </c>
      <c r="B32" s="143"/>
      <c r="C32" s="143"/>
      <c r="D32" s="143"/>
      <c r="E32" s="143"/>
      <c r="F32" s="143"/>
      <c r="G32" s="143"/>
      <c r="H32" s="143"/>
      <c r="I32" s="143"/>
      <c r="J32" s="143"/>
      <c r="K32" s="23"/>
    </row>
    <row r="33" spans="1:11" s="5" customFormat="1" ht="15.95" customHeight="1" x14ac:dyDescent="0.15">
      <c r="A33" s="35" t="s">
        <v>202</v>
      </c>
      <c r="B33" s="139">
        <v>30</v>
      </c>
      <c r="C33" s="139">
        <v>29</v>
      </c>
      <c r="D33" s="140">
        <v>7.4074074074074048</v>
      </c>
      <c r="E33" s="139">
        <v>1836</v>
      </c>
      <c r="F33" s="140">
        <v>-2.3923444976076524</v>
      </c>
      <c r="G33" s="140">
        <v>55.964930775177457</v>
      </c>
      <c r="H33" s="139">
        <v>1975</v>
      </c>
      <c r="I33" s="140">
        <v>92.962025316455694</v>
      </c>
      <c r="J33" s="140">
        <v>34.551109948637468</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13</v>
      </c>
      <c r="C35" s="141">
        <v>13</v>
      </c>
      <c r="D35" s="142">
        <v>-7.1428571428571388</v>
      </c>
      <c r="E35" s="141">
        <v>1378</v>
      </c>
      <c r="F35" s="142">
        <v>-6.066802999318341</v>
      </c>
      <c r="G35" s="142">
        <v>56.805093871435929</v>
      </c>
      <c r="H35" s="141">
        <v>1391</v>
      </c>
      <c r="I35" s="142">
        <v>99.065420560747668</v>
      </c>
      <c r="J35" s="142">
        <v>35.706627217328759</v>
      </c>
      <c r="K35" s="31"/>
    </row>
    <row r="36" spans="1:11" s="3" customFormat="1" ht="9.9499999999999993" customHeight="1" x14ac:dyDescent="0.15">
      <c r="A36" s="40" t="s">
        <v>48</v>
      </c>
      <c r="B36" s="141">
        <v>4</v>
      </c>
      <c r="C36" s="141">
        <v>4</v>
      </c>
      <c r="D36" s="142">
        <v>0</v>
      </c>
      <c r="E36" s="141">
        <v>88</v>
      </c>
      <c r="F36" s="142">
        <v>0</v>
      </c>
      <c r="G36" s="142">
        <v>24.9633431085044</v>
      </c>
      <c r="H36" s="141">
        <v>88</v>
      </c>
      <c r="I36" s="142">
        <v>100</v>
      </c>
      <c r="J36" s="142">
        <v>12.789772425866003</v>
      </c>
      <c r="K36" s="31"/>
    </row>
    <row r="37" spans="1:11" s="5" customFormat="1" ht="21.95" customHeight="1" x14ac:dyDescent="0.15">
      <c r="A37" s="35" t="s">
        <v>151</v>
      </c>
      <c r="B37" s="143"/>
      <c r="C37" s="143"/>
      <c r="D37" s="143"/>
      <c r="E37" s="143"/>
      <c r="F37" s="143"/>
      <c r="G37" s="143"/>
      <c r="H37" s="143"/>
      <c r="I37" s="143"/>
      <c r="J37" s="143"/>
      <c r="K37" s="23"/>
    </row>
    <row r="38" spans="1:11" s="5" customFormat="1" ht="15.95" customHeight="1" x14ac:dyDescent="0.15">
      <c r="A38" s="35" t="s">
        <v>202</v>
      </c>
      <c r="B38" s="139">
        <v>36</v>
      </c>
      <c r="C38" s="139">
        <v>32</v>
      </c>
      <c r="D38" s="140">
        <v>-11.111111111111114</v>
      </c>
      <c r="E38" s="139">
        <v>1384</v>
      </c>
      <c r="F38" s="140">
        <v>-4.8143053645116964</v>
      </c>
      <c r="G38" s="140">
        <v>39.970632108894279</v>
      </c>
      <c r="H38" s="139">
        <v>1488</v>
      </c>
      <c r="I38" s="140">
        <v>93.010752688172033</v>
      </c>
      <c r="J38" s="140">
        <v>27.111828902776598</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13</v>
      </c>
      <c r="C40" s="141">
        <v>11</v>
      </c>
      <c r="D40" s="142">
        <v>-15.384615384615387</v>
      </c>
      <c r="E40" s="141">
        <v>1018</v>
      </c>
      <c r="F40" s="142">
        <v>-4.0527803958529631</v>
      </c>
      <c r="G40" s="142">
        <v>48.738830090626784</v>
      </c>
      <c r="H40" s="141">
        <v>1065</v>
      </c>
      <c r="I40" s="142">
        <v>95.586854460093889</v>
      </c>
      <c r="J40" s="142">
        <v>32.673919866094778</v>
      </c>
      <c r="K40" s="31"/>
    </row>
    <row r="41" spans="1:11" s="3" customFormat="1" ht="9.9499999999999993" customHeight="1" x14ac:dyDescent="0.15">
      <c r="A41" s="40" t="s">
        <v>48</v>
      </c>
      <c r="B41" s="141">
        <v>17</v>
      </c>
      <c r="C41" s="141">
        <v>15</v>
      </c>
      <c r="D41" s="142">
        <v>-11.764705882352942</v>
      </c>
      <c r="E41" s="141">
        <v>258</v>
      </c>
      <c r="F41" s="142">
        <v>-15.131578947368425</v>
      </c>
      <c r="G41" s="142">
        <v>15.628907226806701</v>
      </c>
      <c r="H41" s="141">
        <v>315</v>
      </c>
      <c r="I41" s="142">
        <v>81.904761904761898</v>
      </c>
      <c r="J41" s="142">
        <v>11.594021076779699</v>
      </c>
      <c r="K41" s="31"/>
    </row>
    <row r="42" spans="1:11" s="5" customFormat="1" ht="21.95" customHeight="1" x14ac:dyDescent="0.15">
      <c r="A42" s="35" t="s">
        <v>152</v>
      </c>
      <c r="B42" s="143"/>
      <c r="C42" s="143"/>
      <c r="D42" s="143"/>
      <c r="E42" s="143"/>
      <c r="F42" s="143"/>
      <c r="G42" s="143"/>
      <c r="H42" s="143"/>
      <c r="I42" s="143"/>
      <c r="J42" s="143"/>
      <c r="K42" s="23"/>
    </row>
    <row r="43" spans="1:11" s="5" customFormat="1" ht="15.95" customHeight="1" x14ac:dyDescent="0.15">
      <c r="A43" s="35" t="s">
        <v>202</v>
      </c>
      <c r="B43" s="139">
        <v>23</v>
      </c>
      <c r="C43" s="139">
        <v>21</v>
      </c>
      <c r="D43" s="140">
        <v>-8.6956521739130466</v>
      </c>
      <c r="E43" s="139">
        <v>1078</v>
      </c>
      <c r="F43" s="140">
        <v>-8.4112149532710276</v>
      </c>
      <c r="G43" s="140">
        <v>38.646837033933807</v>
      </c>
      <c r="H43" s="139">
        <v>1252</v>
      </c>
      <c r="I43" s="140">
        <v>86.102236421725237</v>
      </c>
      <c r="J43" s="140">
        <v>24.142215425786105</v>
      </c>
      <c r="K43" s="32"/>
    </row>
    <row r="44" spans="1:11" s="3" customFormat="1" ht="12" customHeight="1" x14ac:dyDescent="0.15">
      <c r="A44" s="40" t="s">
        <v>198</v>
      </c>
      <c r="B44" s="144"/>
      <c r="C44" s="144"/>
      <c r="D44" s="144"/>
      <c r="E44" s="144"/>
      <c r="F44" s="144"/>
      <c r="G44" s="144"/>
      <c r="H44" s="144"/>
      <c r="I44" s="144"/>
      <c r="J44" s="144"/>
      <c r="K44" s="31"/>
    </row>
    <row r="45" spans="1:11" s="3" customFormat="1" ht="9.9499999999999993" customHeight="1" x14ac:dyDescent="0.15">
      <c r="A45" s="40" t="s">
        <v>57</v>
      </c>
      <c r="B45" s="141">
        <v>13</v>
      </c>
      <c r="C45" s="141">
        <v>11</v>
      </c>
      <c r="D45" s="142">
        <v>-15.384615384615387</v>
      </c>
      <c r="E45" s="141">
        <v>757</v>
      </c>
      <c r="F45" s="142">
        <v>-13.287514318442149</v>
      </c>
      <c r="G45" s="142">
        <v>40.759364213576511</v>
      </c>
      <c r="H45" s="141">
        <v>912</v>
      </c>
      <c r="I45" s="142">
        <v>83.004385964912288</v>
      </c>
      <c r="J45" s="142">
        <v>26.59036061504516</v>
      </c>
      <c r="K45" s="31"/>
    </row>
    <row r="46" spans="1:11" s="3" customFormat="1" ht="9.9499999999999993" customHeight="1" x14ac:dyDescent="0.15">
      <c r="A46" s="40" t="s">
        <v>48</v>
      </c>
      <c r="B46" s="141">
        <v>4</v>
      </c>
      <c r="C46" s="141">
        <v>4</v>
      </c>
      <c r="D46" s="142">
        <v>0</v>
      </c>
      <c r="E46" s="141">
        <v>88</v>
      </c>
      <c r="F46" s="142">
        <v>0</v>
      </c>
      <c r="G46" s="142">
        <v>22.983870967741936</v>
      </c>
      <c r="H46" s="141">
        <v>88</v>
      </c>
      <c r="I46" s="142">
        <v>100</v>
      </c>
      <c r="J46" s="142">
        <v>13.699930076915393</v>
      </c>
      <c r="K46" s="31"/>
    </row>
    <row r="47" spans="1:11" s="3" customFormat="1" ht="20.100000000000001" customHeight="1" x14ac:dyDescent="0.15">
      <c r="A47" s="12" t="s">
        <v>44</v>
      </c>
    </row>
    <row r="48" spans="1:11" ht="9.9499999999999993" customHeight="1" x14ac:dyDescent="0.15">
      <c r="A48" s="317" t="s">
        <v>194</v>
      </c>
      <c r="B48" s="317"/>
      <c r="C48" s="317"/>
      <c r="D48" s="317"/>
      <c r="E48" s="317"/>
      <c r="F48" s="317"/>
      <c r="G48" s="317"/>
      <c r="H48" s="317"/>
      <c r="I48" s="317"/>
      <c r="J48" s="317"/>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316" t="s">
        <v>242</v>
      </c>
      <c r="B1" s="316"/>
      <c r="C1" s="316"/>
      <c r="D1" s="316"/>
      <c r="E1" s="316"/>
      <c r="F1" s="316"/>
      <c r="G1" s="316"/>
      <c r="H1" s="316"/>
      <c r="I1" s="316"/>
      <c r="J1" s="316"/>
    </row>
    <row r="2" spans="1:11" ht="20.100000000000001" customHeight="1" x14ac:dyDescent="0.15">
      <c r="A2" s="290" t="s">
        <v>215</v>
      </c>
      <c r="B2" s="320" t="s">
        <v>472</v>
      </c>
      <c r="C2" s="321"/>
      <c r="D2" s="321"/>
      <c r="E2" s="321"/>
      <c r="F2" s="321"/>
      <c r="G2" s="321"/>
      <c r="H2" s="321"/>
      <c r="I2" s="322"/>
      <c r="J2" s="222" t="s">
        <v>474</v>
      </c>
    </row>
    <row r="3" spans="1:11" ht="9.9499999999999993" customHeight="1" x14ac:dyDescent="0.15">
      <c r="A3" s="291"/>
      <c r="B3" s="314" t="s">
        <v>301</v>
      </c>
      <c r="C3" s="323"/>
      <c r="D3" s="315"/>
      <c r="E3" s="293" t="s">
        <v>30</v>
      </c>
      <c r="F3" s="293"/>
      <c r="G3" s="293"/>
      <c r="H3" s="293"/>
      <c r="I3" s="293"/>
      <c r="J3" s="294" t="s">
        <v>29</v>
      </c>
    </row>
    <row r="4" spans="1:11" ht="9.9499999999999993" customHeight="1" x14ac:dyDescent="0.15">
      <c r="A4" s="291"/>
      <c r="B4" s="327" t="s">
        <v>131</v>
      </c>
      <c r="C4" s="293" t="s">
        <v>31</v>
      </c>
      <c r="D4" s="293"/>
      <c r="E4" s="293" t="s">
        <v>131</v>
      </c>
      <c r="F4" s="318" t="s">
        <v>147</v>
      </c>
      <c r="G4" s="318" t="s">
        <v>33</v>
      </c>
      <c r="H4" s="293" t="s">
        <v>169</v>
      </c>
      <c r="I4" s="293"/>
      <c r="J4" s="294"/>
    </row>
    <row r="5" spans="1:11" ht="54.95" customHeight="1" x14ac:dyDescent="0.15">
      <c r="A5" s="291"/>
      <c r="B5" s="327"/>
      <c r="C5" s="16" t="s">
        <v>172</v>
      </c>
      <c r="D5" s="16" t="s">
        <v>147</v>
      </c>
      <c r="E5" s="293"/>
      <c r="F5" s="319"/>
      <c r="G5" s="319"/>
      <c r="H5" s="16" t="s">
        <v>196</v>
      </c>
      <c r="I5" s="16" t="s">
        <v>173</v>
      </c>
      <c r="J5" s="294"/>
    </row>
    <row r="6" spans="1:11" ht="9.9499999999999993" customHeight="1" x14ac:dyDescent="0.15">
      <c r="A6" s="292"/>
      <c r="B6" s="324" t="s">
        <v>132</v>
      </c>
      <c r="C6" s="325"/>
      <c r="D6" s="18" t="s">
        <v>133</v>
      </c>
      <c r="E6" s="18" t="s">
        <v>132</v>
      </c>
      <c r="F6" s="325" t="s">
        <v>133</v>
      </c>
      <c r="G6" s="325"/>
      <c r="H6" s="18" t="s">
        <v>132</v>
      </c>
      <c r="I6" s="325" t="s">
        <v>133</v>
      </c>
      <c r="J6" s="326"/>
    </row>
    <row r="7" spans="1:11" s="5" customFormat="1" ht="21.95" customHeight="1" x14ac:dyDescent="0.15">
      <c r="A7" s="35" t="s">
        <v>153</v>
      </c>
      <c r="B7" s="22"/>
      <c r="C7" s="23"/>
      <c r="D7" s="22"/>
      <c r="E7" s="23"/>
      <c r="F7" s="23"/>
      <c r="G7" s="22"/>
      <c r="H7" s="23"/>
      <c r="I7" s="22"/>
      <c r="J7" s="23"/>
      <c r="K7" s="23"/>
    </row>
    <row r="8" spans="1:11" s="5" customFormat="1" ht="15.95" customHeight="1" x14ac:dyDescent="0.15">
      <c r="A8" s="35" t="s">
        <v>202</v>
      </c>
      <c r="B8" s="139">
        <v>53</v>
      </c>
      <c r="C8" s="139">
        <v>51</v>
      </c>
      <c r="D8" s="140">
        <v>-5.5555555555555571</v>
      </c>
      <c r="E8" s="139">
        <v>1619</v>
      </c>
      <c r="F8" s="140">
        <v>1.2507817385866105</v>
      </c>
      <c r="G8" s="140">
        <v>40.076510789216762</v>
      </c>
      <c r="H8" s="139">
        <v>1682</v>
      </c>
      <c r="I8" s="140">
        <v>96.25445897740785</v>
      </c>
      <c r="J8" s="140">
        <v>24.471937325751963</v>
      </c>
      <c r="K8" s="32"/>
    </row>
    <row r="9" spans="1:11" s="3" customFormat="1" ht="12" customHeight="1" x14ac:dyDescent="0.15">
      <c r="A9" s="40" t="s">
        <v>198</v>
      </c>
      <c r="B9" s="144"/>
      <c r="C9" s="144"/>
      <c r="D9" s="144"/>
      <c r="E9" s="144"/>
      <c r="F9" s="144"/>
      <c r="G9" s="144"/>
      <c r="H9" s="144"/>
      <c r="I9" s="144"/>
      <c r="J9" s="144"/>
      <c r="K9" s="31"/>
    </row>
    <row r="10" spans="1:11" s="3" customFormat="1" ht="9.9499999999999993" customHeight="1" x14ac:dyDescent="0.15">
      <c r="A10" s="40" t="s">
        <v>57</v>
      </c>
      <c r="B10" s="141">
        <v>18</v>
      </c>
      <c r="C10" s="141">
        <v>17</v>
      </c>
      <c r="D10" s="142">
        <v>-5.5555555555555571</v>
      </c>
      <c r="E10" s="141">
        <v>871</v>
      </c>
      <c r="F10" s="142">
        <v>-1.9144144144144093</v>
      </c>
      <c r="G10" s="142">
        <v>42.416947520462209</v>
      </c>
      <c r="H10" s="141">
        <v>911</v>
      </c>
      <c r="I10" s="142">
        <v>95.609220636663011</v>
      </c>
      <c r="J10" s="142">
        <v>25.310583789405399</v>
      </c>
      <c r="K10" s="31"/>
    </row>
    <row r="11" spans="1:11" s="3" customFormat="1" ht="9.9499999999999993" customHeight="1" x14ac:dyDescent="0.15">
      <c r="A11" s="40" t="s">
        <v>48</v>
      </c>
      <c r="B11" s="141">
        <v>22</v>
      </c>
      <c r="C11" s="141">
        <v>21</v>
      </c>
      <c r="D11" s="142">
        <v>-12.5</v>
      </c>
      <c r="E11" s="141">
        <v>446</v>
      </c>
      <c r="F11" s="142">
        <v>-7.6604554865424461</v>
      </c>
      <c r="G11" s="142">
        <v>38.362505424562421</v>
      </c>
      <c r="H11" s="141">
        <v>463</v>
      </c>
      <c r="I11" s="142">
        <v>96.328293736501081</v>
      </c>
      <c r="J11" s="142">
        <v>22.775005670220004</v>
      </c>
      <c r="K11" s="31"/>
    </row>
    <row r="12" spans="1:11" s="5" customFormat="1" ht="21.95" customHeight="1" x14ac:dyDescent="0.15">
      <c r="A12" s="35" t="s">
        <v>154</v>
      </c>
      <c r="B12" s="143"/>
      <c r="C12" s="143"/>
      <c r="D12" s="143"/>
      <c r="E12" s="143"/>
      <c r="F12" s="143"/>
      <c r="G12" s="143"/>
      <c r="H12" s="143"/>
      <c r="I12" s="143"/>
      <c r="J12" s="143"/>
      <c r="K12" s="23"/>
    </row>
    <row r="13" spans="1:11" s="5" customFormat="1" ht="15.95" customHeight="1" x14ac:dyDescent="0.15">
      <c r="A13" s="35" t="s">
        <v>202</v>
      </c>
      <c r="B13" s="139">
        <v>32</v>
      </c>
      <c r="C13" s="139">
        <v>30</v>
      </c>
      <c r="D13" s="140">
        <v>0</v>
      </c>
      <c r="E13" s="139">
        <v>1386</v>
      </c>
      <c r="F13" s="140">
        <v>-5.7142857142857082</v>
      </c>
      <c r="G13" s="140">
        <v>39.18480670073027</v>
      </c>
      <c r="H13" s="139">
        <v>1512</v>
      </c>
      <c r="I13" s="140">
        <v>91.666666666666657</v>
      </c>
      <c r="J13" s="140">
        <v>24.699067965846048</v>
      </c>
      <c r="K13" s="32"/>
    </row>
    <row r="14" spans="1:11" s="3" customFormat="1" ht="12" customHeight="1" x14ac:dyDescent="0.15">
      <c r="A14" s="40" t="s">
        <v>198</v>
      </c>
      <c r="B14" s="144"/>
      <c r="C14" s="144"/>
      <c r="D14" s="144"/>
      <c r="E14" s="144"/>
      <c r="F14" s="144"/>
      <c r="G14" s="144"/>
      <c r="H14" s="144"/>
      <c r="I14" s="144"/>
      <c r="J14" s="144"/>
      <c r="K14" s="31"/>
    </row>
    <row r="15" spans="1:11" s="3" customFormat="1" ht="9.9499999999999993" customHeight="1" x14ac:dyDescent="0.15">
      <c r="A15" s="40" t="s">
        <v>57</v>
      </c>
      <c r="B15" s="141">
        <v>15</v>
      </c>
      <c r="C15" s="141">
        <v>15</v>
      </c>
      <c r="D15" s="142">
        <v>7.1428571428571388</v>
      </c>
      <c r="E15" s="141">
        <v>1043</v>
      </c>
      <c r="F15" s="142">
        <v>-4.5745654162854521</v>
      </c>
      <c r="G15" s="142">
        <v>36.542757850316491</v>
      </c>
      <c r="H15" s="141">
        <v>1115</v>
      </c>
      <c r="I15" s="142">
        <v>93.542600896860989</v>
      </c>
      <c r="J15" s="142">
        <v>24.914230639998586</v>
      </c>
      <c r="K15" s="31"/>
    </row>
    <row r="16" spans="1:11" s="3" customFormat="1" ht="9.9499999999999993" customHeight="1" x14ac:dyDescent="0.15">
      <c r="A16" s="40" t="s">
        <v>48</v>
      </c>
      <c r="B16" s="141">
        <v>9</v>
      </c>
      <c r="C16" s="141">
        <v>7</v>
      </c>
      <c r="D16" s="142">
        <v>-12.5</v>
      </c>
      <c r="E16" s="141">
        <v>162</v>
      </c>
      <c r="F16" s="142">
        <v>-19.402985074626869</v>
      </c>
      <c r="G16" s="142">
        <v>37.375547590601357</v>
      </c>
      <c r="H16" s="141">
        <v>216</v>
      </c>
      <c r="I16" s="142">
        <v>75</v>
      </c>
      <c r="J16" s="142">
        <v>16.571384819560002</v>
      </c>
      <c r="K16" s="31"/>
    </row>
    <row r="17" spans="1:11" s="5" customFormat="1" ht="21.95" customHeight="1" x14ac:dyDescent="0.15">
      <c r="A17" s="35" t="s">
        <v>155</v>
      </c>
      <c r="B17" s="143"/>
      <c r="C17" s="143"/>
      <c r="D17" s="143"/>
      <c r="E17" s="143"/>
      <c r="F17" s="143"/>
      <c r="G17" s="143"/>
      <c r="H17" s="143"/>
      <c r="I17" s="143"/>
      <c r="J17" s="143"/>
      <c r="K17" s="23"/>
    </row>
    <row r="18" spans="1:11" s="5" customFormat="1" ht="15.95" customHeight="1" x14ac:dyDescent="0.15">
      <c r="A18" s="35" t="s">
        <v>202</v>
      </c>
      <c r="B18" s="139">
        <v>24</v>
      </c>
      <c r="C18" s="139">
        <v>24</v>
      </c>
      <c r="D18" s="140">
        <v>0</v>
      </c>
      <c r="E18" s="139">
        <v>766</v>
      </c>
      <c r="F18" s="140">
        <v>1.5915119363395291</v>
      </c>
      <c r="G18" s="140">
        <v>46.04564979364946</v>
      </c>
      <c r="H18" s="139">
        <v>768</v>
      </c>
      <c r="I18" s="140">
        <v>99.739583333333343</v>
      </c>
      <c r="J18" s="140">
        <v>32.253627848633229</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5</v>
      </c>
      <c r="C20" s="141">
        <v>5</v>
      </c>
      <c r="D20" s="142">
        <v>0</v>
      </c>
      <c r="E20" s="141">
        <v>350</v>
      </c>
      <c r="F20" s="142">
        <v>0.57471264367815422</v>
      </c>
      <c r="G20" s="142">
        <v>56.497695852534555</v>
      </c>
      <c r="H20" s="141">
        <v>352</v>
      </c>
      <c r="I20" s="142">
        <v>99.431818181818173</v>
      </c>
      <c r="J20" s="142">
        <v>42.361812521618816</v>
      </c>
      <c r="K20" s="31"/>
    </row>
    <row r="21" spans="1:11" s="3" customFormat="1" ht="9.9499999999999993" customHeight="1" x14ac:dyDescent="0.15">
      <c r="A21" s="40" t="s">
        <v>48</v>
      </c>
      <c r="B21" s="141">
        <v>12</v>
      </c>
      <c r="C21" s="141">
        <v>12</v>
      </c>
      <c r="D21" s="142">
        <v>0</v>
      </c>
      <c r="E21" s="141">
        <v>275</v>
      </c>
      <c r="F21" s="142">
        <v>2.9962546816479403</v>
      </c>
      <c r="G21" s="142">
        <v>34.991202346041057</v>
      </c>
      <c r="H21" s="141">
        <v>275</v>
      </c>
      <c r="I21" s="142">
        <v>100</v>
      </c>
      <c r="J21" s="142">
        <v>20.321657828635225</v>
      </c>
      <c r="K21" s="31"/>
    </row>
    <row r="22" spans="1:11" s="5" customFormat="1" ht="21.95" customHeight="1" x14ac:dyDescent="0.15">
      <c r="A22" s="35" t="s">
        <v>156</v>
      </c>
      <c r="B22" s="143"/>
      <c r="C22" s="143"/>
      <c r="D22" s="143"/>
      <c r="E22" s="143"/>
      <c r="F22" s="143"/>
      <c r="G22" s="143"/>
      <c r="H22" s="143"/>
      <c r="I22" s="143"/>
      <c r="J22" s="143"/>
      <c r="K22" s="23"/>
    </row>
    <row r="23" spans="1:11" s="5" customFormat="1" ht="15.95" customHeight="1" x14ac:dyDescent="0.15">
      <c r="A23" s="35" t="s">
        <v>202</v>
      </c>
      <c r="B23" s="139">
        <v>91</v>
      </c>
      <c r="C23" s="139">
        <v>86</v>
      </c>
      <c r="D23" s="140">
        <v>-6.5217391304347814</v>
      </c>
      <c r="E23" s="139">
        <v>4061</v>
      </c>
      <c r="F23" s="140">
        <v>-5.6678281068524967</v>
      </c>
      <c r="G23" s="140">
        <v>40.510666783548373</v>
      </c>
      <c r="H23" s="139">
        <v>4299</v>
      </c>
      <c r="I23" s="140">
        <v>94.46382879739474</v>
      </c>
      <c r="J23" s="140">
        <v>30.117410004095557</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31</v>
      </c>
      <c r="C25" s="141">
        <v>30</v>
      </c>
      <c r="D25" s="142">
        <v>-6.25</v>
      </c>
      <c r="E25" s="141">
        <v>2864</v>
      </c>
      <c r="F25" s="142">
        <v>-6.0983606557377072</v>
      </c>
      <c r="G25" s="142">
        <v>43.495449630564067</v>
      </c>
      <c r="H25" s="141">
        <v>3015</v>
      </c>
      <c r="I25" s="142">
        <v>94.991708126036485</v>
      </c>
      <c r="J25" s="142">
        <v>33.56111995786992</v>
      </c>
      <c r="K25" s="31"/>
    </row>
    <row r="26" spans="1:11" s="3" customFormat="1" ht="9.9499999999999993" customHeight="1" x14ac:dyDescent="0.15">
      <c r="A26" s="40" t="s">
        <v>48</v>
      </c>
      <c r="B26" s="141">
        <v>33</v>
      </c>
      <c r="C26" s="141">
        <v>30</v>
      </c>
      <c r="D26" s="142">
        <v>-11.764705882352942</v>
      </c>
      <c r="E26" s="141">
        <v>621</v>
      </c>
      <c r="F26" s="142">
        <v>-8</v>
      </c>
      <c r="G26" s="142">
        <v>33.450087565674259</v>
      </c>
      <c r="H26" s="141">
        <v>679</v>
      </c>
      <c r="I26" s="142">
        <v>91.458026509572903</v>
      </c>
      <c r="J26" s="142">
        <v>22.686013528256602</v>
      </c>
      <c r="K26" s="31"/>
    </row>
    <row r="27" spans="1:11" s="5" customFormat="1" ht="21.95" customHeight="1" x14ac:dyDescent="0.15">
      <c r="A27" s="35" t="s">
        <v>157</v>
      </c>
      <c r="B27" s="143"/>
      <c r="C27" s="143"/>
      <c r="D27" s="143"/>
      <c r="E27" s="143"/>
      <c r="F27" s="143"/>
      <c r="G27" s="143"/>
      <c r="H27" s="143"/>
      <c r="I27" s="143"/>
      <c r="J27" s="143"/>
      <c r="K27" s="23"/>
    </row>
    <row r="28" spans="1:11" s="5" customFormat="1" ht="15.95" customHeight="1" x14ac:dyDescent="0.15">
      <c r="A28" s="35" t="s">
        <v>202</v>
      </c>
      <c r="B28" s="139">
        <v>71</v>
      </c>
      <c r="C28" s="139">
        <v>70</v>
      </c>
      <c r="D28" s="140">
        <v>-1.4084507042253591</v>
      </c>
      <c r="E28" s="139">
        <v>4684</v>
      </c>
      <c r="F28" s="140">
        <v>-0.8047437526471839</v>
      </c>
      <c r="G28" s="140">
        <v>51.367900486272774</v>
      </c>
      <c r="H28" s="139">
        <v>4732</v>
      </c>
      <c r="I28" s="140">
        <v>98.985629754860526</v>
      </c>
      <c r="J28" s="140">
        <v>32.017518115886062</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30</v>
      </c>
      <c r="C30" s="141">
        <v>30</v>
      </c>
      <c r="D30" s="142">
        <v>0</v>
      </c>
      <c r="E30" s="141">
        <v>3781</v>
      </c>
      <c r="F30" s="142">
        <v>-0.68295245600209853</v>
      </c>
      <c r="G30" s="142">
        <v>56.20803508203155</v>
      </c>
      <c r="H30" s="141">
        <v>3813</v>
      </c>
      <c r="I30" s="142">
        <v>99.160765801206395</v>
      </c>
      <c r="J30" s="142">
        <v>35.69117427447857</v>
      </c>
      <c r="K30" s="31"/>
    </row>
    <row r="31" spans="1:11" s="3" customFormat="1" ht="9.9499999999999993" customHeight="1" x14ac:dyDescent="0.15">
      <c r="A31" s="40" t="s">
        <v>48</v>
      </c>
      <c r="B31" s="141">
        <v>22</v>
      </c>
      <c r="C31" s="141">
        <v>21</v>
      </c>
      <c r="D31" s="142">
        <v>-4.5454545454545467</v>
      </c>
      <c r="E31" s="141">
        <v>464</v>
      </c>
      <c r="F31" s="142">
        <v>-1.9027484143763189</v>
      </c>
      <c r="G31" s="142">
        <v>34.607897664071189</v>
      </c>
      <c r="H31" s="141">
        <v>477</v>
      </c>
      <c r="I31" s="142">
        <v>97.274633123689725</v>
      </c>
      <c r="J31" s="142">
        <v>19.664012518985594</v>
      </c>
      <c r="K31" s="31"/>
    </row>
    <row r="32" spans="1:11" s="5" customFormat="1" ht="21.95" customHeight="1" x14ac:dyDescent="0.15">
      <c r="A32" s="35" t="s">
        <v>158</v>
      </c>
      <c r="B32" s="143"/>
      <c r="C32" s="143"/>
      <c r="D32" s="143"/>
      <c r="E32" s="143"/>
      <c r="F32" s="143"/>
      <c r="G32" s="143"/>
      <c r="H32" s="143"/>
      <c r="I32" s="143"/>
      <c r="J32" s="143"/>
      <c r="K32" s="23"/>
    </row>
    <row r="33" spans="1:11" s="5" customFormat="1" ht="15.95" customHeight="1" x14ac:dyDescent="0.15">
      <c r="A33" s="35" t="s">
        <v>202</v>
      </c>
      <c r="B33" s="139">
        <v>18</v>
      </c>
      <c r="C33" s="139">
        <v>17</v>
      </c>
      <c r="D33" s="140">
        <v>0</v>
      </c>
      <c r="E33" s="139">
        <v>464</v>
      </c>
      <c r="F33" s="140">
        <v>-7.5697211155378454</v>
      </c>
      <c r="G33" s="140">
        <v>34.663515016685203</v>
      </c>
      <c r="H33" s="139">
        <v>530</v>
      </c>
      <c r="I33" s="140">
        <v>87.547169811320757</v>
      </c>
      <c r="J33" s="140">
        <v>21.611281444109672</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7</v>
      </c>
      <c r="C35" s="141">
        <v>7</v>
      </c>
      <c r="D35" s="142">
        <v>0</v>
      </c>
      <c r="E35" s="141">
        <v>295</v>
      </c>
      <c r="F35" s="142">
        <v>-0.33783783783783861</v>
      </c>
      <c r="G35" s="142">
        <v>31.9409513395298</v>
      </c>
      <c r="H35" s="141">
        <v>298</v>
      </c>
      <c r="I35" s="142">
        <v>98.993288590604024</v>
      </c>
      <c r="J35" s="142">
        <v>21.691819135298918</v>
      </c>
      <c r="K35" s="31"/>
    </row>
    <row r="36" spans="1:11" s="3" customFormat="1" ht="9.9499999999999993" customHeight="1" x14ac:dyDescent="0.15">
      <c r="A36" s="40" t="s">
        <v>48</v>
      </c>
      <c r="B36" s="141">
        <v>4</v>
      </c>
      <c r="C36" s="141">
        <v>4</v>
      </c>
      <c r="D36" s="142">
        <v>0</v>
      </c>
      <c r="E36" s="141">
        <v>57</v>
      </c>
      <c r="F36" s="142">
        <v>0</v>
      </c>
      <c r="G36" s="142">
        <v>28.126768534238821</v>
      </c>
      <c r="H36" s="141">
        <v>57</v>
      </c>
      <c r="I36" s="142">
        <v>100</v>
      </c>
      <c r="J36" s="142">
        <v>16.939890710382514</v>
      </c>
      <c r="K36" s="31"/>
    </row>
    <row r="37" spans="1:11" s="5" customFormat="1" ht="21.95" customHeight="1" x14ac:dyDescent="0.15">
      <c r="A37" s="35" t="s">
        <v>159</v>
      </c>
      <c r="B37" s="143"/>
      <c r="C37" s="143"/>
      <c r="D37" s="143"/>
      <c r="E37" s="143"/>
      <c r="F37" s="143"/>
      <c r="G37" s="143"/>
      <c r="H37" s="143"/>
      <c r="I37" s="143"/>
      <c r="J37" s="143"/>
      <c r="K37" s="23"/>
    </row>
    <row r="38" spans="1:11" s="5" customFormat="1" ht="15.95" customHeight="1" x14ac:dyDescent="0.15">
      <c r="A38" s="35" t="s">
        <v>202</v>
      </c>
      <c r="B38" s="139">
        <v>47</v>
      </c>
      <c r="C38" s="139">
        <v>45</v>
      </c>
      <c r="D38" s="140">
        <v>-2.1739130434782652</v>
      </c>
      <c r="E38" s="139">
        <v>1683</v>
      </c>
      <c r="F38" s="140">
        <v>-1</v>
      </c>
      <c r="G38" s="140">
        <v>41.77437063004411</v>
      </c>
      <c r="H38" s="139">
        <v>1726</v>
      </c>
      <c r="I38" s="140">
        <v>97.508690614136725</v>
      </c>
      <c r="J38" s="140">
        <v>30.828684703048836</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18</v>
      </c>
      <c r="C40" s="141">
        <v>17</v>
      </c>
      <c r="D40" s="142">
        <v>0</v>
      </c>
      <c r="E40" s="141">
        <v>1096</v>
      </c>
      <c r="F40" s="142">
        <v>-0.36363636363635976</v>
      </c>
      <c r="G40" s="142">
        <v>52.148575465034142</v>
      </c>
      <c r="H40" s="141">
        <v>1122</v>
      </c>
      <c r="I40" s="142">
        <v>97.682709447415334</v>
      </c>
      <c r="J40" s="142">
        <v>38.457263532288536</v>
      </c>
      <c r="K40" s="31"/>
    </row>
    <row r="41" spans="1:11" s="3" customFormat="1" ht="9.9499999999999993" customHeight="1" x14ac:dyDescent="0.15">
      <c r="A41" s="40" t="s">
        <v>48</v>
      </c>
      <c r="B41" s="141">
        <v>18</v>
      </c>
      <c r="C41" s="141">
        <v>18</v>
      </c>
      <c r="D41" s="142">
        <v>0</v>
      </c>
      <c r="E41" s="141">
        <v>349</v>
      </c>
      <c r="F41" s="142">
        <v>0.28735632183908422</v>
      </c>
      <c r="G41" s="142">
        <v>19.776578623497112</v>
      </c>
      <c r="H41" s="141">
        <v>349</v>
      </c>
      <c r="I41" s="142">
        <v>100</v>
      </c>
      <c r="J41" s="142">
        <v>18.419537536652967</v>
      </c>
      <c r="K41" s="31"/>
    </row>
    <row r="42" spans="1:11" s="5" customFormat="1" ht="21.95" customHeight="1" x14ac:dyDescent="0.15">
      <c r="A42" s="35" t="s">
        <v>160</v>
      </c>
      <c r="B42" s="143"/>
      <c r="C42" s="143"/>
      <c r="D42" s="143"/>
      <c r="E42" s="143"/>
      <c r="F42" s="143"/>
      <c r="G42" s="143"/>
      <c r="H42" s="143"/>
      <c r="I42" s="143"/>
      <c r="J42" s="143"/>
      <c r="K42" s="23"/>
    </row>
    <row r="43" spans="1:11" s="5" customFormat="1" ht="15.95" customHeight="1" x14ac:dyDescent="0.15">
      <c r="A43" s="35" t="s">
        <v>202</v>
      </c>
      <c r="B43" s="139">
        <v>56</v>
      </c>
      <c r="C43" s="139">
        <v>51</v>
      </c>
      <c r="D43" s="140">
        <v>-1.9230769230769198</v>
      </c>
      <c r="E43" s="139">
        <v>2182</v>
      </c>
      <c r="F43" s="140">
        <v>-0.59225512528473701</v>
      </c>
      <c r="G43" s="140">
        <v>36.302284188668047</v>
      </c>
      <c r="H43" s="139">
        <v>2372</v>
      </c>
      <c r="I43" s="140">
        <v>91.989881956155145</v>
      </c>
      <c r="J43" s="140">
        <v>24.337118349047842</v>
      </c>
      <c r="K43" s="32"/>
    </row>
    <row r="44" spans="1:11" s="3" customFormat="1" ht="12" customHeight="1" x14ac:dyDescent="0.15">
      <c r="A44" s="40" t="s">
        <v>198</v>
      </c>
      <c r="B44" s="144"/>
      <c r="C44" s="144"/>
      <c r="D44" s="144"/>
      <c r="E44" s="144"/>
      <c r="F44" s="144"/>
      <c r="G44" s="144"/>
      <c r="H44" s="144"/>
      <c r="I44" s="144"/>
      <c r="J44" s="144"/>
      <c r="K44" s="31"/>
    </row>
    <row r="45" spans="1:11" s="3" customFormat="1" ht="9.9499999999999993" customHeight="1" x14ac:dyDescent="0.15">
      <c r="A45" s="40" t="s">
        <v>57</v>
      </c>
      <c r="B45" s="141">
        <v>22</v>
      </c>
      <c r="C45" s="141">
        <v>20</v>
      </c>
      <c r="D45" s="142">
        <v>-4.7619047619047592</v>
      </c>
      <c r="E45" s="141">
        <v>1494</v>
      </c>
      <c r="F45" s="142">
        <v>-0.86264100862641158</v>
      </c>
      <c r="G45" s="142">
        <v>37.085978321889712</v>
      </c>
      <c r="H45" s="141">
        <v>1636</v>
      </c>
      <c r="I45" s="142">
        <v>91.320293398533011</v>
      </c>
      <c r="J45" s="142">
        <v>26.421013779527559</v>
      </c>
      <c r="K45" s="31"/>
    </row>
    <row r="46" spans="1:11" s="3" customFormat="1" ht="9.9499999999999993" customHeight="1" x14ac:dyDescent="0.15">
      <c r="A46" s="40" t="s">
        <v>48</v>
      </c>
      <c r="B46" s="141">
        <v>12</v>
      </c>
      <c r="C46" s="141">
        <v>11</v>
      </c>
      <c r="D46" s="142">
        <v>0</v>
      </c>
      <c r="E46" s="141">
        <v>232</v>
      </c>
      <c r="F46" s="142">
        <v>-0.42918454935622208</v>
      </c>
      <c r="G46" s="142">
        <v>32.777149321266968</v>
      </c>
      <c r="H46" s="141">
        <v>249</v>
      </c>
      <c r="I46" s="142">
        <v>93.172690763052216</v>
      </c>
      <c r="J46" s="142">
        <v>20.315543052741329</v>
      </c>
      <c r="K46" s="31"/>
    </row>
    <row r="47" spans="1:11" s="3" customFormat="1" ht="20.100000000000001" customHeight="1" x14ac:dyDescent="0.15">
      <c r="A47" s="12" t="s">
        <v>44</v>
      </c>
    </row>
    <row r="48" spans="1:11" ht="9.9499999999999993" customHeight="1" x14ac:dyDescent="0.15">
      <c r="A48" s="317" t="s">
        <v>194</v>
      </c>
      <c r="B48" s="317"/>
      <c r="C48" s="317"/>
      <c r="D48" s="317"/>
      <c r="E48" s="317"/>
      <c r="F48" s="317"/>
      <c r="G48" s="317"/>
      <c r="H48" s="317"/>
      <c r="I48" s="317"/>
      <c r="J48" s="317"/>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316" t="s">
        <v>242</v>
      </c>
      <c r="B1" s="316"/>
      <c r="C1" s="316"/>
      <c r="D1" s="316"/>
      <c r="E1" s="316"/>
      <c r="F1" s="316"/>
      <c r="G1" s="316"/>
      <c r="H1" s="316"/>
      <c r="I1" s="316"/>
      <c r="J1" s="316"/>
    </row>
    <row r="2" spans="1:11" ht="20.100000000000001" customHeight="1" x14ac:dyDescent="0.15">
      <c r="A2" s="290" t="s">
        <v>215</v>
      </c>
      <c r="B2" s="320" t="s">
        <v>472</v>
      </c>
      <c r="C2" s="321"/>
      <c r="D2" s="321"/>
      <c r="E2" s="321"/>
      <c r="F2" s="321"/>
      <c r="G2" s="321"/>
      <c r="H2" s="321"/>
      <c r="I2" s="322"/>
      <c r="J2" s="222" t="s">
        <v>474</v>
      </c>
    </row>
    <row r="3" spans="1:11" ht="9.9499999999999993" customHeight="1" x14ac:dyDescent="0.15">
      <c r="A3" s="291"/>
      <c r="B3" s="314" t="s">
        <v>301</v>
      </c>
      <c r="C3" s="323"/>
      <c r="D3" s="315"/>
      <c r="E3" s="293" t="s">
        <v>30</v>
      </c>
      <c r="F3" s="293"/>
      <c r="G3" s="293"/>
      <c r="H3" s="293"/>
      <c r="I3" s="293"/>
      <c r="J3" s="294" t="s">
        <v>29</v>
      </c>
    </row>
    <row r="4" spans="1:11" ht="9.9499999999999993" customHeight="1" x14ac:dyDescent="0.15">
      <c r="A4" s="291"/>
      <c r="B4" s="327" t="s">
        <v>131</v>
      </c>
      <c r="C4" s="293" t="s">
        <v>31</v>
      </c>
      <c r="D4" s="293"/>
      <c r="E4" s="293" t="s">
        <v>131</v>
      </c>
      <c r="F4" s="318" t="s">
        <v>147</v>
      </c>
      <c r="G4" s="318" t="s">
        <v>33</v>
      </c>
      <c r="H4" s="293" t="s">
        <v>169</v>
      </c>
      <c r="I4" s="293"/>
      <c r="J4" s="294"/>
    </row>
    <row r="5" spans="1:11" ht="54.95" customHeight="1" x14ac:dyDescent="0.15">
      <c r="A5" s="291"/>
      <c r="B5" s="327"/>
      <c r="C5" s="16" t="s">
        <v>172</v>
      </c>
      <c r="D5" s="16" t="s">
        <v>147</v>
      </c>
      <c r="E5" s="293"/>
      <c r="F5" s="319"/>
      <c r="G5" s="319"/>
      <c r="H5" s="16" t="s">
        <v>196</v>
      </c>
      <c r="I5" s="16" t="s">
        <v>173</v>
      </c>
      <c r="J5" s="294"/>
    </row>
    <row r="6" spans="1:11" ht="9.9499999999999993" customHeight="1" x14ac:dyDescent="0.15">
      <c r="A6" s="292"/>
      <c r="B6" s="324" t="s">
        <v>132</v>
      </c>
      <c r="C6" s="325"/>
      <c r="D6" s="18" t="s">
        <v>133</v>
      </c>
      <c r="E6" s="18" t="s">
        <v>132</v>
      </c>
      <c r="F6" s="325" t="s">
        <v>133</v>
      </c>
      <c r="G6" s="325"/>
      <c r="H6" s="18" t="s">
        <v>132</v>
      </c>
      <c r="I6" s="325" t="s">
        <v>133</v>
      </c>
      <c r="J6" s="326"/>
    </row>
    <row r="7" spans="1:11" s="5" customFormat="1" ht="21.95" customHeight="1" x14ac:dyDescent="0.15">
      <c r="A7" s="35" t="s">
        <v>161</v>
      </c>
      <c r="B7" s="22"/>
      <c r="C7" s="23"/>
      <c r="D7" s="22"/>
      <c r="E7" s="23"/>
      <c r="F7" s="23"/>
      <c r="G7" s="22"/>
      <c r="H7" s="23"/>
      <c r="I7" s="22"/>
      <c r="J7" s="23"/>
      <c r="K7" s="23"/>
    </row>
    <row r="8" spans="1:11" s="5" customFormat="1" ht="15.95" customHeight="1" x14ac:dyDescent="0.15">
      <c r="A8" s="35" t="s">
        <v>202</v>
      </c>
      <c r="B8" s="139">
        <v>39</v>
      </c>
      <c r="C8" s="139">
        <v>37</v>
      </c>
      <c r="D8" s="140">
        <v>0</v>
      </c>
      <c r="E8" s="139">
        <v>1877</v>
      </c>
      <c r="F8" s="140">
        <v>3.9889196675900251</v>
      </c>
      <c r="G8" s="140">
        <v>30.950212246721776</v>
      </c>
      <c r="H8" s="139">
        <v>1947</v>
      </c>
      <c r="I8" s="140">
        <v>96.40472521828454</v>
      </c>
      <c r="J8" s="140">
        <v>24.395372191305075</v>
      </c>
      <c r="K8" s="32"/>
    </row>
    <row r="9" spans="1:11" s="3" customFormat="1" ht="12" customHeight="1" x14ac:dyDescent="0.15">
      <c r="A9" s="40" t="s">
        <v>198</v>
      </c>
      <c r="B9" s="144"/>
      <c r="C9" s="144"/>
      <c r="D9" s="144"/>
      <c r="E9" s="144"/>
      <c r="F9" s="144"/>
      <c r="G9" s="144"/>
      <c r="H9" s="144"/>
      <c r="I9" s="144"/>
      <c r="J9" s="144"/>
      <c r="K9" s="31"/>
    </row>
    <row r="10" spans="1:11" s="3" customFormat="1" ht="9.9499999999999993" customHeight="1" x14ac:dyDescent="0.15">
      <c r="A10" s="40" t="s">
        <v>57</v>
      </c>
      <c r="B10" s="141">
        <v>14</v>
      </c>
      <c r="C10" s="141">
        <v>13</v>
      </c>
      <c r="D10" s="142">
        <v>0</v>
      </c>
      <c r="E10" s="141">
        <v>1246</v>
      </c>
      <c r="F10" s="142">
        <v>5.0590219224283288</v>
      </c>
      <c r="G10" s="142">
        <v>34.603634857349974</v>
      </c>
      <c r="H10" s="141">
        <v>1298</v>
      </c>
      <c r="I10" s="142">
        <v>95.993836671802768</v>
      </c>
      <c r="J10" s="142">
        <v>29.110762739424462</v>
      </c>
      <c r="K10" s="31"/>
    </row>
    <row r="11" spans="1:11" s="3" customFormat="1" ht="9.9499999999999993" customHeight="1" x14ac:dyDescent="0.15">
      <c r="A11" s="40" t="s">
        <v>48</v>
      </c>
      <c r="B11" s="141">
        <v>9</v>
      </c>
      <c r="C11" s="141">
        <v>9</v>
      </c>
      <c r="D11" s="142">
        <v>0</v>
      </c>
      <c r="E11" s="141">
        <v>198</v>
      </c>
      <c r="F11" s="142">
        <v>-1</v>
      </c>
      <c r="G11" s="142">
        <v>19.517758227435646</v>
      </c>
      <c r="H11" s="141">
        <v>200</v>
      </c>
      <c r="I11" s="142">
        <v>99</v>
      </c>
      <c r="J11" s="142">
        <v>15.622925425979197</v>
      </c>
      <c r="K11" s="31"/>
    </row>
    <row r="12" spans="1:11" s="5" customFormat="1" ht="21.95" customHeight="1" x14ac:dyDescent="0.15">
      <c r="A12" s="35" t="s">
        <v>162</v>
      </c>
      <c r="B12" s="143"/>
      <c r="C12" s="143"/>
      <c r="D12" s="143"/>
      <c r="E12" s="143"/>
      <c r="F12" s="143"/>
      <c r="G12" s="143"/>
      <c r="H12" s="143"/>
      <c r="I12" s="143"/>
      <c r="J12" s="143"/>
      <c r="K12" s="23"/>
    </row>
    <row r="13" spans="1:11" s="5" customFormat="1" ht="15.95" customHeight="1" x14ac:dyDescent="0.15">
      <c r="A13" s="35" t="s">
        <v>202</v>
      </c>
      <c r="B13" s="139">
        <v>35</v>
      </c>
      <c r="C13" s="139">
        <v>34</v>
      </c>
      <c r="D13" s="140">
        <v>3.0303030303030312</v>
      </c>
      <c r="E13" s="139">
        <v>986</v>
      </c>
      <c r="F13" s="140">
        <v>0</v>
      </c>
      <c r="G13" s="140">
        <v>26.686129449623465</v>
      </c>
      <c r="H13" s="139">
        <v>1030</v>
      </c>
      <c r="I13" s="140">
        <v>95.728155339805824</v>
      </c>
      <c r="J13" s="140">
        <v>16.972300386516771</v>
      </c>
      <c r="K13" s="32"/>
    </row>
    <row r="14" spans="1:11" s="3" customFormat="1" ht="12" customHeight="1" x14ac:dyDescent="0.15">
      <c r="A14" s="40" t="s">
        <v>198</v>
      </c>
      <c r="B14" s="144"/>
      <c r="C14" s="144"/>
      <c r="D14" s="144"/>
      <c r="E14" s="144"/>
      <c r="F14" s="144"/>
      <c r="G14" s="144"/>
      <c r="H14" s="144"/>
      <c r="I14" s="144"/>
      <c r="J14" s="144"/>
      <c r="K14" s="31"/>
    </row>
    <row r="15" spans="1:11" s="3" customFormat="1" ht="9.9499999999999993" customHeight="1" x14ac:dyDescent="0.15">
      <c r="A15" s="40" t="s">
        <v>57</v>
      </c>
      <c r="B15" s="141">
        <v>12</v>
      </c>
      <c r="C15" s="141">
        <v>12</v>
      </c>
      <c r="D15" s="142">
        <v>0</v>
      </c>
      <c r="E15" s="141">
        <v>386</v>
      </c>
      <c r="F15" s="142">
        <v>-0.51546391752577847</v>
      </c>
      <c r="G15" s="142">
        <v>28.554102053192409</v>
      </c>
      <c r="H15" s="141">
        <v>402</v>
      </c>
      <c r="I15" s="142">
        <v>96.019900497512438</v>
      </c>
      <c r="J15" s="142">
        <v>16.433774794167366</v>
      </c>
      <c r="K15" s="31"/>
    </row>
    <row r="16" spans="1:11" s="3" customFormat="1" ht="9.9499999999999993" customHeight="1" x14ac:dyDescent="0.15">
      <c r="A16" s="40" t="s">
        <v>48</v>
      </c>
      <c r="B16" s="141">
        <v>14</v>
      </c>
      <c r="C16" s="141">
        <v>14</v>
      </c>
      <c r="D16" s="142">
        <v>16.666666666666671</v>
      </c>
      <c r="E16" s="141">
        <v>277</v>
      </c>
      <c r="F16" s="142">
        <v>8.203125</v>
      </c>
      <c r="G16" s="142">
        <v>26.633282869453829</v>
      </c>
      <c r="H16" s="141">
        <v>280</v>
      </c>
      <c r="I16" s="142">
        <v>98.928571428571431</v>
      </c>
      <c r="J16" s="142">
        <v>18.739398551069261</v>
      </c>
      <c r="K16" s="31"/>
    </row>
    <row r="17" spans="1:11" s="5" customFormat="1" ht="21.95" customHeight="1" x14ac:dyDescent="0.15">
      <c r="A17" s="35" t="s">
        <v>163</v>
      </c>
      <c r="B17" s="143"/>
      <c r="C17" s="143"/>
      <c r="D17" s="143"/>
      <c r="E17" s="143"/>
      <c r="F17" s="143"/>
      <c r="G17" s="143"/>
      <c r="H17" s="143"/>
      <c r="I17" s="143"/>
      <c r="J17" s="143"/>
      <c r="K17" s="23"/>
    </row>
    <row r="18" spans="1:11" s="5" customFormat="1" ht="15.95" customHeight="1" x14ac:dyDescent="0.15">
      <c r="A18" s="35" t="s">
        <v>202</v>
      </c>
      <c r="B18" s="139">
        <v>70</v>
      </c>
      <c r="C18" s="139">
        <v>67</v>
      </c>
      <c r="D18" s="140">
        <v>0</v>
      </c>
      <c r="E18" s="139">
        <v>2296</v>
      </c>
      <c r="F18" s="140">
        <v>-2.6293469041560655</v>
      </c>
      <c r="G18" s="140">
        <v>36.657936239720627</v>
      </c>
      <c r="H18" s="139">
        <v>2459</v>
      </c>
      <c r="I18" s="140">
        <v>93.371289141927619</v>
      </c>
      <c r="J18" s="140">
        <v>20.909888060850871</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35</v>
      </c>
      <c r="C20" s="141">
        <v>34</v>
      </c>
      <c r="D20" s="142">
        <v>0</v>
      </c>
      <c r="E20" s="141">
        <v>1466</v>
      </c>
      <c r="F20" s="142">
        <v>-3.9318479685452132</v>
      </c>
      <c r="G20" s="142">
        <v>35.433261453153193</v>
      </c>
      <c r="H20" s="141">
        <v>1591</v>
      </c>
      <c r="I20" s="142">
        <v>92.143306096794461</v>
      </c>
      <c r="J20" s="142">
        <v>19.771869379903688</v>
      </c>
      <c r="K20" s="31"/>
    </row>
    <row r="21" spans="1:11" s="3" customFormat="1" ht="9.9499999999999993" customHeight="1" x14ac:dyDescent="0.15">
      <c r="A21" s="40" t="s">
        <v>48</v>
      </c>
      <c r="B21" s="141">
        <v>23</v>
      </c>
      <c r="C21" s="141">
        <v>22</v>
      </c>
      <c r="D21" s="142">
        <v>-4.3478260869565162</v>
      </c>
      <c r="E21" s="141">
        <v>539</v>
      </c>
      <c r="F21" s="142">
        <v>-1.2820512820512846</v>
      </c>
      <c r="G21" s="142">
        <v>37.26135615536537</v>
      </c>
      <c r="H21" s="141">
        <v>556</v>
      </c>
      <c r="I21" s="142">
        <v>96.942446043165461</v>
      </c>
      <c r="J21" s="142">
        <v>22.765380398493079</v>
      </c>
      <c r="K21" s="31"/>
    </row>
    <row r="22" spans="1:11" s="5" customFormat="1" ht="21.95" customHeight="1" x14ac:dyDescent="0.15">
      <c r="A22" s="35" t="s">
        <v>164</v>
      </c>
      <c r="B22" s="143"/>
      <c r="C22" s="143"/>
      <c r="D22" s="143"/>
      <c r="E22" s="143"/>
      <c r="F22" s="143"/>
      <c r="G22" s="143"/>
      <c r="H22" s="143"/>
      <c r="I22" s="143"/>
      <c r="J22" s="143"/>
      <c r="K22" s="23"/>
    </row>
    <row r="23" spans="1:11" s="5" customFormat="1" ht="15.95" customHeight="1" x14ac:dyDescent="0.15">
      <c r="A23" s="35" t="s">
        <v>202</v>
      </c>
      <c r="B23" s="139">
        <v>33</v>
      </c>
      <c r="C23" s="139">
        <v>32</v>
      </c>
      <c r="D23" s="140">
        <v>-3.0303030303030312</v>
      </c>
      <c r="E23" s="139">
        <v>1137</v>
      </c>
      <c r="F23" s="140">
        <v>-1.4731369150779869</v>
      </c>
      <c r="G23" s="140">
        <v>40.658779470593245</v>
      </c>
      <c r="H23" s="139">
        <v>1155</v>
      </c>
      <c r="I23" s="140">
        <v>98.441558441558442</v>
      </c>
      <c r="J23" s="140">
        <v>27.842365279557562</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11</v>
      </c>
      <c r="C25" s="141">
        <v>11</v>
      </c>
      <c r="D25" s="142">
        <v>0</v>
      </c>
      <c r="E25" s="141">
        <v>636</v>
      </c>
      <c r="F25" s="142">
        <v>-0.78003120124805037</v>
      </c>
      <c r="G25" s="142">
        <v>49.868127409210793</v>
      </c>
      <c r="H25" s="141">
        <v>644</v>
      </c>
      <c r="I25" s="142">
        <v>98.757763975155271</v>
      </c>
      <c r="J25" s="142">
        <v>32.883550366711574</v>
      </c>
      <c r="K25" s="31"/>
    </row>
    <row r="26" spans="1:11" s="3" customFormat="1" ht="9.9499999999999993" customHeight="1" x14ac:dyDescent="0.15">
      <c r="A26" s="40" t="s">
        <v>48</v>
      </c>
      <c r="B26" s="141">
        <v>15</v>
      </c>
      <c r="C26" s="141">
        <v>14</v>
      </c>
      <c r="D26" s="142">
        <v>-6.6666666666666714</v>
      </c>
      <c r="E26" s="141">
        <v>319</v>
      </c>
      <c r="F26" s="142">
        <v>-3.6253776435045353</v>
      </c>
      <c r="G26" s="142">
        <v>26.85812518960461</v>
      </c>
      <c r="H26" s="141">
        <v>329</v>
      </c>
      <c r="I26" s="142">
        <v>96.960486322188459</v>
      </c>
      <c r="J26" s="142">
        <v>21.549127870498179</v>
      </c>
      <c r="K26" s="31"/>
    </row>
    <row r="27" spans="1:11" s="5" customFormat="1" ht="21.95" customHeight="1" x14ac:dyDescent="0.15">
      <c r="A27" s="35" t="s">
        <v>165</v>
      </c>
      <c r="B27" s="143"/>
      <c r="C27" s="143"/>
      <c r="D27" s="143"/>
      <c r="E27" s="143"/>
      <c r="F27" s="143"/>
      <c r="G27" s="143"/>
      <c r="H27" s="143"/>
      <c r="I27" s="143"/>
      <c r="J27" s="143"/>
      <c r="K27" s="23"/>
    </row>
    <row r="28" spans="1:11" s="5" customFormat="1" ht="15.95" customHeight="1" x14ac:dyDescent="0.15">
      <c r="A28" s="35" t="s">
        <v>202</v>
      </c>
      <c r="B28" s="139">
        <v>48</v>
      </c>
      <c r="C28" s="139">
        <v>48</v>
      </c>
      <c r="D28" s="140">
        <v>0</v>
      </c>
      <c r="E28" s="139">
        <v>1522</v>
      </c>
      <c r="F28" s="140">
        <v>-1.1046133853151332</v>
      </c>
      <c r="G28" s="140">
        <v>46.471111864694166</v>
      </c>
      <c r="H28" s="139">
        <v>1546</v>
      </c>
      <c r="I28" s="140">
        <v>98.447606727037524</v>
      </c>
      <c r="J28" s="140">
        <v>24.028562038779839</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15</v>
      </c>
      <c r="C30" s="141">
        <v>15</v>
      </c>
      <c r="D30" s="142">
        <v>0</v>
      </c>
      <c r="E30" s="141">
        <v>822</v>
      </c>
      <c r="F30" s="142">
        <v>-0.72463768115942173</v>
      </c>
      <c r="G30" s="142">
        <v>56.985322973079036</v>
      </c>
      <c r="H30" s="141">
        <v>830</v>
      </c>
      <c r="I30" s="142">
        <v>99.036144578313255</v>
      </c>
      <c r="J30" s="142">
        <v>27.903826434238223</v>
      </c>
      <c r="K30" s="31"/>
    </row>
    <row r="31" spans="1:11" s="3" customFormat="1" ht="9.9499999999999993" customHeight="1" x14ac:dyDescent="0.15">
      <c r="A31" s="40" t="s">
        <v>48</v>
      </c>
      <c r="B31" s="141">
        <v>23</v>
      </c>
      <c r="C31" s="141">
        <v>23</v>
      </c>
      <c r="D31" s="142">
        <v>0</v>
      </c>
      <c r="E31" s="141">
        <v>450</v>
      </c>
      <c r="F31" s="142">
        <v>-1.5317286652078792</v>
      </c>
      <c r="G31" s="142">
        <v>36.200716845878134</v>
      </c>
      <c r="H31" s="141">
        <v>459</v>
      </c>
      <c r="I31" s="142">
        <v>98.039215686274503</v>
      </c>
      <c r="J31" s="142">
        <v>19.748877784365206</v>
      </c>
      <c r="K31" s="31"/>
    </row>
    <row r="32" spans="1:11" s="5" customFormat="1" ht="21.95" customHeight="1" x14ac:dyDescent="0.15">
      <c r="A32" s="35" t="s">
        <v>166</v>
      </c>
      <c r="B32" s="143"/>
      <c r="C32" s="143"/>
      <c r="D32" s="143"/>
      <c r="E32" s="143"/>
      <c r="F32" s="143"/>
      <c r="G32" s="143"/>
      <c r="H32" s="143"/>
      <c r="I32" s="143"/>
      <c r="J32" s="143"/>
      <c r="K32" s="23"/>
    </row>
    <row r="33" spans="1:11" s="5" customFormat="1" ht="15.95" customHeight="1" x14ac:dyDescent="0.15">
      <c r="A33" s="35" t="s">
        <v>202</v>
      </c>
      <c r="B33" s="139">
        <v>26</v>
      </c>
      <c r="C33" s="139">
        <v>26</v>
      </c>
      <c r="D33" s="140">
        <v>0</v>
      </c>
      <c r="E33" s="139">
        <v>941</v>
      </c>
      <c r="F33" s="140">
        <v>1.7297297297297263</v>
      </c>
      <c r="G33" s="140">
        <v>37.952415787090253</v>
      </c>
      <c r="H33" s="139">
        <v>957</v>
      </c>
      <c r="I33" s="140">
        <v>98.328108672936253</v>
      </c>
      <c r="J33" s="140">
        <v>21.423212080919367</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6</v>
      </c>
      <c r="C35" s="141">
        <v>6</v>
      </c>
      <c r="D35" s="142">
        <v>0</v>
      </c>
      <c r="E35" s="141">
        <v>566</v>
      </c>
      <c r="F35" s="142">
        <v>4.6210720887245884</v>
      </c>
      <c r="G35" s="142">
        <v>45.184087541319961</v>
      </c>
      <c r="H35" s="141">
        <v>566</v>
      </c>
      <c r="I35" s="142">
        <v>100</v>
      </c>
      <c r="J35" s="142">
        <v>23.672978001532233</v>
      </c>
      <c r="K35" s="31"/>
    </row>
    <row r="36" spans="1:11" s="3" customFormat="1" ht="9.9499999999999993" customHeight="1" x14ac:dyDescent="0.15">
      <c r="A36" s="40" t="s">
        <v>48</v>
      </c>
      <c r="B36" s="141">
        <v>15</v>
      </c>
      <c r="C36" s="141">
        <v>15</v>
      </c>
      <c r="D36" s="142">
        <v>0</v>
      </c>
      <c r="E36" s="141">
        <v>239</v>
      </c>
      <c r="F36" s="142">
        <v>1.2711864406779654</v>
      </c>
      <c r="G36" s="142">
        <v>24.017278617710584</v>
      </c>
      <c r="H36" s="141">
        <v>243</v>
      </c>
      <c r="I36" s="142">
        <v>98.353909465020578</v>
      </c>
      <c r="J36" s="142">
        <v>14.919689016930423</v>
      </c>
      <c r="K36" s="31"/>
    </row>
    <row r="37" spans="1:11" s="5" customFormat="1" ht="21.95" customHeight="1" x14ac:dyDescent="0.15">
      <c r="A37" s="35" t="s">
        <v>167</v>
      </c>
      <c r="B37" s="143"/>
      <c r="C37" s="143"/>
      <c r="D37" s="143"/>
      <c r="E37" s="143"/>
      <c r="F37" s="143"/>
      <c r="G37" s="143"/>
      <c r="H37" s="143"/>
      <c r="I37" s="143"/>
      <c r="J37" s="143"/>
      <c r="K37" s="23"/>
    </row>
    <row r="38" spans="1:11" s="5" customFormat="1" ht="15.95" customHeight="1" x14ac:dyDescent="0.15">
      <c r="A38" s="35" t="s">
        <v>202</v>
      </c>
      <c r="B38" s="139">
        <v>25</v>
      </c>
      <c r="C38" s="139">
        <v>23</v>
      </c>
      <c r="D38" s="140">
        <v>-4.1666666666666714</v>
      </c>
      <c r="E38" s="139">
        <v>719</v>
      </c>
      <c r="F38" s="140">
        <v>-4.0053404539385866</v>
      </c>
      <c r="G38" s="140">
        <v>30.370034052213395</v>
      </c>
      <c r="H38" s="139">
        <v>768</v>
      </c>
      <c r="I38" s="140">
        <v>93.619791666666657</v>
      </c>
      <c r="J38" s="140">
        <v>21.491189784389768</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9</v>
      </c>
      <c r="C40" s="141">
        <v>8</v>
      </c>
      <c r="D40" s="142">
        <v>0</v>
      </c>
      <c r="E40" s="141">
        <v>305</v>
      </c>
      <c r="F40" s="142">
        <v>-29.723502304147459</v>
      </c>
      <c r="G40" s="142">
        <v>30.692755156002114</v>
      </c>
      <c r="H40" s="141">
        <v>319</v>
      </c>
      <c r="I40" s="142">
        <v>95.611285266457685</v>
      </c>
      <c r="J40" s="142">
        <v>22.100545370155487</v>
      </c>
      <c r="K40" s="31"/>
    </row>
    <row r="41" spans="1:11" s="3" customFormat="1" ht="9.9499999999999993" customHeight="1" x14ac:dyDescent="0.15">
      <c r="A41" s="40" t="s">
        <v>48</v>
      </c>
      <c r="B41" s="141">
        <v>6</v>
      </c>
      <c r="C41" s="141">
        <v>6</v>
      </c>
      <c r="D41" s="142">
        <v>0</v>
      </c>
      <c r="E41" s="141">
        <v>105</v>
      </c>
      <c r="F41" s="142">
        <v>0</v>
      </c>
      <c r="G41" s="142">
        <v>28.202764976958527</v>
      </c>
      <c r="H41" s="141">
        <v>105</v>
      </c>
      <c r="I41" s="142">
        <v>100</v>
      </c>
      <c r="J41" s="142">
        <v>18.169070512820511</v>
      </c>
      <c r="K41" s="31"/>
    </row>
    <row r="42" spans="1:11" s="3" customFormat="1" ht="20.100000000000001" customHeight="1" x14ac:dyDescent="0.15">
      <c r="A42" s="12" t="s">
        <v>44</v>
      </c>
    </row>
    <row r="43" spans="1:11" ht="9.9499999999999993" customHeight="1" x14ac:dyDescent="0.15">
      <c r="A43" s="317" t="s">
        <v>194</v>
      </c>
      <c r="B43" s="317"/>
      <c r="C43" s="317"/>
      <c r="D43" s="317"/>
      <c r="E43" s="317"/>
      <c r="F43" s="317"/>
      <c r="G43" s="317"/>
      <c r="H43" s="317"/>
      <c r="I43" s="317"/>
      <c r="J43" s="317"/>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1"/>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303" t="s">
        <v>0</v>
      </c>
      <c r="B1" s="303"/>
      <c r="C1" s="303"/>
      <c r="D1" s="303"/>
      <c r="E1" s="303"/>
      <c r="F1" s="303"/>
      <c r="G1" s="303"/>
      <c r="H1" s="303"/>
      <c r="I1" s="303"/>
      <c r="J1" s="303"/>
    </row>
    <row r="2" spans="1:11" ht="20.100000000000001" customHeight="1" x14ac:dyDescent="0.15">
      <c r="A2" s="304" t="s">
        <v>197</v>
      </c>
      <c r="B2" s="320" t="s">
        <v>472</v>
      </c>
      <c r="C2" s="321"/>
      <c r="D2" s="321"/>
      <c r="E2" s="321"/>
      <c r="F2" s="321"/>
      <c r="G2" s="321"/>
      <c r="H2" s="321"/>
      <c r="I2" s="322"/>
      <c r="J2" s="222" t="s">
        <v>474</v>
      </c>
    </row>
    <row r="3" spans="1:11" ht="9.9499999999999993" customHeight="1" x14ac:dyDescent="0.15">
      <c r="A3" s="305"/>
      <c r="B3" s="334" t="s">
        <v>301</v>
      </c>
      <c r="C3" s="335"/>
      <c r="D3" s="310"/>
      <c r="E3" s="308" t="s">
        <v>30</v>
      </c>
      <c r="F3" s="308"/>
      <c r="G3" s="308"/>
      <c r="H3" s="308"/>
      <c r="I3" s="308"/>
      <c r="J3" s="309" t="s">
        <v>29</v>
      </c>
    </row>
    <row r="4" spans="1:11" ht="9.9499999999999993" customHeight="1" x14ac:dyDescent="0.15">
      <c r="A4" s="305"/>
      <c r="B4" s="307" t="s">
        <v>131</v>
      </c>
      <c r="C4" s="308" t="s">
        <v>31</v>
      </c>
      <c r="D4" s="308"/>
      <c r="E4" s="308" t="s">
        <v>131</v>
      </c>
      <c r="F4" s="311" t="s">
        <v>147</v>
      </c>
      <c r="G4" s="311" t="s">
        <v>33</v>
      </c>
      <c r="H4" s="308" t="s">
        <v>169</v>
      </c>
      <c r="I4" s="308"/>
      <c r="J4" s="309"/>
    </row>
    <row r="5" spans="1:11" ht="54.95" customHeight="1" x14ac:dyDescent="0.15">
      <c r="A5" s="305"/>
      <c r="B5" s="307"/>
      <c r="C5" s="137" t="s">
        <v>172</v>
      </c>
      <c r="D5" s="137" t="s">
        <v>147</v>
      </c>
      <c r="E5" s="308"/>
      <c r="F5" s="312"/>
      <c r="G5" s="312"/>
      <c r="H5" s="137" t="s">
        <v>196</v>
      </c>
      <c r="I5" s="137" t="s">
        <v>173</v>
      </c>
      <c r="J5" s="309"/>
    </row>
    <row r="6" spans="1:11" ht="9.9499999999999993" customHeight="1" x14ac:dyDescent="0.15">
      <c r="A6" s="306"/>
      <c r="B6" s="336" t="s">
        <v>132</v>
      </c>
      <c r="C6" s="337"/>
      <c r="D6" s="138" t="s">
        <v>133</v>
      </c>
      <c r="E6" s="138" t="s">
        <v>132</v>
      </c>
      <c r="F6" s="337" t="s">
        <v>133</v>
      </c>
      <c r="G6" s="337"/>
      <c r="H6" s="138" t="s">
        <v>132</v>
      </c>
      <c r="I6" s="337" t="s">
        <v>133</v>
      </c>
      <c r="J6" s="338"/>
    </row>
    <row r="7" spans="1:11" s="123" customFormat="1" ht="17.100000000000001" customHeight="1" x14ac:dyDescent="0.15">
      <c r="A7" s="126" t="s">
        <v>66</v>
      </c>
      <c r="B7" s="125"/>
      <c r="C7" s="127"/>
      <c r="D7" s="125"/>
      <c r="E7" s="127"/>
      <c r="F7" s="127"/>
      <c r="G7" s="125"/>
      <c r="H7" s="127"/>
      <c r="I7" s="125"/>
      <c r="J7" s="127"/>
      <c r="K7" s="127"/>
    </row>
    <row r="8" spans="1:11" ht="12" customHeight="1" x14ac:dyDescent="0.15">
      <c r="A8" s="158" t="s">
        <v>303</v>
      </c>
      <c r="B8" s="147">
        <v>10</v>
      </c>
      <c r="C8" s="148">
        <v>9</v>
      </c>
      <c r="D8" s="149">
        <v>-10</v>
      </c>
      <c r="E8" s="147">
        <v>763</v>
      </c>
      <c r="F8" s="149">
        <v>-3.1725888324873068</v>
      </c>
      <c r="G8" s="149">
        <v>51.760875998816211</v>
      </c>
      <c r="H8" s="147">
        <v>793</v>
      </c>
      <c r="I8" s="149">
        <v>96.216897856242127</v>
      </c>
      <c r="J8" s="149">
        <v>43.658031531173833</v>
      </c>
      <c r="K8" s="119"/>
    </row>
    <row r="9" spans="1:11" ht="12" customHeight="1" x14ac:dyDescent="0.15">
      <c r="A9" s="158" t="s">
        <v>304</v>
      </c>
      <c r="B9" s="147">
        <v>3</v>
      </c>
      <c r="C9" s="148">
        <v>3</v>
      </c>
      <c r="D9" s="149">
        <v>0</v>
      </c>
      <c r="E9" s="147">
        <v>50</v>
      </c>
      <c r="F9" s="149">
        <v>0</v>
      </c>
      <c r="G9" s="149">
        <v>5.2258064516129039</v>
      </c>
      <c r="H9" s="147">
        <v>50</v>
      </c>
      <c r="I9" s="149">
        <v>100</v>
      </c>
      <c r="J9" s="149">
        <v>4.5901639344262293</v>
      </c>
      <c r="K9" s="119"/>
    </row>
    <row r="10" spans="1:11" ht="12" customHeight="1" x14ac:dyDescent="0.15">
      <c r="A10" s="158" t="s">
        <v>305</v>
      </c>
      <c r="B10" s="147">
        <v>4</v>
      </c>
      <c r="C10" s="148">
        <v>3</v>
      </c>
      <c r="D10" s="149">
        <v>-25</v>
      </c>
      <c r="E10" s="147">
        <v>95</v>
      </c>
      <c r="F10" s="149">
        <v>-14.414414414414409</v>
      </c>
      <c r="G10" s="149">
        <v>22.852292020373515</v>
      </c>
      <c r="H10" s="147">
        <v>111</v>
      </c>
      <c r="I10" s="149">
        <v>85.585585585585591</v>
      </c>
      <c r="J10" s="149">
        <v>11.074967470723651</v>
      </c>
      <c r="K10" s="119"/>
    </row>
    <row r="11" spans="1:11" ht="12" customHeight="1" x14ac:dyDescent="0.15">
      <c r="A11" s="158" t="s">
        <v>306</v>
      </c>
      <c r="B11" s="147">
        <v>12</v>
      </c>
      <c r="C11" s="148">
        <v>12</v>
      </c>
      <c r="D11" s="149">
        <v>0</v>
      </c>
      <c r="E11" s="147">
        <v>379</v>
      </c>
      <c r="F11" s="149">
        <v>-0.52493438320209407</v>
      </c>
      <c r="G11" s="149">
        <v>24.214826793769685</v>
      </c>
      <c r="H11" s="147">
        <v>407</v>
      </c>
      <c r="I11" s="149">
        <v>93.120393120393118</v>
      </c>
      <c r="J11" s="149">
        <v>17.451167972486953</v>
      </c>
      <c r="K11" s="119"/>
    </row>
    <row r="12" spans="1:11" ht="12" customHeight="1" x14ac:dyDescent="0.15">
      <c r="A12" s="158" t="s">
        <v>302</v>
      </c>
      <c r="B12" s="147">
        <v>4</v>
      </c>
      <c r="C12" s="148">
        <v>4</v>
      </c>
      <c r="D12" s="149">
        <v>0</v>
      </c>
      <c r="E12" s="147">
        <v>64</v>
      </c>
      <c r="F12" s="149">
        <v>0</v>
      </c>
      <c r="G12" s="149">
        <v>12.953629032258066</v>
      </c>
      <c r="H12" s="147">
        <v>64</v>
      </c>
      <c r="I12" s="149">
        <v>100</v>
      </c>
      <c r="J12" s="149">
        <v>9.1636782786885256</v>
      </c>
      <c r="K12" s="119"/>
    </row>
    <row r="13" spans="1:11" s="123" customFormat="1" ht="17.100000000000001" customHeight="1" x14ac:dyDescent="0.15">
      <c r="A13" s="126" t="s">
        <v>179</v>
      </c>
      <c r="B13" s="125"/>
      <c r="C13" s="127"/>
      <c r="D13" s="125"/>
      <c r="E13" s="127"/>
      <c r="F13" s="127"/>
      <c r="G13" s="125"/>
      <c r="H13" s="127"/>
      <c r="I13" s="125"/>
      <c r="J13" s="127"/>
      <c r="K13" s="127"/>
    </row>
    <row r="14" spans="1:11" ht="12" customHeight="1" x14ac:dyDescent="0.15">
      <c r="A14" s="158" t="s">
        <v>308</v>
      </c>
      <c r="B14" s="147">
        <v>10</v>
      </c>
      <c r="C14" s="148">
        <v>9</v>
      </c>
      <c r="D14" s="149">
        <v>-10</v>
      </c>
      <c r="E14" s="147">
        <v>574</v>
      </c>
      <c r="F14" s="149">
        <v>-4.8092868988391331</v>
      </c>
      <c r="G14" s="149">
        <v>38.715297291221759</v>
      </c>
      <c r="H14" s="147">
        <v>676</v>
      </c>
      <c r="I14" s="149">
        <v>84.911242603550292</v>
      </c>
      <c r="J14" s="149">
        <v>23.259320508767235</v>
      </c>
      <c r="K14" s="119"/>
    </row>
    <row r="15" spans="1:11" ht="12" customHeight="1" x14ac:dyDescent="0.15">
      <c r="A15" s="158" t="s">
        <v>309</v>
      </c>
      <c r="B15" s="147">
        <v>14</v>
      </c>
      <c r="C15" s="148">
        <v>13</v>
      </c>
      <c r="D15" s="149">
        <v>-7.1428571428571388</v>
      </c>
      <c r="E15" s="147">
        <v>648</v>
      </c>
      <c r="F15" s="149">
        <v>-10.24930747922437</v>
      </c>
      <c r="G15" s="149">
        <v>25.622262046993228</v>
      </c>
      <c r="H15" s="147">
        <v>724</v>
      </c>
      <c r="I15" s="149">
        <v>89.502762430939228</v>
      </c>
      <c r="J15" s="149">
        <v>17.469419901060768</v>
      </c>
      <c r="K15" s="119"/>
    </row>
    <row r="16" spans="1:11" ht="12" customHeight="1" x14ac:dyDescent="0.15">
      <c r="A16" s="158" t="s">
        <v>307</v>
      </c>
      <c r="B16" s="147">
        <v>4</v>
      </c>
      <c r="C16" s="148">
        <v>3</v>
      </c>
      <c r="D16" s="149">
        <v>0</v>
      </c>
      <c r="E16" s="147">
        <v>121</v>
      </c>
      <c r="F16" s="149">
        <v>0</v>
      </c>
      <c r="G16" s="149">
        <v>9.3041855505198612</v>
      </c>
      <c r="H16" s="147">
        <v>181</v>
      </c>
      <c r="I16" s="149">
        <v>66.850828729281758</v>
      </c>
      <c r="J16" s="149">
        <v>5.4309820614168443</v>
      </c>
      <c r="K16" s="119"/>
    </row>
    <row r="17" spans="1:11" s="123" customFormat="1" ht="17.100000000000001" customHeight="1" x14ac:dyDescent="0.15">
      <c r="A17" s="126" t="s">
        <v>67</v>
      </c>
      <c r="B17" s="125"/>
      <c r="C17" s="127"/>
      <c r="D17" s="125"/>
      <c r="E17" s="127"/>
      <c r="F17" s="127"/>
      <c r="G17" s="125"/>
      <c r="H17" s="127"/>
      <c r="I17" s="125"/>
      <c r="J17" s="127"/>
      <c r="K17" s="127"/>
    </row>
    <row r="18" spans="1:11" ht="12" customHeight="1" x14ac:dyDescent="0.15">
      <c r="A18" s="158" t="s">
        <v>310</v>
      </c>
      <c r="B18" s="147">
        <v>14</v>
      </c>
      <c r="C18" s="148">
        <v>13</v>
      </c>
      <c r="D18" s="149">
        <v>8.3333333333333286</v>
      </c>
      <c r="E18" s="147">
        <v>813</v>
      </c>
      <c r="F18" s="149">
        <v>-6.6590126291618787</v>
      </c>
      <c r="G18" s="149">
        <v>71.047097567749873</v>
      </c>
      <c r="H18" s="147">
        <v>899</v>
      </c>
      <c r="I18" s="149">
        <v>90.433815350389324</v>
      </c>
      <c r="J18" s="149">
        <v>55.403971502197969</v>
      </c>
      <c r="K18" s="148"/>
    </row>
    <row r="19" spans="1:11" ht="12" customHeight="1" x14ac:dyDescent="0.15">
      <c r="A19" s="158" t="s">
        <v>424</v>
      </c>
      <c r="B19" s="147">
        <v>7</v>
      </c>
      <c r="C19" s="148">
        <v>7</v>
      </c>
      <c r="D19" s="149">
        <v>0</v>
      </c>
      <c r="E19" s="147">
        <v>436</v>
      </c>
      <c r="F19" s="149">
        <v>1.6317016317016311</v>
      </c>
      <c r="G19" s="149">
        <v>72.49926013613495</v>
      </c>
      <c r="H19" s="147">
        <v>442</v>
      </c>
      <c r="I19" s="149">
        <v>98.642533936651589</v>
      </c>
      <c r="J19" s="149">
        <v>50.804711105629899</v>
      </c>
      <c r="K19" s="148"/>
    </row>
    <row r="20" spans="1:11" ht="12" customHeight="1" x14ac:dyDescent="0.15">
      <c r="A20" s="158" t="s">
        <v>311</v>
      </c>
      <c r="B20" s="147">
        <v>9</v>
      </c>
      <c r="C20" s="148">
        <v>9</v>
      </c>
      <c r="D20" s="149">
        <v>0</v>
      </c>
      <c r="E20" s="147">
        <v>223</v>
      </c>
      <c r="F20" s="149">
        <v>-2.6200873362445378</v>
      </c>
      <c r="G20" s="149">
        <v>45.132359323014612</v>
      </c>
      <c r="H20" s="147">
        <v>229</v>
      </c>
      <c r="I20" s="149">
        <v>97.379912663755462</v>
      </c>
      <c r="J20" s="149">
        <v>27.850936878467497</v>
      </c>
      <c r="K20" s="148"/>
    </row>
    <row r="21" spans="1:11" ht="12" customHeight="1" x14ac:dyDescent="0.15">
      <c r="A21" s="158" t="s">
        <v>312</v>
      </c>
      <c r="B21" s="147">
        <v>5</v>
      </c>
      <c r="C21" s="148">
        <v>5</v>
      </c>
      <c r="D21" s="149">
        <v>0</v>
      </c>
      <c r="E21" s="147">
        <v>89</v>
      </c>
      <c r="F21" s="149">
        <v>0</v>
      </c>
      <c r="G21" s="149">
        <v>42.479159115621599</v>
      </c>
      <c r="H21" s="147">
        <v>89</v>
      </c>
      <c r="I21" s="149">
        <v>100</v>
      </c>
      <c r="J21" s="149">
        <v>30.081775700934582</v>
      </c>
      <c r="K21" s="148"/>
    </row>
    <row r="22" spans="1:11" ht="12" customHeight="1" x14ac:dyDescent="0.15">
      <c r="A22" s="158" t="s">
        <v>429</v>
      </c>
      <c r="B22" s="147">
        <v>4</v>
      </c>
      <c r="C22" s="148">
        <v>4</v>
      </c>
      <c r="D22" s="149">
        <v>-20</v>
      </c>
      <c r="E22" s="147">
        <v>86</v>
      </c>
      <c r="F22" s="149">
        <v>-21.818181818181813</v>
      </c>
      <c r="G22" s="149">
        <v>11.965491372843211</v>
      </c>
      <c r="H22" s="147">
        <v>90</v>
      </c>
      <c r="I22" s="149">
        <v>95.555555555555557</v>
      </c>
      <c r="J22" s="149">
        <v>9.0189873417721511</v>
      </c>
      <c r="K22" s="148"/>
    </row>
    <row r="23" spans="1:11" ht="12" customHeight="1" x14ac:dyDescent="0.15">
      <c r="A23" s="158" t="s">
        <v>313</v>
      </c>
      <c r="B23" s="147">
        <v>4</v>
      </c>
      <c r="C23" s="148">
        <v>4</v>
      </c>
      <c r="D23" s="149">
        <v>-20</v>
      </c>
      <c r="E23" s="147">
        <v>139</v>
      </c>
      <c r="F23" s="149">
        <v>-6.0810810810810807</v>
      </c>
      <c r="G23" s="149">
        <v>52.657229055465308</v>
      </c>
      <c r="H23" s="147">
        <v>139</v>
      </c>
      <c r="I23" s="149">
        <v>100</v>
      </c>
      <c r="J23" s="149">
        <v>26.927726173813461</v>
      </c>
      <c r="K23" s="148"/>
    </row>
    <row r="24" spans="1:11" ht="12" customHeight="1" x14ac:dyDescent="0.15">
      <c r="A24" s="158" t="s">
        <v>314</v>
      </c>
      <c r="B24" s="147">
        <v>13</v>
      </c>
      <c r="C24" s="148">
        <v>13</v>
      </c>
      <c r="D24" s="149">
        <v>8.3333333333333286</v>
      </c>
      <c r="E24" s="147">
        <v>1254</v>
      </c>
      <c r="F24" s="149">
        <v>7.1794871794871824</v>
      </c>
      <c r="G24" s="149">
        <v>73.295776097134336</v>
      </c>
      <c r="H24" s="147">
        <v>1263</v>
      </c>
      <c r="I24" s="149">
        <v>99.287410926365794</v>
      </c>
      <c r="J24" s="149">
        <v>66.11659949256476</v>
      </c>
      <c r="K24" s="148"/>
    </row>
    <row r="25" spans="1:11" ht="12" customHeight="1" x14ac:dyDescent="0.15">
      <c r="A25" s="158" t="s">
        <v>465</v>
      </c>
      <c r="B25" s="147">
        <v>5</v>
      </c>
      <c r="C25" s="148">
        <v>4</v>
      </c>
      <c r="D25" s="149" t="s">
        <v>535</v>
      </c>
      <c r="E25" s="147" t="s">
        <v>535</v>
      </c>
      <c r="F25" s="149" t="s">
        <v>535</v>
      </c>
      <c r="G25" s="149" t="s">
        <v>535</v>
      </c>
      <c r="H25" s="147" t="s">
        <v>535</v>
      </c>
      <c r="I25" s="149" t="s">
        <v>535</v>
      </c>
      <c r="J25" s="149" t="s">
        <v>535</v>
      </c>
      <c r="K25" s="148"/>
    </row>
    <row r="26" spans="1:11" s="123" customFormat="1" ht="17.100000000000001" customHeight="1" x14ac:dyDescent="0.15">
      <c r="A26" s="126" t="s">
        <v>69</v>
      </c>
      <c r="B26" s="125"/>
      <c r="C26" s="127"/>
      <c r="D26" s="125"/>
      <c r="E26" s="127"/>
      <c r="F26" s="127"/>
      <c r="G26" s="125"/>
      <c r="H26" s="127"/>
      <c r="I26" s="125"/>
      <c r="J26" s="127"/>
      <c r="K26" s="127"/>
    </row>
    <row r="27" spans="1:11" ht="12" customHeight="1" x14ac:dyDescent="0.15">
      <c r="A27" s="158" t="s">
        <v>315</v>
      </c>
      <c r="B27" s="147">
        <v>12</v>
      </c>
      <c r="C27" s="148">
        <v>12</v>
      </c>
      <c r="D27" s="149">
        <v>9.0909090909090935</v>
      </c>
      <c r="E27" s="147">
        <v>842</v>
      </c>
      <c r="F27" s="149">
        <v>2.3086269744836017</v>
      </c>
      <c r="G27" s="149">
        <v>55.723699333384417</v>
      </c>
      <c r="H27" s="147">
        <v>846</v>
      </c>
      <c r="I27" s="149">
        <v>99.527186761229316</v>
      </c>
      <c r="J27" s="149">
        <v>42.932412400369522</v>
      </c>
      <c r="K27" s="148"/>
    </row>
    <row r="28" spans="1:11" ht="12" customHeight="1" x14ac:dyDescent="0.15">
      <c r="A28" s="158" t="s">
        <v>316</v>
      </c>
      <c r="B28" s="147">
        <v>18</v>
      </c>
      <c r="C28" s="148">
        <v>14</v>
      </c>
      <c r="D28" s="149">
        <v>-22.222222222222229</v>
      </c>
      <c r="E28" s="147">
        <v>646</v>
      </c>
      <c r="F28" s="149">
        <v>-29.552889858233371</v>
      </c>
      <c r="G28" s="149">
        <v>37.341456107060822</v>
      </c>
      <c r="H28" s="147">
        <v>904</v>
      </c>
      <c r="I28" s="149">
        <v>71.460176991150433</v>
      </c>
      <c r="J28" s="149">
        <v>22.354635851942099</v>
      </c>
      <c r="K28" s="148"/>
    </row>
    <row r="29" spans="1:11" s="123" customFormat="1" ht="17.100000000000001" customHeight="1" x14ac:dyDescent="0.15">
      <c r="A29" s="126" t="s">
        <v>70</v>
      </c>
      <c r="B29" s="125"/>
      <c r="C29" s="127"/>
      <c r="D29" s="125"/>
      <c r="E29" s="127"/>
      <c r="F29" s="127"/>
      <c r="G29" s="125"/>
      <c r="H29" s="127"/>
      <c r="I29" s="125"/>
      <c r="J29" s="127"/>
      <c r="K29" s="127"/>
    </row>
    <row r="30" spans="1:11" ht="12" customHeight="1" x14ac:dyDescent="0.15">
      <c r="A30" s="158" t="s">
        <v>419</v>
      </c>
      <c r="B30" s="147">
        <v>12</v>
      </c>
      <c r="C30" s="148">
        <v>12</v>
      </c>
      <c r="D30" s="149">
        <v>0</v>
      </c>
      <c r="E30" s="147">
        <v>869</v>
      </c>
      <c r="F30" s="149">
        <v>0.23068050749711233</v>
      </c>
      <c r="G30" s="149">
        <v>48.476186940866398</v>
      </c>
      <c r="H30" s="147">
        <v>871</v>
      </c>
      <c r="I30" s="149">
        <v>99.77037887485649</v>
      </c>
      <c r="J30" s="149">
        <v>41.422415885154045</v>
      </c>
      <c r="K30" s="119"/>
    </row>
    <row r="31" spans="1:11" ht="12" customHeight="1" x14ac:dyDescent="0.15">
      <c r="A31" s="158" t="s">
        <v>317</v>
      </c>
      <c r="B31" s="147">
        <v>11</v>
      </c>
      <c r="C31" s="148">
        <v>10</v>
      </c>
      <c r="D31" s="149">
        <v>-9.0909090909090935</v>
      </c>
      <c r="E31" s="147">
        <v>1092</v>
      </c>
      <c r="F31" s="149">
        <v>-1.1764705882352899</v>
      </c>
      <c r="G31" s="149">
        <v>37.58419000354484</v>
      </c>
      <c r="H31" s="147">
        <v>1115</v>
      </c>
      <c r="I31" s="149">
        <v>97.937219730941706</v>
      </c>
      <c r="J31" s="149">
        <v>15.434479565348033</v>
      </c>
      <c r="K31" s="119"/>
    </row>
    <row r="32" spans="1:11" ht="12" customHeight="1" x14ac:dyDescent="0.15">
      <c r="A32" s="158" t="s">
        <v>318</v>
      </c>
      <c r="B32" s="147">
        <v>6</v>
      </c>
      <c r="C32" s="148">
        <v>5</v>
      </c>
      <c r="D32" s="149">
        <v>-16.666666666666671</v>
      </c>
      <c r="E32" s="147">
        <v>130</v>
      </c>
      <c r="F32" s="149">
        <v>-8.4507042253521121</v>
      </c>
      <c r="G32" s="149">
        <v>21.513647642679899</v>
      </c>
      <c r="H32" s="147">
        <v>150</v>
      </c>
      <c r="I32" s="149">
        <v>86.666666666666671</v>
      </c>
      <c r="J32" s="149">
        <v>12.39662818105549</v>
      </c>
      <c r="K32" s="119"/>
    </row>
    <row r="33" spans="1:11" ht="12" customHeight="1" x14ac:dyDescent="0.15">
      <c r="A33" s="158" t="s">
        <v>430</v>
      </c>
      <c r="B33" s="147">
        <v>3</v>
      </c>
      <c r="C33" s="148">
        <v>3</v>
      </c>
      <c r="D33" s="149">
        <v>0</v>
      </c>
      <c r="E33" s="147">
        <v>76</v>
      </c>
      <c r="F33" s="149">
        <v>0</v>
      </c>
      <c r="G33" s="149">
        <v>57.979626485568758</v>
      </c>
      <c r="H33" s="147">
        <v>76</v>
      </c>
      <c r="I33" s="149">
        <v>100</v>
      </c>
      <c r="J33" s="149">
        <v>36.466097073259405</v>
      </c>
      <c r="K33" s="119"/>
    </row>
    <row r="34" spans="1:11" ht="12" customHeight="1" x14ac:dyDescent="0.15">
      <c r="A34" s="158" t="s">
        <v>431</v>
      </c>
      <c r="B34" s="147">
        <v>4</v>
      </c>
      <c r="C34" s="148">
        <v>4</v>
      </c>
      <c r="D34" s="149" t="s">
        <v>535</v>
      </c>
      <c r="E34" s="147" t="s">
        <v>535</v>
      </c>
      <c r="F34" s="149" t="s">
        <v>535</v>
      </c>
      <c r="G34" s="149" t="s">
        <v>535</v>
      </c>
      <c r="H34" s="147" t="s">
        <v>535</v>
      </c>
      <c r="I34" s="149" t="s">
        <v>535</v>
      </c>
      <c r="J34" s="149" t="s">
        <v>535</v>
      </c>
      <c r="K34" s="119"/>
    </row>
    <row r="35" spans="1:11" ht="12" customHeight="1" x14ac:dyDescent="0.15">
      <c r="A35" s="158" t="s">
        <v>432</v>
      </c>
      <c r="B35" s="147">
        <v>3</v>
      </c>
      <c r="C35" s="148">
        <v>3</v>
      </c>
      <c r="D35" s="149" t="s">
        <v>535</v>
      </c>
      <c r="E35" s="147" t="s">
        <v>535</v>
      </c>
      <c r="F35" s="149" t="s">
        <v>535</v>
      </c>
      <c r="G35" s="149" t="s">
        <v>535</v>
      </c>
      <c r="H35" s="147" t="s">
        <v>535</v>
      </c>
      <c r="I35" s="149" t="s">
        <v>535</v>
      </c>
      <c r="J35" s="149" t="s">
        <v>535</v>
      </c>
      <c r="K35" s="119"/>
    </row>
    <row r="36" spans="1:11" s="123" customFormat="1" ht="17.100000000000001" customHeight="1" x14ac:dyDescent="0.15">
      <c r="A36" s="126" t="s">
        <v>71</v>
      </c>
      <c r="B36" s="125"/>
      <c r="C36" s="127"/>
      <c r="D36" s="125"/>
      <c r="E36" s="127"/>
      <c r="F36" s="127"/>
      <c r="G36" s="125"/>
      <c r="H36" s="127"/>
      <c r="I36" s="125"/>
      <c r="J36" s="127"/>
      <c r="K36" s="127"/>
    </row>
    <row r="37" spans="1:11" ht="12" customHeight="1" x14ac:dyDescent="0.15">
      <c r="A37" s="158" t="s">
        <v>319</v>
      </c>
      <c r="B37" s="147">
        <v>3</v>
      </c>
      <c r="C37" s="148">
        <v>3</v>
      </c>
      <c r="D37" s="149" t="s">
        <v>535</v>
      </c>
      <c r="E37" s="147" t="s">
        <v>535</v>
      </c>
      <c r="F37" s="149" t="s">
        <v>535</v>
      </c>
      <c r="G37" s="149" t="s">
        <v>535</v>
      </c>
      <c r="H37" s="147" t="s">
        <v>535</v>
      </c>
      <c r="I37" s="149" t="s">
        <v>535</v>
      </c>
      <c r="J37" s="149" t="s">
        <v>535</v>
      </c>
      <c r="K37" s="119"/>
    </row>
    <row r="38" spans="1:11" ht="12" customHeight="1" x14ac:dyDescent="0.15">
      <c r="A38" s="158" t="s">
        <v>320</v>
      </c>
      <c r="B38" s="147">
        <v>11</v>
      </c>
      <c r="C38" s="148">
        <v>11</v>
      </c>
      <c r="D38" s="149">
        <v>10</v>
      </c>
      <c r="E38" s="147">
        <v>260</v>
      </c>
      <c r="F38" s="149">
        <v>11.587982832618025</v>
      </c>
      <c r="G38" s="149">
        <v>33.750625938908364</v>
      </c>
      <c r="H38" s="147">
        <v>260</v>
      </c>
      <c r="I38" s="149">
        <v>100</v>
      </c>
      <c r="J38" s="149">
        <v>18.886672775950984</v>
      </c>
      <c r="K38" s="119"/>
    </row>
    <row r="39" spans="1:11" ht="12" customHeight="1" x14ac:dyDescent="0.15">
      <c r="A39" s="158" t="s">
        <v>321</v>
      </c>
      <c r="B39" s="147">
        <v>15</v>
      </c>
      <c r="C39" s="148">
        <v>15</v>
      </c>
      <c r="D39" s="149">
        <v>-6.25</v>
      </c>
      <c r="E39" s="147">
        <v>427</v>
      </c>
      <c r="F39" s="149">
        <v>-10.294117647058826</v>
      </c>
      <c r="G39" s="149">
        <v>34.834176928307024</v>
      </c>
      <c r="H39" s="147">
        <v>434</v>
      </c>
      <c r="I39" s="149">
        <v>98.387096774193552</v>
      </c>
      <c r="J39" s="149">
        <v>24.076526234388076</v>
      </c>
      <c r="K39" s="119"/>
    </row>
    <row r="40" spans="1:11" ht="12" customHeight="1" x14ac:dyDescent="0.15">
      <c r="A40" s="158" t="s">
        <v>322</v>
      </c>
      <c r="B40" s="147">
        <v>25</v>
      </c>
      <c r="C40" s="148">
        <v>23</v>
      </c>
      <c r="D40" s="149">
        <v>0</v>
      </c>
      <c r="E40" s="147">
        <v>2673</v>
      </c>
      <c r="F40" s="149">
        <v>-0.37271710771524624</v>
      </c>
      <c r="G40" s="149">
        <v>45.549883542715087</v>
      </c>
      <c r="H40" s="147">
        <v>2750</v>
      </c>
      <c r="I40" s="149">
        <v>97.2</v>
      </c>
      <c r="J40" s="149">
        <v>36.66760752980003</v>
      </c>
      <c r="K40" s="119"/>
    </row>
    <row r="41" spans="1:11" ht="12" customHeight="1" x14ac:dyDescent="0.15">
      <c r="A41" s="158" t="s">
        <v>323</v>
      </c>
      <c r="B41" s="147">
        <v>11</v>
      </c>
      <c r="C41" s="148">
        <v>11</v>
      </c>
      <c r="D41" s="149">
        <v>0</v>
      </c>
      <c r="E41" s="147">
        <v>383</v>
      </c>
      <c r="F41" s="149">
        <v>-0.51948051948052409</v>
      </c>
      <c r="G41" s="149">
        <v>47.047923860860777</v>
      </c>
      <c r="H41" s="147">
        <v>385</v>
      </c>
      <c r="I41" s="149">
        <v>99.480519480519476</v>
      </c>
      <c r="J41" s="149">
        <v>29.137112887112888</v>
      </c>
      <c r="K41" s="119"/>
    </row>
    <row r="42" spans="1:11" ht="12" customHeight="1" x14ac:dyDescent="0.15">
      <c r="A42" s="158" t="s">
        <v>324</v>
      </c>
      <c r="B42" s="147">
        <v>14</v>
      </c>
      <c r="C42" s="148">
        <v>14</v>
      </c>
      <c r="D42" s="149">
        <v>0</v>
      </c>
      <c r="E42" s="147">
        <v>290</v>
      </c>
      <c r="F42" s="149">
        <v>-5.8441558441558499</v>
      </c>
      <c r="G42" s="149">
        <v>24.349276974416018</v>
      </c>
      <c r="H42" s="147">
        <v>326</v>
      </c>
      <c r="I42" s="149">
        <v>88.957055214723923</v>
      </c>
      <c r="J42" s="149">
        <v>15.946389916637241</v>
      </c>
      <c r="K42" s="119"/>
    </row>
    <row r="43" spans="1:11" ht="12" customHeight="1" x14ac:dyDescent="0.15">
      <c r="A43" s="158" t="s">
        <v>325</v>
      </c>
      <c r="B43" s="147">
        <v>12</v>
      </c>
      <c r="C43" s="148">
        <v>11</v>
      </c>
      <c r="D43" s="149">
        <v>-8.3333333333333286</v>
      </c>
      <c r="E43" s="147">
        <v>374</v>
      </c>
      <c r="F43" s="149">
        <v>-9.8795180722891587</v>
      </c>
      <c r="G43" s="149">
        <v>29.058133517336554</v>
      </c>
      <c r="H43" s="147">
        <v>417</v>
      </c>
      <c r="I43" s="149">
        <v>89.68824940047962</v>
      </c>
      <c r="J43" s="149">
        <v>21.134093545740075</v>
      </c>
      <c r="K43" s="119"/>
    </row>
    <row r="44" spans="1:11" ht="12" customHeight="1" x14ac:dyDescent="0.15">
      <c r="A44" s="158" t="s">
        <v>433</v>
      </c>
      <c r="B44" s="147">
        <v>5</v>
      </c>
      <c r="C44" s="148">
        <v>4</v>
      </c>
      <c r="D44" s="149">
        <v>-20</v>
      </c>
      <c r="E44" s="147">
        <v>104</v>
      </c>
      <c r="F44" s="149">
        <v>-40.229885057471265</v>
      </c>
      <c r="G44" s="149">
        <v>33.933002481389579</v>
      </c>
      <c r="H44" s="147">
        <v>174</v>
      </c>
      <c r="I44" s="149">
        <v>59.770114942528743</v>
      </c>
      <c r="J44" s="149">
        <v>18.090228245363765</v>
      </c>
      <c r="K44" s="119"/>
    </row>
    <row r="45" spans="1:11" ht="12" customHeight="1" x14ac:dyDescent="0.15">
      <c r="A45" s="158" t="s">
        <v>326</v>
      </c>
      <c r="B45" s="147">
        <v>8</v>
      </c>
      <c r="C45" s="148">
        <v>7</v>
      </c>
      <c r="D45" s="149">
        <v>-12.5</v>
      </c>
      <c r="E45" s="147">
        <v>221</v>
      </c>
      <c r="F45" s="149">
        <v>-12.301587301587304</v>
      </c>
      <c r="G45" s="149">
        <v>39.643847613487083</v>
      </c>
      <c r="H45" s="147">
        <v>256</v>
      </c>
      <c r="I45" s="149">
        <v>86.328125</v>
      </c>
      <c r="J45" s="149">
        <v>32.04011078988335</v>
      </c>
      <c r="K45" s="119"/>
    </row>
    <row r="46" spans="1:11" ht="12" customHeight="1" x14ac:dyDescent="0.15">
      <c r="A46" s="158" t="s">
        <v>411</v>
      </c>
      <c r="B46" s="147">
        <v>6</v>
      </c>
      <c r="C46" s="148">
        <v>5</v>
      </c>
      <c r="D46" s="149">
        <v>-16.666666666666671</v>
      </c>
      <c r="E46" s="147">
        <v>128</v>
      </c>
      <c r="F46" s="149">
        <v>-20.987654320987659</v>
      </c>
      <c r="G46" s="149">
        <v>27.588105726872246</v>
      </c>
      <c r="H46" s="147">
        <v>162</v>
      </c>
      <c r="I46" s="149">
        <v>79.012345679012341</v>
      </c>
      <c r="J46" s="149">
        <v>12.859097127222983</v>
      </c>
      <c r="K46" s="119"/>
    </row>
    <row r="50" spans="1:11" ht="20.100000000000001" customHeight="1" x14ac:dyDescent="0.15">
      <c r="A50" s="132" t="s">
        <v>44</v>
      </c>
    </row>
    <row r="51" spans="1:11" ht="9.9499999999999993" customHeight="1" x14ac:dyDescent="0.15">
      <c r="A51" s="333" t="s">
        <v>194</v>
      </c>
      <c r="B51" s="333"/>
      <c r="C51" s="333"/>
      <c r="D51" s="333"/>
      <c r="E51" s="333"/>
      <c r="F51" s="333"/>
      <c r="G51" s="333"/>
      <c r="H51" s="333"/>
      <c r="I51" s="333"/>
      <c r="J51" s="333"/>
      <c r="K51" s="131"/>
    </row>
  </sheetData>
  <mergeCells count="16">
    <mergeCell ref="A51:J51"/>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49"/>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313" t="s">
        <v>1</v>
      </c>
      <c r="B1" s="313"/>
      <c r="C1" s="313"/>
      <c r="D1" s="313"/>
      <c r="E1" s="313"/>
      <c r="F1" s="313"/>
      <c r="G1" s="313"/>
      <c r="H1" s="313"/>
      <c r="I1" s="313"/>
      <c r="J1" s="313"/>
    </row>
    <row r="2" spans="1:11" ht="20.100000000000001" customHeight="1" x14ac:dyDescent="0.15">
      <c r="A2" s="304" t="s">
        <v>197</v>
      </c>
      <c r="B2" s="320" t="s">
        <v>472</v>
      </c>
      <c r="C2" s="321"/>
      <c r="D2" s="321"/>
      <c r="E2" s="321"/>
      <c r="F2" s="321"/>
      <c r="G2" s="321"/>
      <c r="H2" s="321"/>
      <c r="I2" s="322"/>
      <c r="J2" s="222" t="s">
        <v>474</v>
      </c>
    </row>
    <row r="3" spans="1:11" ht="9.9499999999999993" customHeight="1" x14ac:dyDescent="0.15">
      <c r="A3" s="305"/>
      <c r="B3" s="334" t="s">
        <v>301</v>
      </c>
      <c r="C3" s="335"/>
      <c r="D3" s="310"/>
      <c r="E3" s="308" t="s">
        <v>30</v>
      </c>
      <c r="F3" s="308"/>
      <c r="G3" s="308"/>
      <c r="H3" s="308"/>
      <c r="I3" s="308"/>
      <c r="J3" s="309" t="s">
        <v>29</v>
      </c>
    </row>
    <row r="4" spans="1:11" ht="9.9499999999999993" customHeight="1" x14ac:dyDescent="0.15">
      <c r="A4" s="305"/>
      <c r="B4" s="307" t="s">
        <v>131</v>
      </c>
      <c r="C4" s="308" t="s">
        <v>31</v>
      </c>
      <c r="D4" s="308"/>
      <c r="E4" s="308" t="s">
        <v>131</v>
      </c>
      <c r="F4" s="311" t="s">
        <v>147</v>
      </c>
      <c r="G4" s="311" t="s">
        <v>33</v>
      </c>
      <c r="H4" s="308" t="s">
        <v>169</v>
      </c>
      <c r="I4" s="308"/>
      <c r="J4" s="309"/>
    </row>
    <row r="5" spans="1:11" ht="54.95" customHeight="1" x14ac:dyDescent="0.15">
      <c r="A5" s="305"/>
      <c r="B5" s="307"/>
      <c r="C5" s="137" t="s">
        <v>172</v>
      </c>
      <c r="D5" s="137" t="s">
        <v>147</v>
      </c>
      <c r="E5" s="308"/>
      <c r="F5" s="312"/>
      <c r="G5" s="312"/>
      <c r="H5" s="137" t="s">
        <v>196</v>
      </c>
      <c r="I5" s="137" t="s">
        <v>173</v>
      </c>
      <c r="J5" s="309"/>
    </row>
    <row r="6" spans="1:11" ht="9.9499999999999993" customHeight="1" x14ac:dyDescent="0.15">
      <c r="A6" s="306"/>
      <c r="B6" s="336" t="s">
        <v>132</v>
      </c>
      <c r="C6" s="337"/>
      <c r="D6" s="138" t="s">
        <v>133</v>
      </c>
      <c r="E6" s="138" t="s">
        <v>132</v>
      </c>
      <c r="F6" s="337" t="s">
        <v>133</v>
      </c>
      <c r="G6" s="337"/>
      <c r="H6" s="138" t="s">
        <v>132</v>
      </c>
      <c r="I6" s="337" t="s">
        <v>133</v>
      </c>
      <c r="J6" s="338"/>
    </row>
    <row r="7" spans="1:11" s="123" customFormat="1" ht="17.100000000000001" customHeight="1" x14ac:dyDescent="0.15">
      <c r="A7" s="126" t="s">
        <v>181</v>
      </c>
      <c r="B7" s="125"/>
      <c r="C7" s="127"/>
      <c r="D7" s="125"/>
      <c r="E7" s="127"/>
      <c r="F7" s="127"/>
      <c r="G7" s="125"/>
      <c r="H7" s="127"/>
      <c r="I7" s="125"/>
      <c r="J7" s="127"/>
      <c r="K7" s="127"/>
    </row>
    <row r="8" spans="1:11" ht="12" customHeight="1" x14ac:dyDescent="0.15">
      <c r="A8" s="158" t="s">
        <v>327</v>
      </c>
      <c r="B8" s="147">
        <v>22</v>
      </c>
      <c r="C8" s="148">
        <v>22</v>
      </c>
      <c r="D8" s="149">
        <v>0</v>
      </c>
      <c r="E8" s="147">
        <v>2190</v>
      </c>
      <c r="F8" s="149">
        <v>-1.6614279299506052</v>
      </c>
      <c r="G8" s="149">
        <v>67.786421499292786</v>
      </c>
      <c r="H8" s="147">
        <v>2227</v>
      </c>
      <c r="I8" s="149">
        <v>98.338572070049395</v>
      </c>
      <c r="J8" s="149">
        <v>41.930152543637178</v>
      </c>
      <c r="K8" s="119"/>
    </row>
    <row r="9" spans="1:11" ht="12" customHeight="1" x14ac:dyDescent="0.15">
      <c r="A9" s="158" t="s">
        <v>328</v>
      </c>
      <c r="B9" s="147">
        <v>15</v>
      </c>
      <c r="C9" s="148">
        <v>15</v>
      </c>
      <c r="D9" s="149">
        <v>0</v>
      </c>
      <c r="E9" s="147">
        <v>1059</v>
      </c>
      <c r="F9" s="149">
        <v>0</v>
      </c>
      <c r="G9" s="149">
        <v>32.873374150903167</v>
      </c>
      <c r="H9" s="147">
        <v>1059</v>
      </c>
      <c r="I9" s="149">
        <v>100</v>
      </c>
      <c r="J9" s="149">
        <v>21.964403148136363</v>
      </c>
      <c r="K9" s="119"/>
    </row>
    <row r="10" spans="1:11" ht="12" customHeight="1" x14ac:dyDescent="0.15">
      <c r="A10" s="158" t="s">
        <v>329</v>
      </c>
      <c r="B10" s="147">
        <v>5</v>
      </c>
      <c r="C10" s="148">
        <v>5</v>
      </c>
      <c r="D10" s="149" t="s">
        <v>535</v>
      </c>
      <c r="E10" s="147" t="s">
        <v>535</v>
      </c>
      <c r="F10" s="149" t="s">
        <v>535</v>
      </c>
      <c r="G10" s="149" t="s">
        <v>535</v>
      </c>
      <c r="H10" s="147" t="s">
        <v>535</v>
      </c>
      <c r="I10" s="149" t="s">
        <v>535</v>
      </c>
      <c r="J10" s="149" t="s">
        <v>535</v>
      </c>
      <c r="K10" s="119"/>
    </row>
    <row r="11" spans="1:11" ht="12" customHeight="1" x14ac:dyDescent="0.15">
      <c r="A11" s="158" t="s">
        <v>414</v>
      </c>
      <c r="B11" s="147">
        <v>4</v>
      </c>
      <c r="C11" s="148">
        <v>4</v>
      </c>
      <c r="D11" s="149">
        <v>0</v>
      </c>
      <c r="E11" s="147">
        <v>63</v>
      </c>
      <c r="F11" s="149">
        <v>0</v>
      </c>
      <c r="G11" s="149">
        <v>20.583717357910906</v>
      </c>
      <c r="H11" s="147">
        <v>63</v>
      </c>
      <c r="I11" s="149">
        <v>100</v>
      </c>
      <c r="J11" s="149">
        <v>15.510264145390332</v>
      </c>
      <c r="K11" s="119"/>
    </row>
    <row r="12" spans="1:11" ht="12" customHeight="1" x14ac:dyDescent="0.15">
      <c r="A12" s="158" t="s">
        <v>412</v>
      </c>
      <c r="B12" s="147">
        <v>8</v>
      </c>
      <c r="C12" s="148">
        <v>8</v>
      </c>
      <c r="D12" s="149">
        <v>0</v>
      </c>
      <c r="E12" s="147">
        <v>841</v>
      </c>
      <c r="F12" s="149">
        <v>1.3253012048192829</v>
      </c>
      <c r="G12" s="149">
        <v>61.86567450423842</v>
      </c>
      <c r="H12" s="147">
        <v>841</v>
      </c>
      <c r="I12" s="149">
        <v>100</v>
      </c>
      <c r="J12" s="149">
        <v>57.03519796106692</v>
      </c>
      <c r="K12" s="119"/>
    </row>
    <row r="13" spans="1:11" ht="12" customHeight="1" x14ac:dyDescent="0.15">
      <c r="A13" s="158" t="s">
        <v>330</v>
      </c>
      <c r="B13" s="147">
        <v>11</v>
      </c>
      <c r="C13" s="148">
        <v>11</v>
      </c>
      <c r="D13" s="149">
        <v>-15.384615384615387</v>
      </c>
      <c r="E13" s="147">
        <v>506</v>
      </c>
      <c r="F13" s="149">
        <v>-3.250478011472282</v>
      </c>
      <c r="G13" s="149">
        <v>23.586964172590978</v>
      </c>
      <c r="H13" s="147">
        <v>510</v>
      </c>
      <c r="I13" s="149">
        <v>99.215686274509807</v>
      </c>
      <c r="J13" s="149">
        <v>19.151785211941171</v>
      </c>
      <c r="K13" s="119"/>
    </row>
    <row r="14" spans="1:11" ht="12" customHeight="1" x14ac:dyDescent="0.15">
      <c r="A14" s="158" t="s">
        <v>331</v>
      </c>
      <c r="B14" s="147">
        <v>5</v>
      </c>
      <c r="C14" s="148">
        <v>4</v>
      </c>
      <c r="D14" s="149">
        <v>-20</v>
      </c>
      <c r="E14" s="147">
        <v>94</v>
      </c>
      <c r="F14" s="149">
        <v>-24.193548387096769</v>
      </c>
      <c r="G14" s="149">
        <v>59.059711736444754</v>
      </c>
      <c r="H14" s="147">
        <v>124</v>
      </c>
      <c r="I14" s="149">
        <v>75.806451612903231</v>
      </c>
      <c r="J14" s="149">
        <v>30.078913562121489</v>
      </c>
      <c r="K14" s="119"/>
    </row>
    <row r="15" spans="1:11" ht="12" customHeight="1" x14ac:dyDescent="0.15">
      <c r="A15" s="158" t="s">
        <v>333</v>
      </c>
      <c r="B15" s="147">
        <v>4</v>
      </c>
      <c r="C15" s="148">
        <v>4</v>
      </c>
      <c r="D15" s="149" t="s">
        <v>535</v>
      </c>
      <c r="E15" s="147" t="s">
        <v>535</v>
      </c>
      <c r="F15" s="149" t="s">
        <v>535</v>
      </c>
      <c r="G15" s="149" t="s">
        <v>535</v>
      </c>
      <c r="H15" s="147" t="s">
        <v>535</v>
      </c>
      <c r="I15" s="149" t="s">
        <v>535</v>
      </c>
      <c r="J15" s="149" t="s">
        <v>535</v>
      </c>
      <c r="K15" s="119"/>
    </row>
    <row r="16" spans="1:11" ht="12" customHeight="1" x14ac:dyDescent="0.15">
      <c r="A16" s="158" t="s">
        <v>423</v>
      </c>
      <c r="B16" s="147">
        <v>3</v>
      </c>
      <c r="C16" s="148">
        <v>3</v>
      </c>
      <c r="D16" s="149">
        <v>0</v>
      </c>
      <c r="E16" s="147">
        <v>109</v>
      </c>
      <c r="F16" s="149">
        <v>-0.90909090909090651</v>
      </c>
      <c r="G16" s="149">
        <v>33.619414027818884</v>
      </c>
      <c r="H16" s="147">
        <v>110</v>
      </c>
      <c r="I16" s="149">
        <v>99.090909090909093</v>
      </c>
      <c r="J16" s="149">
        <v>15.176552042464806</v>
      </c>
      <c r="K16" s="119"/>
    </row>
    <row r="17" spans="1:11" ht="12" customHeight="1" x14ac:dyDescent="0.15">
      <c r="A17" s="158" t="s">
        <v>332</v>
      </c>
      <c r="B17" s="147">
        <v>5</v>
      </c>
      <c r="C17" s="148">
        <v>4</v>
      </c>
      <c r="D17" s="149">
        <v>0</v>
      </c>
      <c r="E17" s="147">
        <v>104</v>
      </c>
      <c r="F17" s="149">
        <v>-0.952380952380949</v>
      </c>
      <c r="G17" s="149">
        <v>35.57692307692308</v>
      </c>
      <c r="H17" s="147">
        <v>115</v>
      </c>
      <c r="I17" s="149">
        <v>90.434782608695656</v>
      </c>
      <c r="J17" s="149">
        <v>25.329582668569987</v>
      </c>
      <c r="K17" s="119"/>
    </row>
    <row r="18" spans="1:11" ht="12" customHeight="1" x14ac:dyDescent="0.15">
      <c r="A18" s="158" t="s">
        <v>466</v>
      </c>
      <c r="B18" s="147">
        <v>6</v>
      </c>
      <c r="C18" s="148">
        <v>6</v>
      </c>
      <c r="D18" s="149">
        <v>0</v>
      </c>
      <c r="E18" s="147">
        <v>371</v>
      </c>
      <c r="F18" s="149">
        <v>-1.5915119363395291</v>
      </c>
      <c r="G18" s="149">
        <v>44.004869141813757</v>
      </c>
      <c r="H18" s="147">
        <v>384</v>
      </c>
      <c r="I18" s="149">
        <v>96.614583333333343</v>
      </c>
      <c r="J18" s="149">
        <v>17.442828927016159</v>
      </c>
      <c r="K18" s="119"/>
    </row>
    <row r="19" spans="1:11" s="123" customFormat="1" ht="17.100000000000001" customHeight="1" x14ac:dyDescent="0.15">
      <c r="A19" s="126" t="s">
        <v>72</v>
      </c>
      <c r="B19" s="125"/>
      <c r="C19" s="127"/>
      <c r="D19" s="125"/>
      <c r="E19" s="127"/>
      <c r="F19" s="127"/>
      <c r="G19" s="125"/>
      <c r="H19" s="127"/>
      <c r="I19" s="125"/>
      <c r="J19" s="127"/>
      <c r="K19" s="127"/>
    </row>
    <row r="20" spans="1:11" ht="12" customHeight="1" x14ac:dyDescent="0.15">
      <c r="A20" s="158" t="s">
        <v>334</v>
      </c>
      <c r="B20" s="147">
        <v>4</v>
      </c>
      <c r="C20" s="148">
        <v>4</v>
      </c>
      <c r="D20" s="149">
        <v>0</v>
      </c>
      <c r="E20" s="147">
        <v>89</v>
      </c>
      <c r="F20" s="149">
        <v>-2.1978021978022042</v>
      </c>
      <c r="G20" s="149">
        <v>43.675244653860098</v>
      </c>
      <c r="H20" s="147">
        <v>91</v>
      </c>
      <c r="I20" s="149">
        <v>97.802197802197796</v>
      </c>
      <c r="J20" s="149">
        <v>25.071526968316206</v>
      </c>
      <c r="K20" s="119"/>
    </row>
    <row r="21" spans="1:11" ht="12" customHeight="1" x14ac:dyDescent="0.15">
      <c r="A21" s="158" t="s">
        <v>335</v>
      </c>
      <c r="B21" s="147">
        <v>3</v>
      </c>
      <c r="C21" s="148">
        <v>3</v>
      </c>
      <c r="D21" s="149">
        <v>0</v>
      </c>
      <c r="E21" s="147">
        <v>96</v>
      </c>
      <c r="F21" s="149">
        <v>1.0526315789473699</v>
      </c>
      <c r="G21" s="149">
        <v>29.368279569892476</v>
      </c>
      <c r="H21" s="147">
        <v>96</v>
      </c>
      <c r="I21" s="149">
        <v>100</v>
      </c>
      <c r="J21" s="149">
        <v>23.113046448087431</v>
      </c>
      <c r="K21" s="119"/>
    </row>
    <row r="22" spans="1:11" ht="12" customHeight="1" x14ac:dyDescent="0.15">
      <c r="A22" s="158" t="s">
        <v>336</v>
      </c>
      <c r="B22" s="147">
        <v>5</v>
      </c>
      <c r="C22" s="148">
        <v>4</v>
      </c>
      <c r="D22" s="149">
        <v>-20</v>
      </c>
      <c r="E22" s="147">
        <v>239</v>
      </c>
      <c r="F22" s="149">
        <v>-18.707482993197274</v>
      </c>
      <c r="G22" s="149">
        <v>28.303414765825348</v>
      </c>
      <c r="H22" s="147">
        <v>302</v>
      </c>
      <c r="I22" s="149">
        <v>79.139072847682129</v>
      </c>
      <c r="J22" s="149">
        <v>18.958282453764348</v>
      </c>
      <c r="K22" s="119"/>
    </row>
    <row r="23" spans="1:11" s="123" customFormat="1" ht="17.100000000000001" customHeight="1" x14ac:dyDescent="0.15">
      <c r="A23" s="126" t="s">
        <v>73</v>
      </c>
      <c r="B23" s="125"/>
      <c r="C23" s="127"/>
      <c r="D23" s="125"/>
      <c r="E23" s="127"/>
      <c r="F23" s="127"/>
      <c r="G23" s="125"/>
      <c r="H23" s="127"/>
      <c r="I23" s="125"/>
      <c r="J23" s="127"/>
      <c r="K23" s="127"/>
    </row>
    <row r="24" spans="1:11" ht="12" customHeight="1" x14ac:dyDescent="0.15">
      <c r="A24" s="158" t="s">
        <v>337</v>
      </c>
      <c r="B24" s="147">
        <v>11</v>
      </c>
      <c r="C24" s="148">
        <v>11</v>
      </c>
      <c r="D24" s="149">
        <v>0</v>
      </c>
      <c r="E24" s="147">
        <v>267</v>
      </c>
      <c r="F24" s="149">
        <v>0.37593984962406068</v>
      </c>
      <c r="G24" s="149">
        <v>29.636341669687084</v>
      </c>
      <c r="H24" s="147">
        <v>267</v>
      </c>
      <c r="I24" s="149">
        <v>100</v>
      </c>
      <c r="J24" s="149">
        <v>24.70705064548163</v>
      </c>
      <c r="K24" s="148"/>
    </row>
    <row r="25" spans="1:11" ht="12" customHeight="1" x14ac:dyDescent="0.15">
      <c r="A25" s="158" t="s">
        <v>338</v>
      </c>
      <c r="B25" s="147">
        <v>4</v>
      </c>
      <c r="C25" s="148">
        <v>3</v>
      </c>
      <c r="D25" s="149">
        <v>0</v>
      </c>
      <c r="E25" s="147">
        <v>82</v>
      </c>
      <c r="F25" s="149">
        <v>-4.6511627906976685</v>
      </c>
      <c r="G25" s="149">
        <v>35.916601101494891</v>
      </c>
      <c r="H25" s="147">
        <v>99</v>
      </c>
      <c r="I25" s="149">
        <v>82.828282828282823</v>
      </c>
      <c r="J25" s="149">
        <v>21.434604247104247</v>
      </c>
      <c r="K25" s="148"/>
    </row>
    <row r="26" spans="1:11" ht="12" customHeight="1" x14ac:dyDescent="0.15">
      <c r="A26" s="158" t="s">
        <v>377</v>
      </c>
      <c r="B26" s="147">
        <v>13</v>
      </c>
      <c r="C26" s="148">
        <v>13</v>
      </c>
      <c r="D26" s="149">
        <v>0</v>
      </c>
      <c r="E26" s="147">
        <v>495</v>
      </c>
      <c r="F26" s="149">
        <v>-3.5087719298245617</v>
      </c>
      <c r="G26" s="149">
        <v>24.874551971326163</v>
      </c>
      <c r="H26" s="147">
        <v>516</v>
      </c>
      <c r="I26" s="149">
        <v>95.930232558139537</v>
      </c>
      <c r="J26" s="149">
        <v>21.746990268856496</v>
      </c>
      <c r="K26" s="148"/>
    </row>
    <row r="27" spans="1:11" ht="12" customHeight="1" x14ac:dyDescent="0.15">
      <c r="A27" s="158" t="s">
        <v>339</v>
      </c>
      <c r="B27" s="147">
        <v>19</v>
      </c>
      <c r="C27" s="148">
        <v>15</v>
      </c>
      <c r="D27" s="149">
        <v>-25</v>
      </c>
      <c r="E27" s="147">
        <v>1209</v>
      </c>
      <c r="F27" s="149">
        <v>-9.7761194029850742</v>
      </c>
      <c r="G27" s="149">
        <v>66.896717759409356</v>
      </c>
      <c r="H27" s="147">
        <v>1334</v>
      </c>
      <c r="I27" s="149">
        <v>90.629685157421292</v>
      </c>
      <c r="J27" s="149">
        <v>47.874338330850428</v>
      </c>
      <c r="K27" s="148"/>
    </row>
    <row r="28" spans="1:11" ht="12" customHeight="1" x14ac:dyDescent="0.15">
      <c r="A28" s="158" t="s">
        <v>340</v>
      </c>
      <c r="B28" s="147">
        <v>3</v>
      </c>
      <c r="C28" s="148">
        <v>3</v>
      </c>
      <c r="D28" s="149">
        <v>0</v>
      </c>
      <c r="E28" s="147">
        <v>72</v>
      </c>
      <c r="F28" s="149">
        <v>0</v>
      </c>
      <c r="G28" s="149">
        <v>32.168458781362006</v>
      </c>
      <c r="H28" s="147">
        <v>72</v>
      </c>
      <c r="I28" s="149">
        <v>100</v>
      </c>
      <c r="J28" s="149">
        <v>26.607474466109565</v>
      </c>
      <c r="K28" s="148"/>
    </row>
    <row r="29" spans="1:11" ht="12" customHeight="1" x14ac:dyDescent="0.15">
      <c r="A29" s="158" t="s">
        <v>434</v>
      </c>
      <c r="B29" s="147">
        <v>4</v>
      </c>
      <c r="C29" s="148">
        <v>4</v>
      </c>
      <c r="D29" s="149" t="s">
        <v>535</v>
      </c>
      <c r="E29" s="147" t="s">
        <v>535</v>
      </c>
      <c r="F29" s="149" t="s">
        <v>535</v>
      </c>
      <c r="G29" s="149" t="s">
        <v>535</v>
      </c>
      <c r="H29" s="147" t="s">
        <v>535</v>
      </c>
      <c r="I29" s="149" t="s">
        <v>535</v>
      </c>
      <c r="J29" s="149" t="s">
        <v>535</v>
      </c>
      <c r="K29" s="148"/>
    </row>
    <row r="30" spans="1:11" s="123" customFormat="1" ht="17.100000000000001" customHeight="1" x14ac:dyDescent="0.15">
      <c r="A30" s="126" t="s">
        <v>74</v>
      </c>
      <c r="B30" s="125"/>
      <c r="C30" s="127"/>
      <c r="D30" s="125"/>
      <c r="E30" s="127"/>
      <c r="F30" s="127"/>
      <c r="G30" s="125"/>
      <c r="H30" s="127"/>
      <c r="I30" s="125"/>
      <c r="J30" s="127"/>
      <c r="K30" s="127"/>
    </row>
    <row r="31" spans="1:11" ht="12" customHeight="1" x14ac:dyDescent="0.15">
      <c r="A31" s="158" t="s">
        <v>341</v>
      </c>
      <c r="B31" s="147">
        <v>13</v>
      </c>
      <c r="C31" s="148">
        <v>11</v>
      </c>
      <c r="D31" s="149">
        <v>0</v>
      </c>
      <c r="E31" s="147">
        <v>466</v>
      </c>
      <c r="F31" s="149">
        <v>-1.4799154334038036</v>
      </c>
      <c r="G31" s="149">
        <v>25.557247681018968</v>
      </c>
      <c r="H31" s="147">
        <v>503</v>
      </c>
      <c r="I31" s="149">
        <v>92.644135188866798</v>
      </c>
      <c r="J31" s="149">
        <v>17.864513396357346</v>
      </c>
      <c r="K31" s="119"/>
    </row>
    <row r="32" spans="1:11" ht="12" customHeight="1" x14ac:dyDescent="0.15">
      <c r="A32" s="158" t="s">
        <v>342</v>
      </c>
      <c r="B32" s="147">
        <v>4</v>
      </c>
      <c r="C32" s="148">
        <v>4</v>
      </c>
      <c r="D32" s="149">
        <v>0</v>
      </c>
      <c r="E32" s="147">
        <v>127</v>
      </c>
      <c r="F32" s="149">
        <v>0</v>
      </c>
      <c r="G32" s="149">
        <v>25.958851917703836</v>
      </c>
      <c r="H32" s="147">
        <v>127</v>
      </c>
      <c r="I32" s="149">
        <v>100</v>
      </c>
      <c r="J32" s="149">
        <v>22.891934891690124</v>
      </c>
      <c r="K32" s="119"/>
    </row>
    <row r="33" spans="1:11" ht="12" customHeight="1" x14ac:dyDescent="0.15">
      <c r="A33" s="158" t="s">
        <v>388</v>
      </c>
      <c r="B33" s="147">
        <v>5</v>
      </c>
      <c r="C33" s="148">
        <v>5</v>
      </c>
      <c r="D33" s="149">
        <v>0</v>
      </c>
      <c r="E33" s="147">
        <v>129</v>
      </c>
      <c r="F33" s="149">
        <v>3.2000000000000028</v>
      </c>
      <c r="G33" s="149">
        <v>15.27881970492623</v>
      </c>
      <c r="H33" s="147">
        <v>130</v>
      </c>
      <c r="I33" s="149">
        <v>99.230769230769226</v>
      </c>
      <c r="J33" s="149">
        <v>11.233198576414084</v>
      </c>
      <c r="K33" s="119"/>
    </row>
    <row r="34" spans="1:11" ht="12" customHeight="1" x14ac:dyDescent="0.15">
      <c r="A34" s="158" t="s">
        <v>343</v>
      </c>
      <c r="B34" s="147">
        <v>30</v>
      </c>
      <c r="C34" s="148">
        <v>28</v>
      </c>
      <c r="D34" s="149">
        <v>0</v>
      </c>
      <c r="E34" s="147">
        <v>1343</v>
      </c>
      <c r="F34" s="149">
        <v>4.5136186770427997</v>
      </c>
      <c r="G34" s="149">
        <v>43.329079482795983</v>
      </c>
      <c r="H34" s="147">
        <v>1430</v>
      </c>
      <c r="I34" s="149">
        <v>93.91608391608392</v>
      </c>
      <c r="J34" s="149">
        <v>27.757914232389179</v>
      </c>
      <c r="K34" s="119"/>
    </row>
    <row r="35" spans="1:11" ht="12" customHeight="1" x14ac:dyDescent="0.15">
      <c r="A35" s="158" t="s">
        <v>435</v>
      </c>
      <c r="B35" s="147">
        <v>3</v>
      </c>
      <c r="C35" s="148">
        <v>3</v>
      </c>
      <c r="D35" s="149" t="s">
        <v>535</v>
      </c>
      <c r="E35" s="147" t="s">
        <v>535</v>
      </c>
      <c r="F35" s="149" t="s">
        <v>535</v>
      </c>
      <c r="G35" s="149" t="s">
        <v>535</v>
      </c>
      <c r="H35" s="147" t="s">
        <v>535</v>
      </c>
      <c r="I35" s="149" t="s">
        <v>535</v>
      </c>
      <c r="J35" s="149" t="s">
        <v>535</v>
      </c>
      <c r="K35" s="119"/>
    </row>
    <row r="36" spans="1:11" ht="12" customHeight="1" x14ac:dyDescent="0.15">
      <c r="A36" s="158" t="s">
        <v>436</v>
      </c>
      <c r="B36" s="147">
        <v>4</v>
      </c>
      <c r="C36" s="148">
        <v>4</v>
      </c>
      <c r="D36" s="149">
        <v>0</v>
      </c>
      <c r="E36" s="147">
        <v>142</v>
      </c>
      <c r="F36" s="149">
        <v>-0.69930069930069294</v>
      </c>
      <c r="G36" s="149">
        <v>25.556565197637436</v>
      </c>
      <c r="H36" s="147">
        <v>143</v>
      </c>
      <c r="I36" s="149">
        <v>99.300699300699307</v>
      </c>
      <c r="J36" s="149">
        <v>14.447207777526566</v>
      </c>
      <c r="K36" s="119"/>
    </row>
    <row r="37" spans="1:11" ht="12" customHeight="1" x14ac:dyDescent="0.15">
      <c r="A37" s="158" t="s">
        <v>437</v>
      </c>
      <c r="B37" s="147">
        <v>8</v>
      </c>
      <c r="C37" s="148">
        <v>7</v>
      </c>
      <c r="D37" s="149">
        <v>-12.5</v>
      </c>
      <c r="E37" s="147">
        <v>264</v>
      </c>
      <c r="F37" s="149">
        <v>-15.112540192926048</v>
      </c>
      <c r="G37" s="149">
        <v>39.455034213098727</v>
      </c>
      <c r="H37" s="147">
        <v>325</v>
      </c>
      <c r="I37" s="149">
        <v>81.230769230769226</v>
      </c>
      <c r="J37" s="149">
        <v>20.542297334942891</v>
      </c>
      <c r="K37" s="119"/>
    </row>
    <row r="38" spans="1:11" ht="12" customHeight="1" x14ac:dyDescent="0.15">
      <c r="A38" s="158" t="s">
        <v>428</v>
      </c>
      <c r="B38" s="147">
        <v>10</v>
      </c>
      <c r="C38" s="148">
        <v>10</v>
      </c>
      <c r="D38" s="149">
        <v>-9.0909090909090935</v>
      </c>
      <c r="E38" s="147">
        <v>384</v>
      </c>
      <c r="F38" s="149">
        <v>-1.538461538461533</v>
      </c>
      <c r="G38" s="149">
        <v>37.593346911065851</v>
      </c>
      <c r="H38" s="147">
        <v>386</v>
      </c>
      <c r="I38" s="149">
        <v>99.481865284974091</v>
      </c>
      <c r="J38" s="149">
        <v>27.127472157115061</v>
      </c>
      <c r="K38" s="119"/>
    </row>
    <row r="39" spans="1:11" s="123" customFormat="1" ht="17.100000000000001" customHeight="1" x14ac:dyDescent="0.15">
      <c r="A39" s="126" t="s">
        <v>75</v>
      </c>
      <c r="B39" s="125"/>
      <c r="C39" s="127"/>
      <c r="D39" s="125"/>
      <c r="E39" s="127"/>
      <c r="F39" s="127"/>
      <c r="G39" s="125"/>
      <c r="H39" s="127"/>
      <c r="I39" s="125"/>
      <c r="J39" s="127"/>
      <c r="K39" s="127"/>
    </row>
    <row r="40" spans="1:11" ht="12" customHeight="1" x14ac:dyDescent="0.15">
      <c r="A40" s="158" t="s">
        <v>344</v>
      </c>
      <c r="B40" s="147">
        <v>5</v>
      </c>
      <c r="C40" s="148">
        <v>5</v>
      </c>
      <c r="D40" s="149">
        <v>25</v>
      </c>
      <c r="E40" s="147">
        <v>450</v>
      </c>
      <c r="F40" s="149">
        <v>3.6866359447004555</v>
      </c>
      <c r="G40" s="149">
        <v>22.437275985663081</v>
      </c>
      <c r="H40" s="147">
        <v>450</v>
      </c>
      <c r="I40" s="149">
        <v>100</v>
      </c>
      <c r="J40" s="149">
        <v>19.131154649741791</v>
      </c>
      <c r="K40" s="119"/>
    </row>
    <row r="41" spans="1:11" ht="12" customHeight="1" x14ac:dyDescent="0.15">
      <c r="A41" s="158" t="s">
        <v>345</v>
      </c>
      <c r="B41" s="147">
        <v>7</v>
      </c>
      <c r="C41" s="148">
        <v>6</v>
      </c>
      <c r="D41" s="149">
        <v>0</v>
      </c>
      <c r="E41" s="147">
        <v>526</v>
      </c>
      <c r="F41" s="149">
        <v>0.76628352490421037</v>
      </c>
      <c r="G41" s="149">
        <v>67.674475653133811</v>
      </c>
      <c r="H41" s="147">
        <v>541</v>
      </c>
      <c r="I41" s="149">
        <v>97.227356746765253</v>
      </c>
      <c r="J41" s="149">
        <v>54.841525965421013</v>
      </c>
      <c r="K41" s="119"/>
    </row>
    <row r="42" spans="1:11" ht="12" customHeight="1" x14ac:dyDescent="0.15">
      <c r="A42" s="158" t="s">
        <v>346</v>
      </c>
      <c r="B42" s="147">
        <v>14</v>
      </c>
      <c r="C42" s="148">
        <v>13</v>
      </c>
      <c r="D42" s="149">
        <v>-7.1428571428571388</v>
      </c>
      <c r="E42" s="147">
        <v>947</v>
      </c>
      <c r="F42" s="149">
        <v>1.0672358591248639</v>
      </c>
      <c r="G42" s="149">
        <v>47.55254283475832</v>
      </c>
      <c r="H42" s="147">
        <v>961</v>
      </c>
      <c r="I42" s="149">
        <v>98.543184183142557</v>
      </c>
      <c r="J42" s="149">
        <v>44.487960151441904</v>
      </c>
      <c r="K42" s="119"/>
    </row>
    <row r="43" spans="1:11" ht="12" customHeight="1" x14ac:dyDescent="0.15">
      <c r="A43" s="158" t="s">
        <v>347</v>
      </c>
      <c r="B43" s="147">
        <v>4</v>
      </c>
      <c r="C43" s="148">
        <v>4</v>
      </c>
      <c r="D43" s="149" t="s">
        <v>535</v>
      </c>
      <c r="E43" s="147" t="s">
        <v>535</v>
      </c>
      <c r="F43" s="149" t="s">
        <v>535</v>
      </c>
      <c r="G43" s="149" t="s">
        <v>535</v>
      </c>
      <c r="H43" s="147" t="s">
        <v>535</v>
      </c>
      <c r="I43" s="149" t="s">
        <v>535</v>
      </c>
      <c r="J43" s="149" t="s">
        <v>535</v>
      </c>
      <c r="K43" s="119"/>
    </row>
    <row r="44" spans="1:11" ht="12" customHeight="1" x14ac:dyDescent="0.15">
      <c r="A44" s="158" t="s">
        <v>467</v>
      </c>
      <c r="B44" s="147">
        <v>7</v>
      </c>
      <c r="C44" s="148">
        <v>7</v>
      </c>
      <c r="D44" s="149">
        <v>0</v>
      </c>
      <c r="E44" s="147">
        <v>408</v>
      </c>
      <c r="F44" s="149">
        <v>4.6153846153846132</v>
      </c>
      <c r="G44" s="149">
        <v>19.67900063251107</v>
      </c>
      <c r="H44" s="147">
        <v>408</v>
      </c>
      <c r="I44" s="149">
        <v>100</v>
      </c>
      <c r="J44" s="149">
        <v>17.176858807835426</v>
      </c>
      <c r="K44" s="119"/>
    </row>
    <row r="48" spans="1:11" ht="20.100000000000001" customHeight="1" x14ac:dyDescent="0.15">
      <c r="A48" s="132" t="s">
        <v>44</v>
      </c>
    </row>
    <row r="49" spans="1:11" ht="9.9499999999999993" customHeight="1" x14ac:dyDescent="0.15">
      <c r="A49" s="333" t="s">
        <v>194</v>
      </c>
      <c r="B49" s="333"/>
      <c r="C49" s="333"/>
      <c r="D49" s="333"/>
      <c r="E49" s="333"/>
      <c r="F49" s="333"/>
      <c r="G49" s="333"/>
      <c r="H49" s="333"/>
      <c r="I49" s="333"/>
      <c r="J49" s="333"/>
      <c r="K49" s="131"/>
    </row>
  </sheetData>
  <mergeCells count="16">
    <mergeCell ref="A49:J49"/>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3"/>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313" t="s">
        <v>1</v>
      </c>
      <c r="B1" s="313"/>
      <c r="C1" s="313"/>
      <c r="D1" s="313"/>
      <c r="E1" s="313"/>
      <c r="F1" s="313"/>
      <c r="G1" s="313"/>
      <c r="H1" s="313"/>
      <c r="I1" s="313"/>
      <c r="J1" s="313"/>
    </row>
    <row r="2" spans="1:11" ht="20.100000000000001" customHeight="1" x14ac:dyDescent="0.15">
      <c r="A2" s="304" t="s">
        <v>197</v>
      </c>
      <c r="B2" s="320" t="s">
        <v>472</v>
      </c>
      <c r="C2" s="321"/>
      <c r="D2" s="321"/>
      <c r="E2" s="321"/>
      <c r="F2" s="321"/>
      <c r="G2" s="321"/>
      <c r="H2" s="321"/>
      <c r="I2" s="322"/>
      <c r="J2" s="222" t="s">
        <v>474</v>
      </c>
    </row>
    <row r="3" spans="1:11" ht="9.9499999999999993" customHeight="1" x14ac:dyDescent="0.15">
      <c r="A3" s="305"/>
      <c r="B3" s="334" t="s">
        <v>301</v>
      </c>
      <c r="C3" s="335"/>
      <c r="D3" s="310"/>
      <c r="E3" s="308" t="s">
        <v>30</v>
      </c>
      <c r="F3" s="308"/>
      <c r="G3" s="308"/>
      <c r="H3" s="308"/>
      <c r="I3" s="308"/>
      <c r="J3" s="309" t="s">
        <v>29</v>
      </c>
    </row>
    <row r="4" spans="1:11" ht="9.9499999999999993" customHeight="1" x14ac:dyDescent="0.15">
      <c r="A4" s="305"/>
      <c r="B4" s="307" t="s">
        <v>131</v>
      </c>
      <c r="C4" s="308" t="s">
        <v>31</v>
      </c>
      <c r="D4" s="308"/>
      <c r="E4" s="308" t="s">
        <v>131</v>
      </c>
      <c r="F4" s="311" t="s">
        <v>147</v>
      </c>
      <c r="G4" s="311" t="s">
        <v>33</v>
      </c>
      <c r="H4" s="308" t="s">
        <v>169</v>
      </c>
      <c r="I4" s="308"/>
      <c r="J4" s="309"/>
    </row>
    <row r="5" spans="1:11" ht="54.95" customHeight="1" x14ac:dyDescent="0.15">
      <c r="A5" s="305"/>
      <c r="B5" s="307"/>
      <c r="C5" s="137" t="s">
        <v>172</v>
      </c>
      <c r="D5" s="137" t="s">
        <v>147</v>
      </c>
      <c r="E5" s="308"/>
      <c r="F5" s="312"/>
      <c r="G5" s="312"/>
      <c r="H5" s="137" t="s">
        <v>196</v>
      </c>
      <c r="I5" s="137" t="s">
        <v>173</v>
      </c>
      <c r="J5" s="309"/>
    </row>
    <row r="6" spans="1:11" ht="9.9499999999999993" customHeight="1" x14ac:dyDescent="0.15">
      <c r="A6" s="306"/>
      <c r="B6" s="336" t="s">
        <v>132</v>
      </c>
      <c r="C6" s="337"/>
      <c r="D6" s="138" t="s">
        <v>133</v>
      </c>
      <c r="E6" s="138" t="s">
        <v>132</v>
      </c>
      <c r="F6" s="337" t="s">
        <v>133</v>
      </c>
      <c r="G6" s="337"/>
      <c r="H6" s="138" t="s">
        <v>132</v>
      </c>
      <c r="I6" s="337" t="s">
        <v>133</v>
      </c>
      <c r="J6" s="338"/>
    </row>
    <row r="7" spans="1:11" s="123" customFormat="1" ht="17.100000000000001" customHeight="1" x14ac:dyDescent="0.15">
      <c r="A7" s="126" t="s">
        <v>76</v>
      </c>
      <c r="B7" s="125"/>
      <c r="C7" s="127"/>
      <c r="D7" s="125"/>
      <c r="E7" s="127"/>
      <c r="F7" s="127"/>
      <c r="G7" s="125"/>
      <c r="H7" s="127"/>
      <c r="I7" s="125"/>
      <c r="J7" s="127"/>
      <c r="K7" s="127"/>
    </row>
    <row r="8" spans="1:11" ht="12" customHeight="1" x14ac:dyDescent="0.15">
      <c r="A8" s="158" t="s">
        <v>348</v>
      </c>
      <c r="B8" s="147">
        <v>5</v>
      </c>
      <c r="C8" s="148">
        <v>5</v>
      </c>
      <c r="D8" s="149">
        <v>25</v>
      </c>
      <c r="E8" s="147">
        <v>110</v>
      </c>
      <c r="F8" s="149">
        <v>10</v>
      </c>
      <c r="G8" s="149">
        <v>26.041055718475075</v>
      </c>
      <c r="H8" s="147">
        <v>112</v>
      </c>
      <c r="I8" s="149">
        <v>98.214285714285708</v>
      </c>
      <c r="J8" s="149">
        <v>16.930469191633691</v>
      </c>
      <c r="K8" s="119"/>
    </row>
    <row r="9" spans="1:11" ht="12" customHeight="1" x14ac:dyDescent="0.15">
      <c r="A9" s="158" t="s">
        <v>349</v>
      </c>
      <c r="B9" s="147">
        <v>13</v>
      </c>
      <c r="C9" s="148">
        <v>13</v>
      </c>
      <c r="D9" s="149">
        <v>0</v>
      </c>
      <c r="E9" s="147">
        <v>533</v>
      </c>
      <c r="F9" s="149">
        <v>2.1072796934865892</v>
      </c>
      <c r="G9" s="149">
        <v>39.198757763975159</v>
      </c>
      <c r="H9" s="147">
        <v>535</v>
      </c>
      <c r="I9" s="149">
        <v>99.626168224299064</v>
      </c>
      <c r="J9" s="149">
        <v>27.056500312960075</v>
      </c>
      <c r="K9" s="119"/>
    </row>
    <row r="10" spans="1:11" ht="12" customHeight="1" x14ac:dyDescent="0.15">
      <c r="A10" s="158" t="s">
        <v>350</v>
      </c>
      <c r="B10" s="147">
        <v>4</v>
      </c>
      <c r="C10" s="148">
        <v>3</v>
      </c>
      <c r="D10" s="149" t="s">
        <v>535</v>
      </c>
      <c r="E10" s="147" t="s">
        <v>535</v>
      </c>
      <c r="F10" s="149" t="s">
        <v>535</v>
      </c>
      <c r="G10" s="149" t="s">
        <v>535</v>
      </c>
      <c r="H10" s="147" t="s">
        <v>535</v>
      </c>
      <c r="I10" s="149" t="s">
        <v>535</v>
      </c>
      <c r="J10" s="149" t="s">
        <v>535</v>
      </c>
      <c r="K10" s="119"/>
    </row>
    <row r="11" spans="1:11" ht="12" customHeight="1" x14ac:dyDescent="0.15">
      <c r="A11" s="158" t="s">
        <v>351</v>
      </c>
      <c r="B11" s="147">
        <v>11</v>
      </c>
      <c r="C11" s="148">
        <v>11</v>
      </c>
      <c r="D11" s="149">
        <v>0</v>
      </c>
      <c r="E11" s="147">
        <v>375</v>
      </c>
      <c r="F11" s="149">
        <v>-1.8324607329842877</v>
      </c>
      <c r="G11" s="149">
        <v>30.666666666666664</v>
      </c>
      <c r="H11" s="147">
        <v>386</v>
      </c>
      <c r="I11" s="149">
        <v>97.15025906735751</v>
      </c>
      <c r="J11" s="149">
        <v>19.946297035451213</v>
      </c>
      <c r="K11" s="119"/>
    </row>
    <row r="12" spans="1:11" ht="12" customHeight="1" x14ac:dyDescent="0.15">
      <c r="A12" s="158" t="s">
        <v>352</v>
      </c>
      <c r="B12" s="147">
        <v>4</v>
      </c>
      <c r="C12" s="148">
        <v>4</v>
      </c>
      <c r="D12" s="149">
        <v>0</v>
      </c>
      <c r="E12" s="147">
        <v>161</v>
      </c>
      <c r="F12" s="149">
        <v>0</v>
      </c>
      <c r="G12" s="149">
        <v>17.511520737327189</v>
      </c>
      <c r="H12" s="147">
        <v>171</v>
      </c>
      <c r="I12" s="149">
        <v>94.152046783625735</v>
      </c>
      <c r="J12" s="149">
        <v>13.87777881127337</v>
      </c>
      <c r="K12" s="119"/>
    </row>
    <row r="13" spans="1:11" ht="12" customHeight="1" x14ac:dyDescent="0.15">
      <c r="A13" s="158" t="s">
        <v>353</v>
      </c>
      <c r="B13" s="147">
        <v>5</v>
      </c>
      <c r="C13" s="148">
        <v>4</v>
      </c>
      <c r="D13" s="149">
        <v>-20</v>
      </c>
      <c r="E13" s="147">
        <v>96</v>
      </c>
      <c r="F13" s="149">
        <v>-61.29032258064516</v>
      </c>
      <c r="G13" s="149">
        <v>16.834677419354836</v>
      </c>
      <c r="H13" s="147">
        <v>254</v>
      </c>
      <c r="I13" s="149">
        <v>37.795275590551178</v>
      </c>
      <c r="J13" s="149">
        <v>11.669951160997345</v>
      </c>
      <c r="K13" s="119"/>
    </row>
    <row r="14" spans="1:11" ht="12" customHeight="1" x14ac:dyDescent="0.15">
      <c r="A14" s="158" t="s">
        <v>459</v>
      </c>
      <c r="B14" s="147">
        <v>3</v>
      </c>
      <c r="C14" s="148">
        <v>3</v>
      </c>
      <c r="D14" s="149" t="s">
        <v>535</v>
      </c>
      <c r="E14" s="147" t="s">
        <v>535</v>
      </c>
      <c r="F14" s="149" t="s">
        <v>535</v>
      </c>
      <c r="G14" s="149" t="s">
        <v>535</v>
      </c>
      <c r="H14" s="147" t="s">
        <v>535</v>
      </c>
      <c r="I14" s="149" t="s">
        <v>535</v>
      </c>
      <c r="J14" s="149" t="s">
        <v>535</v>
      </c>
      <c r="K14" s="119"/>
    </row>
    <row r="15" spans="1:11" s="123" customFormat="1" ht="17.100000000000001" customHeight="1" x14ac:dyDescent="0.15">
      <c r="A15" s="126" t="s">
        <v>77</v>
      </c>
      <c r="B15" s="125"/>
      <c r="C15" s="127"/>
      <c r="D15" s="125"/>
      <c r="E15" s="127"/>
      <c r="F15" s="127"/>
      <c r="G15" s="125"/>
      <c r="H15" s="127"/>
      <c r="I15" s="125"/>
      <c r="J15" s="127"/>
      <c r="K15" s="127"/>
    </row>
    <row r="16" spans="1:11" ht="12" customHeight="1" x14ac:dyDescent="0.15">
      <c r="A16" s="158" t="s">
        <v>354</v>
      </c>
      <c r="B16" s="147">
        <v>5</v>
      </c>
      <c r="C16" s="148">
        <v>5</v>
      </c>
      <c r="D16" s="149">
        <v>0</v>
      </c>
      <c r="E16" s="147">
        <v>500</v>
      </c>
      <c r="F16" s="149">
        <v>-0.19960079840319622</v>
      </c>
      <c r="G16" s="149">
        <v>42.154838709677414</v>
      </c>
      <c r="H16" s="147">
        <v>501</v>
      </c>
      <c r="I16" s="149">
        <v>99.800399201596804</v>
      </c>
      <c r="J16" s="149">
        <v>27.376546713588372</v>
      </c>
      <c r="K16" s="119"/>
    </row>
    <row r="17" spans="1:11" ht="12" customHeight="1" x14ac:dyDescent="0.15">
      <c r="A17" s="158" t="s">
        <v>355</v>
      </c>
      <c r="B17" s="147">
        <v>3</v>
      </c>
      <c r="C17" s="148">
        <v>3</v>
      </c>
      <c r="D17" s="149" t="s">
        <v>535</v>
      </c>
      <c r="E17" s="147" t="s">
        <v>535</v>
      </c>
      <c r="F17" s="149" t="s">
        <v>535</v>
      </c>
      <c r="G17" s="149" t="s">
        <v>535</v>
      </c>
      <c r="H17" s="147" t="s">
        <v>535</v>
      </c>
      <c r="I17" s="149" t="s">
        <v>535</v>
      </c>
      <c r="J17" s="149" t="s">
        <v>535</v>
      </c>
      <c r="K17" s="119"/>
    </row>
    <row r="18" spans="1:11" ht="12" customHeight="1" x14ac:dyDescent="0.15">
      <c r="A18" s="158" t="s">
        <v>356</v>
      </c>
      <c r="B18" s="147">
        <v>3</v>
      </c>
      <c r="C18" s="148">
        <v>3</v>
      </c>
      <c r="D18" s="149">
        <v>0</v>
      </c>
      <c r="E18" s="147">
        <v>163</v>
      </c>
      <c r="F18" s="149">
        <v>1.2422360248447148</v>
      </c>
      <c r="G18" s="149">
        <v>10.330496734613101</v>
      </c>
      <c r="H18" s="147">
        <v>163</v>
      </c>
      <c r="I18" s="149">
        <v>100</v>
      </c>
      <c r="J18" s="149">
        <v>6.0934378361764256</v>
      </c>
      <c r="K18" s="119"/>
    </row>
    <row r="19" spans="1:11" ht="12" customHeight="1" x14ac:dyDescent="0.15">
      <c r="A19" s="158" t="s">
        <v>357</v>
      </c>
      <c r="B19" s="147">
        <v>3</v>
      </c>
      <c r="C19" s="148">
        <v>3</v>
      </c>
      <c r="D19" s="149">
        <v>0</v>
      </c>
      <c r="E19" s="147">
        <v>57</v>
      </c>
      <c r="F19" s="149">
        <v>0</v>
      </c>
      <c r="G19" s="149">
        <v>20.260328239954724</v>
      </c>
      <c r="H19" s="147">
        <v>57</v>
      </c>
      <c r="I19" s="149">
        <v>100</v>
      </c>
      <c r="J19" s="149">
        <v>11.567693978117431</v>
      </c>
      <c r="K19" s="119"/>
    </row>
    <row r="20" spans="1:11" ht="12" customHeight="1" x14ac:dyDescent="0.15">
      <c r="A20" s="158" t="s">
        <v>358</v>
      </c>
      <c r="B20" s="147">
        <v>6</v>
      </c>
      <c r="C20" s="148">
        <v>6</v>
      </c>
      <c r="D20" s="149">
        <v>0</v>
      </c>
      <c r="E20" s="147">
        <v>322</v>
      </c>
      <c r="F20" s="149">
        <v>0.94043887147334715</v>
      </c>
      <c r="G20" s="149">
        <v>43.287918252855142</v>
      </c>
      <c r="H20" s="147">
        <v>325</v>
      </c>
      <c r="I20" s="149">
        <v>99.07692307692308</v>
      </c>
      <c r="J20" s="149">
        <v>29.35419292652184</v>
      </c>
      <c r="K20" s="119"/>
    </row>
    <row r="21" spans="1:11" ht="12" customHeight="1" x14ac:dyDescent="0.15">
      <c r="A21" s="158" t="s">
        <v>359</v>
      </c>
      <c r="B21" s="147">
        <v>22</v>
      </c>
      <c r="C21" s="148">
        <v>21</v>
      </c>
      <c r="D21" s="149">
        <v>0</v>
      </c>
      <c r="E21" s="147">
        <v>978</v>
      </c>
      <c r="F21" s="149">
        <v>-6.9457659372026654</v>
      </c>
      <c r="G21" s="149">
        <v>39.867405501682171</v>
      </c>
      <c r="H21" s="147">
        <v>1087</v>
      </c>
      <c r="I21" s="149">
        <v>89.972401103955846</v>
      </c>
      <c r="J21" s="149">
        <v>29.90053120666381</v>
      </c>
      <c r="K21" s="119"/>
    </row>
    <row r="22" spans="1:11" ht="12" customHeight="1" x14ac:dyDescent="0.15">
      <c r="A22" s="158" t="s">
        <v>527</v>
      </c>
      <c r="B22" s="147">
        <v>4</v>
      </c>
      <c r="C22" s="148">
        <v>3</v>
      </c>
      <c r="D22" s="149">
        <v>-25</v>
      </c>
      <c r="E22" s="147">
        <v>110</v>
      </c>
      <c r="F22" s="149">
        <v>-59.25925925925926</v>
      </c>
      <c r="G22" s="149">
        <v>50.557184750733143</v>
      </c>
      <c r="H22" s="147">
        <v>270</v>
      </c>
      <c r="I22" s="149">
        <v>40.74074074074074</v>
      </c>
      <c r="J22" s="149">
        <v>34.461960246744347</v>
      </c>
      <c r="K22" s="119"/>
    </row>
    <row r="23" spans="1:11" ht="12" customHeight="1" x14ac:dyDescent="0.15">
      <c r="A23" s="158" t="s">
        <v>360</v>
      </c>
      <c r="B23" s="147">
        <v>4</v>
      </c>
      <c r="C23" s="148">
        <v>4</v>
      </c>
      <c r="D23" s="149">
        <v>0</v>
      </c>
      <c r="E23" s="147">
        <v>137</v>
      </c>
      <c r="F23" s="149">
        <v>-8.0536912751677789</v>
      </c>
      <c r="G23" s="149">
        <v>46.244407817282791</v>
      </c>
      <c r="H23" s="147">
        <v>149</v>
      </c>
      <c r="I23" s="149">
        <v>91.946308724832221</v>
      </c>
      <c r="J23" s="149">
        <v>21.717824038899863</v>
      </c>
      <c r="K23" s="119"/>
    </row>
    <row r="24" spans="1:11" ht="12" customHeight="1" x14ac:dyDescent="0.15">
      <c r="A24" s="158" t="s">
        <v>361</v>
      </c>
      <c r="B24" s="147">
        <v>8</v>
      </c>
      <c r="C24" s="148">
        <v>8</v>
      </c>
      <c r="D24" s="149">
        <v>14.285714285714292</v>
      </c>
      <c r="E24" s="147">
        <v>299</v>
      </c>
      <c r="F24" s="149">
        <v>15</v>
      </c>
      <c r="G24" s="149">
        <v>40.381918222030421</v>
      </c>
      <c r="H24" s="147">
        <v>307</v>
      </c>
      <c r="I24" s="149">
        <v>97.394136807817588</v>
      </c>
      <c r="J24" s="149">
        <v>34.787455033693064</v>
      </c>
      <c r="K24" s="119"/>
    </row>
    <row r="25" spans="1:11" ht="12" customHeight="1" x14ac:dyDescent="0.15">
      <c r="A25" s="158" t="s">
        <v>362</v>
      </c>
      <c r="B25" s="147">
        <v>5</v>
      </c>
      <c r="C25" s="148">
        <v>4</v>
      </c>
      <c r="D25" s="149">
        <v>0</v>
      </c>
      <c r="E25" s="147">
        <v>117</v>
      </c>
      <c r="F25" s="149">
        <v>0</v>
      </c>
      <c r="G25" s="149">
        <v>49.407223600771985</v>
      </c>
      <c r="H25" s="147">
        <v>129</v>
      </c>
      <c r="I25" s="149">
        <v>90.697674418604649</v>
      </c>
      <c r="J25" s="149">
        <v>23.517328788077442</v>
      </c>
      <c r="K25" s="119"/>
    </row>
    <row r="26" spans="1:11" ht="12" customHeight="1" x14ac:dyDescent="0.15">
      <c r="A26" s="158" t="s">
        <v>439</v>
      </c>
      <c r="B26" s="147">
        <v>5</v>
      </c>
      <c r="C26" s="148">
        <v>5</v>
      </c>
      <c r="D26" s="149">
        <v>0</v>
      </c>
      <c r="E26" s="147">
        <v>125</v>
      </c>
      <c r="F26" s="149">
        <v>0</v>
      </c>
      <c r="G26" s="149">
        <v>28.051612903225809</v>
      </c>
      <c r="H26" s="147">
        <v>125</v>
      </c>
      <c r="I26" s="149">
        <v>100</v>
      </c>
      <c r="J26" s="149">
        <v>17.960707554008991</v>
      </c>
      <c r="K26" s="119"/>
    </row>
    <row r="27" spans="1:11" ht="12" customHeight="1" x14ac:dyDescent="0.15">
      <c r="A27" s="158" t="s">
        <v>440</v>
      </c>
      <c r="B27" s="147">
        <v>5</v>
      </c>
      <c r="C27" s="148">
        <v>5</v>
      </c>
      <c r="D27" s="149">
        <v>-16.666666666666671</v>
      </c>
      <c r="E27" s="147">
        <v>142</v>
      </c>
      <c r="F27" s="149">
        <v>-2.7397260273972535</v>
      </c>
      <c r="G27" s="149">
        <v>24.034529759200364</v>
      </c>
      <c r="H27" s="147">
        <v>142</v>
      </c>
      <c r="I27" s="149">
        <v>100</v>
      </c>
      <c r="J27" s="149">
        <v>17.382778455638835</v>
      </c>
      <c r="K27" s="119"/>
    </row>
    <row r="28" spans="1:11" s="123" customFormat="1" ht="17.100000000000001" customHeight="1" x14ac:dyDescent="0.15">
      <c r="A28" s="126" t="s">
        <v>78</v>
      </c>
      <c r="B28" s="125"/>
      <c r="C28" s="127"/>
      <c r="D28" s="125"/>
      <c r="E28" s="127"/>
      <c r="F28" s="127"/>
      <c r="G28" s="125"/>
      <c r="H28" s="127"/>
      <c r="I28" s="125"/>
      <c r="J28" s="127"/>
      <c r="K28" s="127"/>
    </row>
    <row r="29" spans="1:11" ht="12" customHeight="1" x14ac:dyDescent="0.15">
      <c r="A29" s="158" t="s">
        <v>363</v>
      </c>
      <c r="B29" s="147">
        <v>9</v>
      </c>
      <c r="C29" s="148">
        <v>8</v>
      </c>
      <c r="D29" s="149">
        <v>-11.111111111111114</v>
      </c>
      <c r="E29" s="147">
        <v>600</v>
      </c>
      <c r="F29" s="149">
        <v>-5.9561128526645746</v>
      </c>
      <c r="G29" s="149">
        <v>79.274193548387089</v>
      </c>
      <c r="H29" s="147">
        <v>640</v>
      </c>
      <c r="I29" s="149">
        <v>93.75</v>
      </c>
      <c r="J29" s="149">
        <v>74.523310847568268</v>
      </c>
      <c r="K29" s="119"/>
    </row>
    <row r="30" spans="1:11" ht="12" customHeight="1" x14ac:dyDescent="0.15">
      <c r="A30" s="158" t="s">
        <v>364</v>
      </c>
      <c r="B30" s="147">
        <v>5</v>
      </c>
      <c r="C30" s="148">
        <v>4</v>
      </c>
      <c r="D30" s="149">
        <v>0</v>
      </c>
      <c r="E30" s="147">
        <v>206</v>
      </c>
      <c r="F30" s="149">
        <v>-0.961538461538467</v>
      </c>
      <c r="G30" s="149">
        <v>34.434700908236771</v>
      </c>
      <c r="H30" s="147">
        <v>218</v>
      </c>
      <c r="I30" s="149">
        <v>94.495412844036693</v>
      </c>
      <c r="J30" s="149">
        <v>22.935906271536872</v>
      </c>
      <c r="K30" s="119"/>
    </row>
    <row r="31" spans="1:11" ht="12" customHeight="1" x14ac:dyDescent="0.15">
      <c r="A31" s="158" t="s">
        <v>365</v>
      </c>
      <c r="B31" s="147">
        <v>3</v>
      </c>
      <c r="C31" s="148">
        <v>3</v>
      </c>
      <c r="D31" s="149" t="s">
        <v>535</v>
      </c>
      <c r="E31" s="147" t="s">
        <v>535</v>
      </c>
      <c r="F31" s="149" t="s">
        <v>535</v>
      </c>
      <c r="G31" s="149" t="s">
        <v>535</v>
      </c>
      <c r="H31" s="147" t="s">
        <v>535</v>
      </c>
      <c r="I31" s="149" t="s">
        <v>535</v>
      </c>
      <c r="J31" s="149" t="s">
        <v>535</v>
      </c>
      <c r="K31" s="119"/>
    </row>
    <row r="32" spans="1:11" s="123" customFormat="1" ht="17.100000000000001" customHeight="1" x14ac:dyDescent="0.15">
      <c r="A32" s="126" t="s">
        <v>79</v>
      </c>
      <c r="B32" s="125"/>
      <c r="C32" s="127"/>
      <c r="D32" s="125"/>
      <c r="E32" s="127"/>
      <c r="F32" s="127"/>
      <c r="G32" s="125"/>
      <c r="H32" s="127"/>
      <c r="I32" s="125"/>
      <c r="J32" s="127"/>
      <c r="K32" s="127"/>
    </row>
    <row r="33" spans="1:11" ht="12" customHeight="1" x14ac:dyDescent="0.15">
      <c r="A33" s="158" t="s">
        <v>366</v>
      </c>
      <c r="B33" s="147">
        <v>6</v>
      </c>
      <c r="C33" s="148">
        <v>6</v>
      </c>
      <c r="D33" s="149" t="s">
        <v>535</v>
      </c>
      <c r="E33" s="147" t="s">
        <v>535</v>
      </c>
      <c r="F33" s="149" t="s">
        <v>535</v>
      </c>
      <c r="G33" s="149" t="s">
        <v>535</v>
      </c>
      <c r="H33" s="147" t="s">
        <v>535</v>
      </c>
      <c r="I33" s="149" t="s">
        <v>535</v>
      </c>
      <c r="J33" s="149" t="s">
        <v>535</v>
      </c>
      <c r="K33" s="119"/>
    </row>
    <row r="34" spans="1:11" ht="12" customHeight="1" x14ac:dyDescent="0.15">
      <c r="A34" s="158" t="s">
        <v>367</v>
      </c>
      <c r="B34" s="147">
        <v>11</v>
      </c>
      <c r="C34" s="148">
        <v>11</v>
      </c>
      <c r="D34" s="149">
        <v>0</v>
      </c>
      <c r="E34" s="147">
        <v>267</v>
      </c>
      <c r="F34" s="149">
        <v>-2.5547445255474486</v>
      </c>
      <c r="G34" s="149">
        <v>17.4459345173372</v>
      </c>
      <c r="H34" s="147">
        <v>276</v>
      </c>
      <c r="I34" s="149">
        <v>96.739130434782609</v>
      </c>
      <c r="J34" s="149">
        <v>13.193657984144961</v>
      </c>
      <c r="K34" s="119"/>
    </row>
    <row r="35" spans="1:11" ht="12" customHeight="1" x14ac:dyDescent="0.15">
      <c r="A35" s="158" t="s">
        <v>413</v>
      </c>
      <c r="B35" s="147">
        <v>5</v>
      </c>
      <c r="C35" s="148">
        <v>5</v>
      </c>
      <c r="D35" s="149">
        <v>0</v>
      </c>
      <c r="E35" s="147">
        <v>226</v>
      </c>
      <c r="F35" s="149">
        <v>0</v>
      </c>
      <c r="G35" s="149">
        <v>19.540393948044532</v>
      </c>
      <c r="H35" s="147">
        <v>228</v>
      </c>
      <c r="I35" s="149">
        <v>99.122807017543863</v>
      </c>
      <c r="J35" s="149">
        <v>9.1462741490340385</v>
      </c>
      <c r="K35" s="119"/>
    </row>
    <row r="36" spans="1:11" ht="12" customHeight="1" x14ac:dyDescent="0.15">
      <c r="A36" s="158" t="s">
        <v>368</v>
      </c>
      <c r="B36" s="147">
        <v>3</v>
      </c>
      <c r="C36" s="148">
        <v>3</v>
      </c>
      <c r="D36" s="149">
        <v>0</v>
      </c>
      <c r="E36" s="147">
        <v>144</v>
      </c>
      <c r="F36" s="149">
        <v>-4</v>
      </c>
      <c r="G36" s="149">
        <v>66.666666666666657</v>
      </c>
      <c r="H36" s="147">
        <v>150</v>
      </c>
      <c r="I36" s="149">
        <v>96</v>
      </c>
      <c r="J36" s="149">
        <v>36.678924219482298</v>
      </c>
      <c r="K36" s="119"/>
    </row>
    <row r="37" spans="1:11" ht="12" customHeight="1" x14ac:dyDescent="0.15">
      <c r="A37" s="158" t="s">
        <v>369</v>
      </c>
      <c r="B37" s="147">
        <v>6</v>
      </c>
      <c r="C37" s="148">
        <v>6</v>
      </c>
      <c r="D37" s="149">
        <v>0</v>
      </c>
      <c r="E37" s="147">
        <v>172</v>
      </c>
      <c r="F37" s="149">
        <v>0</v>
      </c>
      <c r="G37" s="149">
        <v>69.036009002250566</v>
      </c>
      <c r="H37" s="147">
        <v>172</v>
      </c>
      <c r="I37" s="149">
        <v>100</v>
      </c>
      <c r="J37" s="149">
        <v>38.323548597521203</v>
      </c>
      <c r="K37" s="119"/>
    </row>
    <row r="38" spans="1:11" ht="12" customHeight="1" x14ac:dyDescent="0.15">
      <c r="A38" s="158" t="s">
        <v>456</v>
      </c>
      <c r="B38" s="147">
        <v>3</v>
      </c>
      <c r="C38" s="148">
        <v>3</v>
      </c>
      <c r="D38" s="149">
        <v>0</v>
      </c>
      <c r="E38" s="147">
        <v>105</v>
      </c>
      <c r="F38" s="149">
        <v>0</v>
      </c>
      <c r="G38" s="149">
        <v>44.823348694316437</v>
      </c>
      <c r="H38" s="147">
        <v>105</v>
      </c>
      <c r="I38" s="149">
        <v>100</v>
      </c>
      <c r="J38" s="149">
        <v>27.532589916758283</v>
      </c>
      <c r="K38" s="119"/>
    </row>
    <row r="39" spans="1:11" ht="12" customHeight="1" x14ac:dyDescent="0.15">
      <c r="A39" s="158" t="s">
        <v>409</v>
      </c>
      <c r="B39" s="147">
        <v>4</v>
      </c>
      <c r="C39" s="148">
        <v>4</v>
      </c>
      <c r="D39" s="149" t="s">
        <v>535</v>
      </c>
      <c r="E39" s="147" t="s">
        <v>535</v>
      </c>
      <c r="F39" s="149" t="s">
        <v>535</v>
      </c>
      <c r="G39" s="149" t="s">
        <v>535</v>
      </c>
      <c r="H39" s="147" t="s">
        <v>535</v>
      </c>
      <c r="I39" s="149" t="s">
        <v>535</v>
      </c>
      <c r="J39" s="149" t="s">
        <v>535</v>
      </c>
      <c r="K39" s="119"/>
    </row>
    <row r="40" spans="1:11" ht="12" customHeight="1" x14ac:dyDescent="0.15">
      <c r="A40" s="158" t="s">
        <v>370</v>
      </c>
      <c r="B40" s="147">
        <v>10</v>
      </c>
      <c r="C40" s="148">
        <v>10</v>
      </c>
      <c r="D40" s="149">
        <v>0</v>
      </c>
      <c r="E40" s="147">
        <v>424</v>
      </c>
      <c r="F40" s="149">
        <v>-4.2889390519187316</v>
      </c>
      <c r="G40" s="149">
        <v>55.089774802191116</v>
      </c>
      <c r="H40" s="147">
        <v>444</v>
      </c>
      <c r="I40" s="149">
        <v>95.495495495495504</v>
      </c>
      <c r="J40" s="149">
        <v>24.492059703169097</v>
      </c>
      <c r="K40" s="119"/>
    </row>
    <row r="41" spans="1:11" ht="12" customHeight="1" x14ac:dyDescent="0.15">
      <c r="A41" s="158" t="s">
        <v>441</v>
      </c>
      <c r="B41" s="147">
        <v>5</v>
      </c>
      <c r="C41" s="148">
        <v>5</v>
      </c>
      <c r="D41" s="149">
        <v>0</v>
      </c>
      <c r="E41" s="147">
        <v>93</v>
      </c>
      <c r="F41" s="149">
        <v>0</v>
      </c>
      <c r="G41" s="149">
        <v>33.229275060700658</v>
      </c>
      <c r="H41" s="147">
        <v>93</v>
      </c>
      <c r="I41" s="149">
        <v>100</v>
      </c>
      <c r="J41" s="149">
        <v>16.182276815091029</v>
      </c>
      <c r="K41" s="119"/>
    </row>
    <row r="42" spans="1:11" s="123" customFormat="1" ht="17.100000000000001" customHeight="1" x14ac:dyDescent="0.15">
      <c r="A42" s="126" t="s">
        <v>182</v>
      </c>
      <c r="B42" s="125"/>
      <c r="C42" s="127"/>
      <c r="D42" s="125"/>
      <c r="E42" s="127"/>
      <c r="F42" s="127"/>
      <c r="G42" s="125"/>
      <c r="H42" s="127"/>
      <c r="I42" s="125"/>
      <c r="J42" s="127"/>
      <c r="K42" s="127"/>
    </row>
    <row r="43" spans="1:11" ht="12" customHeight="1" x14ac:dyDescent="0.15">
      <c r="A43" s="158" t="s">
        <v>528</v>
      </c>
      <c r="B43" s="147">
        <v>3</v>
      </c>
      <c r="C43" s="148">
        <v>3</v>
      </c>
      <c r="D43" s="149" t="s">
        <v>535</v>
      </c>
      <c r="E43" s="147" t="s">
        <v>535</v>
      </c>
      <c r="F43" s="149" t="s">
        <v>535</v>
      </c>
      <c r="G43" s="149" t="s">
        <v>535</v>
      </c>
      <c r="H43" s="147" t="s">
        <v>535</v>
      </c>
      <c r="I43" s="149" t="s">
        <v>535</v>
      </c>
      <c r="J43" s="149" t="s">
        <v>535</v>
      </c>
      <c r="K43" s="119"/>
    </row>
    <row r="44" spans="1:11" ht="12" customHeight="1" x14ac:dyDescent="0.15">
      <c r="A44" s="158" t="s">
        <v>371</v>
      </c>
      <c r="B44" s="147">
        <v>8</v>
      </c>
      <c r="C44" s="148">
        <v>7</v>
      </c>
      <c r="D44" s="149">
        <v>16.666666666666671</v>
      </c>
      <c r="E44" s="147">
        <v>155</v>
      </c>
      <c r="F44" s="149">
        <v>10.714285714285708</v>
      </c>
      <c r="G44" s="149">
        <v>29.177939646201871</v>
      </c>
      <c r="H44" s="147">
        <v>169</v>
      </c>
      <c r="I44" s="149">
        <v>91.715976331360949</v>
      </c>
      <c r="J44" s="149">
        <v>19.284054475394889</v>
      </c>
      <c r="K44" s="119"/>
    </row>
    <row r="45" spans="1:11" ht="12" customHeight="1" x14ac:dyDescent="0.15">
      <c r="A45" s="158" t="s">
        <v>372</v>
      </c>
      <c r="B45" s="147">
        <v>3</v>
      </c>
      <c r="C45" s="148">
        <v>3</v>
      </c>
      <c r="D45" s="149">
        <v>0</v>
      </c>
      <c r="E45" s="147">
        <v>74</v>
      </c>
      <c r="F45" s="149">
        <v>0</v>
      </c>
      <c r="G45" s="149">
        <v>18.308631211857019</v>
      </c>
      <c r="H45" s="147">
        <v>76</v>
      </c>
      <c r="I45" s="149">
        <v>97.368421052631575</v>
      </c>
      <c r="J45" s="149">
        <v>11.194470699432891</v>
      </c>
      <c r="K45" s="119"/>
    </row>
    <row r="46" spans="1:11" ht="12" customHeight="1" x14ac:dyDescent="0.15">
      <c r="A46" s="158" t="s">
        <v>373</v>
      </c>
      <c r="B46" s="147">
        <v>7</v>
      </c>
      <c r="C46" s="148">
        <v>7</v>
      </c>
      <c r="D46" s="149">
        <v>16.666666666666671</v>
      </c>
      <c r="E46" s="147">
        <v>568</v>
      </c>
      <c r="F46" s="149">
        <v>4.0293040293040292</v>
      </c>
      <c r="G46" s="149">
        <v>50.472468502099865</v>
      </c>
      <c r="H46" s="147">
        <v>572</v>
      </c>
      <c r="I46" s="149">
        <v>99.300699300699307</v>
      </c>
      <c r="J46" s="149">
        <v>23.463939113276687</v>
      </c>
      <c r="K46" s="119"/>
    </row>
    <row r="47" spans="1:11" ht="12" customHeight="1" x14ac:dyDescent="0.15">
      <c r="A47" s="158" t="s">
        <v>529</v>
      </c>
      <c r="B47" s="147">
        <v>3</v>
      </c>
      <c r="C47" s="148">
        <v>3</v>
      </c>
      <c r="D47" s="149">
        <v>0</v>
      </c>
      <c r="E47" s="147">
        <v>88</v>
      </c>
      <c r="F47" s="149">
        <v>-2.2222222222222285</v>
      </c>
      <c r="G47" s="149">
        <v>37.280058651026394</v>
      </c>
      <c r="H47" s="147">
        <v>92</v>
      </c>
      <c r="I47" s="149">
        <v>95.652173913043484</v>
      </c>
      <c r="J47" s="149">
        <v>31.108340888485948</v>
      </c>
      <c r="K47" s="119"/>
    </row>
    <row r="48" spans="1:11" s="123" customFormat="1" ht="17.100000000000001" customHeight="1" x14ac:dyDescent="0.15">
      <c r="A48" s="126" t="s">
        <v>80</v>
      </c>
      <c r="B48" s="125"/>
      <c r="C48" s="127"/>
      <c r="D48" s="125"/>
      <c r="E48" s="127"/>
      <c r="F48" s="127"/>
      <c r="G48" s="125"/>
      <c r="H48" s="127"/>
      <c r="I48" s="125"/>
      <c r="J48" s="127"/>
      <c r="K48" s="127"/>
    </row>
    <row r="49" spans="1:11" ht="12" customHeight="1" x14ac:dyDescent="0.15">
      <c r="A49" s="158" t="s">
        <v>374</v>
      </c>
      <c r="B49" s="147">
        <v>9</v>
      </c>
      <c r="C49" s="148">
        <v>9</v>
      </c>
      <c r="D49" s="149">
        <v>0</v>
      </c>
      <c r="E49" s="147">
        <v>437</v>
      </c>
      <c r="F49" s="149">
        <v>-1.3544018058690739</v>
      </c>
      <c r="G49" s="149">
        <v>31.586329076548314</v>
      </c>
      <c r="H49" s="147">
        <v>448</v>
      </c>
      <c r="I49" s="149">
        <v>97.544642857142861</v>
      </c>
      <c r="J49" s="149">
        <v>22.281191806331471</v>
      </c>
      <c r="K49" s="148"/>
    </row>
    <row r="50" spans="1:11" ht="12" customHeight="1" x14ac:dyDescent="0.15">
      <c r="A50" s="158" t="s">
        <v>375</v>
      </c>
      <c r="B50" s="147">
        <v>6</v>
      </c>
      <c r="C50" s="148">
        <v>4</v>
      </c>
      <c r="D50" s="149">
        <v>-20</v>
      </c>
      <c r="E50" s="147">
        <v>60</v>
      </c>
      <c r="F50" s="149">
        <v>-28.571428571428569</v>
      </c>
      <c r="G50" s="149">
        <v>13.909774436090224</v>
      </c>
      <c r="H50" s="147">
        <v>98</v>
      </c>
      <c r="I50" s="149">
        <v>61.224489795918366</v>
      </c>
      <c r="J50" s="149">
        <v>14.141649212628964</v>
      </c>
      <c r="K50" s="148"/>
    </row>
    <row r="51" spans="1:11" ht="12" customHeight="1" x14ac:dyDescent="0.15">
      <c r="A51" s="158" t="s">
        <v>376</v>
      </c>
      <c r="B51" s="147">
        <v>4</v>
      </c>
      <c r="C51" s="148">
        <v>4</v>
      </c>
      <c r="D51" s="149">
        <v>0</v>
      </c>
      <c r="E51" s="147">
        <v>110</v>
      </c>
      <c r="F51" s="149">
        <v>0</v>
      </c>
      <c r="G51" s="149">
        <v>34.310850439882692</v>
      </c>
      <c r="H51" s="147">
        <v>110</v>
      </c>
      <c r="I51" s="149">
        <v>100</v>
      </c>
      <c r="J51" s="149">
        <v>26.642049904889788</v>
      </c>
      <c r="K51" s="148"/>
    </row>
    <row r="52" spans="1:11" ht="20.100000000000001" customHeight="1" x14ac:dyDescent="0.15">
      <c r="A52" s="132" t="s">
        <v>44</v>
      </c>
    </row>
    <row r="53" spans="1:11" ht="9.9499999999999993" customHeight="1" x14ac:dyDescent="0.15">
      <c r="A53" s="333" t="s">
        <v>194</v>
      </c>
      <c r="B53" s="333"/>
      <c r="C53" s="333"/>
      <c r="D53" s="333"/>
      <c r="E53" s="333"/>
      <c r="F53" s="333"/>
      <c r="G53" s="333"/>
      <c r="H53" s="333"/>
      <c r="I53" s="333"/>
      <c r="J53" s="333"/>
      <c r="K53" s="131"/>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73" t="s">
        <v>425</v>
      </c>
      <c r="B1" s="273"/>
      <c r="C1" s="273"/>
      <c r="D1" s="273"/>
      <c r="E1" s="273"/>
      <c r="F1" s="273"/>
      <c r="G1" s="273"/>
      <c r="H1" s="273"/>
      <c r="I1" s="273"/>
      <c r="J1" s="273"/>
    </row>
    <row r="2" spans="1:10" ht="20.100000000000001" customHeight="1" x14ac:dyDescent="0.15">
      <c r="A2" s="290" t="s">
        <v>14</v>
      </c>
      <c r="B2" s="320" t="s">
        <v>472</v>
      </c>
      <c r="C2" s="321"/>
      <c r="D2" s="321"/>
      <c r="E2" s="321"/>
      <c r="F2" s="321"/>
      <c r="G2" s="321"/>
      <c r="H2" s="321"/>
      <c r="I2" s="322"/>
      <c r="J2" s="222" t="s">
        <v>474</v>
      </c>
    </row>
    <row r="3" spans="1:10" ht="9.9499999999999993" customHeight="1" x14ac:dyDescent="0.15">
      <c r="A3" s="291"/>
      <c r="B3" s="314" t="s">
        <v>301</v>
      </c>
      <c r="C3" s="323"/>
      <c r="D3" s="315"/>
      <c r="E3" s="293" t="s">
        <v>30</v>
      </c>
      <c r="F3" s="293"/>
      <c r="G3" s="293"/>
      <c r="H3" s="293"/>
      <c r="I3" s="293"/>
      <c r="J3" s="294" t="s">
        <v>29</v>
      </c>
    </row>
    <row r="4" spans="1:10" ht="9.9499999999999993" customHeight="1" x14ac:dyDescent="0.15">
      <c r="A4" s="291"/>
      <c r="B4" s="327" t="s">
        <v>131</v>
      </c>
      <c r="C4" s="293" t="s">
        <v>31</v>
      </c>
      <c r="D4" s="293"/>
      <c r="E4" s="293" t="s">
        <v>131</v>
      </c>
      <c r="F4" s="318" t="s">
        <v>147</v>
      </c>
      <c r="G4" s="318" t="s">
        <v>33</v>
      </c>
      <c r="H4" s="293" t="s">
        <v>169</v>
      </c>
      <c r="I4" s="293"/>
      <c r="J4" s="294"/>
    </row>
    <row r="5" spans="1:10" ht="54.95" customHeight="1" x14ac:dyDescent="0.15">
      <c r="A5" s="291"/>
      <c r="B5" s="327"/>
      <c r="C5" s="16" t="s">
        <v>172</v>
      </c>
      <c r="D5" s="16" t="s">
        <v>147</v>
      </c>
      <c r="E5" s="293"/>
      <c r="F5" s="319"/>
      <c r="G5" s="319"/>
      <c r="H5" s="16" t="s">
        <v>196</v>
      </c>
      <c r="I5" s="16" t="s">
        <v>173</v>
      </c>
      <c r="J5" s="294"/>
    </row>
    <row r="6" spans="1:10" ht="9.9499999999999993" customHeight="1" x14ac:dyDescent="0.15">
      <c r="A6" s="292"/>
      <c r="B6" s="324" t="s">
        <v>132</v>
      </c>
      <c r="C6" s="325"/>
      <c r="D6" s="18" t="s">
        <v>133</v>
      </c>
      <c r="E6" s="18" t="s">
        <v>132</v>
      </c>
      <c r="F6" s="325" t="s">
        <v>133</v>
      </c>
      <c r="G6" s="325"/>
      <c r="H6" s="18" t="s">
        <v>132</v>
      </c>
      <c r="I6" s="325" t="s">
        <v>133</v>
      </c>
      <c r="J6" s="326"/>
    </row>
    <row r="7" spans="1:10" s="3" customFormat="1" ht="35.1" customHeight="1" x14ac:dyDescent="0.15">
      <c r="A7" s="166" t="s">
        <v>374</v>
      </c>
      <c r="B7" s="144">
        <v>9</v>
      </c>
      <c r="C7" s="144">
        <v>9</v>
      </c>
      <c r="D7" s="142">
        <v>0</v>
      </c>
      <c r="E7" s="141">
        <v>437</v>
      </c>
      <c r="F7" s="142">
        <v>-1.3544018058690739</v>
      </c>
      <c r="G7" s="142">
        <v>31.586329076548314</v>
      </c>
      <c r="H7" s="141">
        <v>448</v>
      </c>
      <c r="I7" s="142">
        <v>97.544642857142861</v>
      </c>
      <c r="J7" s="142">
        <v>22.281191806331471</v>
      </c>
    </row>
    <row r="8" spans="1:10" s="3" customFormat="1" ht="20.100000000000001" customHeight="1" x14ac:dyDescent="0.15">
      <c r="A8" s="109" t="s">
        <v>344</v>
      </c>
      <c r="B8" s="144">
        <v>5</v>
      </c>
      <c r="C8" s="144">
        <v>5</v>
      </c>
      <c r="D8" s="142">
        <v>25</v>
      </c>
      <c r="E8" s="141">
        <v>450</v>
      </c>
      <c r="F8" s="142">
        <v>3.6866359447004555</v>
      </c>
      <c r="G8" s="142">
        <v>22.437275985663081</v>
      </c>
      <c r="H8" s="141">
        <v>450</v>
      </c>
      <c r="I8" s="142">
        <v>100</v>
      </c>
      <c r="J8" s="142">
        <v>19.131154649741791</v>
      </c>
    </row>
    <row r="9" spans="1:10" s="3" customFormat="1" ht="20.100000000000001" customHeight="1" x14ac:dyDescent="0.15">
      <c r="A9" s="109" t="s">
        <v>341</v>
      </c>
      <c r="B9" s="144">
        <v>13</v>
      </c>
      <c r="C9" s="144">
        <v>11</v>
      </c>
      <c r="D9" s="142">
        <v>0</v>
      </c>
      <c r="E9" s="141">
        <v>466</v>
      </c>
      <c r="F9" s="142">
        <v>-1.4799154334038036</v>
      </c>
      <c r="G9" s="142">
        <v>25.557247681018968</v>
      </c>
      <c r="H9" s="141">
        <v>503</v>
      </c>
      <c r="I9" s="142">
        <v>92.644135188866798</v>
      </c>
      <c r="J9" s="142">
        <v>17.864513396357346</v>
      </c>
    </row>
    <row r="10" spans="1:10" s="3" customFormat="1" ht="20.100000000000001" customHeight="1" x14ac:dyDescent="0.15">
      <c r="A10" s="109" t="s">
        <v>315</v>
      </c>
      <c r="B10" s="144">
        <v>12</v>
      </c>
      <c r="C10" s="144">
        <v>12</v>
      </c>
      <c r="D10" s="142">
        <v>9.0909090909090935</v>
      </c>
      <c r="E10" s="141">
        <v>842</v>
      </c>
      <c r="F10" s="142">
        <v>2.3086269744836017</v>
      </c>
      <c r="G10" s="142">
        <v>55.723699333384417</v>
      </c>
      <c r="H10" s="141">
        <v>846</v>
      </c>
      <c r="I10" s="142">
        <v>99.527186761229316</v>
      </c>
      <c r="J10" s="142">
        <v>42.932412400369522</v>
      </c>
    </row>
    <row r="11" spans="1:10" s="3" customFormat="1" ht="20.100000000000001" customHeight="1" x14ac:dyDescent="0.15">
      <c r="A11" s="109" t="s">
        <v>378</v>
      </c>
      <c r="B11" s="144">
        <v>34</v>
      </c>
      <c r="C11" s="144">
        <v>33</v>
      </c>
      <c r="D11" s="142">
        <v>10</v>
      </c>
      <c r="E11" s="141">
        <v>2053</v>
      </c>
      <c r="F11" s="142">
        <v>-0.86914534041525826</v>
      </c>
      <c r="G11" s="142">
        <v>51.829737755919737</v>
      </c>
      <c r="H11" s="141">
        <v>2192</v>
      </c>
      <c r="I11" s="142">
        <v>93.658759124087581</v>
      </c>
      <c r="J11" s="142">
        <v>33.172654215219957</v>
      </c>
    </row>
    <row r="12" spans="1:10" s="3" customFormat="1" ht="20.100000000000001" customHeight="1" x14ac:dyDescent="0.15">
      <c r="A12" s="109" t="s">
        <v>379</v>
      </c>
      <c r="B12" s="144">
        <v>71</v>
      </c>
      <c r="C12" s="144">
        <v>69</v>
      </c>
      <c r="D12" s="142">
        <v>2.9850746268656678</v>
      </c>
      <c r="E12" s="141">
        <v>5428</v>
      </c>
      <c r="F12" s="142">
        <v>7.3746312684363602E-2</v>
      </c>
      <c r="G12" s="142">
        <v>39.786411073539782</v>
      </c>
      <c r="H12" s="141">
        <v>5985</v>
      </c>
      <c r="I12" s="142">
        <v>90.693400167084377</v>
      </c>
      <c r="J12" s="142">
        <v>27.550870166966046</v>
      </c>
    </row>
    <row r="13" spans="1:10" s="3" customFormat="1" ht="20.100000000000001" customHeight="1" x14ac:dyDescent="0.15">
      <c r="A13" s="109" t="s">
        <v>380</v>
      </c>
      <c r="B13" s="144">
        <v>13</v>
      </c>
      <c r="C13" s="144">
        <v>13</v>
      </c>
      <c r="D13" s="142">
        <v>-13.333333333333329</v>
      </c>
      <c r="E13" s="141">
        <v>1169</v>
      </c>
      <c r="F13" s="142">
        <v>-2.9069767441860535</v>
      </c>
      <c r="G13" s="142">
        <v>33.621678298764706</v>
      </c>
      <c r="H13" s="141">
        <v>1205</v>
      </c>
      <c r="I13" s="142">
        <v>97.012448132780079</v>
      </c>
      <c r="J13" s="142">
        <v>26.156354548572907</v>
      </c>
    </row>
    <row r="14" spans="1:10" s="3" customFormat="1" ht="20.100000000000001" customHeight="1" x14ac:dyDescent="0.15">
      <c r="A14" s="109" t="s">
        <v>328</v>
      </c>
      <c r="B14" s="144">
        <v>15</v>
      </c>
      <c r="C14" s="144">
        <v>15</v>
      </c>
      <c r="D14" s="142">
        <v>0</v>
      </c>
      <c r="E14" s="141">
        <v>1059</v>
      </c>
      <c r="F14" s="142">
        <v>0</v>
      </c>
      <c r="G14" s="142">
        <v>32.873374150903167</v>
      </c>
      <c r="H14" s="141">
        <v>1059</v>
      </c>
      <c r="I14" s="142">
        <v>100</v>
      </c>
      <c r="J14" s="142">
        <v>21.964403148136363</v>
      </c>
    </row>
    <row r="15" spans="1:10" s="3" customFormat="1" ht="20.100000000000001" customHeight="1" x14ac:dyDescent="0.15">
      <c r="A15" s="109" t="s">
        <v>343</v>
      </c>
      <c r="B15" s="144">
        <v>30</v>
      </c>
      <c r="C15" s="144">
        <v>28</v>
      </c>
      <c r="D15" s="142">
        <v>0</v>
      </c>
      <c r="E15" s="141">
        <v>1343</v>
      </c>
      <c r="F15" s="142">
        <v>4.5136186770427997</v>
      </c>
      <c r="G15" s="142">
        <v>43.329079482795983</v>
      </c>
      <c r="H15" s="141">
        <v>1430</v>
      </c>
      <c r="I15" s="142">
        <v>93.91608391608392</v>
      </c>
      <c r="J15" s="142">
        <v>27.757914232389179</v>
      </c>
    </row>
    <row r="16" spans="1:10" s="3" customFormat="1" ht="20.100000000000001" customHeight="1" x14ac:dyDescent="0.15">
      <c r="A16" s="166" t="s">
        <v>381</v>
      </c>
      <c r="B16" s="144">
        <v>31</v>
      </c>
      <c r="C16" s="144">
        <v>31</v>
      </c>
      <c r="D16" s="142">
        <v>0</v>
      </c>
      <c r="E16" s="141">
        <v>2425</v>
      </c>
      <c r="F16" s="142">
        <v>-1.5428339423467321</v>
      </c>
      <c r="G16" s="142">
        <v>33.55370801463252</v>
      </c>
      <c r="H16" s="141">
        <v>2537</v>
      </c>
      <c r="I16" s="142">
        <v>95.585337012219156</v>
      </c>
      <c r="J16" s="142">
        <v>25.336189841710826</v>
      </c>
    </row>
    <row r="17" spans="1:11" s="3" customFormat="1" ht="20.100000000000001" customHeight="1" x14ac:dyDescent="0.15">
      <c r="A17" s="109" t="s">
        <v>321</v>
      </c>
      <c r="B17" s="144">
        <v>15</v>
      </c>
      <c r="C17" s="144">
        <v>15</v>
      </c>
      <c r="D17" s="142">
        <v>-6.25</v>
      </c>
      <c r="E17" s="141">
        <v>427</v>
      </c>
      <c r="F17" s="142">
        <v>-10.294117647058826</v>
      </c>
      <c r="G17" s="142">
        <v>34.834176928307024</v>
      </c>
      <c r="H17" s="141">
        <v>434</v>
      </c>
      <c r="I17" s="142">
        <v>98.387096774193552</v>
      </c>
      <c r="J17" s="142">
        <v>24.076526234388076</v>
      </c>
    </row>
    <row r="18" spans="1:11" s="3" customFormat="1" ht="20.100000000000001" customHeight="1" x14ac:dyDescent="0.15">
      <c r="A18" s="109" t="s">
        <v>316</v>
      </c>
      <c r="B18" s="144">
        <v>18</v>
      </c>
      <c r="C18" s="144">
        <v>14</v>
      </c>
      <c r="D18" s="142">
        <v>-22.222222222222229</v>
      </c>
      <c r="E18" s="141">
        <v>646</v>
      </c>
      <c r="F18" s="142">
        <v>-29.552889858233371</v>
      </c>
      <c r="G18" s="142">
        <v>37.341456107060822</v>
      </c>
      <c r="H18" s="141">
        <v>904</v>
      </c>
      <c r="I18" s="142">
        <v>71.460176991150433</v>
      </c>
      <c r="J18" s="142">
        <v>22.354635851942099</v>
      </c>
    </row>
    <row r="19" spans="1:11" s="3" customFormat="1" ht="20.100000000000001" customHeight="1" x14ac:dyDescent="0.15">
      <c r="A19" s="109" t="s">
        <v>308</v>
      </c>
      <c r="B19" s="144">
        <v>10</v>
      </c>
      <c r="C19" s="144">
        <v>9</v>
      </c>
      <c r="D19" s="142">
        <v>-10</v>
      </c>
      <c r="E19" s="141">
        <v>574</v>
      </c>
      <c r="F19" s="142">
        <v>-4.8092868988391331</v>
      </c>
      <c r="G19" s="142">
        <v>38.715297291221759</v>
      </c>
      <c r="H19" s="141">
        <v>676</v>
      </c>
      <c r="I19" s="142">
        <v>84.911242603550292</v>
      </c>
      <c r="J19" s="142">
        <v>23.259320508767235</v>
      </c>
    </row>
    <row r="20" spans="1:11" s="3" customFormat="1" ht="20.100000000000001" customHeight="1" x14ac:dyDescent="0.15">
      <c r="A20" s="109" t="s">
        <v>358</v>
      </c>
      <c r="B20" s="144">
        <v>6</v>
      </c>
      <c r="C20" s="144">
        <v>6</v>
      </c>
      <c r="D20" s="142">
        <v>0</v>
      </c>
      <c r="E20" s="141">
        <v>322</v>
      </c>
      <c r="F20" s="142">
        <v>0.94043887147334715</v>
      </c>
      <c r="G20" s="142">
        <v>43.287918252855142</v>
      </c>
      <c r="H20" s="141">
        <v>325</v>
      </c>
      <c r="I20" s="142">
        <v>99.07692307692308</v>
      </c>
      <c r="J20" s="142">
        <v>29.35419292652184</v>
      </c>
    </row>
    <row r="21" spans="1:11" s="3" customFormat="1" ht="20.100000000000001" customHeight="1" x14ac:dyDescent="0.15">
      <c r="A21" s="109" t="s">
        <v>359</v>
      </c>
      <c r="B21" s="144">
        <v>22</v>
      </c>
      <c r="C21" s="144">
        <v>21</v>
      </c>
      <c r="D21" s="142">
        <v>0</v>
      </c>
      <c r="E21" s="141">
        <v>978</v>
      </c>
      <c r="F21" s="142">
        <v>-6.9457659372026654</v>
      </c>
      <c r="G21" s="142">
        <v>39.867405501682171</v>
      </c>
      <c r="H21" s="141">
        <v>1087</v>
      </c>
      <c r="I21" s="142">
        <v>89.972401103955846</v>
      </c>
      <c r="J21" s="142">
        <v>29.90053120666381</v>
      </c>
    </row>
    <row r="22" spans="1:11" s="3" customFormat="1" ht="20.100000000000001" customHeight="1" x14ac:dyDescent="0.15">
      <c r="A22" s="109" t="s">
        <v>323</v>
      </c>
      <c r="B22" s="144">
        <v>11</v>
      </c>
      <c r="C22" s="144">
        <v>11</v>
      </c>
      <c r="D22" s="142">
        <v>0</v>
      </c>
      <c r="E22" s="141">
        <v>383</v>
      </c>
      <c r="F22" s="142">
        <v>-0.51948051948052409</v>
      </c>
      <c r="G22" s="142">
        <v>47.047923860860777</v>
      </c>
      <c r="H22" s="141">
        <v>385</v>
      </c>
      <c r="I22" s="142">
        <v>99.480519480519476</v>
      </c>
      <c r="J22" s="142">
        <v>29.137112887112888</v>
      </c>
    </row>
    <row r="23" spans="1:11" s="3" customFormat="1" ht="20.100000000000001" customHeight="1" x14ac:dyDescent="0.15">
      <c r="A23" s="109" t="s">
        <v>317</v>
      </c>
      <c r="B23" s="144">
        <v>11</v>
      </c>
      <c r="C23" s="144">
        <v>10</v>
      </c>
      <c r="D23" s="142">
        <v>-9.0909090909090935</v>
      </c>
      <c r="E23" s="141">
        <v>1092</v>
      </c>
      <c r="F23" s="142">
        <v>-1.1764705882352899</v>
      </c>
      <c r="G23" s="142">
        <v>37.58419000354484</v>
      </c>
      <c r="H23" s="141">
        <v>1115</v>
      </c>
      <c r="I23" s="142">
        <v>97.937219730941706</v>
      </c>
      <c r="J23" s="142">
        <v>15.434479565348033</v>
      </c>
    </row>
    <row r="24" spans="1:11" s="3" customFormat="1" ht="20.100000000000001" customHeight="1" x14ac:dyDescent="0.15">
      <c r="A24" s="109" t="s">
        <v>382</v>
      </c>
      <c r="B24" s="144">
        <v>35</v>
      </c>
      <c r="C24" s="144">
        <v>31</v>
      </c>
      <c r="D24" s="142">
        <v>-6.0606060606060623</v>
      </c>
      <c r="E24" s="141">
        <v>2053</v>
      </c>
      <c r="F24" s="142">
        <v>-6.5118397085610269</v>
      </c>
      <c r="G24" s="142">
        <v>38.793374402816191</v>
      </c>
      <c r="H24" s="141">
        <v>2240</v>
      </c>
      <c r="I24" s="142">
        <v>91.651785714285722</v>
      </c>
      <c r="J24" s="142">
        <v>26.881124233934084</v>
      </c>
    </row>
    <row r="25" spans="1:11" s="3" customFormat="1" ht="20.100000000000001" customHeight="1" x14ac:dyDescent="0.15">
      <c r="A25" s="166" t="s">
        <v>383</v>
      </c>
      <c r="B25" s="144">
        <v>53</v>
      </c>
      <c r="C25" s="144">
        <v>51</v>
      </c>
      <c r="D25" s="142">
        <v>2</v>
      </c>
      <c r="E25" s="141">
        <v>4673</v>
      </c>
      <c r="F25" s="142">
        <v>-1.6003369130343259</v>
      </c>
      <c r="G25" s="142">
        <v>46.776855975979394</v>
      </c>
      <c r="H25" s="141">
        <v>4835</v>
      </c>
      <c r="I25" s="142">
        <v>96.649431230610134</v>
      </c>
      <c r="J25" s="142">
        <v>31.242527827896495</v>
      </c>
    </row>
    <row r="26" spans="1:11" s="5" customFormat="1" ht="35.1" customHeight="1" x14ac:dyDescent="0.15">
      <c r="A26" s="168" t="s">
        <v>168</v>
      </c>
      <c r="B26" s="143">
        <v>414</v>
      </c>
      <c r="C26" s="143">
        <v>394</v>
      </c>
      <c r="D26" s="140">
        <v>-0.7556675062972289</v>
      </c>
      <c r="E26" s="139">
        <v>26820</v>
      </c>
      <c r="F26" s="140">
        <v>-2.4017467248908275</v>
      </c>
      <c r="G26" s="140">
        <v>40.669782122016564</v>
      </c>
      <c r="H26" s="139">
        <v>28656</v>
      </c>
      <c r="I26" s="140">
        <v>93.5929648241206</v>
      </c>
      <c r="J26" s="140">
        <v>27.493247559840185</v>
      </c>
    </row>
    <row r="27" spans="1:11" s="3" customFormat="1" ht="20.100000000000001" customHeight="1" x14ac:dyDescent="0.15">
      <c r="A27" s="12" t="s">
        <v>44</v>
      </c>
    </row>
    <row r="28" spans="1:11" ht="9.9499999999999993" customHeight="1" x14ac:dyDescent="0.15">
      <c r="A28" s="317" t="s">
        <v>194</v>
      </c>
      <c r="B28" s="317"/>
      <c r="C28" s="317"/>
      <c r="D28" s="317"/>
      <c r="E28" s="317"/>
      <c r="F28" s="317"/>
      <c r="G28" s="317"/>
      <c r="H28" s="317"/>
      <c r="I28" s="317"/>
      <c r="J28" s="317"/>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41" t="s">
        <v>283</v>
      </c>
      <c r="B1" s="341"/>
      <c r="C1" s="341"/>
      <c r="D1" s="341"/>
      <c r="E1" s="341"/>
      <c r="F1" s="341"/>
    </row>
    <row r="2" spans="1:10" ht="16.5" customHeight="1" x14ac:dyDescent="0.15">
      <c r="A2" s="342" t="s">
        <v>38</v>
      </c>
      <c r="B2" s="345" t="s">
        <v>472</v>
      </c>
      <c r="C2" s="346"/>
      <c r="D2" s="346"/>
      <c r="E2" s="347"/>
      <c r="F2" s="96" t="s">
        <v>474</v>
      </c>
    </row>
    <row r="3" spans="1:10" ht="9.9499999999999993" customHeight="1" x14ac:dyDescent="0.15">
      <c r="A3" s="343"/>
      <c r="B3" s="348" t="s">
        <v>275</v>
      </c>
      <c r="C3" s="354" t="s">
        <v>286</v>
      </c>
      <c r="D3" s="355"/>
      <c r="E3" s="349" t="s">
        <v>285</v>
      </c>
      <c r="F3" s="350"/>
    </row>
    <row r="4" spans="1:10" ht="9.9499999999999993" customHeight="1" x14ac:dyDescent="0.15">
      <c r="A4" s="343"/>
      <c r="B4" s="348"/>
      <c r="C4" s="356"/>
      <c r="D4" s="357"/>
      <c r="E4" s="349"/>
      <c r="F4" s="350"/>
    </row>
    <row r="5" spans="1:10" ht="27.95" customHeight="1" x14ac:dyDescent="0.15">
      <c r="A5" s="343"/>
      <c r="B5" s="348"/>
      <c r="C5" s="97" t="s">
        <v>172</v>
      </c>
      <c r="D5" s="97" t="s">
        <v>276</v>
      </c>
      <c r="E5" s="349"/>
      <c r="F5" s="350"/>
    </row>
    <row r="6" spans="1:10" ht="9.9499999999999993" customHeight="1" x14ac:dyDescent="0.15">
      <c r="A6" s="344"/>
      <c r="B6" s="351" t="s">
        <v>132</v>
      </c>
      <c r="C6" s="352"/>
      <c r="D6" s="352" t="s">
        <v>133</v>
      </c>
      <c r="E6" s="352"/>
      <c r="F6" s="353"/>
    </row>
    <row r="7" spans="1:10" ht="20.100000000000001" customHeight="1" x14ac:dyDescent="0.15">
      <c r="A7" s="101" t="s">
        <v>186</v>
      </c>
      <c r="B7" s="150">
        <v>230</v>
      </c>
      <c r="C7" s="150">
        <v>222</v>
      </c>
      <c r="D7" s="151">
        <v>-2.2000000000000002</v>
      </c>
      <c r="E7" s="151">
        <v>53.9</v>
      </c>
      <c r="F7" s="151">
        <v>39.200000000000003</v>
      </c>
    </row>
    <row r="8" spans="1:10" ht="15" customHeight="1" x14ac:dyDescent="0.15">
      <c r="A8" s="102" t="s">
        <v>57</v>
      </c>
      <c r="B8" s="152">
        <v>179</v>
      </c>
      <c r="C8" s="152">
        <v>173</v>
      </c>
      <c r="D8" s="153">
        <v>-3.9</v>
      </c>
      <c r="E8" s="153">
        <v>53</v>
      </c>
      <c r="F8" s="153">
        <v>39.299999999999997</v>
      </c>
    </row>
    <row r="9" spans="1:10" ht="15" customHeight="1" x14ac:dyDescent="0.15">
      <c r="A9" s="102" t="s">
        <v>47</v>
      </c>
      <c r="B9" s="152">
        <v>36</v>
      </c>
      <c r="C9" s="152">
        <v>35</v>
      </c>
      <c r="D9" s="193">
        <v>9.4</v>
      </c>
      <c r="E9" s="153">
        <v>58.9</v>
      </c>
      <c r="F9" s="153">
        <v>38.200000000000003</v>
      </c>
    </row>
    <row r="10" spans="1:10" ht="15" customHeight="1" x14ac:dyDescent="0.15">
      <c r="A10" s="102" t="s">
        <v>48</v>
      </c>
      <c r="B10" s="152">
        <v>9</v>
      </c>
      <c r="C10" s="152">
        <v>9</v>
      </c>
      <c r="D10" s="193" t="s">
        <v>526</v>
      </c>
      <c r="E10" s="153">
        <v>56</v>
      </c>
      <c r="F10" s="153">
        <v>39.299999999999997</v>
      </c>
    </row>
    <row r="11" spans="1:10" ht="15" customHeight="1" x14ac:dyDescent="0.15">
      <c r="A11" s="102" t="s">
        <v>49</v>
      </c>
      <c r="B11" s="152">
        <v>6</v>
      </c>
      <c r="C11" s="152">
        <v>5</v>
      </c>
      <c r="D11" s="193">
        <v>-16.7</v>
      </c>
      <c r="E11" s="153">
        <v>64.599999999999994</v>
      </c>
      <c r="F11" s="153">
        <v>41.8</v>
      </c>
    </row>
    <row r="12" spans="1:10" ht="15" customHeight="1" x14ac:dyDescent="0.15">
      <c r="A12" s="93" t="s">
        <v>44</v>
      </c>
    </row>
    <row r="13" spans="1:10" ht="9.9499999999999993" customHeight="1" x14ac:dyDescent="0.15">
      <c r="A13" s="340" t="s">
        <v>277</v>
      </c>
      <c r="B13" s="340"/>
      <c r="C13" s="340"/>
      <c r="D13" s="340"/>
      <c r="E13" s="340"/>
      <c r="F13" s="340"/>
    </row>
    <row r="14" spans="1:10" s="3" customFormat="1" ht="15" customHeight="1" x14ac:dyDescent="0.15">
      <c r="A14" s="339" t="s">
        <v>426</v>
      </c>
      <c r="B14" s="339"/>
      <c r="C14" s="339"/>
      <c r="D14" s="339"/>
      <c r="E14" s="339"/>
    </row>
    <row r="15" spans="1:10" ht="39.950000000000003" customHeight="1" x14ac:dyDescent="0.15">
      <c r="A15" s="341" t="s">
        <v>284</v>
      </c>
      <c r="B15" s="341"/>
      <c r="C15" s="341"/>
      <c r="D15" s="341"/>
      <c r="E15" s="341"/>
      <c r="F15" s="341"/>
    </row>
    <row r="16" spans="1:10" ht="16.5" x14ac:dyDescent="0.15">
      <c r="A16" s="342" t="s">
        <v>195</v>
      </c>
      <c r="B16" s="345" t="s">
        <v>472</v>
      </c>
      <c r="C16" s="346"/>
      <c r="D16" s="346"/>
      <c r="E16" s="347"/>
      <c r="F16" s="96" t="s">
        <v>474</v>
      </c>
      <c r="J16" s="103"/>
    </row>
    <row r="17" spans="1:6" ht="8.25" customHeight="1" x14ac:dyDescent="0.15">
      <c r="A17" s="343"/>
      <c r="B17" s="348" t="s">
        <v>275</v>
      </c>
      <c r="C17" s="354" t="s">
        <v>286</v>
      </c>
      <c r="D17" s="355"/>
      <c r="E17" s="349" t="s">
        <v>285</v>
      </c>
      <c r="F17" s="350"/>
    </row>
    <row r="18" spans="1:6" ht="9.9499999999999993" customHeight="1" x14ac:dyDescent="0.15">
      <c r="A18" s="343"/>
      <c r="B18" s="348"/>
      <c r="C18" s="356"/>
      <c r="D18" s="357"/>
      <c r="E18" s="349"/>
      <c r="F18" s="350"/>
    </row>
    <row r="19" spans="1:6" ht="27.95" customHeight="1" x14ac:dyDescent="0.15">
      <c r="A19" s="343"/>
      <c r="B19" s="348"/>
      <c r="C19" s="97" t="s">
        <v>172</v>
      </c>
      <c r="D19" s="97" t="s">
        <v>276</v>
      </c>
      <c r="E19" s="349"/>
      <c r="F19" s="350"/>
    </row>
    <row r="20" spans="1:6" ht="9.9499999999999993" customHeight="1" x14ac:dyDescent="0.15">
      <c r="A20" s="344"/>
      <c r="B20" s="351" t="s">
        <v>132</v>
      </c>
      <c r="C20" s="352"/>
      <c r="D20" s="352" t="s">
        <v>133</v>
      </c>
      <c r="E20" s="352"/>
      <c r="F20" s="353"/>
    </row>
    <row r="21" spans="1:6" ht="20.100000000000001" customHeight="1" x14ac:dyDescent="0.15">
      <c r="A21" s="104" t="s">
        <v>9</v>
      </c>
      <c r="B21" s="159">
        <v>24</v>
      </c>
      <c r="C21" s="159">
        <v>24</v>
      </c>
      <c r="D21" s="160">
        <v>4.3</v>
      </c>
      <c r="E21" s="160">
        <v>53.3</v>
      </c>
      <c r="F21" s="160">
        <v>41.9</v>
      </c>
    </row>
    <row r="22" spans="1:6" ht="15" customHeight="1" x14ac:dyDescent="0.15">
      <c r="A22" s="104" t="s">
        <v>10</v>
      </c>
      <c r="B22" s="159">
        <v>6</v>
      </c>
      <c r="C22" s="159">
        <v>6</v>
      </c>
      <c r="D22" s="160" t="s">
        <v>526</v>
      </c>
      <c r="E22" s="160">
        <v>40.200000000000003</v>
      </c>
      <c r="F22" s="160">
        <v>38</v>
      </c>
    </row>
    <row r="23" spans="1:6" ht="15" customHeight="1" x14ac:dyDescent="0.15">
      <c r="A23" s="105" t="s">
        <v>11</v>
      </c>
      <c r="B23" s="159">
        <v>12</v>
      </c>
      <c r="C23" s="159">
        <v>12</v>
      </c>
      <c r="D23" s="192" t="s">
        <v>526</v>
      </c>
      <c r="E23" s="160">
        <v>44.7</v>
      </c>
      <c r="F23" s="160">
        <v>37.700000000000003</v>
      </c>
    </row>
    <row r="24" spans="1:6" ht="15" customHeight="1" x14ac:dyDescent="0.15">
      <c r="A24" s="104" t="s">
        <v>12</v>
      </c>
      <c r="B24" s="159">
        <v>7</v>
      </c>
      <c r="C24" s="159">
        <v>6</v>
      </c>
      <c r="D24" s="192">
        <v>-14.3</v>
      </c>
      <c r="E24" s="160">
        <v>54.2</v>
      </c>
      <c r="F24" s="160">
        <v>42.2</v>
      </c>
    </row>
    <row r="25" spans="1:6" ht="15" customHeight="1" x14ac:dyDescent="0.15">
      <c r="A25" s="105" t="s">
        <v>13</v>
      </c>
      <c r="B25" s="159">
        <v>17</v>
      </c>
      <c r="C25" s="159">
        <v>17</v>
      </c>
      <c r="D25" s="192">
        <v>6.3</v>
      </c>
      <c r="E25" s="160">
        <v>57.9</v>
      </c>
      <c r="F25" s="160">
        <v>39.9</v>
      </c>
    </row>
    <row r="26" spans="1:6" ht="15" customHeight="1" x14ac:dyDescent="0.15">
      <c r="A26" s="104" t="s">
        <v>8</v>
      </c>
      <c r="B26" s="159">
        <v>14</v>
      </c>
      <c r="C26" s="159">
        <v>13</v>
      </c>
      <c r="D26" s="192">
        <v>-7.1</v>
      </c>
      <c r="E26" s="160">
        <v>64.3</v>
      </c>
      <c r="F26" s="160">
        <v>42.6</v>
      </c>
    </row>
    <row r="27" spans="1:6" ht="15" customHeight="1" x14ac:dyDescent="0.15">
      <c r="A27" s="105" t="s">
        <v>66</v>
      </c>
      <c r="B27" s="159">
        <v>4</v>
      </c>
      <c r="C27" s="159">
        <v>4</v>
      </c>
      <c r="D27" s="192" t="s">
        <v>526</v>
      </c>
      <c r="E27" s="160">
        <v>61.9</v>
      </c>
      <c r="F27" s="160">
        <v>45.8</v>
      </c>
    </row>
    <row r="28" spans="1:6" ht="15" customHeight="1" x14ac:dyDescent="0.15">
      <c r="A28" s="104" t="s">
        <v>96</v>
      </c>
      <c r="B28" s="159">
        <v>9</v>
      </c>
      <c r="C28" s="159">
        <v>7</v>
      </c>
      <c r="D28" s="160">
        <v>-22.2</v>
      </c>
      <c r="E28" s="160">
        <v>64.5</v>
      </c>
      <c r="F28" s="160">
        <v>42.8</v>
      </c>
    </row>
    <row r="29" spans="1:6" ht="15" customHeight="1" x14ac:dyDescent="0.15">
      <c r="A29" s="105" t="s">
        <v>97</v>
      </c>
      <c r="B29" s="159">
        <v>9</v>
      </c>
      <c r="C29" s="159">
        <v>9</v>
      </c>
      <c r="D29" s="192">
        <v>12.5</v>
      </c>
      <c r="E29" s="160">
        <v>52.2</v>
      </c>
      <c r="F29" s="160">
        <v>34.700000000000003</v>
      </c>
    </row>
    <row r="30" spans="1:6" ht="15" customHeight="1" x14ac:dyDescent="0.15">
      <c r="A30" s="104" t="s">
        <v>98</v>
      </c>
      <c r="B30" s="159">
        <v>6</v>
      </c>
      <c r="C30" s="159">
        <v>6</v>
      </c>
      <c r="D30" s="192" t="s">
        <v>526</v>
      </c>
      <c r="E30" s="160">
        <v>51.7</v>
      </c>
      <c r="F30" s="160">
        <v>36.6</v>
      </c>
    </row>
    <row r="31" spans="1:6" ht="15" customHeight="1" x14ac:dyDescent="0.15">
      <c r="A31" s="105" t="s">
        <v>99</v>
      </c>
      <c r="B31" s="159">
        <v>4</v>
      </c>
      <c r="C31" s="159">
        <v>4</v>
      </c>
      <c r="D31" s="160">
        <v>-20</v>
      </c>
      <c r="E31" s="160">
        <v>66.7</v>
      </c>
      <c r="F31" s="160">
        <v>49.9</v>
      </c>
    </row>
    <row r="32" spans="1:6" ht="15" customHeight="1" x14ac:dyDescent="0.15">
      <c r="A32" s="104" t="s">
        <v>100</v>
      </c>
      <c r="B32" s="159">
        <v>21</v>
      </c>
      <c r="C32" s="159">
        <v>20</v>
      </c>
      <c r="D32" s="160">
        <v>-4.8</v>
      </c>
      <c r="E32" s="160">
        <v>57.1</v>
      </c>
      <c r="F32" s="160">
        <v>43</v>
      </c>
    </row>
    <row r="33" spans="1:6" ht="15" customHeight="1" x14ac:dyDescent="0.15">
      <c r="A33" s="105" t="s">
        <v>181</v>
      </c>
      <c r="B33" s="159">
        <v>19</v>
      </c>
      <c r="C33" s="159">
        <v>19</v>
      </c>
      <c r="D33" s="192" t="s">
        <v>526</v>
      </c>
      <c r="E33" s="160">
        <v>61.1</v>
      </c>
      <c r="F33" s="160">
        <v>41.4</v>
      </c>
    </row>
    <row r="34" spans="1:6" ht="15" customHeight="1" x14ac:dyDescent="0.15">
      <c r="A34" s="104" t="s">
        <v>101</v>
      </c>
      <c r="B34" s="159">
        <v>5</v>
      </c>
      <c r="C34" s="159">
        <v>4</v>
      </c>
      <c r="D34" s="160">
        <v>-20</v>
      </c>
      <c r="E34" s="160">
        <v>50.5</v>
      </c>
      <c r="F34" s="160">
        <v>38</v>
      </c>
    </row>
    <row r="35" spans="1:6" ht="15" customHeight="1" x14ac:dyDescent="0.15">
      <c r="A35" s="104" t="s">
        <v>102</v>
      </c>
      <c r="B35" s="159">
        <v>10</v>
      </c>
      <c r="C35" s="159">
        <v>10</v>
      </c>
      <c r="D35" s="192" t="s">
        <v>526</v>
      </c>
      <c r="E35" s="160">
        <v>56</v>
      </c>
      <c r="F35" s="160">
        <v>43.8</v>
      </c>
    </row>
    <row r="36" spans="1:6" ht="15" customHeight="1" x14ac:dyDescent="0.15">
      <c r="A36" s="104" t="s">
        <v>103</v>
      </c>
      <c r="B36" s="159">
        <v>13</v>
      </c>
      <c r="C36" s="159">
        <v>12</v>
      </c>
      <c r="D36" s="160" t="s">
        <v>526</v>
      </c>
      <c r="E36" s="160">
        <v>41.5</v>
      </c>
      <c r="F36" s="160">
        <v>33.200000000000003</v>
      </c>
    </row>
    <row r="37" spans="1:6" ht="15" customHeight="1" x14ac:dyDescent="0.15">
      <c r="A37" s="104" t="s">
        <v>104</v>
      </c>
      <c r="B37" s="159">
        <v>10</v>
      </c>
      <c r="C37" s="159">
        <v>10</v>
      </c>
      <c r="D37" s="192" t="s">
        <v>526</v>
      </c>
      <c r="E37" s="160">
        <v>40.1</v>
      </c>
      <c r="F37" s="160">
        <v>33.799999999999997</v>
      </c>
    </row>
    <row r="38" spans="1:6" ht="15" customHeight="1" x14ac:dyDescent="0.15">
      <c r="A38" s="104" t="s">
        <v>105</v>
      </c>
      <c r="B38" s="159">
        <v>3</v>
      </c>
      <c r="C38" s="159">
        <v>3</v>
      </c>
      <c r="D38" s="160" t="s">
        <v>526</v>
      </c>
      <c r="E38" s="160">
        <v>47.6</v>
      </c>
      <c r="F38" s="160">
        <v>30.2</v>
      </c>
    </row>
    <row r="39" spans="1:6" ht="15" customHeight="1" x14ac:dyDescent="0.15">
      <c r="A39" s="104" t="s">
        <v>106</v>
      </c>
      <c r="B39" s="159">
        <v>19</v>
      </c>
      <c r="C39" s="159">
        <v>18</v>
      </c>
      <c r="D39" s="192">
        <v>-5.3</v>
      </c>
      <c r="E39" s="160">
        <v>42</v>
      </c>
      <c r="F39" s="160">
        <v>26.1</v>
      </c>
    </row>
    <row r="40" spans="1:6" ht="15" customHeight="1" x14ac:dyDescent="0.15">
      <c r="A40" s="104" t="s">
        <v>107</v>
      </c>
      <c r="B40" s="159">
        <v>5</v>
      </c>
      <c r="C40" s="159">
        <v>5</v>
      </c>
      <c r="D40" s="192" t="s">
        <v>526</v>
      </c>
      <c r="E40" s="160">
        <v>63.4</v>
      </c>
      <c r="F40" s="160">
        <v>43.4</v>
      </c>
    </row>
    <row r="41" spans="1:6" ht="15" customHeight="1" x14ac:dyDescent="0.15">
      <c r="A41" s="104" t="s">
        <v>108</v>
      </c>
      <c r="B41" s="159">
        <v>5</v>
      </c>
      <c r="C41" s="159">
        <v>5</v>
      </c>
      <c r="D41" s="192" t="s">
        <v>526</v>
      </c>
      <c r="E41" s="160">
        <v>70.2</v>
      </c>
      <c r="F41" s="160">
        <v>34.9</v>
      </c>
    </row>
    <row r="42" spans="1:6" ht="15" customHeight="1" x14ac:dyDescent="0.15">
      <c r="A42" s="104" t="s">
        <v>109</v>
      </c>
      <c r="B42" s="159">
        <v>4</v>
      </c>
      <c r="C42" s="159">
        <v>4</v>
      </c>
      <c r="D42" s="192" t="s">
        <v>526</v>
      </c>
      <c r="E42" s="160">
        <v>55.9</v>
      </c>
      <c r="F42" s="160">
        <v>32</v>
      </c>
    </row>
    <row r="43" spans="1:6" ht="15" customHeight="1" x14ac:dyDescent="0.15">
      <c r="A43" s="105" t="s">
        <v>80</v>
      </c>
      <c r="B43" s="159">
        <v>4</v>
      </c>
      <c r="C43" s="159">
        <v>4</v>
      </c>
      <c r="D43" s="160" t="s">
        <v>526</v>
      </c>
      <c r="E43" s="160">
        <v>33.5</v>
      </c>
      <c r="F43" s="160">
        <v>26.9</v>
      </c>
    </row>
    <row r="44" spans="1:6" s="92" customFormat="1" ht="15" customHeight="1" x14ac:dyDescent="0.15">
      <c r="A44" s="106" t="s">
        <v>39</v>
      </c>
      <c r="B44" s="169">
        <v>230</v>
      </c>
      <c r="C44" s="169">
        <v>222</v>
      </c>
      <c r="D44" s="170">
        <v>-2.2000000000000002</v>
      </c>
      <c r="E44" s="170">
        <v>53.9</v>
      </c>
      <c r="F44" s="170">
        <v>39.200000000000003</v>
      </c>
    </row>
    <row r="45" spans="1:6" ht="15" customHeight="1" x14ac:dyDescent="0.15">
      <c r="A45" s="93" t="s">
        <v>44</v>
      </c>
    </row>
    <row r="46" spans="1:6" ht="9.9499999999999993" customHeight="1" x14ac:dyDescent="0.15">
      <c r="A46" s="339" t="s">
        <v>277</v>
      </c>
      <c r="B46" s="339"/>
      <c r="C46" s="339"/>
      <c r="D46" s="339"/>
      <c r="E46" s="339"/>
    </row>
    <row r="47" spans="1:6" ht="9" customHeight="1" x14ac:dyDescent="0.15">
      <c r="A47" s="339" t="s">
        <v>426</v>
      </c>
      <c r="B47" s="339"/>
      <c r="C47" s="339"/>
      <c r="D47" s="339"/>
      <c r="E47" s="339"/>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3" orientation="portrait" useFirstPageNumber="1" r:id="rId1"/>
  <headerFooter alignWithMargins="0">
    <oddHeader>&amp;C&amp;8- &amp;P -</oddHead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11"/>
  <sheetViews>
    <sheetView workbookViewId="0"/>
  </sheetViews>
  <sheetFormatPr baseColWidth="10" defaultRowHeight="12.75" x14ac:dyDescent="0.2"/>
  <sheetData>
    <row r="2" spans="1:7" x14ac:dyDescent="0.2">
      <c r="A2" s="358"/>
      <c r="B2" s="358"/>
      <c r="C2" s="358"/>
      <c r="D2" s="358"/>
      <c r="E2" s="358"/>
      <c r="F2" s="358"/>
    </row>
    <row r="3" spans="1:7" x14ac:dyDescent="0.2">
      <c r="A3" s="254"/>
      <c r="B3" s="254"/>
      <c r="C3" s="254"/>
      <c r="D3" s="254"/>
    </row>
    <row r="4" spans="1:7" s="83" customFormat="1" x14ac:dyDescent="0.2">
      <c r="A4" s="359"/>
      <c r="B4" s="359"/>
      <c r="C4" s="359"/>
      <c r="D4" s="359"/>
      <c r="E4" s="360"/>
      <c r="F4" s="360"/>
    </row>
    <row r="5" spans="1:7" s="83" customFormat="1" x14ac:dyDescent="0.2">
      <c r="A5" s="361" t="s">
        <v>581</v>
      </c>
      <c r="B5" s="361"/>
      <c r="C5" s="361"/>
      <c r="D5" s="361"/>
      <c r="E5" s="361"/>
      <c r="F5" s="361"/>
      <c r="G5" s="361"/>
    </row>
    <row r="6" spans="1:7" s="83" customFormat="1" x14ac:dyDescent="0.2">
      <c r="A6" s="361"/>
      <c r="B6" s="361"/>
      <c r="C6" s="361"/>
      <c r="D6" s="361"/>
      <c r="E6" s="361"/>
      <c r="F6" s="361"/>
      <c r="G6" s="361"/>
    </row>
    <row r="7" spans="1:7" s="83" customFormat="1" x14ac:dyDescent="0.2">
      <c r="A7" s="361"/>
      <c r="B7" s="361"/>
      <c r="C7" s="361"/>
      <c r="D7" s="361"/>
      <c r="E7" s="361"/>
      <c r="F7" s="361"/>
      <c r="G7" s="361"/>
    </row>
    <row r="8" spans="1:7" s="83" customFormat="1" ht="12.75" customHeight="1" x14ac:dyDescent="0.2">
      <c r="A8" s="84"/>
      <c r="B8" s="84"/>
      <c r="C8" s="84"/>
      <c r="D8" s="84"/>
    </row>
    <row r="9" spans="1:7" s="83" customFormat="1" ht="12.75" customHeight="1" x14ac:dyDescent="0.2">
      <c r="A9" s="84"/>
      <c r="B9" s="84"/>
      <c r="C9" s="84"/>
      <c r="D9" s="84"/>
    </row>
    <row r="10" spans="1:7" s="83" customFormat="1" ht="12.75" customHeight="1" x14ac:dyDescent="0.2">
      <c r="A10" s="84"/>
      <c r="B10" s="84"/>
      <c r="C10" s="84"/>
      <c r="D10" s="84"/>
    </row>
    <row r="11" spans="1:7" s="83" customFormat="1" x14ac:dyDescent="0.2">
      <c r="A11" s="84"/>
      <c r="B11" s="84"/>
      <c r="C11" s="84"/>
      <c r="D11" s="84"/>
    </row>
  </sheetData>
  <mergeCells count="3">
    <mergeCell ref="A2:F2"/>
    <mergeCell ref="A4:F4"/>
    <mergeCell ref="A5:G7"/>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5121" r:id="rId4">
          <objectPr defaultSize="0" r:id="rId5">
            <anchor moveWithCells="1">
              <from>
                <xdr:col>3</xdr:col>
                <xdr:colOff>0</xdr:colOff>
                <xdr:row>13</xdr:row>
                <xdr:rowOff>0</xdr:rowOff>
              </from>
              <to>
                <xdr:col>4</xdr:col>
                <xdr:colOff>152400</xdr:colOff>
                <xdr:row>17</xdr:row>
                <xdr:rowOff>38100</xdr:rowOff>
              </to>
            </anchor>
          </objectPr>
        </oleObject>
      </mc:Choice>
      <mc:Fallback>
        <oleObject progId="Acrobat Document" dvAspect="DVASPECT_ICON" shapeId="5121"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3" zoomScaleNormal="100" workbookViewId="0">
      <selection activeCell="I38" sqref="I38"/>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258</v>
      </c>
      <c r="C1" s="75"/>
      <c r="D1" s="75"/>
      <c r="E1" s="76"/>
      <c r="F1" s="76"/>
    </row>
    <row r="2" spans="1:16" x14ac:dyDescent="0.2">
      <c r="B2" s="74"/>
      <c r="C2" s="74"/>
      <c r="D2" s="75"/>
      <c r="E2" s="76"/>
      <c r="F2" s="76"/>
      <c r="H2" s="77"/>
    </row>
    <row r="3" spans="1:16" x14ac:dyDescent="0.2">
      <c r="B3" s="74"/>
      <c r="C3" s="262" t="s">
        <v>257</v>
      </c>
      <c r="D3" s="262"/>
      <c r="E3" s="76"/>
      <c r="F3" s="76"/>
    </row>
    <row r="4" spans="1:16" ht="15.75" customHeight="1" x14ac:dyDescent="0.2">
      <c r="A4" s="112" t="s">
        <v>385</v>
      </c>
      <c r="B4" s="78" t="s">
        <v>384</v>
      </c>
      <c r="C4" s="79" t="s">
        <v>130</v>
      </c>
      <c r="D4" s="79" t="s">
        <v>128</v>
      </c>
      <c r="E4" s="76"/>
      <c r="F4" s="76"/>
      <c r="O4" s="79" t="s">
        <v>130</v>
      </c>
      <c r="P4" s="79" t="s">
        <v>128</v>
      </c>
    </row>
    <row r="5" spans="1:16" ht="12.75" customHeight="1" x14ac:dyDescent="0.2">
      <c r="A5" s="178">
        <v>2019</v>
      </c>
      <c r="B5" s="176" t="s">
        <v>254</v>
      </c>
      <c r="C5" s="175">
        <f t="shared" ref="C5:C28" si="0">O5/1000</f>
        <v>206.10499999999999</v>
      </c>
      <c r="D5" s="174">
        <f t="shared" ref="D5:D28" si="1">P5/1000</f>
        <v>547.12800000000004</v>
      </c>
      <c r="E5" s="81" t="s">
        <v>254</v>
      </c>
      <c r="F5" s="81"/>
      <c r="O5" s="173">
        <v>206105</v>
      </c>
      <c r="P5" s="173">
        <v>547128</v>
      </c>
    </row>
    <row r="6" spans="1:16" x14ac:dyDescent="0.2">
      <c r="A6" s="177"/>
      <c r="B6" s="176" t="s">
        <v>256</v>
      </c>
      <c r="C6" s="175">
        <f t="shared" si="0"/>
        <v>229.93199999999999</v>
      </c>
      <c r="D6" s="174">
        <f t="shared" si="1"/>
        <v>621.35599999999999</v>
      </c>
      <c r="E6" s="81" t="s">
        <v>256</v>
      </c>
      <c r="F6" s="81"/>
      <c r="O6" s="173">
        <v>229932</v>
      </c>
      <c r="P6" s="173">
        <v>621356</v>
      </c>
    </row>
    <row r="7" spans="1:16" x14ac:dyDescent="0.2">
      <c r="A7" s="177"/>
      <c r="B7" s="176" t="s">
        <v>255</v>
      </c>
      <c r="C7" s="175">
        <f t="shared" si="0"/>
        <v>268.678</v>
      </c>
      <c r="D7" s="174">
        <f t="shared" si="1"/>
        <v>670.69600000000003</v>
      </c>
      <c r="E7" s="81" t="s">
        <v>255</v>
      </c>
      <c r="F7" s="81"/>
      <c r="O7" s="173">
        <v>268678</v>
      </c>
      <c r="P7" s="173">
        <v>670696</v>
      </c>
    </row>
    <row r="8" spans="1:16" x14ac:dyDescent="0.2">
      <c r="A8" s="177"/>
      <c r="B8" s="176" t="s">
        <v>253</v>
      </c>
      <c r="C8" s="175">
        <f t="shared" si="0"/>
        <v>302.298</v>
      </c>
      <c r="D8" s="174">
        <f t="shared" si="1"/>
        <v>785.88699999999994</v>
      </c>
      <c r="E8" s="81" t="s">
        <v>253</v>
      </c>
      <c r="F8" s="81"/>
      <c r="O8" s="173">
        <v>302298</v>
      </c>
      <c r="P8" s="173">
        <v>785887</v>
      </c>
    </row>
    <row r="9" spans="1:16" x14ac:dyDescent="0.2">
      <c r="A9" s="177"/>
      <c r="B9" s="176" t="s">
        <v>255</v>
      </c>
      <c r="C9" s="175">
        <f t="shared" si="0"/>
        <v>388.40300000000002</v>
      </c>
      <c r="D9" s="174">
        <f t="shared" si="1"/>
        <v>919.09900000000005</v>
      </c>
      <c r="E9" s="81" t="s">
        <v>255</v>
      </c>
      <c r="F9" s="81"/>
      <c r="O9" s="173">
        <v>388403</v>
      </c>
      <c r="P9" s="173">
        <v>919099</v>
      </c>
    </row>
    <row r="10" spans="1:16" x14ac:dyDescent="0.2">
      <c r="A10" s="177"/>
      <c r="B10" s="176" t="s">
        <v>254</v>
      </c>
      <c r="C10" s="175">
        <f t="shared" si="0"/>
        <v>383.10899999999998</v>
      </c>
      <c r="D10" s="174">
        <f t="shared" si="1"/>
        <v>935.19799999999998</v>
      </c>
      <c r="E10" s="81" t="s">
        <v>254</v>
      </c>
      <c r="F10" s="81"/>
      <c r="O10" s="173">
        <v>383109</v>
      </c>
      <c r="P10" s="173">
        <v>935198</v>
      </c>
    </row>
    <row r="11" spans="1:16" x14ac:dyDescent="0.2">
      <c r="A11" s="177"/>
      <c r="B11" s="176" t="s">
        <v>254</v>
      </c>
      <c r="C11" s="175">
        <f t="shared" si="0"/>
        <v>342.70699999999999</v>
      </c>
      <c r="D11" s="174">
        <f t="shared" si="1"/>
        <v>942.99800000000005</v>
      </c>
      <c r="E11" s="81" t="s">
        <v>254</v>
      </c>
      <c r="F11" s="81"/>
      <c r="O11" s="173">
        <v>342707</v>
      </c>
      <c r="P11" s="173">
        <v>942998</v>
      </c>
    </row>
    <row r="12" spans="1:16" x14ac:dyDescent="0.2">
      <c r="A12" s="177"/>
      <c r="B12" s="176" t="s">
        <v>253</v>
      </c>
      <c r="C12" s="175">
        <f t="shared" si="0"/>
        <v>368.50099999999998</v>
      </c>
      <c r="D12" s="174">
        <f t="shared" si="1"/>
        <v>962.75900000000001</v>
      </c>
      <c r="E12" s="81" t="s">
        <v>253</v>
      </c>
      <c r="F12" s="81"/>
      <c r="O12" s="173">
        <v>368501</v>
      </c>
      <c r="P12" s="173">
        <v>962759</v>
      </c>
    </row>
    <row r="13" spans="1:16" x14ac:dyDescent="0.2">
      <c r="A13" s="177"/>
      <c r="B13" s="176" t="s">
        <v>252</v>
      </c>
      <c r="C13" s="175">
        <f t="shared" si="0"/>
        <v>381.84899999999999</v>
      </c>
      <c r="D13" s="174">
        <f t="shared" si="1"/>
        <v>925.71199999999999</v>
      </c>
      <c r="E13" s="81" t="s">
        <v>252</v>
      </c>
      <c r="F13" s="81"/>
      <c r="O13" s="173">
        <v>381849</v>
      </c>
      <c r="P13" s="173">
        <v>925712</v>
      </c>
    </row>
    <row r="14" spans="1:16" x14ac:dyDescent="0.2">
      <c r="A14" s="177"/>
      <c r="B14" s="176" t="s">
        <v>251</v>
      </c>
      <c r="C14" s="175">
        <f t="shared" si="0"/>
        <v>361.56099999999998</v>
      </c>
      <c r="D14" s="174">
        <f t="shared" si="1"/>
        <v>942.81200000000001</v>
      </c>
      <c r="E14" s="81" t="s">
        <v>251</v>
      </c>
      <c r="F14" s="81"/>
      <c r="O14" s="173">
        <v>361561</v>
      </c>
      <c r="P14" s="173">
        <v>942812</v>
      </c>
    </row>
    <row r="15" spans="1:16" x14ac:dyDescent="0.2">
      <c r="A15" s="177"/>
      <c r="B15" s="176" t="s">
        <v>250</v>
      </c>
      <c r="C15" s="175">
        <f t="shared" si="0"/>
        <v>293.18799999999999</v>
      </c>
      <c r="D15" s="174">
        <f t="shared" si="1"/>
        <v>713.03599999999994</v>
      </c>
      <c r="E15" s="81" t="s">
        <v>250</v>
      </c>
      <c r="F15" s="81"/>
      <c r="O15" s="173">
        <v>293188</v>
      </c>
      <c r="P15" s="173">
        <v>713036</v>
      </c>
    </row>
    <row r="16" spans="1:16" x14ac:dyDescent="0.2">
      <c r="A16" s="177"/>
      <c r="B16" s="176" t="s">
        <v>249</v>
      </c>
      <c r="C16" s="175">
        <f t="shared" si="0"/>
        <v>278.99900000000002</v>
      </c>
      <c r="D16" s="174">
        <f t="shared" si="1"/>
        <v>692.98400000000004</v>
      </c>
      <c r="E16" s="81" t="s">
        <v>249</v>
      </c>
      <c r="F16" s="81"/>
      <c r="O16" s="173">
        <v>278999</v>
      </c>
      <c r="P16" s="173">
        <v>692984</v>
      </c>
    </row>
    <row r="17" spans="1:16" ht="12.75" customHeight="1" x14ac:dyDescent="0.2">
      <c r="A17" s="178">
        <v>2020</v>
      </c>
      <c r="B17" s="176" t="s">
        <v>254</v>
      </c>
      <c r="C17" s="175">
        <f t="shared" si="0"/>
        <v>212.56800000000001</v>
      </c>
      <c r="D17" s="174">
        <f t="shared" si="1"/>
        <v>554.303</v>
      </c>
      <c r="E17" s="81" t="s">
        <v>254</v>
      </c>
      <c r="F17" s="81"/>
      <c r="O17" s="173">
        <v>212568</v>
      </c>
      <c r="P17" s="173">
        <v>554303</v>
      </c>
    </row>
    <row r="18" spans="1:16" x14ac:dyDescent="0.2">
      <c r="A18" s="177"/>
      <c r="B18" s="176" t="s">
        <v>256</v>
      </c>
      <c r="C18" s="175">
        <f t="shared" si="0"/>
        <v>231.392</v>
      </c>
      <c r="D18" s="174">
        <f t="shared" si="1"/>
        <v>626.64499999999998</v>
      </c>
      <c r="E18" s="81" t="s">
        <v>256</v>
      </c>
      <c r="F18" s="81"/>
      <c r="O18" s="173">
        <v>231392</v>
      </c>
      <c r="P18" s="173">
        <v>626645</v>
      </c>
    </row>
    <row r="19" spans="1:16" x14ac:dyDescent="0.2">
      <c r="A19" s="177"/>
      <c r="B19" s="176" t="s">
        <v>255</v>
      </c>
      <c r="C19" s="175">
        <f t="shared" si="0"/>
        <v>110.76</v>
      </c>
      <c r="D19" s="174">
        <f t="shared" si="1"/>
        <v>355.78100000000001</v>
      </c>
      <c r="E19" s="81" t="s">
        <v>255</v>
      </c>
      <c r="F19" s="81"/>
      <c r="O19" s="173">
        <v>110760</v>
      </c>
      <c r="P19" s="173">
        <v>355781</v>
      </c>
    </row>
    <row r="20" spans="1:16" x14ac:dyDescent="0.2">
      <c r="A20" s="177"/>
      <c r="B20" s="176" t="s">
        <v>253</v>
      </c>
      <c r="C20" s="175">
        <f t="shared" si="0"/>
        <v>19.085000000000001</v>
      </c>
      <c r="D20" s="174">
        <f t="shared" si="1"/>
        <v>113.12</v>
      </c>
      <c r="E20" s="81" t="s">
        <v>253</v>
      </c>
      <c r="F20" s="81"/>
      <c r="O20" s="173">
        <v>19085</v>
      </c>
      <c r="P20" s="173">
        <v>113120</v>
      </c>
    </row>
    <row r="21" spans="1:16" x14ac:dyDescent="0.2">
      <c r="A21" s="177"/>
      <c r="B21" s="176" t="s">
        <v>255</v>
      </c>
      <c r="C21" s="175">
        <f t="shared" si="0"/>
        <v>77.379000000000005</v>
      </c>
      <c r="D21" s="174">
        <f t="shared" si="1"/>
        <v>245.702</v>
      </c>
      <c r="E21" s="81" t="s">
        <v>255</v>
      </c>
      <c r="F21" s="81"/>
      <c r="O21" s="173">
        <v>77379</v>
      </c>
      <c r="P21" s="173">
        <v>245702</v>
      </c>
    </row>
    <row r="22" spans="1:16" x14ac:dyDescent="0.2">
      <c r="A22" s="177"/>
      <c r="B22" s="176" t="s">
        <v>254</v>
      </c>
      <c r="C22" s="175">
        <f t="shared" si="0"/>
        <v>182.82</v>
      </c>
      <c r="D22" s="174">
        <f t="shared" si="1"/>
        <v>486.36099999999999</v>
      </c>
      <c r="E22" s="81" t="s">
        <v>254</v>
      </c>
      <c r="F22" s="81"/>
      <c r="O22" s="173">
        <v>182820</v>
      </c>
      <c r="P22" s="173">
        <v>486361</v>
      </c>
    </row>
    <row r="23" spans="1:16" x14ac:dyDescent="0.2">
      <c r="A23" s="177"/>
      <c r="B23" s="176" t="s">
        <v>254</v>
      </c>
      <c r="C23" s="175">
        <f t="shared" si="0"/>
        <v>269.18400000000003</v>
      </c>
      <c r="D23" s="174">
        <f t="shared" si="1"/>
        <v>751.005</v>
      </c>
      <c r="E23" s="81" t="s">
        <v>254</v>
      </c>
      <c r="F23" s="81"/>
      <c r="O23" s="173">
        <v>269184</v>
      </c>
      <c r="P23" s="173">
        <v>751005</v>
      </c>
    </row>
    <row r="24" spans="1:16" x14ac:dyDescent="0.2">
      <c r="A24" s="177"/>
      <c r="B24" s="176" t="s">
        <v>253</v>
      </c>
      <c r="C24" s="175">
        <f t="shared" si="0"/>
        <v>298.48599999999999</v>
      </c>
      <c r="D24" s="174">
        <f t="shared" si="1"/>
        <v>841.06399999999996</v>
      </c>
      <c r="E24" s="81" t="s">
        <v>253</v>
      </c>
      <c r="F24" s="81"/>
      <c r="O24" s="173">
        <v>298486</v>
      </c>
      <c r="P24" s="173">
        <v>841064</v>
      </c>
    </row>
    <row r="25" spans="1:16" x14ac:dyDescent="0.2">
      <c r="A25" s="177"/>
      <c r="B25" s="176" t="s">
        <v>252</v>
      </c>
      <c r="C25" s="175">
        <f t="shared" si="0"/>
        <v>0</v>
      </c>
      <c r="D25" s="174">
        <f t="shared" si="1"/>
        <v>0</v>
      </c>
      <c r="E25" s="81" t="s">
        <v>252</v>
      </c>
      <c r="F25" s="81"/>
      <c r="O25" s="173"/>
      <c r="P25" s="173"/>
    </row>
    <row r="26" spans="1:16" x14ac:dyDescent="0.2">
      <c r="A26" s="177"/>
      <c r="B26" s="176" t="s">
        <v>251</v>
      </c>
      <c r="C26" s="175">
        <f t="shared" si="0"/>
        <v>0</v>
      </c>
      <c r="D26" s="174">
        <f t="shared" si="1"/>
        <v>0</v>
      </c>
      <c r="E26" s="81" t="s">
        <v>251</v>
      </c>
      <c r="F26" s="81"/>
      <c r="O26" s="173"/>
      <c r="P26" s="173"/>
    </row>
    <row r="27" spans="1:16" x14ac:dyDescent="0.2">
      <c r="A27" s="177"/>
      <c r="B27" s="176" t="s">
        <v>250</v>
      </c>
      <c r="C27" s="175">
        <f t="shared" si="0"/>
        <v>0</v>
      </c>
      <c r="D27" s="174">
        <f t="shared" si="1"/>
        <v>0</v>
      </c>
      <c r="E27" s="81" t="s">
        <v>250</v>
      </c>
      <c r="F27" s="81"/>
      <c r="O27" s="173"/>
      <c r="P27" s="173"/>
    </row>
    <row r="28" spans="1:16" x14ac:dyDescent="0.2">
      <c r="A28" s="177"/>
      <c r="B28" s="176" t="s">
        <v>249</v>
      </c>
      <c r="C28" s="175">
        <f t="shared" si="0"/>
        <v>0</v>
      </c>
      <c r="D28" s="174">
        <f t="shared" si="1"/>
        <v>0</v>
      </c>
      <c r="E28" s="81" t="s">
        <v>249</v>
      </c>
      <c r="F28" s="81"/>
      <c r="O28" s="173"/>
      <c r="P28" s="173"/>
    </row>
    <row r="29" spans="1:16" x14ac:dyDescent="0.2">
      <c r="B29" s="80"/>
      <c r="C29" s="75"/>
      <c r="D29" s="75"/>
    </row>
    <row r="30" spans="1:16" s="83" customFormat="1" x14ac:dyDescent="0.2">
      <c r="B30" s="83" t="s">
        <v>248</v>
      </c>
      <c r="E30" s="84"/>
      <c r="F30" s="84"/>
    </row>
    <row r="31" spans="1:16" x14ac:dyDescent="0.2">
      <c r="B31" s="83" t="s">
        <v>531</v>
      </c>
    </row>
    <row r="32" spans="1:16" x14ac:dyDescent="0.2">
      <c r="B32" s="85"/>
      <c r="C32" s="84"/>
    </row>
    <row r="33" spans="2:8" x14ac:dyDescent="0.2">
      <c r="B33" s="83" t="s">
        <v>57</v>
      </c>
      <c r="C33" s="194">
        <v>396634</v>
      </c>
      <c r="D33" s="172">
        <f t="shared" ref="D33:D40" si="2">C33/SUM(C$33:C$37,C$38:C$40)</f>
        <v>0.39656063628228777</v>
      </c>
      <c r="F33" s="171">
        <f t="shared" ref="F33:F40" si="3">ROUND(D33*100,1)-D33*100</f>
        <v>4.3936371771224003E-2</v>
      </c>
      <c r="H33" s="85"/>
    </row>
    <row r="34" spans="2:8" x14ac:dyDescent="0.2">
      <c r="B34" s="83" t="s">
        <v>47</v>
      </c>
      <c r="C34" s="194">
        <v>75368</v>
      </c>
      <c r="D34" s="172">
        <f t="shared" si="2"/>
        <v>7.5354059498992682E-2</v>
      </c>
      <c r="F34" s="171">
        <f t="shared" si="3"/>
        <v>-3.5405949899268485E-2</v>
      </c>
    </row>
    <row r="35" spans="2:8" x14ac:dyDescent="0.2">
      <c r="B35" s="83" t="s">
        <v>48</v>
      </c>
      <c r="C35" s="194">
        <v>56946</v>
      </c>
      <c r="D35" s="172">
        <f t="shared" si="2"/>
        <v>5.6935466938616355E-2</v>
      </c>
      <c r="F35" s="171">
        <f t="shared" si="3"/>
        <v>6.4533061383649226E-3</v>
      </c>
    </row>
    <row r="36" spans="2:8" x14ac:dyDescent="0.2">
      <c r="B36" s="83" t="s">
        <v>49</v>
      </c>
      <c r="C36" s="194">
        <v>42321</v>
      </c>
      <c r="D36" s="172">
        <f t="shared" si="2"/>
        <v>4.2313172063168314E-2</v>
      </c>
      <c r="F36" s="171">
        <f t="shared" si="3"/>
        <v>-3.131720631683077E-2</v>
      </c>
    </row>
    <row r="37" spans="2:8" x14ac:dyDescent="0.2">
      <c r="B37" s="83" t="s">
        <v>247</v>
      </c>
      <c r="C37" s="194">
        <v>159121</v>
      </c>
      <c r="D37" s="172">
        <f t="shared" si="2"/>
        <v>0.15909156805990893</v>
      </c>
      <c r="F37" s="171">
        <f t="shared" si="3"/>
        <v>-9.1568059908926358E-3</v>
      </c>
    </row>
    <row r="38" spans="2:8" x14ac:dyDescent="0.2">
      <c r="B38" s="86" t="s">
        <v>407</v>
      </c>
      <c r="C38" s="194">
        <v>113062</v>
      </c>
      <c r="D38" s="172">
        <f t="shared" si="2"/>
        <v>0.11304108739883122</v>
      </c>
      <c r="F38" s="171">
        <f t="shared" si="3"/>
        <v>-4.1087398831205491E-3</v>
      </c>
    </row>
    <row r="39" spans="2:8" x14ac:dyDescent="0.2">
      <c r="B39" s="83" t="s">
        <v>246</v>
      </c>
      <c r="C39" s="194">
        <v>139418</v>
      </c>
      <c r="D39" s="172">
        <f t="shared" si="2"/>
        <v>0.13939221244069847</v>
      </c>
      <c r="F39" s="171">
        <f t="shared" si="3"/>
        <v>-3.9221244069846506E-2</v>
      </c>
    </row>
    <row r="40" spans="2:8" x14ac:dyDescent="0.2">
      <c r="B40" s="83" t="s">
        <v>35</v>
      </c>
      <c r="C40" s="194">
        <v>17315</v>
      </c>
      <c r="D40" s="172">
        <f t="shared" si="2"/>
        <v>1.7311797317496262E-2</v>
      </c>
      <c r="F40" s="171">
        <f t="shared" si="3"/>
        <v>-3.1179731749626294E-2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I16" sqref="I16"/>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265</v>
      </c>
      <c r="B1" s="180"/>
      <c r="C1" s="180"/>
      <c r="D1" s="180"/>
      <c r="E1" s="180"/>
      <c r="F1" s="180"/>
      <c r="G1" s="180"/>
      <c r="H1" s="180"/>
      <c r="I1" s="180"/>
      <c r="J1" s="180"/>
      <c r="K1" s="180"/>
    </row>
    <row r="2" spans="1:11" x14ac:dyDescent="0.2">
      <c r="A2" s="185" t="s">
        <v>545</v>
      </c>
      <c r="B2" s="180"/>
      <c r="C2" s="180"/>
      <c r="D2" s="180"/>
      <c r="E2" s="180"/>
      <c r="F2" s="180"/>
      <c r="G2" s="180"/>
      <c r="H2" s="180"/>
      <c r="I2" s="180"/>
      <c r="J2" s="180"/>
      <c r="K2" s="180"/>
    </row>
    <row r="3" spans="1:11" x14ac:dyDescent="0.2">
      <c r="A3" s="183"/>
      <c r="B3" s="182" t="s">
        <v>128</v>
      </c>
      <c r="C3" s="184"/>
      <c r="D3" s="180"/>
      <c r="E3" s="180"/>
      <c r="F3" s="180"/>
      <c r="G3" s="180"/>
      <c r="H3" s="180"/>
      <c r="I3" s="180"/>
      <c r="J3" s="180"/>
      <c r="K3" s="180"/>
    </row>
    <row r="4" spans="1:11" x14ac:dyDescent="0.2">
      <c r="A4" s="180" t="s">
        <v>418</v>
      </c>
      <c r="B4" s="195">
        <v>51096</v>
      </c>
      <c r="C4" s="184"/>
      <c r="D4" s="186"/>
      <c r="E4" s="180"/>
      <c r="F4" s="180"/>
      <c r="G4" s="180"/>
      <c r="H4" s="180"/>
      <c r="I4" s="180"/>
      <c r="J4" s="180"/>
      <c r="K4" s="180"/>
    </row>
    <row r="5" spans="1:11" x14ac:dyDescent="0.2">
      <c r="A5" s="180" t="s">
        <v>151</v>
      </c>
      <c r="B5" s="195">
        <v>31174</v>
      </c>
      <c r="C5" s="184"/>
      <c r="D5" s="186"/>
      <c r="E5" s="180"/>
      <c r="F5" s="180"/>
      <c r="G5" s="180"/>
      <c r="H5" s="180"/>
      <c r="I5" s="180"/>
      <c r="J5" s="180"/>
      <c r="K5" s="180"/>
    </row>
    <row r="6" spans="1:11" x14ac:dyDescent="0.2">
      <c r="A6" s="180" t="s">
        <v>278</v>
      </c>
      <c r="B6" s="195">
        <v>44806</v>
      </c>
      <c r="C6" s="184"/>
      <c r="D6" s="186"/>
      <c r="E6" s="180"/>
      <c r="F6" s="180"/>
      <c r="G6" s="180"/>
      <c r="H6" s="180"/>
      <c r="I6" s="180"/>
      <c r="J6" s="180"/>
      <c r="K6" s="180"/>
    </row>
    <row r="7" spans="1:11" x14ac:dyDescent="0.2">
      <c r="A7" s="180" t="s">
        <v>279</v>
      </c>
      <c r="B7" s="195">
        <v>39000</v>
      </c>
      <c r="C7" s="184"/>
      <c r="D7" s="186"/>
      <c r="E7" s="180"/>
      <c r="F7" s="180"/>
      <c r="G7" s="180"/>
      <c r="H7" s="180"/>
      <c r="I7" s="180"/>
      <c r="J7" s="180"/>
      <c r="K7" s="180"/>
    </row>
    <row r="8" spans="1:11" x14ac:dyDescent="0.2">
      <c r="A8" s="188" t="s">
        <v>264</v>
      </c>
      <c r="B8" s="195">
        <v>198708</v>
      </c>
      <c r="C8" s="184"/>
      <c r="D8" s="186"/>
      <c r="E8" s="180"/>
      <c r="F8" s="180"/>
      <c r="G8" s="180"/>
      <c r="H8" s="180"/>
      <c r="I8" s="180"/>
      <c r="J8" s="180"/>
      <c r="K8" s="180"/>
    </row>
    <row r="9" spans="1:11" x14ac:dyDescent="0.2">
      <c r="A9" s="180" t="s">
        <v>261</v>
      </c>
      <c r="B9" s="195">
        <v>51338</v>
      </c>
      <c r="C9" s="184"/>
      <c r="D9" s="186"/>
      <c r="E9" s="180"/>
      <c r="F9" s="180"/>
      <c r="G9" s="180"/>
      <c r="H9" s="180"/>
      <c r="I9" s="180"/>
      <c r="J9" s="180"/>
      <c r="K9" s="180"/>
    </row>
    <row r="10" spans="1:11" x14ac:dyDescent="0.2">
      <c r="A10" s="180" t="s">
        <v>262</v>
      </c>
      <c r="B10" s="195">
        <v>32484</v>
      </c>
      <c r="C10" s="184"/>
      <c r="D10" s="186"/>
      <c r="E10" s="180"/>
      <c r="F10" s="180"/>
      <c r="G10" s="180"/>
      <c r="H10" s="180"/>
      <c r="I10" s="180"/>
      <c r="J10" s="180"/>
      <c r="K10" s="180"/>
    </row>
    <row r="11" spans="1:11" x14ac:dyDescent="0.2">
      <c r="A11" s="187" t="s">
        <v>260</v>
      </c>
      <c r="B11" s="195">
        <v>459029</v>
      </c>
      <c r="C11" s="184"/>
      <c r="D11" s="186"/>
      <c r="E11" s="180"/>
      <c r="F11" s="180"/>
      <c r="G11" s="180"/>
      <c r="H11" s="180"/>
      <c r="I11" s="180"/>
      <c r="J11" s="180"/>
      <c r="K11" s="180"/>
    </row>
    <row r="12" spans="1:11" x14ac:dyDescent="0.2">
      <c r="A12" s="180" t="s">
        <v>259</v>
      </c>
      <c r="B12" s="195">
        <v>92550</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263</v>
      </c>
      <c r="B14" s="184"/>
      <c r="C14" s="184"/>
      <c r="D14" s="180"/>
      <c r="E14" s="180"/>
      <c r="F14" s="180"/>
      <c r="G14" s="180"/>
      <c r="H14" s="180"/>
      <c r="I14" s="180"/>
      <c r="J14" s="180"/>
      <c r="K14" s="180"/>
    </row>
    <row r="15" spans="1:11" x14ac:dyDescent="0.2">
      <c r="A15" s="185" t="s">
        <v>386</v>
      </c>
      <c r="B15" s="184"/>
      <c r="C15" s="184"/>
      <c r="D15" s="180"/>
      <c r="E15" s="180"/>
      <c r="F15" s="180"/>
      <c r="G15" s="180"/>
      <c r="H15" s="180"/>
      <c r="I15" s="180"/>
      <c r="J15" s="180"/>
      <c r="K15" s="180"/>
    </row>
    <row r="16" spans="1:11" x14ac:dyDescent="0.2">
      <c r="A16" s="185" t="s">
        <v>532</v>
      </c>
      <c r="B16" s="184"/>
      <c r="C16" s="184"/>
      <c r="D16" s="180"/>
      <c r="E16" s="180"/>
      <c r="F16" s="180"/>
      <c r="G16" s="180"/>
      <c r="H16" s="180"/>
      <c r="I16" s="180"/>
      <c r="J16" s="180"/>
      <c r="K16" s="180"/>
    </row>
    <row r="17" spans="1:11" x14ac:dyDescent="0.2">
      <c r="A17" s="183"/>
      <c r="B17" s="182" t="s">
        <v>130</v>
      </c>
      <c r="C17" s="182" t="s">
        <v>128</v>
      </c>
      <c r="D17" s="180"/>
      <c r="E17" s="180"/>
      <c r="F17" s="180"/>
      <c r="G17" s="180"/>
      <c r="H17" s="180"/>
      <c r="I17" s="180"/>
      <c r="J17" s="180"/>
      <c r="K17" s="180"/>
    </row>
    <row r="18" spans="1:11" x14ac:dyDescent="0.2">
      <c r="A18" s="180" t="s">
        <v>418</v>
      </c>
      <c r="B18" s="189">
        <v>-19.835535697309624</v>
      </c>
      <c r="C18" s="189">
        <v>-23.211253212305195</v>
      </c>
      <c r="D18" s="180"/>
      <c r="E18" s="180"/>
      <c r="F18" s="180"/>
      <c r="G18" s="180"/>
      <c r="H18" s="180"/>
      <c r="I18" s="180"/>
      <c r="J18" s="180"/>
      <c r="K18" s="180"/>
    </row>
    <row r="19" spans="1:11" x14ac:dyDescent="0.2">
      <c r="A19" s="180" t="s">
        <v>151</v>
      </c>
      <c r="B19" s="189">
        <v>-12.49052471995283</v>
      </c>
      <c r="C19" s="189">
        <v>-6.1278569062603481</v>
      </c>
      <c r="D19" s="180"/>
      <c r="E19" s="180"/>
      <c r="F19" s="180"/>
      <c r="G19" s="180"/>
      <c r="H19" s="180"/>
      <c r="I19" s="180"/>
      <c r="J19" s="180"/>
      <c r="K19" s="180"/>
    </row>
    <row r="20" spans="1:11" x14ac:dyDescent="0.2">
      <c r="A20" s="180" t="s">
        <v>278</v>
      </c>
      <c r="B20" s="189">
        <v>-16.916661840505014</v>
      </c>
      <c r="C20" s="189">
        <v>-16.269248019135901</v>
      </c>
      <c r="D20" s="180"/>
      <c r="E20" s="180"/>
      <c r="F20" s="180"/>
      <c r="G20" s="180"/>
      <c r="H20" s="180"/>
      <c r="I20" s="180"/>
      <c r="J20" s="180"/>
      <c r="K20" s="180"/>
    </row>
    <row r="21" spans="1:11" x14ac:dyDescent="0.2">
      <c r="A21" s="180" t="s">
        <v>279</v>
      </c>
      <c r="B21" s="189">
        <v>-8.991296238731735</v>
      </c>
      <c r="C21" s="189">
        <v>-8.4055520326921709</v>
      </c>
      <c r="D21" s="180"/>
      <c r="E21" s="180"/>
      <c r="F21" s="180"/>
      <c r="G21" s="180"/>
      <c r="H21" s="180"/>
      <c r="I21" s="180"/>
      <c r="J21" s="180"/>
      <c r="K21" s="180"/>
    </row>
    <row r="22" spans="1:11" ht="25.5" x14ac:dyDescent="0.2">
      <c r="A22" s="181" t="s">
        <v>406</v>
      </c>
      <c r="B22" s="189">
        <v>-24.918384910276743</v>
      </c>
      <c r="C22" s="189">
        <v>-22.781165114191452</v>
      </c>
      <c r="D22" s="180"/>
      <c r="E22" s="180"/>
      <c r="F22" s="180"/>
      <c r="G22" s="180"/>
      <c r="H22" s="180"/>
      <c r="I22" s="180"/>
      <c r="J22" s="180"/>
      <c r="K22" s="180"/>
    </row>
    <row r="23" spans="1:11" x14ac:dyDescent="0.2">
      <c r="A23" s="180" t="s">
        <v>261</v>
      </c>
      <c r="B23" s="189">
        <v>14.395408988037502</v>
      </c>
      <c r="C23" s="189">
        <v>2.6595744680851112</v>
      </c>
      <c r="D23" s="180"/>
      <c r="E23" s="180"/>
      <c r="F23" s="180"/>
      <c r="G23" s="180"/>
      <c r="H23" s="180"/>
      <c r="I23" s="180"/>
      <c r="J23" s="180"/>
      <c r="K23" s="180"/>
    </row>
    <row r="24" spans="1:11" x14ac:dyDescent="0.2">
      <c r="A24" s="180" t="s">
        <v>262</v>
      </c>
      <c r="B24" s="189">
        <v>-20.717435087910289</v>
      </c>
      <c r="C24" s="189">
        <v>-6.3915624459685318</v>
      </c>
      <c r="D24" s="180"/>
      <c r="E24" s="180"/>
      <c r="F24" s="180"/>
      <c r="G24" s="180"/>
      <c r="H24" s="180"/>
      <c r="I24" s="180"/>
      <c r="J24" s="180"/>
      <c r="K24" s="180"/>
    </row>
    <row r="25" spans="1:11" x14ac:dyDescent="0.2">
      <c r="A25" s="180" t="s">
        <v>260</v>
      </c>
      <c r="B25" s="189">
        <v>-24.883465259454709</v>
      </c>
      <c r="C25" s="189">
        <v>-23.661711366369033</v>
      </c>
      <c r="D25" s="180"/>
      <c r="E25" s="180"/>
      <c r="F25" s="180"/>
      <c r="G25" s="180"/>
      <c r="H25" s="180"/>
      <c r="I25" s="180"/>
      <c r="J25" s="180"/>
      <c r="K25" s="180"/>
    </row>
    <row r="26" spans="1:11" x14ac:dyDescent="0.2">
      <c r="A26" s="180" t="s">
        <v>259</v>
      </c>
      <c r="B26" s="189">
        <v>-8.7749086948164319</v>
      </c>
      <c r="C26" s="189">
        <v>1.0812581913499315</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G32" sqref="G31:G32"/>
    </sheetView>
  </sheetViews>
  <sheetFormatPr baseColWidth="10" defaultRowHeight="12.75" x14ac:dyDescent="0.2"/>
  <cols>
    <col min="1" max="1" width="28.7109375" customWidth="1"/>
    <col min="2" max="3" width="18.85546875" customWidth="1"/>
  </cols>
  <sheetData>
    <row r="1" spans="1:4" x14ac:dyDescent="0.2">
      <c r="A1" s="83" t="s">
        <v>268</v>
      </c>
    </row>
    <row r="2" spans="1:4" x14ac:dyDescent="0.2">
      <c r="A2" s="83" t="s">
        <v>387</v>
      </c>
      <c r="B2" s="83"/>
      <c r="C2" s="83"/>
    </row>
    <row r="3" spans="1:4" x14ac:dyDescent="0.2">
      <c r="A3" s="83" t="s">
        <v>533</v>
      </c>
      <c r="B3" s="83"/>
      <c r="C3" s="83"/>
    </row>
    <row r="4" spans="1:4" x14ac:dyDescent="0.2">
      <c r="A4" s="88"/>
      <c r="B4" s="84" t="s">
        <v>128</v>
      </c>
      <c r="C4" s="84" t="s">
        <v>130</v>
      </c>
      <c r="D4" s="84" t="s">
        <v>267</v>
      </c>
    </row>
    <row r="5" spans="1:4" x14ac:dyDescent="0.2">
      <c r="A5" s="191" t="s">
        <v>296</v>
      </c>
      <c r="B5" s="190">
        <v>8689</v>
      </c>
      <c r="C5" s="190">
        <v>2834</v>
      </c>
      <c r="D5" s="84" t="s">
        <v>85</v>
      </c>
    </row>
    <row r="6" spans="1:4" x14ac:dyDescent="0.2">
      <c r="A6" s="191" t="s">
        <v>298</v>
      </c>
      <c r="B6" s="190">
        <v>3650</v>
      </c>
      <c r="C6" s="190">
        <v>1928</v>
      </c>
      <c r="D6" s="84" t="s">
        <v>86</v>
      </c>
    </row>
    <row r="7" spans="1:4" x14ac:dyDescent="0.2">
      <c r="A7" s="191" t="s">
        <v>297</v>
      </c>
      <c r="B7" s="190">
        <v>3150</v>
      </c>
      <c r="C7" s="190">
        <v>1104</v>
      </c>
      <c r="D7" s="84" t="s">
        <v>87</v>
      </c>
    </row>
    <row r="8" spans="1:4" x14ac:dyDescent="0.2">
      <c r="A8" s="191" t="s">
        <v>63</v>
      </c>
      <c r="B8" s="190">
        <v>3065</v>
      </c>
      <c r="C8" s="190">
        <v>1485</v>
      </c>
      <c r="D8" s="84" t="s">
        <v>88</v>
      </c>
    </row>
    <row r="9" spans="1:4" x14ac:dyDescent="0.2">
      <c r="A9" s="191" t="s">
        <v>62</v>
      </c>
      <c r="B9" s="190">
        <v>1531</v>
      </c>
      <c r="C9" s="190">
        <v>906</v>
      </c>
      <c r="D9" s="84" t="s">
        <v>89</v>
      </c>
    </row>
    <row r="10" spans="1:4" x14ac:dyDescent="0.2">
      <c r="A10" s="191" t="s">
        <v>460</v>
      </c>
      <c r="B10" s="190">
        <v>1336</v>
      </c>
      <c r="C10" s="190">
        <v>647</v>
      </c>
      <c r="D10" s="84" t="s">
        <v>90</v>
      </c>
    </row>
    <row r="11" spans="1:4" x14ac:dyDescent="0.2">
      <c r="A11" s="191" t="s">
        <v>468</v>
      </c>
      <c r="B11" s="190">
        <v>1180</v>
      </c>
      <c r="C11" s="190">
        <v>637</v>
      </c>
      <c r="D11" s="84" t="s">
        <v>91</v>
      </c>
    </row>
    <row r="12" spans="1:4" x14ac:dyDescent="0.2">
      <c r="A12" s="191" t="s">
        <v>300</v>
      </c>
      <c r="B12" s="190">
        <v>1010</v>
      </c>
      <c r="C12" s="190">
        <v>482</v>
      </c>
      <c r="D12" s="84" t="s">
        <v>92</v>
      </c>
    </row>
    <row r="13" spans="1:4" x14ac:dyDescent="0.2">
      <c r="A13" s="191" t="s">
        <v>299</v>
      </c>
      <c r="B13" s="190">
        <v>797</v>
      </c>
      <c r="C13" s="190">
        <v>380</v>
      </c>
      <c r="D13" s="84" t="s">
        <v>93</v>
      </c>
    </row>
    <row r="14" spans="1:4" x14ac:dyDescent="0.2">
      <c r="A14" s="191" t="s">
        <v>64</v>
      </c>
      <c r="B14" s="190">
        <v>788</v>
      </c>
      <c r="C14" s="190">
        <v>520</v>
      </c>
      <c r="D14" s="84" t="s">
        <v>94</v>
      </c>
    </row>
    <row r="15" spans="1:4" x14ac:dyDescent="0.2">
      <c r="A15" s="191" t="s">
        <v>500</v>
      </c>
      <c r="B15" s="190">
        <v>644</v>
      </c>
      <c r="C15" s="190">
        <v>183</v>
      </c>
      <c r="D15" s="84" t="s">
        <v>119</v>
      </c>
    </row>
    <row r="16" spans="1:4" x14ac:dyDescent="0.2">
      <c r="A16" s="191" t="s">
        <v>458</v>
      </c>
      <c r="B16" s="190">
        <v>615</v>
      </c>
      <c r="C16" s="190">
        <v>143</v>
      </c>
      <c r="D16" s="84" t="s">
        <v>120</v>
      </c>
    </row>
    <row r="17" spans="1:4" x14ac:dyDescent="0.2">
      <c r="A17" s="191" t="s">
        <v>469</v>
      </c>
      <c r="B17" s="190">
        <v>381</v>
      </c>
      <c r="C17" s="190">
        <v>216</v>
      </c>
      <c r="D17" s="84" t="s">
        <v>185</v>
      </c>
    </row>
    <row r="18" spans="1:4" x14ac:dyDescent="0.2">
      <c r="A18" s="191" t="s">
        <v>61</v>
      </c>
      <c r="B18" s="190">
        <v>354</v>
      </c>
      <c r="C18" s="190">
        <v>201</v>
      </c>
      <c r="D18" s="84" t="s">
        <v>211</v>
      </c>
    </row>
    <row r="19" spans="1:4" x14ac:dyDescent="0.2">
      <c r="A19" s="191" t="s">
        <v>492</v>
      </c>
      <c r="B19" s="190">
        <v>301</v>
      </c>
      <c r="C19" s="190">
        <v>178</v>
      </c>
      <c r="D19" s="84" t="s">
        <v>212</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F18" sqref="F18"/>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269</v>
      </c>
    </row>
    <row r="2" spans="1:3" s="83" customFormat="1" x14ac:dyDescent="0.2">
      <c r="A2" s="83" t="s">
        <v>408</v>
      </c>
    </row>
    <row r="3" spans="1:3" x14ac:dyDescent="0.2">
      <c r="A3" s="87" t="s">
        <v>534</v>
      </c>
    </row>
    <row r="4" spans="1:3" x14ac:dyDescent="0.2">
      <c r="A4" t="s">
        <v>266</v>
      </c>
      <c r="B4" s="84" t="s">
        <v>128</v>
      </c>
      <c r="C4" s="84" t="s">
        <v>130</v>
      </c>
    </row>
    <row r="5" spans="1:3" x14ac:dyDescent="0.2">
      <c r="A5" s="83" t="s">
        <v>110</v>
      </c>
      <c r="B5" s="190">
        <v>65420</v>
      </c>
      <c r="C5" s="190">
        <v>36249</v>
      </c>
    </row>
    <row r="6" spans="1:3" x14ac:dyDescent="0.2">
      <c r="A6" s="83" t="s">
        <v>111</v>
      </c>
      <c r="B6" s="190">
        <v>10261</v>
      </c>
      <c r="C6" s="190">
        <v>6051</v>
      </c>
    </row>
    <row r="7" spans="1:3" x14ac:dyDescent="0.2">
      <c r="A7" s="83" t="s">
        <v>112</v>
      </c>
      <c r="B7" s="190">
        <v>25224</v>
      </c>
      <c r="C7" s="190">
        <v>13572</v>
      </c>
    </row>
    <row r="8" spans="1:3" x14ac:dyDescent="0.2">
      <c r="A8" s="83" t="s">
        <v>113</v>
      </c>
      <c r="B8" s="190">
        <v>24685</v>
      </c>
      <c r="C8" s="190">
        <v>8772</v>
      </c>
    </row>
    <row r="9" spans="1:3" x14ac:dyDescent="0.2">
      <c r="A9" s="83" t="s">
        <v>114</v>
      </c>
      <c r="B9" s="190">
        <v>65743</v>
      </c>
      <c r="C9" s="190">
        <v>33052</v>
      </c>
    </row>
    <row r="10" spans="1:3" x14ac:dyDescent="0.2">
      <c r="A10" s="83" t="s">
        <v>115</v>
      </c>
      <c r="B10" s="190">
        <v>32986</v>
      </c>
      <c r="C10" s="190">
        <v>18298</v>
      </c>
    </row>
    <row r="11" spans="1:3" x14ac:dyDescent="0.2">
      <c r="A11" s="83"/>
      <c r="B11" s="190"/>
      <c r="C11" s="190"/>
    </row>
    <row r="12" spans="1:3" x14ac:dyDescent="0.2">
      <c r="A12" s="83" t="s">
        <v>151</v>
      </c>
      <c r="B12" s="190">
        <v>28606</v>
      </c>
      <c r="C12" s="190">
        <v>9365</v>
      </c>
    </row>
    <row r="13" spans="1:3" x14ac:dyDescent="0.2">
      <c r="A13" s="83" t="s">
        <v>152</v>
      </c>
      <c r="B13" s="190">
        <v>15031</v>
      </c>
      <c r="C13" s="190">
        <v>6066</v>
      </c>
    </row>
    <row r="14" spans="1:3" x14ac:dyDescent="0.2">
      <c r="A14" s="83" t="s">
        <v>153</v>
      </c>
      <c r="B14" s="190">
        <v>70862</v>
      </c>
      <c r="C14" s="190">
        <v>11958</v>
      </c>
    </row>
    <row r="15" spans="1:3" x14ac:dyDescent="0.2">
      <c r="A15" s="83" t="s">
        <v>154</v>
      </c>
      <c r="B15" s="190">
        <v>32709</v>
      </c>
      <c r="C15" s="190">
        <v>9363</v>
      </c>
    </row>
    <row r="16" spans="1:3" x14ac:dyDescent="0.2">
      <c r="A16" s="83" t="s">
        <v>155</v>
      </c>
      <c r="B16" s="190">
        <v>31128</v>
      </c>
      <c r="C16" s="190">
        <v>9353</v>
      </c>
    </row>
    <row r="17" spans="1:3" x14ac:dyDescent="0.2">
      <c r="A17" s="83" t="s">
        <v>156</v>
      </c>
      <c r="B17" s="190">
        <v>64198</v>
      </c>
      <c r="C17" s="190">
        <v>22930</v>
      </c>
    </row>
    <row r="18" spans="1:3" x14ac:dyDescent="0.2">
      <c r="A18" s="83" t="s">
        <v>157</v>
      </c>
      <c r="B18" s="190">
        <v>92301</v>
      </c>
      <c r="C18" s="190">
        <v>27373</v>
      </c>
    </row>
    <row r="19" spans="1:3" x14ac:dyDescent="0.2">
      <c r="A19" s="83" t="s">
        <v>158</v>
      </c>
      <c r="B19" s="190">
        <v>6394</v>
      </c>
      <c r="C19" s="190">
        <v>2626</v>
      </c>
    </row>
    <row r="20" spans="1:3" x14ac:dyDescent="0.2">
      <c r="A20" s="83" t="s">
        <v>159</v>
      </c>
      <c r="B20" s="190">
        <v>40796</v>
      </c>
      <c r="C20" s="190">
        <v>9485</v>
      </c>
    </row>
    <row r="21" spans="1:3" x14ac:dyDescent="0.2">
      <c r="A21" s="83" t="s">
        <v>160</v>
      </c>
      <c r="B21" s="190">
        <v>34124</v>
      </c>
      <c r="C21" s="190">
        <v>12690</v>
      </c>
    </row>
    <row r="22" spans="1:3" x14ac:dyDescent="0.2">
      <c r="A22" s="83" t="s">
        <v>161</v>
      </c>
      <c r="B22" s="190">
        <v>42786</v>
      </c>
      <c r="C22" s="190">
        <v>11443</v>
      </c>
    </row>
    <row r="23" spans="1:3" x14ac:dyDescent="0.2">
      <c r="A23" s="83" t="s">
        <v>162</v>
      </c>
      <c r="B23" s="190">
        <v>16107</v>
      </c>
      <c r="C23" s="190">
        <v>5437</v>
      </c>
    </row>
    <row r="24" spans="1:3" x14ac:dyDescent="0.2">
      <c r="A24" s="83" t="s">
        <v>163</v>
      </c>
      <c r="B24" s="190">
        <v>41067</v>
      </c>
      <c r="C24" s="190">
        <v>14173</v>
      </c>
    </row>
    <row r="25" spans="1:3" x14ac:dyDescent="0.2">
      <c r="A25" s="83" t="s">
        <v>164</v>
      </c>
      <c r="B25" s="190">
        <v>30444</v>
      </c>
      <c r="C25" s="190">
        <v>8625</v>
      </c>
    </row>
    <row r="26" spans="1:3" x14ac:dyDescent="0.2">
      <c r="A26" s="83" t="s">
        <v>165</v>
      </c>
      <c r="B26" s="190">
        <v>44374</v>
      </c>
      <c r="C26" s="190">
        <v>12032</v>
      </c>
    </row>
    <row r="27" spans="1:3" x14ac:dyDescent="0.2">
      <c r="A27" s="83" t="s">
        <v>166</v>
      </c>
      <c r="B27" s="190">
        <v>14605</v>
      </c>
      <c r="C27" s="190">
        <v>5345</v>
      </c>
    </row>
    <row r="28" spans="1:3" x14ac:dyDescent="0.2">
      <c r="A28" s="83" t="s">
        <v>167</v>
      </c>
      <c r="B28" s="190">
        <v>11213</v>
      </c>
      <c r="C28" s="190">
        <v>4228</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25" customHeight="1" x14ac:dyDescent="0.2">
      <c r="A1" s="267" t="s">
        <v>123</v>
      </c>
      <c r="B1" s="268"/>
      <c r="D1" s="201"/>
    </row>
    <row r="2" spans="1:4" ht="30" customHeight="1" x14ac:dyDescent="0.2">
      <c r="A2" s="263" t="s">
        <v>227</v>
      </c>
      <c r="B2" s="264"/>
      <c r="D2" s="203"/>
    </row>
    <row r="3" spans="1:4" ht="56.25" customHeight="1" x14ac:dyDescent="0.2">
      <c r="A3" s="266" t="s">
        <v>443</v>
      </c>
      <c r="B3" s="266"/>
    </row>
    <row r="4" spans="1:4" ht="30" customHeight="1" x14ac:dyDescent="0.2">
      <c r="A4" s="263" t="s">
        <v>228</v>
      </c>
      <c r="B4" s="264"/>
      <c r="D4" s="203"/>
    </row>
    <row r="5" spans="1:4" ht="54.75" customHeight="1" x14ac:dyDescent="0.2">
      <c r="A5" s="266" t="s">
        <v>444</v>
      </c>
      <c r="B5" s="266"/>
    </row>
    <row r="6" spans="1:4" ht="30" customHeight="1" x14ac:dyDescent="0.2">
      <c r="A6" s="263" t="s">
        <v>422</v>
      </c>
      <c r="B6" s="264"/>
      <c r="D6" s="203"/>
    </row>
    <row r="7" spans="1:4" ht="33.75" customHeight="1" x14ac:dyDescent="0.2">
      <c r="A7" s="266" t="s">
        <v>270</v>
      </c>
      <c r="B7" s="266"/>
    </row>
    <row r="8" spans="1:4" ht="30" customHeight="1" x14ac:dyDescent="0.2">
      <c r="A8" s="263" t="s">
        <v>229</v>
      </c>
      <c r="B8" s="264"/>
      <c r="D8" s="203"/>
    </row>
    <row r="9" spans="1:4" ht="33.75" customHeight="1" x14ac:dyDescent="0.2">
      <c r="A9" s="266" t="s">
        <v>445</v>
      </c>
      <c r="B9" s="266"/>
      <c r="D9" s="203"/>
    </row>
    <row r="10" spans="1:4" ht="11.25" customHeight="1" x14ac:dyDescent="0.2">
      <c r="A10" s="219"/>
      <c r="B10" s="219"/>
      <c r="D10" s="203"/>
    </row>
    <row r="11" spans="1:4" ht="33.75" customHeight="1" x14ac:dyDescent="0.2">
      <c r="A11" s="266" t="s">
        <v>446</v>
      </c>
      <c r="B11" s="266"/>
      <c r="D11" s="203"/>
    </row>
    <row r="12" spans="1:4" ht="11.25" customHeight="1" x14ac:dyDescent="0.2">
      <c r="A12" s="217"/>
      <c r="B12" s="217"/>
      <c r="D12" s="203"/>
    </row>
    <row r="13" spans="1:4" ht="122.25" customHeight="1" x14ac:dyDescent="0.2">
      <c r="A13" s="266" t="s">
        <v>471</v>
      </c>
      <c r="B13" s="266"/>
    </row>
    <row r="14" spans="1:4" ht="25.5" customHeight="1" x14ac:dyDescent="0.2">
      <c r="A14" s="266" t="s">
        <v>480</v>
      </c>
      <c r="B14" s="266"/>
    </row>
    <row r="15" spans="1:4" s="200" customFormat="1" ht="35.1" customHeight="1" x14ac:dyDescent="0.2">
      <c r="A15" s="267" t="s">
        <v>127</v>
      </c>
      <c r="B15" s="268"/>
      <c r="D15" s="201"/>
    </row>
    <row r="16" spans="1:4" ht="30" customHeight="1" x14ac:dyDescent="0.2">
      <c r="A16" s="263" t="s">
        <v>230</v>
      </c>
      <c r="B16" s="264"/>
      <c r="D16" s="203"/>
    </row>
    <row r="17" spans="1:4" ht="11.25" customHeight="1" x14ac:dyDescent="0.2">
      <c r="A17" s="217"/>
      <c r="B17" s="217"/>
      <c r="D17" s="203"/>
    </row>
    <row r="18" spans="1:4" ht="45" customHeight="1" x14ac:dyDescent="0.2">
      <c r="A18" s="265" t="s">
        <v>34</v>
      </c>
      <c r="B18" s="266"/>
    </row>
    <row r="19" spans="1:4" ht="11.25" customHeight="1" x14ac:dyDescent="0.2">
      <c r="A19" s="217"/>
      <c r="B19" s="217"/>
      <c r="D19" s="203"/>
    </row>
    <row r="20" spans="1:4" ht="33.75" customHeight="1" x14ac:dyDescent="0.2">
      <c r="A20" s="265" t="s">
        <v>447</v>
      </c>
      <c r="B20" s="266"/>
      <c r="D20" s="203"/>
    </row>
    <row r="21" spans="1:4" ht="22.5" customHeight="1" x14ac:dyDescent="0.2">
      <c r="A21" s="265" t="s">
        <v>448</v>
      </c>
      <c r="B21" s="266"/>
    </row>
    <row r="22" spans="1:4" ht="11.25" customHeight="1" x14ac:dyDescent="0.2">
      <c r="A22" s="217"/>
      <c r="B22" s="217"/>
      <c r="D22" s="203"/>
    </row>
    <row r="23" spans="1:4" ht="78" customHeight="1" x14ac:dyDescent="0.2">
      <c r="A23" s="265" t="s">
        <v>46</v>
      </c>
      <c r="B23" s="266"/>
    </row>
    <row r="24" spans="1:4" ht="11.25" customHeight="1" x14ac:dyDescent="0.2">
      <c r="A24" s="217"/>
      <c r="B24" s="217"/>
      <c r="D24" s="203"/>
    </row>
    <row r="25" spans="1:4" ht="67.5" customHeight="1" x14ac:dyDescent="0.2">
      <c r="A25" s="265" t="s">
        <v>16</v>
      </c>
      <c r="B25" s="266"/>
      <c r="D25" s="203"/>
    </row>
    <row r="26" spans="1:4" ht="11.25" customHeight="1" x14ac:dyDescent="0.2">
      <c r="A26" s="217"/>
      <c r="B26" s="217"/>
      <c r="D26" s="203"/>
    </row>
    <row r="27" spans="1:4" ht="22.5" customHeight="1" x14ac:dyDescent="0.2">
      <c r="A27" s="265" t="s">
        <v>50</v>
      </c>
      <c r="B27" s="266"/>
    </row>
    <row r="28" spans="1:4" ht="11.25" customHeight="1" x14ac:dyDescent="0.2">
      <c r="A28" s="217"/>
      <c r="B28" s="217"/>
      <c r="D28" s="203"/>
    </row>
    <row r="29" spans="1:4" ht="22.5" customHeight="1" x14ac:dyDescent="0.2">
      <c r="A29" s="265" t="s">
        <v>51</v>
      </c>
      <c r="B29" s="266"/>
    </row>
    <row r="30" spans="1:4" ht="11.25" customHeight="1" x14ac:dyDescent="0.2">
      <c r="A30" s="217"/>
      <c r="B30" s="217"/>
      <c r="D30" s="203"/>
    </row>
    <row r="31" spans="1:4" ht="33.75" customHeight="1" x14ac:dyDescent="0.2">
      <c r="A31" s="265" t="s">
        <v>15</v>
      </c>
      <c r="B31" s="266"/>
      <c r="D31" s="203"/>
    </row>
    <row r="32" spans="1:4" ht="11.25" customHeight="1" x14ac:dyDescent="0.2">
      <c r="A32" s="217"/>
      <c r="B32" s="217"/>
      <c r="D32" s="203"/>
    </row>
    <row r="33" spans="1:4" ht="56.1" customHeight="1" x14ac:dyDescent="0.2">
      <c r="A33" s="265" t="s">
        <v>449</v>
      </c>
      <c r="B33" s="266"/>
    </row>
    <row r="34" spans="1:4" ht="11.25" customHeight="1" x14ac:dyDescent="0.2">
      <c r="A34" s="217"/>
      <c r="B34" s="217"/>
      <c r="D34" s="203"/>
    </row>
    <row r="35" spans="1:4" ht="22.5" customHeight="1" x14ac:dyDescent="0.2">
      <c r="A35" s="265" t="s">
        <v>17</v>
      </c>
      <c r="B35" s="266"/>
    </row>
    <row r="36" spans="1:4" ht="11.25" customHeight="1" x14ac:dyDescent="0.2">
      <c r="A36" s="217"/>
      <c r="B36" s="217"/>
      <c r="D36" s="203"/>
    </row>
    <row r="37" spans="1:4" ht="30" customHeight="1" x14ac:dyDescent="0.2">
      <c r="A37" s="263" t="s">
        <v>18</v>
      </c>
      <c r="B37" s="264"/>
      <c r="D37" s="203"/>
    </row>
    <row r="38" spans="1:4" s="204" customFormat="1" ht="22.5" customHeight="1" x14ac:dyDescent="0.2">
      <c r="A38" s="265" t="s">
        <v>421</v>
      </c>
      <c r="B38" s="266"/>
    </row>
    <row r="39" spans="1:4" s="204" customFormat="1" ht="11.25" customHeight="1" x14ac:dyDescent="0.2">
      <c r="B39" s="219"/>
    </row>
    <row r="40" spans="1:4" s="204" customFormat="1" ht="55.5" customHeight="1" x14ac:dyDescent="0.2">
      <c r="A40" s="265" t="s">
        <v>410</v>
      </c>
      <c r="B40" s="266"/>
    </row>
    <row r="41" spans="1:4" s="204" customFormat="1" ht="11.25" customHeight="1" x14ac:dyDescent="0.2">
      <c r="B41" s="219"/>
    </row>
    <row r="42" spans="1:4" s="204" customFormat="1" ht="11.25" customHeight="1" x14ac:dyDescent="0.2">
      <c r="A42" s="265" t="s">
        <v>52</v>
      </c>
      <c r="B42" s="266"/>
    </row>
    <row r="43" spans="1:4" s="204" customFormat="1" ht="11.25" customHeight="1" x14ac:dyDescent="0.2">
      <c r="A43" s="218"/>
      <c r="B43" s="219"/>
    </row>
    <row r="44" spans="1:4" s="204" customFormat="1" ht="11.25" customHeight="1" x14ac:dyDescent="0.2">
      <c r="A44" s="218" t="s">
        <v>85</v>
      </c>
      <c r="B44" s="218" t="s">
        <v>19</v>
      </c>
    </row>
    <row r="45" spans="1:4" s="204" customFormat="1" ht="11.25" customHeight="1" x14ac:dyDescent="0.2">
      <c r="B45" s="219"/>
    </row>
    <row r="46" spans="1:4" s="204" customFormat="1" ht="33.75" customHeight="1" x14ac:dyDescent="0.2">
      <c r="B46" s="218" t="s">
        <v>53</v>
      </c>
      <c r="D46" s="219"/>
    </row>
    <row r="47" spans="1:4" s="204" customFormat="1" ht="11.25" customHeight="1" x14ac:dyDescent="0.2">
      <c r="B47" s="219"/>
    </row>
    <row r="48" spans="1:4" s="204" customFormat="1" ht="22.5" customHeight="1" x14ac:dyDescent="0.2">
      <c r="B48" s="218" t="s">
        <v>20</v>
      </c>
    </row>
    <row r="49" spans="1:2" s="204" customFormat="1" ht="11.25" customHeight="1" x14ac:dyDescent="0.2">
      <c r="B49" s="219"/>
    </row>
    <row r="50" spans="1:2" s="204" customFormat="1" ht="22.5" customHeight="1" x14ac:dyDescent="0.2">
      <c r="B50" s="218" t="s">
        <v>21</v>
      </c>
    </row>
    <row r="51" spans="1:2" s="204" customFormat="1" ht="11.25" customHeight="1" x14ac:dyDescent="0.2">
      <c r="B51" s="218"/>
    </row>
    <row r="52" spans="1:2" s="204" customFormat="1" ht="22.5" customHeight="1" x14ac:dyDescent="0.2">
      <c r="B52" s="218" t="s">
        <v>65</v>
      </c>
    </row>
    <row r="53" spans="1:2" s="204" customFormat="1" ht="11.25" customHeight="1" x14ac:dyDescent="0.2">
      <c r="B53" s="219"/>
    </row>
    <row r="54" spans="1:2" s="204" customFormat="1" ht="11.25" customHeight="1" x14ac:dyDescent="0.2">
      <c r="A54" s="205" t="s">
        <v>86</v>
      </c>
      <c r="B54" s="218" t="s">
        <v>22</v>
      </c>
    </row>
    <row r="55" spans="1:2" s="204" customFormat="1" ht="11.25" customHeight="1" x14ac:dyDescent="0.2">
      <c r="B55" s="219"/>
    </row>
    <row r="56" spans="1:2" s="204" customFormat="1" ht="33.75" customHeight="1" x14ac:dyDescent="0.2">
      <c r="B56" s="218" t="s">
        <v>450</v>
      </c>
    </row>
    <row r="57" spans="1:2" s="204" customFormat="1" ht="11.25" customHeight="1" x14ac:dyDescent="0.2">
      <c r="B57" s="219"/>
    </row>
    <row r="58" spans="1:2" s="204" customFormat="1" ht="33.75" customHeight="1" x14ac:dyDescent="0.2">
      <c r="B58" s="218" t="s">
        <v>23</v>
      </c>
    </row>
    <row r="59" spans="1:2" s="204" customFormat="1" ht="11.25" customHeight="1" x14ac:dyDescent="0.2">
      <c r="B59" s="219"/>
    </row>
    <row r="60" spans="1:2" s="204" customFormat="1" ht="77.099999999999994" customHeight="1" x14ac:dyDescent="0.2">
      <c r="B60" s="218" t="s">
        <v>451</v>
      </c>
    </row>
    <row r="61" spans="1:2" s="204" customFormat="1" ht="11.25" customHeight="1" x14ac:dyDescent="0.2">
      <c r="B61" s="219"/>
    </row>
    <row r="62" spans="1:2" s="204" customFormat="1" ht="22.5" customHeight="1" x14ac:dyDescent="0.2">
      <c r="B62" s="218" t="s">
        <v>24</v>
      </c>
    </row>
    <row r="63" spans="1:2" s="204" customFormat="1" ht="11.25" customHeight="1" x14ac:dyDescent="0.2">
      <c r="B63" s="219"/>
    </row>
    <row r="64" spans="1:2" s="204" customFormat="1" ht="11.25" customHeight="1" x14ac:dyDescent="0.2">
      <c r="A64" s="205" t="s">
        <v>87</v>
      </c>
      <c r="B64" s="218" t="s">
        <v>25</v>
      </c>
    </row>
    <row r="65" spans="1:2" s="204" customFormat="1" ht="11.25" customHeight="1" x14ac:dyDescent="0.2">
      <c r="A65" s="205"/>
      <c r="B65" s="218"/>
    </row>
    <row r="66" spans="1:2" s="204" customFormat="1" ht="67.5" x14ac:dyDescent="0.2">
      <c r="A66" s="205"/>
      <c r="B66" s="218" t="s">
        <v>26</v>
      </c>
    </row>
    <row r="67" spans="1:2" s="204" customFormat="1" ht="11.25" x14ac:dyDescent="0.2">
      <c r="A67" s="205"/>
      <c r="B67" s="218"/>
    </row>
    <row r="68" spans="1:2" s="204" customFormat="1" ht="11.25" x14ac:dyDescent="0.2">
      <c r="A68" s="205" t="s">
        <v>88</v>
      </c>
      <c r="B68" s="218" t="s">
        <v>27</v>
      </c>
    </row>
    <row r="69" spans="1:2" s="204" customFormat="1" ht="11.25" customHeight="1" x14ac:dyDescent="0.2">
      <c r="B69" s="218"/>
    </row>
    <row r="70" spans="1:2" s="204" customFormat="1" ht="87.95" customHeight="1" x14ac:dyDescent="0.2">
      <c r="B70" s="218" t="s">
        <v>452</v>
      </c>
    </row>
    <row r="71" spans="1:2" s="204" customFormat="1" ht="11.25" customHeight="1" x14ac:dyDescent="0.2">
      <c r="B71" s="219"/>
    </row>
    <row r="72" spans="1:2" s="204" customFormat="1" ht="22.5" customHeight="1" x14ac:dyDescent="0.2">
      <c r="B72" s="218" t="s">
        <v>453</v>
      </c>
    </row>
    <row r="73" spans="1:2" ht="11.25" customHeight="1" x14ac:dyDescent="0.2">
      <c r="B73" s="219"/>
    </row>
    <row r="74" spans="1:2" ht="12.95" customHeight="1" x14ac:dyDescent="0.2">
      <c r="B74" s="219"/>
    </row>
    <row r="75" spans="1:2" ht="12.95" customHeight="1" x14ac:dyDescent="0.2">
      <c r="B75" s="219"/>
    </row>
    <row r="76" spans="1:2" ht="12.95" customHeight="1" x14ac:dyDescent="0.2">
      <c r="B76" s="206"/>
    </row>
    <row r="77" spans="1:2" ht="12.95" customHeight="1" x14ac:dyDescent="0.2">
      <c r="B77" s="219"/>
    </row>
    <row r="78" spans="1:2" ht="12.95" customHeight="1" x14ac:dyDescent="0.2">
      <c r="B78" s="219"/>
    </row>
    <row r="79" spans="1:2" ht="12.95" customHeight="1" x14ac:dyDescent="0.2">
      <c r="B79" s="219"/>
    </row>
    <row r="80" spans="1:2" ht="12.95" customHeight="1" x14ac:dyDescent="0.2">
      <c r="B80" s="219"/>
    </row>
    <row r="81" spans="2:2" ht="12.95" customHeight="1" x14ac:dyDescent="0.2">
      <c r="B81" s="219"/>
    </row>
    <row r="82" spans="2:2" ht="12.95" customHeight="1" x14ac:dyDescent="0.2">
      <c r="B82" s="219"/>
    </row>
    <row r="83" spans="2:2" ht="12.95" customHeight="1" x14ac:dyDescent="0.2">
      <c r="B83" s="219"/>
    </row>
    <row r="84" spans="2:2" ht="12.95" customHeight="1" x14ac:dyDescent="0.2">
      <c r="B84" s="219"/>
    </row>
    <row r="85" spans="2:2" ht="12.95" customHeight="1" x14ac:dyDescent="0.2">
      <c r="B85" s="219"/>
    </row>
    <row r="86" spans="2:2" ht="12.95" customHeight="1" x14ac:dyDescent="0.2">
      <c r="B86" s="219"/>
    </row>
    <row r="87" spans="2:2" ht="12.95" customHeight="1" x14ac:dyDescent="0.2">
      <c r="B87" s="219"/>
    </row>
    <row r="88" spans="2:2" ht="12.95" customHeight="1" x14ac:dyDescent="0.2">
      <c r="B88" s="219"/>
    </row>
    <row r="89" spans="2:2" ht="12.95" customHeight="1" x14ac:dyDescent="0.2">
      <c r="B89" s="219"/>
    </row>
    <row r="90" spans="2:2" ht="12.95" customHeight="1" x14ac:dyDescent="0.2">
      <c r="B90" s="219"/>
    </row>
    <row r="91" spans="2:2" ht="12.95" customHeight="1" x14ac:dyDescent="0.2">
      <c r="B91" s="219"/>
    </row>
    <row r="92" spans="2:2" ht="12.95" customHeight="1" x14ac:dyDescent="0.2">
      <c r="B92" s="219"/>
    </row>
    <row r="93" spans="2:2" ht="12.95" customHeight="1" x14ac:dyDescent="0.2">
      <c r="B93" s="219"/>
    </row>
    <row r="94" spans="2:2" ht="12.95" customHeight="1" x14ac:dyDescent="0.2">
      <c r="B94" s="219"/>
    </row>
    <row r="95" spans="2:2" ht="12.95" customHeight="1" x14ac:dyDescent="0.2">
      <c r="B95" s="219"/>
    </row>
    <row r="96" spans="2:2" ht="12.95" customHeight="1" x14ac:dyDescent="0.2">
      <c r="B96" s="219"/>
    </row>
    <row r="97" spans="2:2" ht="12.95" customHeight="1" x14ac:dyDescent="0.2">
      <c r="B97" s="219"/>
    </row>
    <row r="98" spans="2:2" ht="12.95" customHeight="1" x14ac:dyDescent="0.2">
      <c r="B98" s="219"/>
    </row>
    <row r="99" spans="2:2" ht="12.95" customHeight="1" x14ac:dyDescent="0.2">
      <c r="B99" s="219"/>
    </row>
    <row r="100" spans="2:2" ht="12.95" customHeight="1" x14ac:dyDescent="0.2">
      <c r="B100" s="219"/>
    </row>
    <row r="101" spans="2:2" ht="12.95" customHeight="1" x14ac:dyDescent="0.2">
      <c r="B101" s="219"/>
    </row>
    <row r="102" spans="2:2" ht="12.95" customHeight="1" x14ac:dyDescent="0.2">
      <c r="B102" s="219"/>
    </row>
    <row r="103" spans="2:2" ht="12.95" customHeight="1" x14ac:dyDescent="0.2">
      <c r="B103" s="219"/>
    </row>
    <row r="104" spans="2:2" ht="12.95" customHeight="1" x14ac:dyDescent="0.2">
      <c r="B104" s="219"/>
    </row>
    <row r="105" spans="2:2" ht="12.95" customHeight="1" x14ac:dyDescent="0.2">
      <c r="B105" s="219"/>
    </row>
    <row r="106" spans="2:2" ht="12.95" customHeight="1" x14ac:dyDescent="0.2">
      <c r="B106" s="219"/>
    </row>
    <row r="107" spans="2:2" ht="12.95" customHeight="1" x14ac:dyDescent="0.2">
      <c r="B107" s="219"/>
    </row>
    <row r="108" spans="2:2" ht="12.95" customHeight="1" x14ac:dyDescent="0.2">
      <c r="B108" s="219"/>
    </row>
    <row r="109" spans="2:2" ht="12.95" customHeight="1" x14ac:dyDescent="0.2">
      <c r="B109" s="219"/>
    </row>
    <row r="110" spans="2:2" ht="12.95" customHeight="1" x14ac:dyDescent="0.2">
      <c r="B110" s="219"/>
    </row>
    <row r="111" spans="2:2" ht="12.95" customHeight="1" x14ac:dyDescent="0.2">
      <c r="B111" s="219"/>
    </row>
    <row r="112" spans="2:2" ht="12.95" customHeight="1" x14ac:dyDescent="0.2">
      <c r="B112" s="219"/>
    </row>
    <row r="113" spans="2:2" ht="12.95" customHeight="1" x14ac:dyDescent="0.2">
      <c r="B113" s="219"/>
    </row>
    <row r="114" spans="2:2" ht="12.95" customHeight="1" x14ac:dyDescent="0.2">
      <c r="B114" s="219"/>
    </row>
    <row r="115" spans="2:2" ht="12.95" customHeight="1" x14ac:dyDescent="0.2">
      <c r="B115" s="219"/>
    </row>
    <row r="116" spans="2:2" ht="12.95" customHeight="1" x14ac:dyDescent="0.2">
      <c r="B116" s="219"/>
    </row>
    <row r="117" spans="2:2" ht="12.95" customHeight="1" x14ac:dyDescent="0.2">
      <c r="B117" s="219"/>
    </row>
    <row r="118" spans="2:2" ht="12.95" customHeight="1" x14ac:dyDescent="0.2">
      <c r="B118" s="219"/>
    </row>
    <row r="119" spans="2:2" ht="12.95" customHeight="1" x14ac:dyDescent="0.2">
      <c r="B119" s="219"/>
    </row>
    <row r="120" spans="2:2" ht="12.95" customHeight="1" x14ac:dyDescent="0.2">
      <c r="B120" s="219"/>
    </row>
    <row r="121" spans="2:2" ht="12.95" customHeight="1" x14ac:dyDescent="0.2">
      <c r="B121" s="219"/>
    </row>
    <row r="122" spans="2:2" ht="12.95" customHeight="1" x14ac:dyDescent="0.2">
      <c r="B122" s="219"/>
    </row>
    <row r="123" spans="2:2" ht="12.95" customHeight="1" x14ac:dyDescent="0.2">
      <c r="B123" s="219"/>
    </row>
    <row r="124" spans="2:2" ht="12.95" customHeight="1" x14ac:dyDescent="0.2">
      <c r="B124" s="219"/>
    </row>
    <row r="125" spans="2:2" ht="12.95" customHeight="1" x14ac:dyDescent="0.2">
      <c r="B125" s="219"/>
    </row>
    <row r="126" spans="2:2" ht="12.95" customHeight="1" x14ac:dyDescent="0.2">
      <c r="B126" s="219"/>
    </row>
    <row r="127" spans="2:2" ht="12.95" customHeight="1" x14ac:dyDescent="0.2">
      <c r="B127" s="219"/>
    </row>
    <row r="128" spans="2:2" ht="12.95" customHeight="1" x14ac:dyDescent="0.2">
      <c r="B128" s="219"/>
    </row>
    <row r="129" spans="2:2" ht="12.95" customHeight="1" x14ac:dyDescent="0.2">
      <c r="B129" s="219"/>
    </row>
    <row r="130" spans="2:2" ht="12.95" customHeight="1" x14ac:dyDescent="0.2">
      <c r="B130" s="219"/>
    </row>
    <row r="131" spans="2:2" ht="12.95" customHeight="1" x14ac:dyDescent="0.2">
      <c r="B131" s="219"/>
    </row>
    <row r="132" spans="2:2" ht="12.95" customHeight="1" x14ac:dyDescent="0.2">
      <c r="B132" s="219"/>
    </row>
    <row r="133" spans="2:2" ht="12.95" customHeight="1" x14ac:dyDescent="0.2">
      <c r="B133" s="219"/>
    </row>
    <row r="134" spans="2:2" ht="12.95" customHeight="1" x14ac:dyDescent="0.2">
      <c r="B134" s="219"/>
    </row>
    <row r="135" spans="2:2" ht="12.95" customHeight="1" x14ac:dyDescent="0.2">
      <c r="B135" s="219"/>
    </row>
    <row r="136" spans="2:2" ht="12.95" customHeight="1" x14ac:dyDescent="0.2">
      <c r="B136" s="219"/>
    </row>
    <row r="137" spans="2:2" ht="12.95" customHeight="1" x14ac:dyDescent="0.2">
      <c r="B137" s="219"/>
    </row>
    <row r="138" spans="2:2" ht="12.95" customHeight="1" x14ac:dyDescent="0.2">
      <c r="B138" s="219"/>
    </row>
    <row r="139" spans="2:2" ht="12.95" customHeight="1" x14ac:dyDescent="0.2">
      <c r="B139" s="219"/>
    </row>
    <row r="140" spans="2:2" ht="12.95" customHeight="1" x14ac:dyDescent="0.2">
      <c r="B140" s="219"/>
    </row>
    <row r="141" spans="2:2" ht="12.95" customHeight="1" x14ac:dyDescent="0.2">
      <c r="B141" s="219"/>
    </row>
    <row r="142" spans="2:2" ht="12.95" customHeight="1" x14ac:dyDescent="0.2">
      <c r="B142" s="219"/>
    </row>
    <row r="143" spans="2:2" ht="12.95" customHeight="1" x14ac:dyDescent="0.2">
      <c r="B143" s="219"/>
    </row>
    <row r="144" spans="2:2" ht="12.95" customHeight="1" x14ac:dyDescent="0.2">
      <c r="B144" s="219"/>
    </row>
    <row r="145" spans="2:2" ht="12.95" customHeight="1" x14ac:dyDescent="0.2">
      <c r="B145" s="219"/>
    </row>
    <row r="146" spans="2:2" ht="12.95" customHeight="1" x14ac:dyDescent="0.2">
      <c r="B146" s="219"/>
    </row>
    <row r="147" spans="2:2" ht="12.95" customHeight="1" x14ac:dyDescent="0.2">
      <c r="B147" s="219"/>
    </row>
    <row r="148" spans="2:2" ht="12.95" customHeight="1" x14ac:dyDescent="0.2">
      <c r="B148" s="219"/>
    </row>
    <row r="149" spans="2:2" ht="12.95" customHeight="1" x14ac:dyDescent="0.2">
      <c r="B149" s="219"/>
    </row>
    <row r="150" spans="2:2" ht="12.95" customHeight="1" x14ac:dyDescent="0.2">
      <c r="B150" s="219"/>
    </row>
    <row r="151" spans="2:2" ht="12.95" customHeight="1" x14ac:dyDescent="0.2">
      <c r="B151" s="219"/>
    </row>
    <row r="152" spans="2:2" ht="12.95" customHeight="1" x14ac:dyDescent="0.2">
      <c r="B152" s="219"/>
    </row>
    <row r="153" spans="2:2" ht="12.95" customHeight="1" x14ac:dyDescent="0.2">
      <c r="B153" s="219"/>
    </row>
    <row r="154" spans="2:2" ht="12.95" customHeight="1" x14ac:dyDescent="0.2">
      <c r="B154" s="219"/>
    </row>
    <row r="155" spans="2:2" ht="12.95" customHeight="1" x14ac:dyDescent="0.2">
      <c r="B155" s="219"/>
    </row>
    <row r="156" spans="2:2" ht="12.95" customHeight="1" x14ac:dyDescent="0.2">
      <c r="B156" s="219"/>
    </row>
    <row r="157" spans="2:2" ht="12.95" customHeight="1" x14ac:dyDescent="0.2">
      <c r="B157" s="219"/>
    </row>
    <row r="158" spans="2:2" ht="12.95" customHeight="1" x14ac:dyDescent="0.2">
      <c r="B158" s="219"/>
    </row>
    <row r="159" spans="2:2" ht="12.95" customHeight="1" x14ac:dyDescent="0.2">
      <c r="B159" s="219"/>
    </row>
    <row r="160" spans="2:2" ht="12.95" customHeight="1" x14ac:dyDescent="0.2">
      <c r="B160" s="219"/>
    </row>
    <row r="161" spans="2:2" ht="12.95" customHeight="1" x14ac:dyDescent="0.2">
      <c r="B161" s="219"/>
    </row>
    <row r="162" spans="2:2" ht="12.95" customHeight="1" x14ac:dyDescent="0.2">
      <c r="B162" s="219"/>
    </row>
    <row r="163" spans="2:2" ht="12.95" customHeight="1" x14ac:dyDescent="0.2">
      <c r="B163" s="219"/>
    </row>
    <row r="164" spans="2:2" ht="12.95" customHeight="1" x14ac:dyDescent="0.2">
      <c r="B164" s="219"/>
    </row>
    <row r="165" spans="2:2" ht="12.95" customHeight="1" x14ac:dyDescent="0.2">
      <c r="B165" s="219"/>
    </row>
    <row r="166" spans="2:2" ht="12.95" customHeight="1" x14ac:dyDescent="0.2">
      <c r="B166" s="219"/>
    </row>
    <row r="167" spans="2:2" ht="12.95" customHeight="1" x14ac:dyDescent="0.2">
      <c r="B167" s="219"/>
    </row>
    <row r="168" spans="2:2" ht="12.95" customHeight="1" x14ac:dyDescent="0.2">
      <c r="B168" s="219"/>
    </row>
    <row r="169" spans="2:2" ht="12.95" customHeight="1" x14ac:dyDescent="0.2">
      <c r="B169" s="219"/>
    </row>
    <row r="170" spans="2:2" ht="12.95" customHeight="1" x14ac:dyDescent="0.2">
      <c r="B170" s="219"/>
    </row>
    <row r="171" spans="2:2" ht="12.95" customHeight="1" x14ac:dyDescent="0.2">
      <c r="B171" s="219"/>
    </row>
    <row r="172" spans="2:2" ht="12.95" customHeight="1" x14ac:dyDescent="0.2">
      <c r="B172" s="219"/>
    </row>
    <row r="173" spans="2:2" ht="12.95" customHeight="1" x14ac:dyDescent="0.2">
      <c r="B173" s="219"/>
    </row>
    <row r="174" spans="2:2" ht="12.95" customHeight="1" x14ac:dyDescent="0.2">
      <c r="B174" s="219"/>
    </row>
    <row r="175" spans="2:2" ht="12.95" customHeight="1" x14ac:dyDescent="0.2">
      <c r="B175" s="219"/>
    </row>
    <row r="176" spans="2:2" ht="12.95" customHeight="1" x14ac:dyDescent="0.2">
      <c r="B176" s="219"/>
    </row>
    <row r="177" spans="2:2" ht="12.95" customHeight="1" x14ac:dyDescent="0.2">
      <c r="B177" s="219"/>
    </row>
    <row r="178" spans="2:2" ht="12.95" customHeight="1" x14ac:dyDescent="0.2">
      <c r="B178" s="219"/>
    </row>
    <row r="179" spans="2:2" ht="12.95" customHeight="1" x14ac:dyDescent="0.2">
      <c r="B179" s="219"/>
    </row>
    <row r="180" spans="2:2" ht="12.95" customHeight="1" x14ac:dyDescent="0.2">
      <c r="B180" s="219"/>
    </row>
    <row r="181" spans="2:2" ht="12.95" customHeight="1" x14ac:dyDescent="0.2">
      <c r="B181" s="219"/>
    </row>
    <row r="182" spans="2:2" ht="12.95" customHeight="1" x14ac:dyDescent="0.2">
      <c r="B182" s="219"/>
    </row>
    <row r="183" spans="2:2" ht="12.95" customHeight="1" x14ac:dyDescent="0.2">
      <c r="B183" s="219"/>
    </row>
    <row r="184" spans="2:2" ht="12.95" customHeight="1" x14ac:dyDescent="0.2">
      <c r="B184" s="219"/>
    </row>
    <row r="185" spans="2:2" ht="12.95" customHeight="1" x14ac:dyDescent="0.2">
      <c r="B185" s="219"/>
    </row>
    <row r="186" spans="2:2" ht="12.95" customHeight="1" x14ac:dyDescent="0.2">
      <c r="B186" s="219"/>
    </row>
    <row r="187" spans="2:2" ht="12.95" customHeight="1" x14ac:dyDescent="0.2">
      <c r="B187" s="219"/>
    </row>
    <row r="188" spans="2:2" ht="12.95" customHeight="1" x14ac:dyDescent="0.2">
      <c r="B188" s="219"/>
    </row>
    <row r="189" spans="2:2" ht="12.95" customHeight="1" x14ac:dyDescent="0.2">
      <c r="B189" s="219"/>
    </row>
    <row r="190" spans="2:2" ht="12.95" customHeight="1" x14ac:dyDescent="0.2">
      <c r="B190" s="219"/>
    </row>
    <row r="191" spans="2:2" ht="12.95" customHeight="1" x14ac:dyDescent="0.2">
      <c r="B191" s="219"/>
    </row>
    <row r="192" spans="2:2" ht="12.95" customHeight="1" x14ac:dyDescent="0.2">
      <c r="B192" s="219"/>
    </row>
    <row r="193" spans="2:2" ht="12.95" customHeight="1" x14ac:dyDescent="0.2">
      <c r="B193" s="219"/>
    </row>
    <row r="194" spans="2:2" ht="12.95" customHeight="1" x14ac:dyDescent="0.2">
      <c r="B194" s="219"/>
    </row>
    <row r="195" spans="2:2" ht="12.95" customHeight="1" x14ac:dyDescent="0.2">
      <c r="B195" s="219"/>
    </row>
    <row r="196" spans="2:2" ht="12.95" customHeight="1" x14ac:dyDescent="0.2">
      <c r="B196" s="219"/>
    </row>
    <row r="197" spans="2:2" ht="12.95" customHeight="1" x14ac:dyDescent="0.2">
      <c r="B197" s="219"/>
    </row>
    <row r="198" spans="2:2" ht="12.95" customHeight="1" x14ac:dyDescent="0.2">
      <c r="B198" s="219"/>
    </row>
    <row r="199" spans="2:2" ht="12.95" customHeight="1" x14ac:dyDescent="0.2">
      <c r="B199" s="219"/>
    </row>
    <row r="200" spans="2:2" ht="12.95" customHeight="1" x14ac:dyDescent="0.2">
      <c r="B200" s="219"/>
    </row>
    <row r="201" spans="2:2" ht="12.95" customHeight="1" x14ac:dyDescent="0.2">
      <c r="B201" s="219"/>
    </row>
    <row r="202" spans="2:2" ht="12.95" customHeight="1" x14ac:dyDescent="0.2">
      <c r="B202" s="219"/>
    </row>
    <row r="203" spans="2:2" ht="12.95" customHeight="1" x14ac:dyDescent="0.2">
      <c r="B203" s="219"/>
    </row>
    <row r="204" spans="2:2" ht="12.95" customHeight="1" x14ac:dyDescent="0.2">
      <c r="B204" s="219"/>
    </row>
    <row r="205" spans="2:2" ht="12.95" customHeight="1" x14ac:dyDescent="0.2">
      <c r="B205" s="219"/>
    </row>
    <row r="206" spans="2:2" ht="12.95" customHeight="1" x14ac:dyDescent="0.2">
      <c r="B206" s="219"/>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48</vt:i4>
      </vt:variant>
      <vt:variant>
        <vt:lpstr>Benannte Bereiche</vt:lpstr>
      </vt:variant>
      <vt:variant>
        <vt:i4>21</vt:i4>
      </vt:variant>
    </vt:vector>
  </HeadingPairs>
  <TitlesOfParts>
    <vt:vector size="69"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Überblick</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2020-11-03T07:00:59Z</cp:lastPrinted>
  <dcterms:created xsi:type="dcterms:W3CDTF">1996-10-17T05:27:31Z</dcterms:created>
  <dcterms:modified xsi:type="dcterms:W3CDTF">2020-11-17T10:13:56Z</dcterms:modified>
</cp:coreProperties>
</file>