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21\Kap2G - Handel, Tourismus,Gastgewerbe\Kap2GIV\"/>
    </mc:Choice>
  </mc:AlternateContent>
  <bookViews>
    <workbookView xWindow="360" yWindow="120" windowWidth="10410" windowHeight="7335" tabRatio="811"/>
  </bookViews>
  <sheets>
    <sheet name="Impressum" sheetId="2076" r:id="rId1"/>
    <sheet name="Zeichenerklärung" sheetId="2075" r:id="rId2"/>
    <sheet name="Inhaltsverzeichnis" sheetId="1" r:id="rId3"/>
    <sheet name="Grafikverzeichnis" sheetId="56" r:id="rId4"/>
    <sheet name="Daten Grafik (1)" sheetId="2073" state="hidden" r:id="rId5"/>
    <sheet name="Daten Grafik (2)" sheetId="2059" state="hidden" r:id="rId6"/>
    <sheet name="Daten Grafik (3)" sheetId="2051" state="hidden" r:id="rId7"/>
    <sheet name="Daten Grafik (4)" sheetId="2063" state="hidden" r:id="rId8"/>
    <sheet name="Vorbemerkungen" sheetId="2071" r:id="rId9"/>
    <sheet name="Überblick" sheetId="2070" r:id="rId10"/>
    <sheet name="Grafik 1 und 2" sheetId="2074" r:id="rId11"/>
    <sheet name="Grafik 3 und 4" sheetId="2060" r:id="rId12"/>
    <sheet name="Grafik 5" sheetId="2055" r:id="rId13"/>
    <sheet name="Grafik6" sheetId="2062" r:id="rId14"/>
    <sheet name="Tabelle 1" sheetId="2072" r:id="rId15"/>
    <sheet name="Tabelle 2" sheetId="2066" r:id="rId16"/>
    <sheet name="Tabelle 3" sheetId="9" r:id="rId17"/>
    <sheet name="Tabelle 4" sheetId="11" r:id="rId18"/>
    <sheet name="Tabelle 5" sheetId="478" r:id="rId19"/>
    <sheet name="Tabelle 6" sheetId="12" r:id="rId20"/>
    <sheet name="Tabelle 7 (1)" sheetId="13" r:id="rId21"/>
    <sheet name="Tabelle 7 (2)" sheetId="14" r:id="rId22"/>
    <sheet name="Tabelle 8 (1)" sheetId="124" r:id="rId23"/>
    <sheet name="Tabelle 8 (2)" sheetId="125" r:id="rId24"/>
    <sheet name="Tabelle 8 (3)" sheetId="126" r:id="rId25"/>
    <sheet name="Tabelle 8 (4)" sheetId="127" r:id="rId26"/>
    <sheet name="Tabelle 9 (1)" sheetId="2033" r:id="rId27"/>
    <sheet name="Tabelle 9 (2)" sheetId="2032" r:id="rId28"/>
    <sheet name="Tabelle 9 (3)" sheetId="2031" r:id="rId29"/>
    <sheet name="Tabelle 9 (4)" sheetId="2030" r:id="rId30"/>
    <sheet name="Tabelle 9 (5)" sheetId="2029" r:id="rId31"/>
    <sheet name="Tabelle 9 (6)" sheetId="2028" r:id="rId32"/>
    <sheet name="Tabelle 9 (7)" sheetId="2027" r:id="rId33"/>
    <sheet name="Tabelle 9 (8)" sheetId="2026" r:id="rId34"/>
    <sheet name="Tabelle 10 (1)" sheetId="24" r:id="rId35"/>
    <sheet name="Tabelle 10 (2)" sheetId="25" r:id="rId36"/>
    <sheet name="Tabelle 11" sheetId="26" r:id="rId37"/>
    <sheet name="Tabelle 12-13" sheetId="27" r:id="rId38"/>
    <sheet name="Tabelle 14" sheetId="28" r:id="rId39"/>
    <sheet name="Tabelle 15 (1)" sheetId="57" r:id="rId40"/>
    <sheet name="Tabelle 15 (2)" sheetId="58" r:id="rId41"/>
    <sheet name="Tabelle 15 (3)" sheetId="59" r:id="rId42"/>
    <sheet name="Tabelle 16 (1)" sheetId="2036" r:id="rId43"/>
    <sheet name="Tabelle 16 (2)" sheetId="2035" r:id="rId44"/>
    <sheet name="Tabelle 16 (3)" sheetId="2034" r:id="rId45"/>
    <sheet name="Tabelle 17" sheetId="50" r:id="rId46"/>
    <sheet name="Tabelle 18-19" sheetId="1347" r:id="rId47"/>
    <sheet name="Karte" sheetId="2077" r:id="rId48"/>
  </sheets>
  <definedNames>
    <definedName name="_xlnm._FilterDatabase" localSheetId="3" hidden="1">Grafikverzeichnis!$B$1:$B$15</definedName>
    <definedName name="_xlnm._FilterDatabase" localSheetId="39" hidden="1">'Tabelle 15 (1)'!$C$1:$C$43</definedName>
    <definedName name="_xlnm._FilterDatabase" localSheetId="42" hidden="1">'Tabelle 16 (1)'!$D$1:$D$54</definedName>
    <definedName name="_xlnm._FilterDatabase" localSheetId="43" hidden="1">'Tabelle 16 (2)'!$D$1:$D$46</definedName>
    <definedName name="_xlnm._FilterDatabase" localSheetId="44" hidden="1">'Tabelle 16 (3)'!$D$1:$D$52</definedName>
    <definedName name="_xlnm._FilterDatabase" localSheetId="46" hidden="1">'Tabelle 18-19'!$D$1:$D$83</definedName>
    <definedName name="_xlnm.Print_Area" localSheetId="4">'Daten Grafik (1)'!$B$1:$E$40</definedName>
    <definedName name="_xlnm.Print_Area" localSheetId="5">'Daten Grafik (2)'!$A$1:$J$23</definedName>
    <definedName name="_xlnm.Print_Area" localSheetId="11">'Grafik 3 und 4'!$A$1:$G$61</definedName>
    <definedName name="_xlnm.Print_Area" localSheetId="12">'Grafik 5'!$A$1:$G$61</definedName>
    <definedName name="_xlnm.Print_Area" localSheetId="13">Grafik6!$A$1:$G$61</definedName>
    <definedName name="_xlnm.Print_Area" localSheetId="3">Grafikverzeichnis!$A$1:$C$15</definedName>
    <definedName name="_xlnm.Print_Area" localSheetId="2">Inhaltsverzeichnis!$A$1:$C$42</definedName>
    <definedName name="_xlnm.Print_Area" localSheetId="34">'Tabelle 10 (1)'!$A$1:$K$45</definedName>
    <definedName name="_xlnm.Print_Area" localSheetId="35">'Tabelle 10 (2)'!$A$1:$K$45</definedName>
    <definedName name="_xlnm.Print_Area" localSheetId="36">'Tabelle 11'!$A$1:$J$22</definedName>
    <definedName name="_xlnm.Print_Area" localSheetId="37">'Tabelle 12-13'!$A$1:$J$37</definedName>
    <definedName name="_xlnm.Print_Area" localSheetId="38">'Tabelle 14'!$A$1:$J$31</definedName>
    <definedName name="_xlnm.Print_Area" localSheetId="45">'Tabelle 17'!$A$1:$J$28</definedName>
    <definedName name="_xlnm.Print_Area" localSheetId="46">'Tabelle 18-19'!$A$1:$F$46</definedName>
    <definedName name="_xlnm.Print_Area" localSheetId="15">'Tabelle 2'!$A$1:$K$54</definedName>
    <definedName name="_xlnm.Print_Area" localSheetId="16">'Tabelle 3'!$A$1:$K$66</definedName>
    <definedName name="_xlnm.Print_Area" localSheetId="17">'Tabelle 4'!$A$1:$K$66</definedName>
    <definedName name="_xlnm.Print_Area" localSheetId="18">'Tabelle 5'!$A$1:$K$38</definedName>
    <definedName name="_xlnm.Print_Area" localSheetId="19">'Tabelle 6'!$A$1:$K$32</definedName>
    <definedName name="_xlnm.Print_Area" localSheetId="20">'Tabelle 7 (1)'!$A$1:$K$38</definedName>
  </definedNames>
  <calcPr calcId="162913"/>
</workbook>
</file>

<file path=xl/calcChain.xml><?xml version="1.0" encoding="utf-8"?>
<calcChain xmlns="http://schemas.openxmlformats.org/spreadsheetml/2006/main">
  <c r="D40" i="2073" l="1"/>
  <c r="F40" i="2073" s="1"/>
  <c r="D39" i="2073"/>
  <c r="F39" i="2073" s="1"/>
  <c r="D38" i="2073"/>
  <c r="F38" i="2073" s="1"/>
  <c r="D37" i="2073"/>
  <c r="F37" i="2073" s="1"/>
  <c r="D36" i="2073"/>
  <c r="F36" i="2073" s="1"/>
  <c r="D35" i="2073"/>
  <c r="F35" i="2073" s="1"/>
  <c r="D34" i="2073"/>
  <c r="F34" i="2073" s="1"/>
  <c r="D33" i="2073"/>
  <c r="F33" i="2073" s="1"/>
  <c r="D28" i="2073"/>
  <c r="C28" i="2073"/>
  <c r="D27" i="2073"/>
  <c r="C27" i="2073"/>
  <c r="D26" i="2073"/>
  <c r="C26" i="2073"/>
  <c r="D25" i="2073"/>
  <c r="C25" i="2073"/>
  <c r="D24" i="2073"/>
  <c r="C24" i="2073"/>
  <c r="D23" i="2073"/>
  <c r="C23" i="2073"/>
  <c r="D22" i="2073"/>
  <c r="C22" i="2073"/>
  <c r="D21" i="2073"/>
  <c r="C21" i="2073"/>
  <c r="D20" i="2073"/>
  <c r="C20" i="2073"/>
  <c r="D19" i="2073"/>
  <c r="C19" i="2073"/>
  <c r="D18" i="2073"/>
  <c r="C18" i="2073"/>
  <c r="D17" i="2073"/>
  <c r="C17" i="2073"/>
  <c r="D16" i="2073"/>
  <c r="C16" i="2073"/>
  <c r="D15" i="2073"/>
  <c r="C15" i="2073"/>
  <c r="D14" i="2073"/>
  <c r="C14" i="2073"/>
  <c r="D13" i="2073"/>
  <c r="C13" i="2073"/>
  <c r="D12" i="2073"/>
  <c r="C12" i="2073"/>
  <c r="D11" i="2073"/>
  <c r="C11" i="2073"/>
  <c r="D10" i="2073"/>
  <c r="C10" i="2073"/>
  <c r="D9" i="2073"/>
  <c r="C9" i="2073"/>
  <c r="D8" i="2073"/>
  <c r="C8" i="2073"/>
  <c r="D7" i="2073"/>
  <c r="C7" i="2073"/>
  <c r="D6" i="2073"/>
  <c r="C6" i="2073"/>
  <c r="D5" i="2073"/>
  <c r="C5" i="2073"/>
</calcChain>
</file>

<file path=xl/sharedStrings.xml><?xml version="1.0" encoding="utf-8"?>
<sst xmlns="http://schemas.openxmlformats.org/spreadsheetml/2006/main" count="3491" uniqueCount="576">
  <si>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</si>
  <si>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</si>
  <si>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</si>
  <si>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</si>
  <si>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</si>
  <si>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</si>
  <si>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</si>
  <si>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</si>
  <si>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</si>
  <si>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</si>
  <si>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</si>
  <si>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</si>
  <si>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</si>
  <si>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</si>
  <si>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</si>
  <si>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</si>
  <si>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</si>
  <si>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</si>
  <si>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</si>
  <si>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</si>
  <si>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</si>
  <si>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</si>
  <si>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</si>
  <si>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</si>
  <si>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</si>
  <si>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</si>
  <si>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</si>
  <si>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</si>
  <si>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</si>
  <si>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</si>
  <si>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</si>
  <si>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</si>
  <si>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</si>
  <si>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</si>
  <si>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</si>
  <si>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</si>
  <si>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</si>
  <si>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</si>
  <si>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</si>
  <si>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3. Ankünfte, Übernachtungen und Aufenthaltsdauer der Gäste in Beherbergungsstätten
nach Herkunftsländern (ohne Camping)</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</si>
  <si>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</si>
  <si>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</si>
  <si>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</si>
  <si>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</si>
  <si>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</si>
  <si>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</si>
  <si>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</si>
  <si>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</si>
  <si>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</si>
  <si>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</si>
  <si>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</si>
  <si>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</si>
  <si>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</si>
  <si>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</si>
  <si>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</si>
  <si>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</si>
  <si>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</si>
  <si>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</si>
  <si>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</si>
  <si>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</si>
  <si>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Frankreich</t>
  </si>
  <si>
    <t>Österreich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</si>
  <si>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</si>
  <si>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</si>
  <si>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</si>
  <si>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</si>
  <si>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</si>
  <si>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</si>
  <si>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</si>
  <si>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</si>
  <si>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</si>
  <si>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</si>
  <si>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</si>
  <si>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</si>
  <si>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</si>
  <si>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</si>
  <si>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</si>
  <si>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</si>
  <si>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</si>
  <si>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</si>
  <si>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</si>
  <si>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</si>
  <si>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</si>
  <si>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</si>
  <si>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</si>
  <si>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</si>
  <si>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</si>
  <si>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</si>
  <si>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</si>
  <si>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</si>
  <si>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</si>
  <si>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</si>
  <si>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</si>
  <si>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</si>
  <si>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</si>
  <si>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</si>
  <si>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</si>
  <si>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</si>
  <si>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</si>
  <si>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</si>
  <si>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</si>
  <si>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</si>
  <si>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</si>
  <si>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</si>
  <si>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</si>
  <si>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</si>
  <si>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</si>
  <si>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</si>
  <si>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</si>
  <si>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</si>
  <si>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</si>
  <si>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</si>
  <si>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</si>
  <si>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</si>
  <si>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</si>
  <si>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</si>
  <si>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</si>
  <si>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</si>
  <si>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</si>
  <si>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</si>
  <si>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</si>
  <si>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</si>
  <si>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</si>
  <si>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</si>
  <si>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</si>
  <si>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</si>
  <si>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</si>
  <si>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</si>
  <si>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</si>
  <si>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</si>
  <si>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</si>
  <si>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</si>
  <si>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</si>
  <si>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</si>
  <si>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</si>
  <si>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</si>
  <si>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</si>
  <si>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</si>
  <si>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</si>
  <si>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</si>
  <si>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</si>
  <si>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</si>
  <si>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</si>
  <si>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</si>
  <si>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</si>
  <si>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</si>
  <si>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</si>
  <si>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</si>
  <si>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</si>
  <si>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</si>
  <si>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</si>
  <si>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</si>
  <si>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</si>
  <si>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</si>
  <si>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</si>
  <si>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</si>
  <si>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</si>
  <si>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</si>
  <si>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</si>
  <si>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</si>
  <si>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</si>
  <si>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</si>
  <si>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</si>
  <si>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</si>
  <si>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</si>
  <si>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</si>
  <si>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</si>
  <si>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</si>
  <si>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</si>
  <si>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</si>
  <si>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</si>
  <si>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</si>
  <si>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</si>
  <si>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</si>
  <si>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</si>
  <si>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</si>
  <si>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</si>
  <si>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</si>
  <si>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</si>
  <si>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</si>
  <si>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</si>
  <si>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</si>
  <si>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</si>
  <si>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</si>
  <si>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</si>
  <si>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</si>
  <si>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</si>
  <si>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</si>
  <si>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</si>
  <si>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</si>
  <si>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</si>
  <si>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</si>
  <si>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</si>
  <si>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</si>
  <si>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</si>
  <si>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</si>
  <si>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</si>
  <si>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</si>
  <si>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</si>
  <si>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</si>
  <si>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</si>
  <si>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</si>
  <si>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</si>
  <si>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</si>
  <si>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</si>
  <si>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</si>
  <si>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</si>
  <si>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</si>
  <si>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</si>
  <si>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</si>
  <si>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</si>
  <si>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</si>
  <si>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</si>
  <si>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</si>
  <si>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</si>
  <si>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</si>
  <si>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</si>
  <si>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</si>
  <si>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</si>
  <si>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</si>
  <si>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</si>
  <si>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</si>
  <si>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</si>
  <si>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</si>
  <si>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</si>
  <si>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</si>
  <si>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</si>
  <si>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</si>
  <si>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</si>
  <si>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</si>
  <si>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</si>
  <si>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</si>
  <si>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</si>
  <si>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</si>
  <si>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</si>
  <si>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</si>
  <si>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</si>
  <si>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</si>
  <si>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</si>
  <si>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</si>
  <si>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</si>
  <si>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</si>
  <si>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</si>
  <si>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</si>
  <si>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</si>
  <si>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</si>
  <si>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</si>
  <si>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</si>
  <si>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</si>
  <si>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</si>
  <si>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</si>
  <si>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</si>
  <si>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</si>
  <si>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</si>
  <si>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</si>
  <si>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</si>
  <si>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</si>
  <si>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</si>
  <si>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</si>
  <si>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</si>
  <si>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</si>
  <si>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</si>
  <si>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</si>
  <si>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</si>
  <si>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</si>
  <si>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</si>
  <si>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</si>
  <si>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</si>
  <si>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</si>
  <si>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</si>
  <si>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</si>
  <si>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</si>
  <si>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</si>
  <si>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</si>
  <si>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</si>
  <si>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</si>
  <si>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</si>
  <si>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</si>
  <si>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</si>
  <si>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</si>
  <si>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</si>
  <si>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</si>
  <si>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</si>
  <si>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</si>
  <si>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</si>
  <si>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</si>
  <si>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</si>
  <si>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</si>
  <si>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</si>
  <si>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</si>
  <si>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</si>
  <si>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</si>
  <si>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</si>
  <si>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</si>
  <si>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</si>
  <si>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</si>
  <si>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</si>
  <si>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Betriebe</t>
  </si>
  <si>
    <t>Dingelstädt, Stadt</t>
  </si>
  <si>
    <t>Heilbad Heiligenstadt, Stadt</t>
  </si>
  <si>
    <t>Küllstedt</t>
  </si>
  <si>
    <t>Schimberg</t>
  </si>
  <si>
    <t>Leinefelde-Worbis, Stadt</t>
  </si>
  <si>
    <t>Bleicherode,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</si>
  <si>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</si>
  <si>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</si>
  <si>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</si>
  <si>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</si>
  <si>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</si>
  <si>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</si>
  <si>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</si>
  <si>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</si>
  <si>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</si>
  <si>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</si>
  <si>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</si>
  <si>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</si>
  <si>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</si>
  <si>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</si>
  <si>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</si>
  <si>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Schmalkalden, Kurort, Stadt</t>
  </si>
  <si>
    <t>Steinbach-Hallenberg, Kurort, Stadt</t>
  </si>
  <si>
    <t>Brotterode-Trusetal, Stadt</t>
  </si>
  <si>
    <t>Zella-Mehlis, Stadt</t>
  </si>
  <si>
    <t>Friedrichroda, Stadt</t>
  </si>
  <si>
    <t>Gotha, Stadt</t>
  </si>
  <si>
    <t>Luisenthal</t>
  </si>
  <si>
    <t>Tambach-Dietharz/Thür. Wald, Stadt</t>
  </si>
  <si>
    <t>Waltershausen, Stadt</t>
  </si>
  <si>
    <t>Drei Gleichen</t>
  </si>
  <si>
    <t>Nesse-Apfelstädt</t>
  </si>
  <si>
    <t>Kölleda, Stadt</t>
  </si>
  <si>
    <t>Sömmerda, Stadt</t>
  </si>
  <si>
    <t>Weißensee, Stadt</t>
  </si>
  <si>
    <t>Eisfeld, Stadt</t>
  </si>
  <si>
    <t>Masserberg</t>
  </si>
  <si>
    <t>Arnstadt, Stadt</t>
  </si>
  <si>
    <t>Ilmenau, Stadt</t>
  </si>
  <si>
    <t>Apolda, Stadt</t>
  </si>
  <si>
    <t>Bad Berka, Stadt</t>
  </si>
  <si>
    <t>Bad Sulza, Stadt</t>
  </si>
  <si>
    <t>Ilmtal-Weinstraße</t>
  </si>
  <si>
    <t>Lauscha, Stadt</t>
  </si>
  <si>
    <t>Neuhaus am Rennweg, Stadt</t>
  </si>
  <si>
    <t>Schalkau, Stadt</t>
  </si>
  <si>
    <t>Sonneberg, Stadt</t>
  </si>
  <si>
    <t>Steinach, Stadt</t>
  </si>
  <si>
    <t>Frankenblick</t>
  </si>
  <si>
    <t>Bad Blankenburg, Stadt</t>
  </si>
  <si>
    <t>Cursdorf</t>
  </si>
  <si>
    <t>Lehesten, Stadt</t>
  </si>
  <si>
    <t>Meura</t>
  </si>
  <si>
    <t>Rudolstadt, Stadt</t>
  </si>
  <si>
    <t>Saalfeld/Saale, Stadt</t>
  </si>
  <si>
    <t>Leutenberg, Stadt</t>
  </si>
  <si>
    <t>Uhlstädt-Kirchhasel</t>
  </si>
  <si>
    <t>Unterwellenborn</t>
  </si>
  <si>
    <t>Bad Klosterlausnitz</t>
  </si>
  <si>
    <t>Eisenberg, Stadt</t>
  </si>
  <si>
    <t>Bad Lobenstein, Stadt</t>
  </si>
  <si>
    <t>Neustadt an der Orla, Stadt</t>
  </si>
  <si>
    <t>Triptis,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</si>
  <si>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</si>
  <si>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</si>
  <si>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</si>
  <si>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</si>
  <si>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</si>
  <si>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</si>
  <si>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</si>
  <si>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</si>
  <si>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</si>
  <si>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</si>
  <si>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</si>
  <si>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</si>
  <si>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</si>
  <si>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</si>
  <si>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</si>
  <si>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</si>
  <si>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</si>
  <si>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</si>
  <si>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</si>
  <si>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</si>
  <si>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</si>
  <si>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</si>
  <si>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</si>
  <si>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</si>
  <si>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</si>
  <si>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</si>
  <si>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</si>
  <si>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</si>
  <si>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</si>
  <si>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</si>
  <si>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</si>
  <si>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</si>
  <si>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</si>
  <si>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</si>
  <si>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</si>
  <si>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</si>
  <si>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</si>
  <si>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Ferienunterkünfte u. ähnl. Beherbergungsstätten</t>
  </si>
  <si>
    <t>6. Ankünfte und Übernachtungen in Beherbergungsstätten (ohne Camping)</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</si>
  <si>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</si>
  <si>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Kaltennordheim, Stadt</t>
  </si>
  <si>
    <t>Bad Tabarz</t>
  </si>
  <si>
    <t>Schleiz, Stadt</t>
  </si>
  <si>
    <t>Ohrdruf, Stadt</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</si>
  <si>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</si>
  <si>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</si>
  <si>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</si>
  <si>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</si>
  <si>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</si>
  <si>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</si>
  <si>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</si>
  <si>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</si>
  <si>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</si>
  <si>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</si>
  <si>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</si>
  <si>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</si>
  <si>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</si>
  <si>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</si>
  <si>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t>Gerstungen</t>
  </si>
  <si>
    <t>Artern, Stadt</t>
  </si>
  <si>
    <t>Roßleben-Wiehe, Stadt</t>
  </si>
  <si>
    <t>An der Schmücke, Stadt</t>
  </si>
  <si>
    <t>Wasungen, Stadt</t>
  </si>
  <si>
    <t>Heldburg, Stadt</t>
  </si>
  <si>
    <t>Plaue, Stadt</t>
  </si>
  <si>
    <t>Stadtilm, Stadt</t>
  </si>
  <si>
    <t>Geratal</t>
  </si>
  <si>
    <t xml:space="preserve">  Noch: Sonneberg</t>
  </si>
  <si>
    <t>Königsee, Stadt</t>
  </si>
  <si>
    <t>Schwarzatal, Stadt</t>
  </si>
  <si>
    <t>Rosenthal am Rennsteig</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</si>
  <si>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</si>
  <si>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</si>
  <si>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</si>
  <si>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</si>
  <si>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</si>
  <si>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</si>
  <si>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</si>
  <si>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</si>
  <si>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</si>
  <si>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</si>
  <si>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</si>
  <si>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</si>
  <si>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</si>
  <si>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Krölpa</t>
  </si>
  <si>
    <t>Rumänien</t>
  </si>
  <si>
    <t>Slowakische Republik</t>
  </si>
  <si>
    <t>Föritztal</t>
  </si>
  <si>
    <t>Bad Frankenhausen/Kyffh., Stadt</t>
  </si>
  <si>
    <t>Amt Creuzburg, Stadt</t>
  </si>
  <si>
    <t>Georgenthal</t>
  </si>
  <si>
    <t>Grammetal</t>
  </si>
  <si>
    <t>Überblick zur aktuellen Lage im Tourismus</t>
  </si>
  <si>
    <t>Aus Gründen der statistischen Geheimhaltung werden Gemeinden, in denen sich weniger als drei geöffnete Beherbergungsstätten befinden, nicht ausgewiesen. Darüber hinaus geheim zu haltende Daten werden ausgepunktet.</t>
  </si>
  <si>
    <t>Slowenien</t>
  </si>
  <si>
    <t>Gräfenthal, Stadt</t>
  </si>
  <si>
    <t>Sonnenstein</t>
  </si>
  <si>
    <r>
      <t>1. Geöffnete Beherbergungsstätten, angebotene Gästebetten, Kapazitätsauslastung, Ankünfte, Übernachtungen
und durchschnittliche Aufenthaltsdauer nach Monaten der Jahre 2018 bis 2021 (ohne Camping)</t>
    </r>
    <r>
      <rPr>
        <b/>
        <vertAlign val="superscript"/>
        <sz val="7"/>
        <rFont val="Arial"/>
        <family val="2"/>
      </rPr>
      <t>*</t>
    </r>
  </si>
  <si>
    <t>Bulgarien</t>
  </si>
  <si>
    <t>Dänemark</t>
  </si>
  <si>
    <t>Spanien</t>
  </si>
  <si>
    <t>Ungarn</t>
  </si>
  <si>
    <t>USA</t>
  </si>
  <si>
    <t>a1</t>
  </si>
  <si>
    <t>Geöffnete Beherbergungsstätten, angebotene Gästebetten, Kapazitätsauslastung, Ankünfte, Übernachtungen
und durchschnittliche Aufenthaltsdauer nach Monaten der Jahre 2018 bis 2021 (ohne Camping)</t>
  </si>
  <si>
    <t>Ankünfte und Übernachtungen in Beherbergungsstätten 2020 bis 2021
nach Monaten (ohne Camping)</t>
  </si>
  <si>
    <t>Übernachtungen in Beherbergungsstätten und auf Campingplätzen
im Juli 2021 nach Betriebsarten</t>
  </si>
  <si>
    <t>Übernachtungen in Beherbergungsstätten und auf Campingplätzen
im Juli 2021 nach Reisegebieten</t>
  </si>
  <si>
    <t>Veränderung der Ankünfte und Übernachtungen Januar-Juli 2021 gegenüber Januar-Juli 2020 nach Reisegebieten in Prozent (einschl. Camping)</t>
  </si>
  <si>
    <t>Ankünfte und Übernachtungen in Beherbergungsstätten (ohne Camping)
im Juli 2021 nach ausgewählten Herkunftsländern der Gäste</t>
  </si>
  <si>
    <t>Ankünfte und Übernachtungen in Beherbergungsstätten
(ohne Camping) im Juli 2021 nach Kreisen</t>
  </si>
  <si>
    <t>Juli 2021</t>
  </si>
  <si>
    <t>Januar bis Juli 2021</t>
  </si>
  <si>
    <t>Jan. - Juli
2021</t>
  </si>
  <si>
    <t>x</t>
  </si>
  <si>
    <t>Europa</t>
  </si>
  <si>
    <t>Belgien</t>
  </si>
  <si>
    <t>Estland</t>
  </si>
  <si>
    <t>Finnland</t>
  </si>
  <si>
    <t>Griechenland</t>
  </si>
  <si>
    <t>Irland</t>
  </si>
  <si>
    <t>Island</t>
  </si>
  <si>
    <t>Kroatien</t>
  </si>
  <si>
    <t>Lettland</t>
  </si>
  <si>
    <t>Litauen</t>
  </si>
  <si>
    <t>Luxemburg</t>
  </si>
  <si>
    <t>Malta</t>
  </si>
  <si>
    <t>Norwegen</t>
  </si>
  <si>
    <t>Portugal</t>
  </si>
  <si>
    <t>Russland</t>
  </si>
  <si>
    <t>Schweden</t>
  </si>
  <si>
    <t>Türkei</t>
  </si>
  <si>
    <t>Ukraine</t>
  </si>
  <si>
    <t>Vereinigtes Königreich</t>
  </si>
  <si>
    <t>Zypern</t>
  </si>
  <si>
    <t>sonstige europäische Länder</t>
  </si>
  <si>
    <t>Afrika</t>
  </si>
  <si>
    <t>Republik Südafrika</t>
  </si>
  <si>
    <t>sonstige afrikanische Länder</t>
  </si>
  <si>
    <t>Asien</t>
  </si>
  <si>
    <t>Arabische Golfstaaten</t>
  </si>
  <si>
    <t>China (einschl. Hongkong)</t>
  </si>
  <si>
    <t>Indien</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</si>
  <si>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</si>
  <si>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</si>
  <si>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</si>
  <si>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</si>
  <si>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</si>
  <si>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</si>
  <si>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</si>
  <si>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</si>
  <si>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</si>
  <si>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</si>
  <si>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</si>
  <si>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</si>
  <si>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</si>
  <si>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</si>
  <si>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</si>
  <si>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</si>
  <si>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</si>
  <si>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Kammerforst</t>
  </si>
  <si>
    <t>Wurzbach, Stadt</t>
  </si>
  <si>
    <t>Berga/Elster, Stadt</t>
  </si>
  <si>
    <t xml:space="preserve">  Noch: Greiz</t>
  </si>
  <si>
    <t>Mohlsdorf-Teichwolframsdorf</t>
  </si>
  <si>
    <t>.</t>
  </si>
  <si>
    <t>2. Übernachtungen in Berherbergungsstätten und auf Campingplätzen im Juli 2021 nach Betriebsarten</t>
  </si>
  <si>
    <t>3. Übernachtungen in Beherbergungsstätten und auf Campingplätzen im Juli 2021 nach Reisegebieten</t>
  </si>
  <si>
    <t xml:space="preserve">Veränderung der Ankünfte und Übernachtungen Januar-Juli 2021 gegenüber </t>
  </si>
  <si>
    <t>Januar-Juli 2020 nach Reisegebieten in Prozent (einschl. Camping)</t>
  </si>
  <si>
    <t xml:space="preserve">    im Juli 2021 nach ausgewählten Herkunftsländern der Gäste</t>
  </si>
  <si>
    <t xml:space="preserve">    im Juli 2021 nach Kreisen</t>
  </si>
  <si>
    <t>Thüringens Beherbergungsbetriebe weiterhin mit schlechter Jahresbilanz</t>
  </si>
  <si>
    <t>Die Beherbergungsbetriebe in Thüringen haben von Januar bis Juli 2021 deutlich weniger Gästeankünfte und Übernachtungen als im Vorjahreszeitraum gemeldet. Das geht aus den vorläufigen Angaben des Thüringer Landesamtes für Statistik hervor. Die Gästeankünfte gingen dabei um 34,2 Prozent auf rund 795 Tausend und die Übernachtungen um 23,7 Prozent auf 2,6 Millionen zurück. Die durchschnittliche Aufenthaltsdauer lag mit 3,3 Tagen sehr deutlich über dem im Vorjahreszeitraum erreichten Wert von 2,8 Tagen.</t>
  </si>
  <si>
    <t>Der direkte Vergleich mit dem Vorjahreszeitraum ist für die Betrachtung der bisherigen Entwicklung im Jahr 2021 auf Grund der Corona-bedingten Einschränkungen nicht geeignet, da sich die jeweils geltenden Reisebeschränkungen deutlich voneinander unterscheiden. Die Corona-bedingten Verluste werden erst bei einem Vergleich mit den im Jahr 2019 erreichten Werten deutlich. So sank die Zahl der Ankünfte im Vergleich zu Januar bis Juli 2019 um 64,6 Prozent bzw. um 1,4 Millionen; die Zahl der Übernachtungen ging im gleichen Zeitraum um 3,2 Millionen zurück (-54,8 Prozent).</t>
  </si>
  <si>
    <t>Durch die aktuellen Lockerungen war im Juli 2021 ein Anstieg der Gästeankünfte um 16,9 Prozent und der Übernachtungen um 12,6 Prozent gegenüber Juli 2020 zu verzeichnen. Mit rund 374 Tausend Ankünften und 1,0 Millionen Übernachtungen blieben die erfassten Werte aber dennoch um 5,6 bzw. 9,7 Prozent hinter den im Juli 2019 erreichten Werten zurück.</t>
  </si>
  <si>
    <t>Die regionale Betrachtung der Ankünfte und Übernachtungen im Juli 2021 zeigt vor allem im Reisegebiet der Städte Eisenach, Erfurt, Jena, Weimar ein deutliches Plus, sowohl gegenüber Juli 2020 als auch gegenüber Juli 2019. Dies ist insbesondere auf überdurchschnittlich starke Zuwächse in der Stadt Erfurt zurückzuführen (Ankünfte: +72,2 Prozent; Übernachtungen: +92,6 Prozent gegenüber Juli 2020) und dürfte mit der Durchführung der Bundesgartenschau 2021 in Verbindung stehen.</t>
  </si>
  <si>
    <t>Auch die anderen Reisegebiete weisen gegenüber Juli 2020 eine durchgängig positive Entwicklung auf. Allerdings zeigt der Vergleich mit dem Monat Juli 2019, dass hier die spürbaren Corona-bedingten Rückgänge noch nicht kompensiert werden konnten.</t>
  </si>
  <si>
    <t>Aufgrund der Eingemeindung der Stadt Eisenach in den Wartburgkreis zum 01.07.2021 werden die Ergebnisse für die Monate Juli bis Dezember 2021 zum Gebietsstand 01.07.2021 veröffentlicht.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</si>
  <si>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</si>
  <si>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</si>
  <si>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</si>
  <si>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</si>
  <si>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</si>
  <si>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</si>
  <si>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</si>
  <si>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</si>
  <si>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</si>
  <si>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</si>
  <si>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</si>
  <si>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2021</t>
    </r>
  </si>
  <si>
    <t>Vervielfältigung und Verbreitung, auch auszugsweise, mit Quellenangabe gestattet.</t>
  </si>
  <si>
    <t xml:space="preserve"> </t>
  </si>
  <si>
    <t>Gäste und Übernachtungen in Thüringen Juli 2021 Vorläufige Ergebnisse</t>
  </si>
  <si>
    <t>Erscheinungsweise: monatlich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</si>
  <si>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</si>
  <si>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</si>
  <si>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</si>
  <si>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</si>
  <si>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</si>
  <si>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</si>
  <si>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</si>
  <si>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</si>
  <si>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</si>
  <si>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</si>
  <si>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</si>
  <si>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</si>
  <si>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</si>
  <si>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</si>
  <si>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</si>
  <si>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</si>
  <si>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</si>
  <si>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</si>
  <si>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</si>
  <si>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Karte Reisegebiete ist als PDF-Dokument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</si>
</sst>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40"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sz val="9"/>
      <name val="Arial"/>
      <family val="2"/>
    </font>
    <font>
      <sz val="8"/>
      <color rgb="FF000000"/>
      <name val="Arial"/>
      <family val="2"/>
    </font>
    <font>
      <b/>
      <sz val="9"/>
      <color rgb="FF000000"/>
      <name val="Arial"/>
      <family val="2"/>
    </font>
    <font>
      <b/>
      <sz val="12"/>
      <name val="Arial"/>
      <family val="2"/>
    </font>
    <font>
      <sz val="11"/>
      <name val="Arial"/>
      <family val="2"/>
    </font>
  </fonts>
  <fills count="5">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428">
    <xf numFmtId="0" fontId="0" fillId="0" borderId="0" xfId="0"/>
    <xf numFmtId="0" fontId="23" fillId="0" borderId="0" xfId="0" applyFont="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5" xfId="0" applyFont="1" applyBorder="1" applyAlignment="1">
      <alignment horizontal="center" vertical="center"/>
    </xf>
    <xf numFmtId="0" fontId="25" fillId="0" borderId="6" xfId="0" applyFont="1" applyBorder="1" applyAlignment="1">
      <alignment horizontal="left" indent="1"/>
    </xf>
    <xf numFmtId="0" fontId="23" fillId="0" borderId="6" xfId="0" applyFont="1" applyBorder="1" applyAlignment="1">
      <alignment horizontal="left" indent="1"/>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19" fillId="2" borderId="0" xfId="0" applyFont="1" applyFill="1" applyBorder="1" applyAlignment="1">
      <alignment vertical="top"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49" fontId="23" fillId="0" borderId="6" xfId="0" applyNumberFormat="1" applyFont="1" applyBorder="1" applyAlignment="1">
      <alignment horizontal="left" indent="2"/>
    </xf>
    <xf numFmtId="0" fontId="2" fillId="0" borderId="0" xfId="0" applyFont="1"/>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49" fontId="25" fillId="0" borderId="6" xfId="0" applyNumberFormat="1" applyFont="1" applyBorder="1" applyAlignment="1">
      <alignment horizontal="left" indent="1"/>
    </xf>
    <xf numFmtId="0" fontId="19" fillId="2" borderId="0" xfId="0" applyFont="1" applyFill="1" applyAlignment="1">
      <alignment wrapText="1"/>
    </xf>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3" fontId="2" fillId="3" borderId="0" xfId="21" applyNumberFormat="1" applyFill="1" applyBorder="1" applyAlignment="1">
      <alignment horizontal="right"/>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173" fontId="26" fillId="0" borderId="0" xfId="0" applyNumberFormat="1" applyFont="1"/>
    <xf numFmtId="174" fontId="26" fillId="0" borderId="0" xfId="0" applyNumberFormat="1" applyFont="1"/>
    <xf numFmtId="0" fontId="23" fillId="0" borderId="9" xfId="0" applyFont="1" applyBorder="1" applyAlignment="1">
      <alignment horizontal="center" vertical="center" wrapText="1"/>
    </xf>
    <xf numFmtId="0" fontId="18" fillId="2" borderId="0" xfId="0" applyFont="1" applyFill="1" applyAlignment="1">
      <alignment horizontal="left" vertical="center"/>
    </xf>
    <xf numFmtId="0" fontId="18" fillId="0" borderId="0" xfId="21" applyFont="1" applyFill="1" applyAlignment="1">
      <alignment wrapText="1"/>
    </xf>
    <xf numFmtId="0" fontId="18" fillId="0" borderId="0" xfId="21" applyFont="1" applyFill="1" applyAlignment="1"/>
    <xf numFmtId="0" fontId="35" fillId="0" borderId="0" xfId="21" applyFont="1" applyFill="1" applyAlignment="1"/>
    <xf numFmtId="0" fontId="18" fillId="0" borderId="0" xfId="0" applyFont="1" applyAlignment="1">
      <alignment vertical="center"/>
    </xf>
    <xf numFmtId="0" fontId="18" fillId="0" borderId="0" xfId="21" applyFont="1" applyFill="1" applyAlignment="1">
      <alignment vertical="center" wrapText="1"/>
    </xf>
    <xf numFmtId="0" fontId="35" fillId="0" borderId="0" xfId="21" applyFont="1" applyFill="1"/>
    <xf numFmtId="0" fontId="35" fillId="0" borderId="0" xfId="0" applyFont="1" applyAlignment="1">
      <alignment vertical="center"/>
    </xf>
    <xf numFmtId="0" fontId="35" fillId="0" borderId="0" xfId="21" applyFont="1" applyFill="1" applyAlignment="1">
      <alignment vertical="top" wrapText="1"/>
    </xf>
    <xf numFmtId="0" fontId="35" fillId="0" borderId="0" xfId="0" applyFont="1" applyAlignment="1">
      <alignment horizontal="justify" vertical="center"/>
    </xf>
    <xf numFmtId="0" fontId="19" fillId="0" borderId="0" xfId="0" applyFont="1" applyAlignment="1">
      <alignment horizontal="justify" vertical="center"/>
    </xf>
    <xf numFmtId="0" fontId="35" fillId="0" borderId="0" xfId="21" applyFont="1" applyFill="1" applyAlignment="1">
      <alignment horizontal="justify" vertical="top" wrapText="1"/>
    </xf>
    <xf numFmtId="0" fontId="18" fillId="0" borderId="0" xfId="0" applyFont="1" applyAlignment="1">
      <alignment horizontal="justify" vertical="center"/>
    </xf>
    <xf numFmtId="0" fontId="35" fillId="0" borderId="0" xfId="21" applyFont="1" applyFill="1" applyAlignment="1">
      <alignment vertical="top"/>
    </xf>
    <xf numFmtId="0" fontId="36" fillId="0" borderId="0" xfId="0" applyFont="1" applyAlignment="1">
      <alignment horizontal="justify" vertical="center"/>
    </xf>
    <xf numFmtId="0" fontId="19" fillId="0" borderId="0" xfId="21" applyFont="1" applyFill="1" applyAlignment="1">
      <alignment vertical="top" wrapText="1"/>
    </xf>
    <xf numFmtId="0" fontId="21" fillId="0" borderId="0" xfId="21" applyFont="1" applyFill="1" applyAlignment="1">
      <alignment horizontal="left" vertical="center"/>
    </xf>
    <xf numFmtId="174" fontId="23" fillId="0" borderId="0" xfId="19" applyNumberFormat="1" applyFont="1" applyFill="1" applyAlignment="1">
      <alignment horizontal="right"/>
    </xf>
    <xf numFmtId="173" fontId="23" fillId="0" borderId="0" xfId="0" applyNumberFormat="1" applyFont="1" applyFill="1" applyAlignment="1">
      <alignment horizontal="right"/>
    </xf>
    <xf numFmtId="0" fontId="23" fillId="0" borderId="0" xfId="0" applyFont="1" applyFill="1"/>
    <xf numFmtId="0" fontId="23" fillId="0" borderId="0" xfId="0" applyFont="1" applyFill="1" applyAlignment="1">
      <alignment horizontal="center" vertical="center" wrapText="1"/>
    </xf>
    <xf numFmtId="49" fontId="23" fillId="0" borderId="0" xfId="0" applyNumberFormat="1" applyFont="1" applyFill="1" applyAlignment="1">
      <alignment horizontal="center" vertical="center" wrapText="1"/>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5" fillId="0" borderId="6" xfId="0" applyFont="1" applyFill="1" applyBorder="1"/>
    <xf numFmtId="173" fontId="25" fillId="0" borderId="0" xfId="0" applyNumberFormat="1" applyFont="1" applyFill="1" applyAlignment="1">
      <alignment horizontal="right"/>
    </xf>
    <xf numFmtId="174" fontId="25" fillId="0" borderId="0" xfId="0" applyNumberFormat="1" applyFont="1" applyFill="1" applyAlignment="1">
      <alignment horizontal="right"/>
    </xf>
    <xf numFmtId="0" fontId="25" fillId="0" borderId="0" xfId="0" applyFont="1" applyFill="1"/>
    <xf numFmtId="0" fontId="25" fillId="0" borderId="6" xfId="0" applyFont="1" applyFill="1" applyBorder="1" applyAlignment="1">
      <alignment horizontal="left" indent="1"/>
    </xf>
    <xf numFmtId="17" fontId="25" fillId="0" borderId="0" xfId="0" applyNumberFormat="1" applyFont="1" applyFill="1"/>
    <xf numFmtId="0" fontId="23" fillId="0" borderId="6" xfId="0" applyFont="1" applyFill="1" applyBorder="1" applyAlignment="1">
      <alignment horizontal="left" indent="1"/>
    </xf>
    <xf numFmtId="174" fontId="23" fillId="0" borderId="0" xfId="0" applyNumberFormat="1" applyFont="1" applyFill="1" applyAlignment="1">
      <alignment horizontal="right"/>
    </xf>
    <xf numFmtId="49" fontId="23" fillId="0" borderId="0" xfId="0" applyNumberFormat="1" applyFont="1" applyFill="1"/>
    <xf numFmtId="0" fontId="25" fillId="0" borderId="0" xfId="0" applyFont="1" applyFill="1" applyAlignment="1">
      <alignment horizontal="right"/>
    </xf>
    <xf numFmtId="0" fontId="25" fillId="0" borderId="6" xfId="0" applyFont="1" applyFill="1" applyBorder="1" applyAlignment="1">
      <alignment horizontal="left" wrapText="1" indent="1"/>
    </xf>
    <xf numFmtId="49" fontId="23" fillId="0" borderId="0" xfId="0" applyNumberFormat="1" applyFont="1" applyFill="1" applyAlignment="1">
      <alignment horizontal="right"/>
    </xf>
    <xf numFmtId="0" fontId="25" fillId="0" borderId="6" xfId="0" quotePrefix="1" applyFont="1" applyFill="1" applyBorder="1" applyAlignment="1">
      <alignment horizontal="left" wrapText="1" indent="1"/>
    </xf>
    <xf numFmtId="49" fontId="25" fillId="0" borderId="0" xfId="0" applyNumberFormat="1" applyFont="1" applyFill="1" applyAlignment="1">
      <alignment horizontal="right"/>
    </xf>
    <xf numFmtId="0" fontId="25" fillId="0" borderId="6" xfId="0" applyFont="1" applyFill="1" applyBorder="1" applyAlignment="1">
      <alignment wrapText="1"/>
    </xf>
    <xf numFmtId="0" fontId="23" fillId="0" borderId="6" xfId="0" applyFont="1" applyFill="1" applyBorder="1" applyAlignment="1">
      <alignment wrapText="1"/>
    </xf>
    <xf numFmtId="173" fontId="23" fillId="0" borderId="0" xfId="0" applyNumberFormat="1" applyFont="1" applyFill="1"/>
    <xf numFmtId="174" fontId="23" fillId="0" borderId="0" xfId="0" applyNumberFormat="1" applyFont="1" applyFill="1"/>
    <xf numFmtId="0" fontId="26" fillId="0" borderId="0" xfId="0" applyFont="1" applyFill="1"/>
    <xf numFmtId="0" fontId="26" fillId="0" borderId="0" xfId="0" applyFont="1" applyFill="1" applyAlignment="1">
      <alignment wrapText="1"/>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3" fillId="0" borderId="6" xfId="0" applyFont="1" applyFill="1" applyBorder="1" applyAlignment="1">
      <alignment horizontal="left" indent="2"/>
    </xf>
    <xf numFmtId="0" fontId="25" fillId="0" borderId="6" xfId="0" applyFont="1" applyFill="1" applyBorder="1" applyAlignment="1">
      <alignment horizontal="left"/>
    </xf>
    <xf numFmtId="0" fontId="26" fillId="0" borderId="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3" fillId="0" borderId="0" xfId="0" applyFont="1" applyFill="1" applyAlignment="1">
      <alignment horizontal="right"/>
    </xf>
    <xf numFmtId="0" fontId="25" fillId="0" borderId="6" xfId="0" applyFont="1" applyFill="1" applyBorder="1" applyAlignment="1">
      <alignment horizontal="left" indent="2"/>
    </xf>
    <xf numFmtId="0" fontId="23" fillId="0" borderId="6" xfId="0" applyFont="1" applyFill="1" applyBorder="1" applyAlignment="1">
      <alignment horizontal="left" indent="3"/>
    </xf>
    <xf numFmtId="0" fontId="23" fillId="0" borderId="0" xfId="19" applyFont="1" applyFill="1"/>
    <xf numFmtId="0" fontId="23" fillId="0" borderId="7"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8"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5" fillId="0" borderId="6" xfId="19" applyFont="1" applyFill="1" applyBorder="1"/>
    <xf numFmtId="166" fontId="25" fillId="0" borderId="0" xfId="19" applyNumberFormat="1" applyFont="1" applyFill="1" applyAlignment="1">
      <alignment horizontal="right"/>
    </xf>
    <xf numFmtId="171" fontId="25" fillId="0" borderId="0" xfId="19" applyNumberFormat="1" applyFont="1" applyFill="1" applyAlignment="1">
      <alignment horizontal="right"/>
    </xf>
    <xf numFmtId="167" fontId="25" fillId="0" borderId="0" xfId="19" applyNumberFormat="1" applyFont="1" applyFill="1" applyAlignment="1">
      <alignment horizontal="right"/>
    </xf>
    <xf numFmtId="0" fontId="25" fillId="0" borderId="0" xfId="19" applyFont="1" applyFill="1"/>
    <xf numFmtId="173" fontId="25" fillId="0" borderId="0" xfId="19" applyNumberFormat="1" applyFont="1" applyFill="1" applyAlignment="1">
      <alignment horizontal="right"/>
    </xf>
    <xf numFmtId="174" fontId="25" fillId="0" borderId="0" xfId="19" applyNumberFormat="1" applyFont="1" applyFill="1" applyAlignment="1">
      <alignment horizontal="right"/>
    </xf>
    <xf numFmtId="173" fontId="23" fillId="0" borderId="0" xfId="19" applyNumberFormat="1" applyFont="1" applyFill="1" applyAlignment="1">
      <alignment horizontal="right"/>
    </xf>
    <xf numFmtId="0" fontId="23" fillId="0" borderId="0" xfId="19" applyFont="1" applyFill="1" applyBorder="1"/>
    <xf numFmtId="171" fontId="23" fillId="0" borderId="0" xfId="19" applyNumberFormat="1" applyFont="1" applyFill="1" applyBorder="1"/>
    <xf numFmtId="171" fontId="23" fillId="0" borderId="0" xfId="19" applyNumberFormat="1" applyFont="1" applyFill="1"/>
    <xf numFmtId="0" fontId="23" fillId="0" borderId="6" xfId="19" applyFont="1" applyFill="1" applyBorder="1"/>
    <xf numFmtId="166" fontId="23" fillId="0" borderId="0" xfId="19" applyNumberFormat="1" applyFont="1" applyFill="1" applyAlignment="1">
      <alignment horizontal="right"/>
    </xf>
    <xf numFmtId="171" fontId="23" fillId="0" borderId="0" xfId="19" applyNumberFormat="1" applyFont="1" applyFill="1" applyAlignment="1">
      <alignment horizontal="right"/>
    </xf>
    <xf numFmtId="167" fontId="23" fillId="0" borderId="0" xfId="19" applyNumberFormat="1" applyFont="1" applyFill="1" applyAlignment="1">
      <alignment horizontal="right"/>
    </xf>
    <xf numFmtId="0" fontId="23" fillId="0" borderId="0" xfId="19" applyFont="1" applyFill="1" applyBorder="1" applyAlignment="1">
      <alignment horizontal="center" vertical="center" wrapText="1"/>
    </xf>
    <xf numFmtId="166" fontId="23" fillId="0" borderId="0" xfId="19" applyNumberFormat="1" applyFont="1" applyFill="1" applyBorder="1" applyAlignment="1">
      <alignment horizontal="right"/>
    </xf>
    <xf numFmtId="171" fontId="23" fillId="0" borderId="0" xfId="19" applyNumberFormat="1" applyFont="1" applyFill="1" applyBorder="1" applyAlignment="1">
      <alignment horizontal="right"/>
    </xf>
    <xf numFmtId="168" fontId="23" fillId="0" borderId="0" xfId="19" applyNumberFormat="1" applyFont="1" applyFill="1" applyBorder="1" applyAlignment="1">
      <alignment horizontal="right"/>
    </xf>
    <xf numFmtId="0" fontId="26" fillId="0" borderId="6" xfId="0" applyFont="1" applyFill="1" applyBorder="1" applyAlignment="1">
      <alignment horizontal="center" vertical="center" wrapText="1"/>
    </xf>
    <xf numFmtId="0" fontId="26" fillId="0" borderId="0" xfId="0" applyFont="1" applyFill="1" applyBorder="1" applyAlignment="1">
      <alignment horizontal="center" vertical="center" wrapText="1"/>
    </xf>
    <xf numFmtId="49" fontId="25" fillId="0" borderId="6" xfId="0" applyNumberFormat="1" applyFont="1" applyFill="1" applyBorder="1" applyAlignment="1">
      <alignment horizontal="left" indent="1"/>
    </xf>
    <xf numFmtId="49" fontId="23" fillId="0" borderId="6" xfId="0" applyNumberFormat="1" applyFont="1" applyFill="1" applyBorder="1" applyAlignment="1">
      <alignment horizontal="left" wrapText="1" indent="2"/>
    </xf>
    <xf numFmtId="49" fontId="23" fillId="0" borderId="6" xfId="0" applyNumberFormat="1" applyFont="1" applyFill="1" applyBorder="1" applyAlignment="1">
      <alignment horizontal="left" indent="2"/>
    </xf>
    <xf numFmtId="49" fontId="25" fillId="0" borderId="6" xfId="0" applyNumberFormat="1" applyFont="1" applyFill="1" applyBorder="1" applyAlignment="1">
      <alignment horizontal="left" indent="2"/>
    </xf>
    <xf numFmtId="0" fontId="23" fillId="0" borderId="9" xfId="0" applyFont="1" applyFill="1" applyBorder="1" applyAlignment="1">
      <alignment horizontal="center" vertical="center" wrapText="1"/>
    </xf>
    <xf numFmtId="0" fontId="23" fillId="0" borderId="6" xfId="0" applyFont="1" applyFill="1" applyBorder="1" applyAlignment="1">
      <alignment horizontal="left" wrapText="1" indent="2"/>
    </xf>
    <xf numFmtId="0" fontId="26" fillId="0" borderId="0" xfId="0" applyFont="1" applyFill="1" applyAlignment="1"/>
    <xf numFmtId="0" fontId="23" fillId="0" borderId="0" xfId="0" applyFont="1" applyFill="1" applyAlignment="1">
      <alignment horizontal="left"/>
    </xf>
    <xf numFmtId="0" fontId="26" fillId="0" borderId="0" xfId="0" applyFont="1" applyFill="1" applyAlignment="1">
      <alignment vertical="top"/>
    </xf>
    <xf numFmtId="0" fontId="33" fillId="0" borderId="0" xfId="0" applyFont="1" applyFill="1" applyAlignment="1">
      <alignment vertical="center"/>
    </xf>
    <xf numFmtId="0" fontId="23" fillId="0" borderId="0" xfId="0" applyFont="1" applyFill="1" applyAlignment="1">
      <alignment vertical="top"/>
    </xf>
    <xf numFmtId="0" fontId="23" fillId="0" borderId="6" xfId="0" applyFont="1" applyFill="1" applyBorder="1" applyAlignment="1">
      <alignment horizontal="left" wrapText="1" indent="3"/>
    </xf>
    <xf numFmtId="49" fontId="23" fillId="0" borderId="6" xfId="0" applyNumberFormat="1" applyFont="1" applyFill="1" applyBorder="1" applyAlignment="1">
      <alignment horizontal="left" indent="3"/>
    </xf>
    <xf numFmtId="49" fontId="26" fillId="0" borderId="0" xfId="0" applyNumberFormat="1" applyFont="1" applyFill="1"/>
    <xf numFmtId="166" fontId="25" fillId="0" borderId="0" xfId="0" applyNumberFormat="1" applyFont="1" applyFill="1" applyAlignment="1">
      <alignment horizontal="right"/>
    </xf>
    <xf numFmtId="167" fontId="25" fillId="0" borderId="0" xfId="0" applyNumberFormat="1" applyFont="1" applyFill="1" applyAlignment="1">
      <alignment horizontal="right"/>
    </xf>
    <xf numFmtId="168" fontId="25" fillId="0" borderId="0" xfId="0" applyNumberFormat="1" applyFont="1" applyFill="1" applyAlignment="1">
      <alignment horizontal="right"/>
    </xf>
    <xf numFmtId="168" fontId="23" fillId="0" borderId="0" xfId="0" applyNumberFormat="1" applyFont="1" applyFill="1" applyAlignment="1">
      <alignment horizontal="right"/>
    </xf>
    <xf numFmtId="0" fontId="23" fillId="0" borderId="0" xfId="19" applyFont="1" applyFill="1" applyAlignment="1">
      <alignment horizontal="right"/>
    </xf>
    <xf numFmtId="168" fontId="23" fillId="0" borderId="0" xfId="19" applyNumberFormat="1" applyFont="1" applyFill="1" applyAlignment="1">
      <alignment horizontal="right"/>
    </xf>
    <xf numFmtId="0" fontId="23" fillId="0" borderId="0" xfId="19" applyFont="1" applyFill="1" applyAlignment="1">
      <alignment horizontal="left"/>
    </xf>
    <xf numFmtId="0" fontId="23" fillId="0" borderId="0" xfId="19" applyFont="1" applyFill="1" applyAlignment="1">
      <alignment vertical="top"/>
    </xf>
    <xf numFmtId="49" fontId="25" fillId="0" borderId="6" xfId="0" applyNumberFormat="1" applyFont="1" applyFill="1" applyBorder="1" applyAlignment="1">
      <alignment horizontal="left" wrapText="1" indent="2"/>
    </xf>
    <xf numFmtId="0" fontId="23" fillId="0" borderId="0" xfId="1" applyFont="1" applyFill="1"/>
    <xf numFmtId="0" fontId="23" fillId="0" borderId="9" xfId="1" applyFont="1" applyFill="1" applyBorder="1" applyAlignment="1">
      <alignment horizontal="center" vertical="center" wrapText="1"/>
    </xf>
    <xf numFmtId="0" fontId="23" fillId="0" borderId="2" xfId="1" applyFont="1" applyFill="1" applyBorder="1" applyAlignment="1">
      <alignment horizontal="center" vertical="center" wrapText="1"/>
    </xf>
    <xf numFmtId="0" fontId="25" fillId="0" borderId="6" xfId="1" applyFont="1" applyFill="1" applyBorder="1" applyAlignment="1">
      <alignment horizontal="left" wrapText="1" indent="2"/>
    </xf>
    <xf numFmtId="175" fontId="25" fillId="0" borderId="0" xfId="1" applyNumberFormat="1" applyFont="1" applyFill="1" applyAlignment="1">
      <alignment horizontal="right" indent="1"/>
    </xf>
    <xf numFmtId="176" fontId="25" fillId="0" borderId="0" xfId="1" applyNumberFormat="1" applyFont="1" applyFill="1" applyAlignment="1">
      <alignment horizontal="right" indent="1"/>
    </xf>
    <xf numFmtId="0" fontId="23" fillId="0" borderId="6" xfId="1" applyFont="1" applyFill="1" applyBorder="1" applyAlignment="1">
      <alignment horizontal="left" wrapText="1" indent="3"/>
    </xf>
    <xf numFmtId="175" fontId="23" fillId="0" borderId="0" xfId="1" applyNumberFormat="1" applyFont="1" applyFill="1" applyAlignment="1">
      <alignment horizontal="right" indent="1"/>
    </xf>
    <xf numFmtId="176" fontId="23" fillId="0" borderId="0" xfId="1" applyNumberFormat="1" applyFont="1" applyFill="1" applyAlignment="1">
      <alignment horizontal="right" indent="1"/>
    </xf>
    <xf numFmtId="176" fontId="23" fillId="0" borderId="0" xfId="21" applyNumberFormat="1" applyFont="1" applyFill="1" applyAlignment="1">
      <alignment horizontal="right" indent="1"/>
    </xf>
    <xf numFmtId="0" fontId="23" fillId="0" borderId="0" xfId="1" applyFont="1" applyFill="1" applyAlignment="1">
      <alignment horizontal="left"/>
    </xf>
    <xf numFmtId="49" fontId="23" fillId="0" borderId="0" xfId="1" applyNumberFormat="1" applyFont="1" applyFill="1"/>
    <xf numFmtId="0" fontId="23" fillId="0" borderId="6" xfId="1" applyFont="1" applyFill="1" applyBorder="1" applyAlignment="1">
      <alignment horizontal="left" indent="2"/>
    </xf>
    <xf numFmtId="175" fontId="23" fillId="0" borderId="0" xfId="1" applyNumberFormat="1" applyFont="1" applyFill="1" applyAlignment="1">
      <alignment horizontal="right" indent="2"/>
    </xf>
    <xf numFmtId="176" fontId="23" fillId="0" borderId="0" xfId="1" applyNumberFormat="1" applyFont="1" applyFill="1" applyAlignment="1">
      <alignment horizontal="right" indent="2"/>
    </xf>
    <xf numFmtId="0" fontId="23" fillId="0" borderId="6" xfId="1" applyFont="1" applyFill="1" applyBorder="1" applyAlignment="1">
      <alignment horizontal="left" wrapText="1" indent="2"/>
    </xf>
    <xf numFmtId="176" fontId="23" fillId="0" borderId="0" xfId="21" applyNumberFormat="1" applyFont="1" applyFill="1" applyAlignment="1">
      <alignment horizontal="right" indent="2"/>
    </xf>
    <xf numFmtId="0" fontId="25" fillId="0" borderId="6" xfId="1" applyFont="1" applyFill="1" applyBorder="1" applyAlignment="1">
      <alignment horizontal="left" indent="2"/>
    </xf>
    <xf numFmtId="175" fontId="25" fillId="0" borderId="0" xfId="1" applyNumberFormat="1" applyFont="1" applyFill="1" applyAlignment="1">
      <alignment horizontal="right" indent="2"/>
    </xf>
    <xf numFmtId="176" fontId="25" fillId="0" borderId="0" xfId="1" applyNumberFormat="1" applyFont="1" applyFill="1" applyAlignment="1">
      <alignment horizontal="right" indent="2"/>
    </xf>
    <xf numFmtId="0" fontId="25" fillId="0" borderId="0" xfId="1" applyFont="1" applyFill="1"/>
    <xf numFmtId="0" fontId="18" fillId="0" borderId="0" xfId="21" applyFont="1" applyFill="1" applyAlignment="1">
      <alignment horizontal="left" vertical="center"/>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4" xfId="0" applyFont="1" applyBorder="1" applyAlignment="1">
      <alignment horizontal="center" vertical="center"/>
    </xf>
    <xf numFmtId="0" fontId="23" fillId="0" borderId="2" xfId="0" applyFont="1" applyBorder="1" applyAlignment="1">
      <alignment horizontal="center" vertical="center" wrapText="1"/>
    </xf>
    <xf numFmtId="49" fontId="23" fillId="0" borderId="0" xfId="19" applyNumberFormat="1" applyFont="1" applyFill="1" applyAlignment="1">
      <alignment horizontal="right"/>
    </xf>
    <xf numFmtId="0" fontId="33" fillId="0" borderId="0" xfId="0" applyFont="1" applyAlignment="1">
      <alignment horizontal="left" vertical="center"/>
    </xf>
    <xf numFmtId="0" fontId="37" fillId="0" borderId="0" xfId="0" applyFont="1" applyAlignment="1">
      <alignment vertical="center"/>
    </xf>
    <xf numFmtId="0" fontId="21" fillId="0" borderId="0" xfId="21" applyFont="1" applyFill="1" applyAlignment="1">
      <alignment vertical="center" wrapText="1"/>
    </xf>
    <xf numFmtId="49" fontId="25" fillId="0" borderId="0" xfId="19" applyNumberFormat="1" applyFont="1" applyFill="1" applyAlignment="1">
      <alignment horizontal="right"/>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37" fillId="0" borderId="0" xfId="0" applyFont="1" applyAlignment="1">
      <alignment horizontal="justify" vertical="center"/>
    </xf>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18" fillId="0" borderId="0" xfId="21" applyFont="1" applyFill="1" applyAlignment="1">
      <alignment horizontal="left" wrapText="1"/>
    </xf>
    <xf numFmtId="0" fontId="18" fillId="0" borderId="0" xfId="21" applyFont="1" applyFill="1" applyAlignment="1">
      <alignment horizontal="left"/>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0" xfId="0" applyFont="1" applyAlignment="1">
      <alignment horizontal="left" vertical="top"/>
    </xf>
    <xf numFmtId="0" fontId="23" fillId="0" borderId="0" xfId="0" applyFont="1" applyAlignment="1">
      <alignment horizontal="left" vertical="center"/>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2" fillId="0" borderId="1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11" xfId="0" applyFont="1" applyFill="1" applyBorder="1" applyAlignment="1">
      <alignment horizontal="center" vertical="center" wrapText="1"/>
    </xf>
    <xf numFmtId="49" fontId="23" fillId="0" borderId="12" xfId="0" applyNumberFormat="1"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9"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6" fillId="0" borderId="2"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center" vertical="center"/>
    </xf>
    <xf numFmtId="0" fontId="26" fillId="0" borderId="1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19"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2" fillId="0" borderId="0" xfId="19" applyFont="1" applyFill="1" applyAlignment="1">
      <alignment horizontal="center" vertical="center" wrapText="1"/>
    </xf>
    <xf numFmtId="0" fontId="23" fillId="0" borderId="10" xfId="19" applyFont="1" applyFill="1" applyBorder="1" applyAlignment="1">
      <alignment horizontal="center" vertical="center" wrapText="1"/>
    </xf>
    <xf numFmtId="0" fontId="23" fillId="0" borderId="6" xfId="19" applyFont="1" applyFill="1" applyBorder="1" applyAlignment="1">
      <alignment horizontal="center" vertical="center" wrapText="1"/>
    </xf>
    <xf numFmtId="0" fontId="23" fillId="0" borderId="11" xfId="19" applyFont="1" applyFill="1" applyBorder="1" applyAlignment="1">
      <alignment horizontal="center" vertical="center" wrapText="1"/>
    </xf>
    <xf numFmtId="0" fontId="23" fillId="0" borderId="1"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14" xfId="19" applyFont="1" applyFill="1" applyBorder="1" applyAlignment="1">
      <alignment horizontal="center" vertical="center" wrapText="1"/>
    </xf>
    <xf numFmtId="0" fontId="23" fillId="0" borderId="7" xfId="19" applyFont="1" applyFill="1" applyBorder="1" applyAlignment="1">
      <alignment horizontal="center" vertical="center" wrapText="1"/>
    </xf>
    <xf numFmtId="0" fontId="23" fillId="0" borderId="16" xfId="19" applyFont="1" applyFill="1" applyBorder="1" applyAlignment="1">
      <alignment horizontal="center" vertical="center" wrapText="1"/>
    </xf>
    <xf numFmtId="0" fontId="23" fillId="0" borderId="17" xfId="19" applyFont="1" applyFill="1" applyBorder="1" applyAlignment="1">
      <alignment horizontal="center" vertical="center" wrapText="1"/>
    </xf>
    <xf numFmtId="0" fontId="27" fillId="0" borderId="0" xfId="19" applyFont="1" applyFill="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Fill="1" applyAlignment="1">
      <alignment horizontal="center" vertical="center" wrapText="1"/>
    </xf>
    <xf numFmtId="0" fontId="26" fillId="0" borderId="0" xfId="0" applyFont="1" applyFill="1" applyAlignment="1">
      <alignment horizontal="justify" vertical="top" wrapText="1"/>
    </xf>
    <xf numFmtId="0" fontId="26" fillId="0" borderId="16" xfId="0" applyFont="1" applyFill="1" applyBorder="1" applyAlignment="1">
      <alignment horizontal="center" vertical="center" wrapText="1"/>
    </xf>
    <xf numFmtId="0" fontId="26" fillId="0" borderId="17" xfId="0" applyFont="1" applyFill="1" applyBorder="1" applyAlignment="1">
      <alignment horizontal="center" vertical="center" wrapText="1"/>
    </xf>
    <xf numFmtId="49" fontId="23" fillId="0" borderId="28" xfId="0" applyNumberFormat="1" applyFont="1" applyFill="1" applyBorder="1" applyAlignment="1">
      <alignment horizontal="center" vertical="center" wrapText="1"/>
    </xf>
    <xf numFmtId="49" fontId="23" fillId="0" borderId="18" xfId="0" applyNumberFormat="1" applyFont="1" applyFill="1" applyBorder="1" applyAlignment="1">
      <alignment horizontal="center" vertical="center" wrapText="1"/>
    </xf>
    <xf numFmtId="49" fontId="23" fillId="0" borderId="29" xfId="0" applyNumberFormat="1"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0" xfId="0" applyFont="1" applyFill="1" applyAlignment="1">
      <alignment horizontal="justify" vertical="top"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7" fillId="0" borderId="0" xfId="0" applyFont="1" applyAlignment="1">
      <alignment horizontal="center" vertical="center" wrapText="1"/>
    </xf>
    <xf numFmtId="0" fontId="23" fillId="0" borderId="0" xfId="19" applyFont="1" applyFill="1" applyAlignment="1">
      <alignment horizontal="justify" vertical="top" wrapText="1"/>
    </xf>
    <xf numFmtId="0" fontId="23" fillId="0" borderId="22" xfId="19" applyFont="1" applyFill="1" applyBorder="1" applyAlignment="1">
      <alignment horizontal="center" vertical="center" wrapText="1"/>
    </xf>
    <xf numFmtId="0" fontId="23" fillId="0" borderId="23" xfId="19" applyFont="1" applyFill="1" applyBorder="1" applyAlignment="1">
      <alignment horizontal="center" vertical="center" wrapText="1"/>
    </xf>
    <xf numFmtId="0" fontId="23" fillId="0" borderId="3"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3" fillId="0" borderId="0" xfId="1" applyFont="1" applyFill="1" applyAlignment="1">
      <alignment horizontal="justify" vertical="top" wrapText="1"/>
    </xf>
    <xf numFmtId="0" fontId="23" fillId="0" borderId="0" xfId="1" applyFont="1" applyFill="1" applyAlignment="1">
      <alignment horizontal="left" vertical="top" wrapText="1"/>
    </xf>
    <xf numFmtId="0" fontId="22" fillId="0" borderId="15" xfId="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6" xfId="1" applyFont="1" applyFill="1" applyBorder="1" applyAlignment="1">
      <alignment horizontal="center" vertical="center" wrapText="1"/>
    </xf>
    <xf numFmtId="0" fontId="23" fillId="0" borderId="11" xfId="1" applyFont="1" applyFill="1" applyBorder="1" applyAlignment="1">
      <alignment horizontal="center" vertical="center" wrapText="1"/>
    </xf>
    <xf numFmtId="49" fontId="23" fillId="0" borderId="28" xfId="1" applyNumberFormat="1" applyFont="1" applyFill="1" applyBorder="1" applyAlignment="1">
      <alignment horizontal="center" vertical="center" wrapText="1"/>
    </xf>
    <xf numFmtId="49" fontId="23" fillId="0" borderId="18" xfId="1" applyNumberFormat="1" applyFont="1" applyFill="1" applyBorder="1" applyAlignment="1">
      <alignment horizontal="center" vertical="center" wrapText="1"/>
    </xf>
    <xf numFmtId="49" fontId="23" fillId="0" borderId="29" xfId="1" applyNumberFormat="1" applyFont="1" applyFill="1" applyBorder="1" applyAlignment="1">
      <alignment horizontal="center" vertical="center" wrapText="1"/>
    </xf>
    <xf numFmtId="0" fontId="23" fillId="0" borderId="1" xfId="1" applyFont="1" applyFill="1" applyBorder="1" applyAlignment="1">
      <alignment horizontal="center" vertical="center" wrapText="1"/>
    </xf>
    <xf numFmtId="0" fontId="23" fillId="0" borderId="2" xfId="1" applyFont="1" applyFill="1" applyBorder="1" applyAlignment="1">
      <alignment horizontal="center" vertical="center" wrapText="1"/>
    </xf>
    <xf numFmtId="0" fontId="23" fillId="0" borderId="14" xfId="1" applyFont="1" applyFill="1" applyBorder="1" applyAlignment="1">
      <alignment horizontal="center" vertical="center" wrapText="1"/>
    </xf>
    <xf numFmtId="0" fontId="23" fillId="0" borderId="3" xfId="1" applyFont="1" applyFill="1" applyBorder="1" applyAlignment="1">
      <alignment horizontal="center" vertical="center" wrapText="1"/>
    </xf>
    <xf numFmtId="0" fontId="23" fillId="0" borderId="4" xfId="1" applyFont="1" applyFill="1" applyBorder="1" applyAlignment="1">
      <alignment horizontal="center" vertical="center" wrapText="1"/>
    </xf>
    <xf numFmtId="0" fontId="23" fillId="0" borderId="5" xfId="1" applyFont="1" applyFill="1" applyBorder="1" applyAlignment="1">
      <alignment horizontal="center" vertical="center" wrapText="1"/>
    </xf>
    <xf numFmtId="0" fontId="23" fillId="0" borderId="24" xfId="1" applyFont="1" applyFill="1" applyBorder="1" applyAlignment="1">
      <alignment horizontal="center" vertical="center" wrapText="1"/>
    </xf>
    <xf numFmtId="0" fontId="23" fillId="0" borderId="25" xfId="1" applyFont="1" applyFill="1" applyBorder="1" applyAlignment="1">
      <alignment horizontal="center" vertical="center" wrapText="1"/>
    </xf>
    <xf numFmtId="0" fontId="23" fillId="0" borderId="26" xfId="1" applyFont="1" applyFill="1" applyBorder="1" applyAlignment="1">
      <alignment horizontal="center" vertical="center" wrapText="1"/>
    </xf>
    <xf numFmtId="0" fontId="23" fillId="0" borderId="27" xfId="1" applyFont="1" applyFill="1" applyBorder="1" applyAlignment="1">
      <alignment horizontal="center" vertical="center" wrapText="1"/>
    </xf>
    <xf numFmtId="0" fontId="38" fillId="0" borderId="0" xfId="0" applyFont="1" applyAlignment="1">
      <alignment horizontal="center" wrapText="1"/>
    </xf>
    <xf numFmtId="0" fontId="0" fillId="0" borderId="0" xfId="0" applyAlignment="1">
      <alignment wrapText="1"/>
    </xf>
    <xf numFmtId="0" fontId="29" fillId="0" borderId="0" xfId="0" applyFont="1" applyAlignment="1">
      <alignment vertical="center"/>
    </xf>
    <xf numFmtId="0" fontId="39"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29" fillId="0" borderId="0" xfId="0" applyFont="1" applyFill="1" applyAlignment="1">
      <alignment vertical="center"/>
    </xf>
    <xf numFmtId="0" fontId="0" fillId="0" borderId="0" xfId="0" applyAlignment="1">
      <alignment vertical="center" wrapText="1"/>
    </xf>
    <xf numFmtId="0" fontId="38" fillId="0" borderId="0" xfId="0" applyFont="1" applyAlignment="1">
      <alignment vertical="center"/>
    </xf>
    <xf numFmtId="0" fontId="0" fillId="0" borderId="0" xfId="0" applyAlignment="1"/>
    <xf numFmtId="0" fontId="39" fillId="0" borderId="0" xfId="0" applyFont="1" applyAlignment="1">
      <alignment horizontal="center"/>
    </xf>
    <xf numFmtId="0" fontId="39" fillId="0" borderId="0" xfId="0" applyFont="1"/>
    <xf numFmtId="0" fontId="39" fillId="0" borderId="0" xfId="0" applyFont="1" applyAlignment="1">
      <alignment vertical="top"/>
    </xf>
    <xf numFmtId="0" fontId="39" fillId="0" borderId="0" xfId="0" applyFont="1" applyAlignment="1">
      <alignment vertical="top" wrapText="1"/>
    </xf>
    <xf numFmtId="0" fontId="29" fillId="0" borderId="0" xfId="0" applyFont="1" applyAlignment="1"/>
    <xf numFmtId="0" fontId="29" fillId="0" borderId="0" xfId="0" applyFont="1" applyAlignment="1">
      <alignment horizontal="center"/>
    </xf>
    <xf numFmtId="0" fontId="0" fillId="0" borderId="0" xfId="0" applyAlignment="1"/>
    <xf numFmtId="0" fontId="2" fillId="4" borderId="0" xfId="3" applyFont="1" applyFill="1" applyAlignment="1">
      <alignment horizontal="center" vertical="center" wrapText="1"/>
    </xf>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3366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008000"/>
              </a:solidFill>
            </a:ln>
          </c:spPr>
          <c:marker>
            <c:symbol val="none"/>
          </c:marker>
          <c:cat>
            <c:multiLvlStrRef>
              <c:f>'Daten Grafik (1)'!$A$5:$B$23</c:f>
              <c:multiLvlStrCache>
                <c:ptCount val="19"/>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lvl>
                <c:lvl>
                  <c:pt idx="0">
                    <c:v>2020</c:v>
                  </c:pt>
                  <c:pt idx="12">
                    <c:v>2021</c:v>
                  </c:pt>
                </c:lvl>
              </c:multiLvlStrCache>
            </c:multiLvlStrRef>
          </c:cat>
          <c:val>
            <c:numRef>
              <c:f>'Daten Grafik (1)'!$C$5:$C$23</c:f>
              <c:numCache>
                <c:formatCode>0</c:formatCode>
                <c:ptCount val="19"/>
                <c:pt idx="0">
                  <c:v>212.22200000000001</c:v>
                </c:pt>
                <c:pt idx="1">
                  <c:v>231.072</c:v>
                </c:pt>
                <c:pt idx="2">
                  <c:v>109.785</c:v>
                </c:pt>
                <c:pt idx="3">
                  <c:v>19.117000000000001</c:v>
                </c:pt>
                <c:pt idx="4">
                  <c:v>77.394000000000005</c:v>
                </c:pt>
                <c:pt idx="5">
                  <c:v>182.727</c:v>
                </c:pt>
                <c:pt idx="6">
                  <c:v>268.11599999999999</c:v>
                </c:pt>
                <c:pt idx="7">
                  <c:v>296.40600000000001</c:v>
                </c:pt>
                <c:pt idx="8">
                  <c:v>322.99599999999998</c:v>
                </c:pt>
                <c:pt idx="9">
                  <c:v>313.161</c:v>
                </c:pt>
                <c:pt idx="10">
                  <c:v>54.561999999999998</c:v>
                </c:pt>
                <c:pt idx="11">
                  <c:v>35.268000000000001</c:v>
                </c:pt>
                <c:pt idx="12">
                  <c:v>33.777999999999999</c:v>
                </c:pt>
                <c:pt idx="13">
                  <c:v>37.140999999999998</c:v>
                </c:pt>
                <c:pt idx="14">
                  <c:v>50.817999999999998</c:v>
                </c:pt>
                <c:pt idx="15">
                  <c:v>46.35</c:v>
                </c:pt>
                <c:pt idx="16">
                  <c:v>54.271999999999998</c:v>
                </c:pt>
                <c:pt idx="17">
                  <c:v>166.96600000000001</c:v>
                </c:pt>
                <c:pt idx="18">
                  <c:v>324.608</c:v>
                </c:pt>
              </c:numCache>
            </c:numRef>
          </c:val>
          <c:smooth val="0"/>
          <c:extLst>
            <c:ext xmlns:c16="http://schemas.microsoft.com/office/drawing/2014/chart" uri="{C3380CC4-5D6E-409C-BE32-E72D297353CC}">
              <c16:uniqueId val="{00000000-FB74-400B-828D-99BC3BE96416}"/>
            </c:ext>
          </c:extLst>
        </c:ser>
        <c:ser>
          <c:idx val="1"/>
          <c:order val="1"/>
          <c:tx>
            <c:strRef>
              <c:f>'Daten Grafik (1)'!$D$4</c:f>
              <c:strCache>
                <c:ptCount val="1"/>
                <c:pt idx="0">
                  <c:v>Übernachtungen</c:v>
                </c:pt>
              </c:strCache>
            </c:strRef>
          </c:tx>
          <c:spPr>
            <a:ln>
              <a:solidFill>
                <a:srgbClr val="3366FF"/>
              </a:solidFill>
            </a:ln>
          </c:spPr>
          <c:marker>
            <c:symbol val="none"/>
          </c:marker>
          <c:cat>
            <c:multiLvlStrRef>
              <c:f>'Daten Grafik (1)'!$A$5:$B$23</c:f>
              <c:multiLvlStrCache>
                <c:ptCount val="19"/>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lvl>
                <c:lvl>
                  <c:pt idx="0">
                    <c:v>2020</c:v>
                  </c:pt>
                  <c:pt idx="12">
                    <c:v>2021</c:v>
                  </c:pt>
                </c:lvl>
              </c:multiLvlStrCache>
            </c:multiLvlStrRef>
          </c:cat>
          <c:val>
            <c:numRef>
              <c:f>'Daten Grafik (1)'!$D$5:$D$23</c:f>
              <c:numCache>
                <c:formatCode>0</c:formatCode>
                <c:ptCount val="19"/>
                <c:pt idx="0">
                  <c:v>553.41099999999994</c:v>
                </c:pt>
                <c:pt idx="1">
                  <c:v>625.62699999999995</c:v>
                </c:pt>
                <c:pt idx="2">
                  <c:v>355.46300000000002</c:v>
                </c:pt>
                <c:pt idx="3">
                  <c:v>113.098</c:v>
                </c:pt>
                <c:pt idx="4">
                  <c:v>246.00299999999999</c:v>
                </c:pt>
                <c:pt idx="5">
                  <c:v>486.34699999999998</c:v>
                </c:pt>
                <c:pt idx="6">
                  <c:v>749.428</c:v>
                </c:pt>
                <c:pt idx="7">
                  <c:v>837.38499999999999</c:v>
                </c:pt>
                <c:pt idx="8">
                  <c:v>843.34100000000001</c:v>
                </c:pt>
                <c:pt idx="9">
                  <c:v>886.62699999999995</c:v>
                </c:pt>
                <c:pt idx="10">
                  <c:v>245.48400000000001</c:v>
                </c:pt>
                <c:pt idx="11">
                  <c:v>172.89400000000001</c:v>
                </c:pt>
                <c:pt idx="12">
                  <c:v>173.96600000000001</c:v>
                </c:pt>
                <c:pt idx="13">
                  <c:v>185.501</c:v>
                </c:pt>
                <c:pt idx="14">
                  <c:v>228.77799999999999</c:v>
                </c:pt>
                <c:pt idx="15">
                  <c:v>219.41200000000001</c:v>
                </c:pt>
                <c:pt idx="16">
                  <c:v>241.441</c:v>
                </c:pt>
                <c:pt idx="17">
                  <c:v>479.178</c:v>
                </c:pt>
                <c:pt idx="18">
                  <c:v>878.25800000000004</c:v>
                </c:pt>
              </c:numCache>
            </c:numRef>
          </c:val>
          <c:smooth val="0"/>
          <c:extLst>
            <c:ext xmlns:c16="http://schemas.microsoft.com/office/drawing/2014/chart" uri="{C3380CC4-5D6E-409C-BE32-E72D297353CC}">
              <c16:uniqueId val="{00000001-FB74-400B-828D-99BC3BE96416}"/>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1D9-436B-AF27-99B93A41FF74}"/>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1D9-436B-AF27-99B93A41FF74}"/>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1D9-436B-AF27-99B93A41FF74}"/>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1D9-436B-AF27-99B93A41FF74}"/>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1D9-436B-AF27-99B93A41FF74}"/>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1D9-436B-AF27-99B93A41FF74}"/>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1D9-436B-AF27-99B93A41FF74}"/>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1D9-436B-AF27-99B93A41FF74}"/>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1D9-436B-AF27-99B93A41FF74}"/>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1D9-436B-AF27-99B93A41FF74}"/>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1D9-436B-AF27-99B93A41FF74}"/>
              </c:ext>
            </c:extLst>
          </c:dPt>
          <c:dLbls>
            <c:dLbl>
              <c:idx val="5"/>
              <c:layout>
                <c:manualLayout>
                  <c:x val="-1.9288728149487643E-2"/>
                  <c:y val="5.060088551549559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61D9-436B-AF27-99B93A41FF74}"/>
                </c:ext>
              </c:extLst>
            </c:dLbl>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General</c:formatCode>
                <c:ptCount val="8"/>
                <c:pt idx="0">
                  <c:v>429433</c:v>
                </c:pt>
                <c:pt idx="1">
                  <c:v>85750</c:v>
                </c:pt>
                <c:pt idx="2">
                  <c:v>58000</c:v>
                </c:pt>
                <c:pt idx="3">
                  <c:v>39716</c:v>
                </c:pt>
                <c:pt idx="4">
                  <c:v>126576</c:v>
                </c:pt>
                <c:pt idx="5">
                  <c:v>108355</c:v>
                </c:pt>
                <c:pt idx="6">
                  <c:v>138479</c:v>
                </c:pt>
                <c:pt idx="7">
                  <c:v>18525</c:v>
                </c:pt>
              </c:numCache>
            </c:numRef>
          </c:val>
          <c:extLst>
            <c:ext xmlns:c16="http://schemas.microsoft.com/office/drawing/2014/chart" uri="{C3380CC4-5D6E-409C-BE32-E72D297353CC}">
              <c16:uniqueId val="{00000016-61D9-436B-AF27-99B93A41FF7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Juli 2021 nach Reisegebieten</a:t>
            </a:r>
          </a:p>
        </c:rich>
      </c:tx>
      <c:layout>
        <c:manualLayout>
          <c:xMode val="edge"/>
          <c:yMode val="edge"/>
          <c:x val="0.12366102066276277"/>
          <c:y val="1.994301994301994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55572</c:v>
                </c:pt>
                <c:pt idx="1">
                  <c:v>33817</c:v>
                </c:pt>
                <c:pt idx="2">
                  <c:v>46122</c:v>
                </c:pt>
                <c:pt idx="3">
                  <c:v>39299</c:v>
                </c:pt>
                <c:pt idx="4">
                  <c:v>251196</c:v>
                </c:pt>
                <c:pt idx="5">
                  <c:v>50698</c:v>
                </c:pt>
                <c:pt idx="6">
                  <c:v>33568</c:v>
                </c:pt>
                <c:pt idx="7">
                  <c:v>405459</c:v>
                </c:pt>
                <c:pt idx="8">
                  <c:v>89103</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008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-27.0345252774353</c:v>
                </c:pt>
                <c:pt idx="1">
                  <c:v>-34.489520125069603</c:v>
                </c:pt>
                <c:pt idx="2">
                  <c:v>-37.752337673687002</c:v>
                </c:pt>
                <c:pt idx="3">
                  <c:v>-32.750618031380903</c:v>
                </c:pt>
                <c:pt idx="4">
                  <c:v>-28.5426648131678</c:v>
                </c:pt>
                <c:pt idx="5">
                  <c:v>-29.037876500778001</c:v>
                </c:pt>
                <c:pt idx="6">
                  <c:v>-15.580451855435999</c:v>
                </c:pt>
                <c:pt idx="7">
                  <c:v>-43.076413642649797</c:v>
                </c:pt>
                <c:pt idx="8">
                  <c:v>-28.857082951698899</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3366FF"/>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-12.032481582607801</c:v>
                </c:pt>
                <c:pt idx="1">
                  <c:v>-17.368080417489299</c:v>
                </c:pt>
                <c:pt idx="2">
                  <c:v>-22.250288350634399</c:v>
                </c:pt>
                <c:pt idx="3">
                  <c:v>-15.9751837199509</c:v>
                </c:pt>
                <c:pt idx="4">
                  <c:v>-20.555298638073001</c:v>
                </c:pt>
                <c:pt idx="5">
                  <c:v>-1.59714716831394</c:v>
                </c:pt>
                <c:pt idx="6">
                  <c:v>-8.2834423829030008</c:v>
                </c:pt>
                <c:pt idx="7">
                  <c:v>-33.484012041222599</c:v>
                </c:pt>
                <c:pt idx="8">
                  <c:v>-13.981409110274001</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10"/>
          <c:min val="-50"/>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10"/>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0371175247701"/>
          <c:y val="7.6498292963462375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Polen</c:v>
                </c:pt>
                <c:pt idx="1">
                  <c:v>Niederlande</c:v>
                </c:pt>
                <c:pt idx="2">
                  <c:v>Schweiz</c:v>
                </c:pt>
                <c:pt idx="3">
                  <c:v>Österreich</c:v>
                </c:pt>
                <c:pt idx="4">
                  <c:v>Dänemark</c:v>
                </c:pt>
                <c:pt idx="5">
                  <c:v>Belgien</c:v>
                </c:pt>
                <c:pt idx="6">
                  <c:v>Frankreich</c:v>
                </c:pt>
                <c:pt idx="7">
                  <c:v>Italien</c:v>
                </c:pt>
                <c:pt idx="8">
                  <c:v>Slowakische Republik</c:v>
                </c:pt>
                <c:pt idx="9">
                  <c:v>Tschechische Republik</c:v>
                </c:pt>
                <c:pt idx="10">
                  <c:v>Bulgarien</c:v>
                </c:pt>
                <c:pt idx="11">
                  <c:v>USA</c:v>
                </c:pt>
                <c:pt idx="12">
                  <c:v>Slowenien</c:v>
                </c:pt>
                <c:pt idx="13">
                  <c:v>Spanien</c:v>
                </c:pt>
                <c:pt idx="14">
                  <c:v>Ungarn</c:v>
                </c:pt>
              </c:strCache>
            </c:strRef>
          </c:cat>
          <c:val>
            <c:numRef>
              <c:f>'Daten Grafik (3)'!$B$5:$B$19</c:f>
              <c:numCache>
                <c:formatCode>#\ ###\ ##0;\-#\ ###\ ##0;\-</c:formatCode>
                <c:ptCount val="15"/>
                <c:pt idx="0">
                  <c:v>5829</c:v>
                </c:pt>
                <c:pt idx="1">
                  <c:v>4093</c:v>
                </c:pt>
                <c:pt idx="2">
                  <c:v>4055</c:v>
                </c:pt>
                <c:pt idx="3">
                  <c:v>3700</c:v>
                </c:pt>
                <c:pt idx="4">
                  <c:v>2839</c:v>
                </c:pt>
                <c:pt idx="5">
                  <c:v>1561</c:v>
                </c:pt>
                <c:pt idx="6">
                  <c:v>1412</c:v>
                </c:pt>
                <c:pt idx="7">
                  <c:v>1327</c:v>
                </c:pt>
                <c:pt idx="8">
                  <c:v>1243</c:v>
                </c:pt>
                <c:pt idx="9">
                  <c:v>1007</c:v>
                </c:pt>
                <c:pt idx="10">
                  <c:v>844</c:v>
                </c:pt>
                <c:pt idx="11">
                  <c:v>740</c:v>
                </c:pt>
                <c:pt idx="12">
                  <c:v>602</c:v>
                </c:pt>
                <c:pt idx="13">
                  <c:v>490</c:v>
                </c:pt>
                <c:pt idx="14">
                  <c:v>481</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Polen</c:v>
                </c:pt>
                <c:pt idx="1">
                  <c:v>Niederlande</c:v>
                </c:pt>
                <c:pt idx="2">
                  <c:v>Schweiz</c:v>
                </c:pt>
                <c:pt idx="3">
                  <c:v>Österreich</c:v>
                </c:pt>
                <c:pt idx="4">
                  <c:v>Dänemark</c:v>
                </c:pt>
                <c:pt idx="5">
                  <c:v>Belgien</c:v>
                </c:pt>
                <c:pt idx="6">
                  <c:v>Frankreich</c:v>
                </c:pt>
                <c:pt idx="7">
                  <c:v>Italien</c:v>
                </c:pt>
                <c:pt idx="8">
                  <c:v>Slowakische Republik</c:v>
                </c:pt>
                <c:pt idx="9">
                  <c:v>Tschechische Republik</c:v>
                </c:pt>
                <c:pt idx="10">
                  <c:v>Bulgarien</c:v>
                </c:pt>
                <c:pt idx="11">
                  <c:v>USA</c:v>
                </c:pt>
                <c:pt idx="12">
                  <c:v>Slowenien</c:v>
                </c:pt>
                <c:pt idx="13">
                  <c:v>Spanien</c:v>
                </c:pt>
                <c:pt idx="14">
                  <c:v>Ungarn</c:v>
                </c:pt>
              </c:strCache>
            </c:strRef>
          </c:cat>
          <c:val>
            <c:numRef>
              <c:f>'Daten Grafik (3)'!$C$5:$C$19</c:f>
              <c:numCache>
                <c:formatCode>#\ ###\ ##0;\-#\ ###\ ##0;\-</c:formatCode>
                <c:ptCount val="15"/>
                <c:pt idx="0">
                  <c:v>1760</c:v>
                </c:pt>
                <c:pt idx="1">
                  <c:v>1852</c:v>
                </c:pt>
                <c:pt idx="2">
                  <c:v>2076</c:v>
                </c:pt>
                <c:pt idx="3">
                  <c:v>1571</c:v>
                </c:pt>
                <c:pt idx="4">
                  <c:v>1582</c:v>
                </c:pt>
                <c:pt idx="5">
                  <c:v>764</c:v>
                </c:pt>
                <c:pt idx="6">
                  <c:v>868</c:v>
                </c:pt>
                <c:pt idx="7">
                  <c:v>542</c:v>
                </c:pt>
                <c:pt idx="8">
                  <c:v>331</c:v>
                </c:pt>
                <c:pt idx="9">
                  <c:v>446</c:v>
                </c:pt>
                <c:pt idx="10">
                  <c:v>67</c:v>
                </c:pt>
                <c:pt idx="11">
                  <c:v>429</c:v>
                </c:pt>
                <c:pt idx="12">
                  <c:v>75</c:v>
                </c:pt>
                <c:pt idx="13">
                  <c:v>255</c:v>
                </c:pt>
                <c:pt idx="14">
                  <c:v>114</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6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(4)'!$B$5:$B$27</c:f>
              <c:numCache>
                <c:formatCode>#\ ###\ ##0;\-#\ ###\ ##0;\-</c:formatCode>
                <c:ptCount val="23"/>
                <c:pt idx="0">
                  <c:v>109123</c:v>
                </c:pt>
                <c:pt idx="1">
                  <c:v>14351</c:v>
                </c:pt>
                <c:pt idx="2">
                  <c:v>31157</c:v>
                </c:pt>
                <c:pt idx="3">
                  <c:v>18418</c:v>
                </c:pt>
                <c:pt idx="4">
                  <c:v>71701</c:v>
                </c:pt>
                <c:pt idx="6">
                  <c:v>31465</c:v>
                </c:pt>
                <c:pt idx="7">
                  <c:v>18306</c:v>
                </c:pt>
                <c:pt idx="8">
                  <c:v>99279</c:v>
                </c:pt>
                <c:pt idx="9">
                  <c:v>34268</c:v>
                </c:pt>
                <c:pt idx="10">
                  <c:v>33495</c:v>
                </c:pt>
                <c:pt idx="11">
                  <c:v>55801</c:v>
                </c:pt>
                <c:pt idx="12">
                  <c:v>92116</c:v>
                </c:pt>
                <c:pt idx="13">
                  <c:v>6381</c:v>
                </c:pt>
                <c:pt idx="14">
                  <c:v>32787</c:v>
                </c:pt>
                <c:pt idx="15">
                  <c:v>32424</c:v>
                </c:pt>
                <c:pt idx="16">
                  <c:v>45909</c:v>
                </c:pt>
                <c:pt idx="17">
                  <c:v>17000</c:v>
                </c:pt>
                <c:pt idx="18">
                  <c:v>39472</c:v>
                </c:pt>
                <c:pt idx="19">
                  <c:v>31498</c:v>
                </c:pt>
                <c:pt idx="20">
                  <c:v>36024</c:v>
                </c:pt>
                <c:pt idx="21">
                  <c:v>14941</c:v>
                </c:pt>
                <c:pt idx="22">
                  <c:v>12342</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(4)'!$C$5:$C$27</c:f>
              <c:numCache>
                <c:formatCode>#\ ###\ ##0;\-#\ ###\ ##0;\-</c:formatCode>
                <c:ptCount val="23"/>
                <c:pt idx="0">
                  <c:v>55769</c:v>
                </c:pt>
                <c:pt idx="1">
                  <c:v>7871</c:v>
                </c:pt>
                <c:pt idx="2">
                  <c:v>16079</c:v>
                </c:pt>
                <c:pt idx="3">
                  <c:v>7284</c:v>
                </c:pt>
                <c:pt idx="4">
                  <c:v>35190</c:v>
                </c:pt>
                <c:pt idx="6">
                  <c:v>9387</c:v>
                </c:pt>
                <c:pt idx="7">
                  <c:v>6826</c:v>
                </c:pt>
                <c:pt idx="8">
                  <c:v>28024</c:v>
                </c:pt>
                <c:pt idx="9">
                  <c:v>9626</c:v>
                </c:pt>
                <c:pt idx="10">
                  <c:v>10009</c:v>
                </c:pt>
                <c:pt idx="11">
                  <c:v>20850</c:v>
                </c:pt>
                <c:pt idx="12">
                  <c:v>31324</c:v>
                </c:pt>
                <c:pt idx="13">
                  <c:v>3092</c:v>
                </c:pt>
                <c:pt idx="14">
                  <c:v>8350</c:v>
                </c:pt>
                <c:pt idx="15">
                  <c:v>12366</c:v>
                </c:pt>
                <c:pt idx="16">
                  <c:v>12467</c:v>
                </c:pt>
                <c:pt idx="17">
                  <c:v>5315</c:v>
                </c:pt>
                <c:pt idx="18">
                  <c:v>13709</c:v>
                </c:pt>
                <c:pt idx="19">
                  <c:v>8784</c:v>
                </c:pt>
                <c:pt idx="20">
                  <c:v>11381</c:v>
                </c:pt>
                <c:pt idx="21">
                  <c:v>5831</c:v>
                </c:pt>
                <c:pt idx="22">
                  <c:v>5074</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120000"/>
          <c:min val="0"/>
        </c:scaling>
        <c:delete val="0"/>
        <c:axPos val="t"/>
        <c:majorGridlines/>
        <c:numFmt formatCode="#\ ##0" sourceLinked="0"/>
        <c:majorTickMark val="none"/>
        <c:minorTickMark val="none"/>
        <c:tickLblPos val="high"/>
        <c:crossAx val="100671488"/>
        <c:crosses val="autoZero"/>
        <c:crossBetween val="between"/>
        <c:majorUnit val="20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2020 bis 2021</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Juli 2021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180975</xdr:colOff>
      <xdr:row>0</xdr:row>
      <xdr:rowOff>57150</xdr:rowOff>
    </xdr:from>
    <xdr:to>
      <xdr:col>6</xdr:col>
      <xdr:colOff>647701</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9526</xdr:rowOff>
    </xdr:from>
    <xdr:to>
      <xdr:col>6</xdr:col>
      <xdr:colOff>590550</xdr:colOff>
      <xdr:row>60</xdr:row>
      <xdr:rowOff>47626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a:t>
          </a:r>
          <a:r>
            <a:rPr lang="de-DE" sz="1100" b="1">
              <a:effectLst/>
              <a:latin typeface="+mn-lt"/>
              <a:ea typeface="+mn-ea"/>
              <a:cs typeface="+mn-cs"/>
            </a:rPr>
            <a:t>Veränderung der Ankünfte und Übernachtungen Januar-Juli</a:t>
          </a:r>
          <a:r>
            <a:rPr lang="de-DE" sz="1100" b="1" baseline="0">
              <a:effectLst/>
              <a:latin typeface="+mn-lt"/>
              <a:ea typeface="+mn-ea"/>
              <a:cs typeface="+mn-cs"/>
            </a:rPr>
            <a:t> 2021 </a:t>
          </a:r>
          <a:r>
            <a:rPr lang="de-DE" sz="1100" b="1">
              <a:effectLst/>
              <a:latin typeface="+mn-lt"/>
              <a:ea typeface="+mn-ea"/>
              <a:cs typeface="+mn-cs"/>
            </a:rPr>
            <a:t>gegenüber </a:t>
          </a:r>
          <a:endParaRPr lang="de-DE">
            <a:effectLst/>
          </a:endParaRPr>
        </a:p>
        <a:p xmlns:a="http://schemas.openxmlformats.org/drawingml/2006/main">
          <a:pPr algn="ctr"/>
          <a:r>
            <a:rPr lang="de-DE" sz="1100" b="1">
              <a:effectLst/>
              <a:latin typeface="+mn-lt"/>
              <a:ea typeface="+mn-ea"/>
              <a:cs typeface="+mn-cs"/>
            </a:rPr>
            <a:t>Januar-Juli</a:t>
          </a:r>
          <a:r>
            <a:rPr lang="de-DE" sz="1100" b="1" baseline="0">
              <a:effectLst/>
              <a:latin typeface="+mn-lt"/>
              <a:ea typeface="+mn-ea"/>
              <a:cs typeface="+mn-cs"/>
            </a:rPr>
            <a:t> 2020</a:t>
          </a:r>
          <a:r>
            <a:rPr lang="de-DE" sz="1100" b="1">
              <a:effectLst/>
              <a:latin typeface="+mn-lt"/>
              <a:ea typeface="+mn-ea"/>
              <a:cs typeface="+mn-cs"/>
            </a:rPr>
            <a:t> nach Reisegebieten in Prozent (einschl.</a:t>
          </a:r>
          <a:r>
            <a:rPr lang="de-DE" sz="1100" b="1" baseline="0">
              <a:effectLst/>
              <a:latin typeface="+mn-lt"/>
              <a:ea typeface="+mn-ea"/>
              <a:cs typeface="+mn-cs"/>
            </a:rPr>
            <a:t> Camping)</a:t>
          </a:r>
          <a:endParaRPr lang="de-DE">
            <a:effectLst/>
          </a:endParaRPr>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66675</xdr:colOff>
      <xdr:row>0</xdr:row>
      <xdr:rowOff>101600</xdr:rowOff>
    </xdr:from>
    <xdr:to>
      <xdr:col>6</xdr:col>
      <xdr:colOff>533400</xdr:colOff>
      <xdr:row>59</xdr:row>
      <xdr:rowOff>133350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Juli 2021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Juli 2021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4</xdr:col>
          <xdr:colOff>152400</xdr:colOff>
          <xdr:row>17</xdr:row>
          <xdr:rowOff>38100</xdr:rowOff>
        </xdr:to>
        <xdr:sp macro="" textlink="">
          <xdr:nvSpPr>
            <xdr:cNvPr id="49153" name="Object 1" hidden="1">
              <a:extLst>
                <a:ext uri="{63B3BB69-23CF-44E3-9099-C40C66FF867C}">
                  <a14:compatExt spid="_x0000_s491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9.xml"/><Relationship Id="rId4" Type="http://schemas.openxmlformats.org/officeDocument/2006/relationships/image" Target="../media/image1.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410"/>
  </cols>
  <sheetData>
    <row r="1" spans="1:1" ht="15.75" x14ac:dyDescent="0.25">
      <c r="A1" s="409" t="s">
        <v>540</v>
      </c>
    </row>
    <row r="4" spans="1:1" s="417" customFormat="1" ht="15.75" customHeight="1" x14ac:dyDescent="0.2">
      <c r="A4" s="416" t="s">
        <v>554</v>
      </c>
    </row>
    <row r="5" spans="1:1" x14ac:dyDescent="0.2">
      <c r="A5" s="411"/>
    </row>
    <row r="6" spans="1:1" ht="14.25" x14ac:dyDescent="0.2">
      <c r="A6" s="412"/>
    </row>
    <row r="7" spans="1:1" x14ac:dyDescent="0.2">
      <c r="A7" s="413" t="s">
        <v>541</v>
      </c>
    </row>
    <row r="10" spans="1:1" x14ac:dyDescent="0.2">
      <c r="A10" s="413" t="s">
        <v>555</v>
      </c>
    </row>
    <row r="11" spans="1:1" x14ac:dyDescent="0.2">
      <c r="A11" s="410" t="s">
        <v>542</v>
      </c>
    </row>
    <row r="14" spans="1:1" x14ac:dyDescent="0.2">
      <c r="A14" s="410" t="s">
        <v>543</v>
      </c>
    </row>
    <row r="17" spans="1:1" x14ac:dyDescent="0.2">
      <c r="A17" s="410" t="s">
        <v>544</v>
      </c>
    </row>
    <row r="18" spans="1:1" x14ac:dyDescent="0.2">
      <c r="A18" s="410" t="s">
        <v>545</v>
      </c>
    </row>
    <row r="19" spans="1:1" ht="25.5" x14ac:dyDescent="0.2">
      <c r="A19" s="410" t="s">
        <v>546</v>
      </c>
    </row>
    <row r="20" spans="1:1" x14ac:dyDescent="0.2">
      <c r="A20" s="410" t="s">
        <v>547</v>
      </c>
    </row>
    <row r="21" spans="1:1" x14ac:dyDescent="0.2">
      <c r="A21" s="410" t="s">
        <v>548</v>
      </c>
    </row>
    <row r="24" spans="1:1" x14ac:dyDescent="0.2">
      <c r="A24" s="74" t="s">
        <v>549</v>
      </c>
    </row>
    <row r="25" spans="1:1" ht="38.25" x14ac:dyDescent="0.2">
      <c r="A25" s="414" t="s">
        <v>550</v>
      </c>
    </row>
    <row r="28" spans="1:1" x14ac:dyDescent="0.2">
      <c r="A28" s="74" t="s">
        <v>551</v>
      </c>
    </row>
    <row r="29" spans="1:1" x14ac:dyDescent="0.2">
      <c r="A29" s="415" t="s">
        <v>552</v>
      </c>
    </row>
    <row r="30" spans="1:1" x14ac:dyDescent="0.2">
      <c r="A30" s="410" t="s">
        <v>553</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5"/>
  <sheetViews>
    <sheetView zoomScaleNormal="100" zoomScaleSheetLayoutView="115" workbookViewId="0">
      <selection activeCell="B1" sqref="B1"/>
    </sheetView>
  </sheetViews>
  <sheetFormatPr baseColWidth="10" defaultColWidth="11.42578125" defaultRowHeight="12" x14ac:dyDescent="0.2"/>
  <cols>
    <col min="1" max="1" width="2.28515625" style="136" customWidth="1"/>
    <col min="2" max="2" width="83.7109375" style="136" customWidth="1"/>
    <col min="3" max="16384" width="11.42578125" style="136"/>
  </cols>
  <sheetData>
    <row r="1" spans="1:8" s="133" customFormat="1" x14ac:dyDescent="0.2">
      <c r="A1" s="131"/>
      <c r="B1" s="132"/>
      <c r="D1" s="134"/>
    </row>
    <row r="2" spans="1:8" x14ac:dyDescent="0.2">
      <c r="A2" s="135"/>
      <c r="D2" s="137"/>
    </row>
    <row r="3" spans="1:8" x14ac:dyDescent="0.2">
      <c r="A3" s="138"/>
      <c r="D3" s="137"/>
    </row>
    <row r="4" spans="1:8" x14ac:dyDescent="0.2">
      <c r="A4" s="135"/>
      <c r="B4" s="131" t="s">
        <v>453</v>
      </c>
      <c r="C4" s="131"/>
      <c r="D4" s="131"/>
      <c r="E4" s="131"/>
      <c r="F4" s="131"/>
      <c r="G4" s="131"/>
      <c r="H4" s="131"/>
    </row>
    <row r="5" spans="1:8" x14ac:dyDescent="0.2">
      <c r="A5" s="135"/>
      <c r="B5" s="131"/>
      <c r="C5" s="131"/>
      <c r="D5" s="131"/>
      <c r="E5" s="131"/>
      <c r="F5" s="131"/>
      <c r="G5" s="131"/>
      <c r="H5" s="131"/>
    </row>
    <row r="6" spans="1:8" x14ac:dyDescent="0.2">
      <c r="A6" s="135"/>
      <c r="B6" s="272" t="s">
        <v>533</v>
      </c>
      <c r="C6" s="131"/>
      <c r="D6" s="131"/>
      <c r="E6" s="131"/>
      <c r="F6" s="131"/>
      <c r="G6" s="131"/>
      <c r="H6" s="131"/>
    </row>
    <row r="7" spans="1:8" x14ac:dyDescent="0.2">
      <c r="A7" s="135"/>
      <c r="B7" s="267"/>
      <c r="C7" s="131"/>
      <c r="D7" s="131"/>
      <c r="E7" s="131"/>
      <c r="F7" s="131"/>
      <c r="G7" s="131"/>
      <c r="H7" s="131"/>
    </row>
    <row r="8" spans="1:8" ht="56.25" x14ac:dyDescent="0.2">
      <c r="A8" s="145"/>
      <c r="B8" s="140" t="s">
        <v>534</v>
      </c>
      <c r="D8" s="139"/>
    </row>
    <row r="9" spans="1:8" x14ac:dyDescent="0.2">
      <c r="A9" s="268"/>
      <c r="B9" s="140"/>
      <c r="D9" s="139"/>
    </row>
    <row r="10" spans="1:8" ht="60.75" customHeight="1" x14ac:dyDescent="0.2">
      <c r="A10" s="145"/>
      <c r="B10" s="140" t="s">
        <v>535</v>
      </c>
      <c r="D10" s="139"/>
    </row>
    <row r="11" spans="1:8" ht="12" customHeight="1" x14ac:dyDescent="0.2">
      <c r="A11" s="268"/>
      <c r="B11" s="144"/>
      <c r="D11" s="139"/>
    </row>
    <row r="12" spans="1:8" ht="45" x14ac:dyDescent="0.2">
      <c r="A12" s="270"/>
      <c r="B12" s="140" t="s">
        <v>536</v>
      </c>
      <c r="D12" s="139"/>
    </row>
    <row r="13" spans="1:8" x14ac:dyDescent="0.2">
      <c r="A13" s="145"/>
      <c r="B13" s="144"/>
      <c r="D13" s="139"/>
    </row>
    <row r="14" spans="1:8" ht="56.25" x14ac:dyDescent="0.2">
      <c r="A14" s="146"/>
      <c r="B14" s="140" t="s">
        <v>537</v>
      </c>
      <c r="D14" s="142"/>
    </row>
    <row r="15" spans="1:8" x14ac:dyDescent="0.2">
      <c r="A15" s="145"/>
      <c r="B15" s="144"/>
      <c r="D15" s="139"/>
    </row>
    <row r="16" spans="1:8" ht="33.75" x14ac:dyDescent="0.2">
      <c r="A16" s="145"/>
      <c r="B16" s="140" t="s">
        <v>538</v>
      </c>
      <c r="D16" s="139"/>
    </row>
    <row r="17" spans="1:2" s="143" customFormat="1" x14ac:dyDescent="0.2">
      <c r="A17" s="124"/>
      <c r="B17" s="271"/>
    </row>
    <row r="18" spans="1:2" s="143" customFormat="1" x14ac:dyDescent="0.2">
      <c r="A18" s="124"/>
      <c r="B18" s="270"/>
    </row>
    <row r="19" spans="1:2" s="143" customFormat="1" x14ac:dyDescent="0.2">
      <c r="A19" s="124"/>
      <c r="B19" s="271"/>
    </row>
    <row r="20" spans="1:2" s="143" customFormat="1" x14ac:dyDescent="0.2">
      <c r="A20" s="124"/>
      <c r="B20" s="270"/>
    </row>
    <row r="21" spans="1:2" s="143" customFormat="1" x14ac:dyDescent="0.2">
      <c r="A21" s="124"/>
      <c r="B21" s="271"/>
    </row>
    <row r="22" spans="1:2" s="143" customFormat="1" x14ac:dyDescent="0.2">
      <c r="A22" s="124"/>
      <c r="B22" s="270"/>
    </row>
    <row r="23" spans="1:2" s="143" customFormat="1" x14ac:dyDescent="0.2">
      <c r="A23" s="125"/>
      <c r="B23" s="271"/>
    </row>
    <row r="24" spans="1:2" s="143" customFormat="1" x14ac:dyDescent="0.2">
      <c r="A24" s="125"/>
      <c r="B24" s="271"/>
    </row>
    <row r="25" spans="1:2" s="143" customFormat="1" x14ac:dyDescent="0.2">
      <c r="A25" s="125"/>
      <c r="B25" s="271"/>
    </row>
    <row r="26" spans="1:2" s="143" customFormat="1" x14ac:dyDescent="0.2">
      <c r="A26" s="125"/>
      <c r="B26" s="271"/>
    </row>
    <row r="27" spans="1:2" s="143" customFormat="1" x14ac:dyDescent="0.2">
      <c r="A27" s="125"/>
      <c r="B27" s="271"/>
    </row>
    <row r="28" spans="1:2" s="143" customFormat="1" x14ac:dyDescent="0.2">
      <c r="A28" s="124"/>
      <c r="B28" s="271"/>
    </row>
    <row r="29" spans="1:2" s="143" customFormat="1" x14ac:dyDescent="0.2">
      <c r="A29" s="124"/>
      <c r="B29" s="271"/>
    </row>
    <row r="30" spans="1:2" s="143" customFormat="1" x14ac:dyDescent="0.2">
      <c r="A30" s="124"/>
      <c r="B30" s="270"/>
    </row>
    <row r="31" spans="1:2" s="143" customFormat="1" x14ac:dyDescent="0.2">
      <c r="A31" s="124"/>
      <c r="B31" s="271"/>
    </row>
    <row r="32" spans="1:2" x14ac:dyDescent="0.2">
      <c r="A32" s="122"/>
      <c r="B32" s="270"/>
    </row>
    <row r="33" spans="1:2" x14ac:dyDescent="0.2">
      <c r="A33" s="122"/>
      <c r="B33" s="270"/>
    </row>
    <row r="34" spans="1:2" x14ac:dyDescent="0.2">
      <c r="A34" s="122"/>
      <c r="B34" s="270"/>
    </row>
    <row r="35" spans="1:2" x14ac:dyDescent="0.2">
      <c r="A35" s="122"/>
      <c r="B35" s="126"/>
    </row>
    <row r="36" spans="1:2" x14ac:dyDescent="0.2">
      <c r="A36" s="122"/>
      <c r="B36" s="270"/>
    </row>
    <row r="37" spans="1:2" x14ac:dyDescent="0.2">
      <c r="A37" s="122"/>
      <c r="B37" s="270"/>
    </row>
    <row r="38" spans="1:2" x14ac:dyDescent="0.2">
      <c r="A38" s="122"/>
      <c r="B38" s="270"/>
    </row>
    <row r="39" spans="1:2" x14ac:dyDescent="0.2">
      <c r="A39" s="122"/>
      <c r="B39" s="270"/>
    </row>
    <row r="40" spans="1:2" x14ac:dyDescent="0.2">
      <c r="A40" s="122"/>
      <c r="B40" s="270"/>
    </row>
    <row r="41" spans="1:2" x14ac:dyDescent="0.2">
      <c r="A41" s="122"/>
      <c r="B41" s="270"/>
    </row>
    <row r="42" spans="1:2" x14ac:dyDescent="0.2">
      <c r="A42" s="122"/>
      <c r="B42" s="270"/>
    </row>
    <row r="43" spans="1:2" x14ac:dyDescent="0.2">
      <c r="A43" s="122"/>
      <c r="B43" s="270"/>
    </row>
    <row r="44" spans="1:2" x14ac:dyDescent="0.2">
      <c r="A44" s="122"/>
      <c r="B44" s="270"/>
    </row>
    <row r="45" spans="1:2" x14ac:dyDescent="0.2">
      <c r="A45" s="122"/>
      <c r="B45" s="270"/>
    </row>
    <row r="46" spans="1:2" x14ac:dyDescent="0.2">
      <c r="A46" s="122"/>
      <c r="B46" s="270"/>
    </row>
    <row r="47" spans="1:2" x14ac:dyDescent="0.2">
      <c r="A47" s="122"/>
      <c r="B47" s="270"/>
    </row>
    <row r="48" spans="1:2" x14ac:dyDescent="0.2">
      <c r="A48" s="122"/>
      <c r="B48" s="270"/>
    </row>
    <row r="49" spans="1:2" x14ac:dyDescent="0.2">
      <c r="A49" s="122"/>
      <c r="B49" s="270"/>
    </row>
    <row r="50" spans="1:2" x14ac:dyDescent="0.2">
      <c r="A50" s="122"/>
      <c r="B50" s="270"/>
    </row>
    <row r="51" spans="1:2" x14ac:dyDescent="0.2">
      <c r="A51" s="122"/>
      <c r="B51" s="270"/>
    </row>
    <row r="52" spans="1:2" x14ac:dyDescent="0.2">
      <c r="A52" s="122"/>
      <c r="B52" s="270"/>
    </row>
    <row r="53" spans="1:2" x14ac:dyDescent="0.2">
      <c r="A53" s="122"/>
      <c r="B53" s="270"/>
    </row>
    <row r="54" spans="1:2" x14ac:dyDescent="0.2">
      <c r="A54" s="122"/>
      <c r="B54" s="270"/>
    </row>
    <row r="55" spans="1:2" x14ac:dyDescent="0.2">
      <c r="A55" s="122"/>
      <c r="B55" s="270"/>
    </row>
    <row r="56" spans="1:2" x14ac:dyDescent="0.2">
      <c r="A56" s="122"/>
      <c r="B56" s="270"/>
    </row>
    <row r="57" spans="1:2" x14ac:dyDescent="0.2">
      <c r="A57" s="122"/>
      <c r="B57" s="270"/>
    </row>
    <row r="58" spans="1:2" x14ac:dyDescent="0.2">
      <c r="A58" s="122"/>
      <c r="B58" s="270"/>
    </row>
    <row r="59" spans="1:2" x14ac:dyDescent="0.2">
      <c r="A59" s="122"/>
      <c r="B59" s="270"/>
    </row>
    <row r="60" spans="1:2" x14ac:dyDescent="0.2">
      <c r="A60" s="122"/>
      <c r="B60" s="270"/>
    </row>
    <row r="61" spans="1:2" x14ac:dyDescent="0.2">
      <c r="A61" s="122"/>
      <c r="B61" s="270"/>
    </row>
    <row r="62" spans="1:2" x14ac:dyDescent="0.2">
      <c r="A62" s="122"/>
      <c r="B62" s="270"/>
    </row>
    <row r="63" spans="1:2" x14ac:dyDescent="0.2">
      <c r="A63" s="122"/>
      <c r="B63" s="270"/>
    </row>
    <row r="64" spans="1:2" x14ac:dyDescent="0.2">
      <c r="A64" s="122"/>
      <c r="B64" s="270"/>
    </row>
    <row r="65" spans="1:2" x14ac:dyDescent="0.2">
      <c r="A65" s="122"/>
      <c r="B65" s="270"/>
    </row>
    <row r="66" spans="1:2" x14ac:dyDescent="0.2">
      <c r="A66" s="122"/>
      <c r="B66" s="270"/>
    </row>
    <row r="67" spans="1:2" x14ac:dyDescent="0.2">
      <c r="A67" s="122"/>
      <c r="B67" s="270"/>
    </row>
    <row r="68" spans="1:2" x14ac:dyDescent="0.2">
      <c r="A68" s="122"/>
      <c r="B68" s="270"/>
    </row>
    <row r="69" spans="1:2" x14ac:dyDescent="0.2">
      <c r="A69" s="122"/>
      <c r="B69" s="270"/>
    </row>
    <row r="70" spans="1:2" x14ac:dyDescent="0.2">
      <c r="A70" s="122"/>
      <c r="B70" s="270"/>
    </row>
    <row r="71" spans="1:2" x14ac:dyDescent="0.2">
      <c r="A71" s="122"/>
      <c r="B71" s="270"/>
    </row>
    <row r="72" spans="1:2" x14ac:dyDescent="0.2">
      <c r="A72" s="122"/>
      <c r="B72" s="270"/>
    </row>
    <row r="73" spans="1:2" x14ac:dyDescent="0.2">
      <c r="A73" s="122"/>
      <c r="B73" s="270"/>
    </row>
    <row r="74" spans="1:2" x14ac:dyDescent="0.2">
      <c r="A74" s="122"/>
      <c r="B74" s="270"/>
    </row>
    <row r="75" spans="1:2" x14ac:dyDescent="0.2">
      <c r="A75" s="122"/>
      <c r="B75" s="270"/>
    </row>
    <row r="76" spans="1:2" x14ac:dyDescent="0.2">
      <c r="A76" s="122"/>
      <c r="B76" s="270"/>
    </row>
    <row r="77" spans="1:2" x14ac:dyDescent="0.2">
      <c r="A77" s="122"/>
      <c r="B77" s="270"/>
    </row>
    <row r="78" spans="1:2" x14ac:dyDescent="0.2">
      <c r="A78" s="122"/>
      <c r="B78" s="270"/>
    </row>
    <row r="79" spans="1:2" x14ac:dyDescent="0.2">
      <c r="A79" s="122"/>
      <c r="B79" s="270"/>
    </row>
    <row r="80" spans="1:2" x14ac:dyDescent="0.2">
      <c r="A80" s="122"/>
      <c r="B80" s="270"/>
    </row>
    <row r="81" spans="1:2" x14ac:dyDescent="0.2">
      <c r="A81" s="122"/>
      <c r="B81" s="270"/>
    </row>
    <row r="82" spans="1:2" x14ac:dyDescent="0.2">
      <c r="A82" s="122"/>
      <c r="B82" s="270"/>
    </row>
    <row r="83" spans="1:2" x14ac:dyDescent="0.2">
      <c r="A83" s="122"/>
      <c r="B83" s="270"/>
    </row>
    <row r="84" spans="1:2" x14ac:dyDescent="0.2">
      <c r="A84" s="122"/>
      <c r="B84" s="270"/>
    </row>
    <row r="85" spans="1:2" x14ac:dyDescent="0.2">
      <c r="A85" s="122"/>
      <c r="B85" s="270"/>
    </row>
    <row r="86" spans="1:2" x14ac:dyDescent="0.2">
      <c r="A86" s="122"/>
      <c r="B86" s="270"/>
    </row>
    <row r="87" spans="1:2" x14ac:dyDescent="0.2">
      <c r="A87" s="122"/>
      <c r="B87" s="270"/>
    </row>
    <row r="88" spans="1:2" x14ac:dyDescent="0.2">
      <c r="A88" s="122"/>
      <c r="B88" s="270"/>
    </row>
    <row r="89" spans="1:2" x14ac:dyDescent="0.2">
      <c r="A89" s="122"/>
      <c r="B89" s="270"/>
    </row>
    <row r="90" spans="1:2" x14ac:dyDescent="0.2">
      <c r="A90" s="122"/>
      <c r="B90" s="270"/>
    </row>
    <row r="91" spans="1:2" x14ac:dyDescent="0.2">
      <c r="A91" s="122"/>
      <c r="B91" s="270"/>
    </row>
    <row r="92" spans="1:2" x14ac:dyDescent="0.2">
      <c r="A92" s="122"/>
      <c r="B92" s="270"/>
    </row>
    <row r="93" spans="1:2" x14ac:dyDescent="0.2">
      <c r="A93" s="122"/>
      <c r="B93" s="270"/>
    </row>
    <row r="94" spans="1:2" x14ac:dyDescent="0.2">
      <c r="A94" s="122"/>
      <c r="B94" s="270"/>
    </row>
    <row r="95" spans="1:2" x14ac:dyDescent="0.2">
      <c r="A95" s="122"/>
      <c r="B95" s="270"/>
    </row>
    <row r="96" spans="1:2" x14ac:dyDescent="0.2">
      <c r="A96" s="122"/>
      <c r="B96" s="270"/>
    </row>
    <row r="97" spans="1:2" x14ac:dyDescent="0.2">
      <c r="A97" s="122"/>
      <c r="B97" s="270"/>
    </row>
    <row r="98" spans="1:2" x14ac:dyDescent="0.2">
      <c r="A98" s="122"/>
      <c r="B98" s="270"/>
    </row>
    <row r="99" spans="1:2" x14ac:dyDescent="0.2">
      <c r="A99" s="122"/>
      <c r="B99" s="270"/>
    </row>
    <row r="100" spans="1:2" x14ac:dyDescent="0.2">
      <c r="A100" s="122"/>
      <c r="B100" s="270"/>
    </row>
    <row r="101" spans="1:2" x14ac:dyDescent="0.2">
      <c r="A101" s="122"/>
      <c r="B101" s="270"/>
    </row>
    <row r="102" spans="1:2" x14ac:dyDescent="0.2">
      <c r="A102" s="122"/>
      <c r="B102" s="270"/>
    </row>
    <row r="103" spans="1:2" x14ac:dyDescent="0.2">
      <c r="A103" s="122"/>
      <c r="B103" s="270"/>
    </row>
    <row r="104" spans="1:2" x14ac:dyDescent="0.2">
      <c r="A104" s="122"/>
      <c r="B104" s="270"/>
    </row>
    <row r="105" spans="1:2" x14ac:dyDescent="0.2">
      <c r="A105" s="122"/>
      <c r="B105" s="270"/>
    </row>
    <row r="106" spans="1:2" x14ac:dyDescent="0.2">
      <c r="A106" s="122"/>
      <c r="B106" s="270"/>
    </row>
    <row r="107" spans="1:2" x14ac:dyDescent="0.2">
      <c r="A107" s="122"/>
      <c r="B107" s="270"/>
    </row>
    <row r="108" spans="1:2" x14ac:dyDescent="0.2">
      <c r="A108" s="122"/>
      <c r="B108" s="270"/>
    </row>
    <row r="109" spans="1:2" x14ac:dyDescent="0.2">
      <c r="A109" s="122"/>
      <c r="B109" s="270"/>
    </row>
    <row r="110" spans="1:2" x14ac:dyDescent="0.2">
      <c r="A110" s="122"/>
      <c r="B110" s="270"/>
    </row>
    <row r="111" spans="1:2" x14ac:dyDescent="0.2">
      <c r="A111" s="122"/>
      <c r="B111" s="270"/>
    </row>
    <row r="112" spans="1:2" x14ac:dyDescent="0.2">
      <c r="A112" s="122"/>
      <c r="B112" s="270"/>
    </row>
    <row r="113" spans="1:2" x14ac:dyDescent="0.2">
      <c r="A113" s="122"/>
      <c r="B113" s="270"/>
    </row>
    <row r="114" spans="1:2" x14ac:dyDescent="0.2">
      <c r="A114" s="122"/>
      <c r="B114" s="270"/>
    </row>
    <row r="115" spans="1:2" x14ac:dyDescent="0.2">
      <c r="A115" s="122"/>
      <c r="B115" s="270"/>
    </row>
    <row r="116" spans="1:2" x14ac:dyDescent="0.2">
      <c r="A116" s="122"/>
      <c r="B116" s="270"/>
    </row>
    <row r="117" spans="1:2" x14ac:dyDescent="0.2">
      <c r="A117" s="122"/>
      <c r="B117" s="270"/>
    </row>
    <row r="118" spans="1:2" x14ac:dyDescent="0.2">
      <c r="A118" s="122"/>
      <c r="B118" s="270"/>
    </row>
    <row r="119" spans="1:2" x14ac:dyDescent="0.2">
      <c r="A119" s="122"/>
      <c r="B119" s="270"/>
    </row>
    <row r="120" spans="1:2" x14ac:dyDescent="0.2">
      <c r="A120" s="122"/>
      <c r="B120" s="270"/>
    </row>
    <row r="121" spans="1:2" x14ac:dyDescent="0.2">
      <c r="A121" s="122"/>
      <c r="B121" s="270"/>
    </row>
    <row r="122" spans="1:2" x14ac:dyDescent="0.2">
      <c r="A122" s="122"/>
      <c r="B122" s="270"/>
    </row>
    <row r="123" spans="1:2" x14ac:dyDescent="0.2">
      <c r="A123" s="122"/>
      <c r="B123" s="270"/>
    </row>
    <row r="124" spans="1:2" x14ac:dyDescent="0.2">
      <c r="A124" s="122"/>
      <c r="B124" s="270"/>
    </row>
    <row r="125" spans="1:2" x14ac:dyDescent="0.2">
      <c r="A125" s="122"/>
      <c r="B125" s="270"/>
    </row>
    <row r="126" spans="1:2" x14ac:dyDescent="0.2">
      <c r="A126" s="122"/>
      <c r="B126" s="270"/>
    </row>
    <row r="127" spans="1:2" x14ac:dyDescent="0.2">
      <c r="A127" s="122"/>
      <c r="B127" s="270"/>
    </row>
    <row r="128" spans="1:2" x14ac:dyDescent="0.2">
      <c r="A128" s="122"/>
      <c r="B128" s="270"/>
    </row>
    <row r="129" spans="1:2" x14ac:dyDescent="0.2">
      <c r="A129" s="122"/>
      <c r="B129" s="270"/>
    </row>
    <row r="130" spans="1:2" x14ac:dyDescent="0.2">
      <c r="A130" s="122"/>
      <c r="B130" s="270"/>
    </row>
    <row r="131" spans="1:2" x14ac:dyDescent="0.2">
      <c r="A131" s="122"/>
      <c r="B131" s="270"/>
    </row>
    <row r="132" spans="1:2" x14ac:dyDescent="0.2">
      <c r="A132" s="122"/>
      <c r="B132" s="270"/>
    </row>
    <row r="133" spans="1:2" x14ac:dyDescent="0.2">
      <c r="A133" s="122"/>
      <c r="B133" s="270"/>
    </row>
    <row r="134" spans="1:2" x14ac:dyDescent="0.2">
      <c r="A134" s="122"/>
      <c r="B134" s="270"/>
    </row>
    <row r="135" spans="1:2" x14ac:dyDescent="0.2">
      <c r="A135" s="122"/>
      <c r="B135" s="270"/>
    </row>
    <row r="136" spans="1:2" x14ac:dyDescent="0.2">
      <c r="A136" s="122"/>
      <c r="B136" s="270"/>
    </row>
    <row r="137" spans="1:2" x14ac:dyDescent="0.2">
      <c r="A137" s="122"/>
      <c r="B137" s="270"/>
    </row>
    <row r="138" spans="1:2" x14ac:dyDescent="0.2">
      <c r="A138" s="122"/>
      <c r="B138" s="270"/>
    </row>
    <row r="139" spans="1:2" x14ac:dyDescent="0.2">
      <c r="A139" s="122"/>
      <c r="B139" s="270"/>
    </row>
    <row r="140" spans="1:2" x14ac:dyDescent="0.2">
      <c r="A140" s="122"/>
      <c r="B140" s="270"/>
    </row>
    <row r="141" spans="1:2" x14ac:dyDescent="0.2">
      <c r="A141" s="122"/>
      <c r="B141" s="270"/>
    </row>
    <row r="142" spans="1:2" x14ac:dyDescent="0.2">
      <c r="A142" s="122"/>
      <c r="B142" s="270"/>
    </row>
    <row r="143" spans="1:2" x14ac:dyDescent="0.2">
      <c r="A143" s="122"/>
      <c r="B143" s="270"/>
    </row>
    <row r="144" spans="1:2" x14ac:dyDescent="0.2">
      <c r="A144" s="122"/>
      <c r="B144" s="270"/>
    </row>
    <row r="145" spans="1:2" x14ac:dyDescent="0.2">
      <c r="A145" s="122"/>
      <c r="B145" s="270"/>
    </row>
    <row r="146" spans="1:2" x14ac:dyDescent="0.2">
      <c r="A146" s="122"/>
      <c r="B146" s="270"/>
    </row>
    <row r="147" spans="1:2" x14ac:dyDescent="0.2">
      <c r="A147" s="122"/>
      <c r="B147" s="270"/>
    </row>
    <row r="148" spans="1:2" x14ac:dyDescent="0.2">
      <c r="A148" s="122"/>
      <c r="B148" s="270"/>
    </row>
    <row r="149" spans="1:2" x14ac:dyDescent="0.2">
      <c r="A149" s="122"/>
      <c r="B149" s="270"/>
    </row>
    <row r="150" spans="1:2" x14ac:dyDescent="0.2">
      <c r="A150" s="122"/>
      <c r="B150" s="270"/>
    </row>
    <row r="151" spans="1:2" x14ac:dyDescent="0.2">
      <c r="A151" s="122"/>
      <c r="B151" s="270"/>
    </row>
    <row r="152" spans="1:2" x14ac:dyDescent="0.2">
      <c r="A152" s="122"/>
      <c r="B152" s="270"/>
    </row>
    <row r="153" spans="1:2" x14ac:dyDescent="0.2">
      <c r="A153" s="122"/>
      <c r="B153" s="270"/>
    </row>
    <row r="154" spans="1:2" x14ac:dyDescent="0.2">
      <c r="A154" s="122"/>
      <c r="B154" s="270"/>
    </row>
    <row r="155" spans="1:2" x14ac:dyDescent="0.2">
      <c r="A155" s="122"/>
      <c r="B155" s="270"/>
    </row>
    <row r="156" spans="1:2" x14ac:dyDescent="0.2">
      <c r="B156" s="270"/>
    </row>
    <row r="157" spans="1:2" x14ac:dyDescent="0.2">
      <c r="B157" s="270"/>
    </row>
    <row r="158" spans="1:2" x14ac:dyDescent="0.2">
      <c r="B158" s="270"/>
    </row>
    <row r="159" spans="1:2" x14ac:dyDescent="0.2">
      <c r="B159" s="270"/>
    </row>
    <row r="160" spans="1:2" x14ac:dyDescent="0.2">
      <c r="B160" s="141"/>
    </row>
    <row r="161" spans="2:2" x14ac:dyDescent="0.2">
      <c r="B161" s="141"/>
    </row>
    <row r="162" spans="2:2" x14ac:dyDescent="0.2">
      <c r="B162" s="141"/>
    </row>
    <row r="163" spans="2:2" x14ac:dyDescent="0.2">
      <c r="B163" s="141"/>
    </row>
    <row r="164" spans="2:2" x14ac:dyDescent="0.2">
      <c r="B164" s="141"/>
    </row>
    <row r="165" spans="2:2" x14ac:dyDescent="0.2">
      <c r="B165" s="141"/>
    </row>
  </sheetData>
  <printOptions horizontalCentered="1"/>
  <pageMargins left="0.78740157480314965" right="0.78740157480314965" top="0.78740157480314965" bottom="0.39370078740157483" header="0.51181102362204722" footer="0.51181102362204722"/>
  <pageSetup paperSize="9" firstPageNumber="6" orientation="portrait" useFirstPageNumber="1" r:id="rId1"/>
  <headerFooter alignWithMargins="0">
    <oddHeader>&amp;C&amp;8- &amp;P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H1" sqref="H1"/>
    </sheetView>
  </sheetViews>
  <sheetFormatPr baseColWidth="10" defaultRowHeight="12.75" x14ac:dyDescent="0.2"/>
  <sheetData>
    <row r="33" spans="14:14" x14ac:dyDescent="0.2">
      <c r="N33" s="85"/>
    </row>
    <row r="34" spans="14:14" x14ac:dyDescent="0.2">
      <c r="N34" s="85"/>
    </row>
    <row r="35" spans="14:14" x14ac:dyDescent="0.2">
      <c r="N35" s="85"/>
    </row>
    <row r="36" spans="14:14" x14ac:dyDescent="0.2">
      <c r="N36" s="85"/>
    </row>
    <row r="37" spans="14:14" x14ac:dyDescent="0.2">
      <c r="N37" s="85"/>
    </row>
    <row r="38" spans="14:14" x14ac:dyDescent="0.2">
      <c r="N38" s="85"/>
    </row>
    <row r="39" spans="14:14" x14ac:dyDescent="0.2">
      <c r="N39" s="85"/>
    </row>
    <row r="40" spans="14:14" x14ac:dyDescent="0.2">
      <c r="N40" s="85"/>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&amp;C&amp;8- 10 -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
  <sheetViews>
    <sheetView zoomScale="130" zoomScaleNormal="130" workbookViewId="0">
      <selection sqref="A1:I1"/>
    </sheetView>
  </sheetViews>
  <sheetFormatPr baseColWidth="10" defaultColWidth="11.42578125" defaultRowHeight="12.95" customHeight="1" x14ac:dyDescent="0.15"/>
  <cols>
    <col min="1" max="1" width="10.140625" style="9" customWidth="1"/>
    <col min="2" max="9" width="10.140625" style="1" customWidth="1"/>
    <col min="10" max="16384" width="11.42578125" style="1"/>
  </cols>
  <sheetData>
    <row r="1" spans="1:9" ht="39.950000000000003" customHeight="1" x14ac:dyDescent="0.15">
      <c r="A1" s="285" t="s">
        <v>458</v>
      </c>
      <c r="B1" s="285"/>
      <c r="C1" s="285"/>
      <c r="D1" s="285"/>
      <c r="E1" s="285"/>
      <c r="F1" s="285"/>
      <c r="G1" s="285"/>
      <c r="H1" s="285"/>
      <c r="I1" s="285"/>
    </row>
    <row r="2" spans="1:9" s="8" customFormat="1" ht="24.95" customHeight="1" x14ac:dyDescent="0.15">
      <c r="A2" s="286" t="s">
        <v>125</v>
      </c>
      <c r="B2" s="289" t="s">
        <v>54</v>
      </c>
      <c r="C2" s="291" t="s">
        <v>122</v>
      </c>
      <c r="D2" s="291" t="s">
        <v>179</v>
      </c>
      <c r="E2" s="293" t="s">
        <v>126</v>
      </c>
      <c r="F2" s="293"/>
      <c r="G2" s="293" t="s">
        <v>124</v>
      </c>
      <c r="H2" s="293"/>
      <c r="I2" s="294" t="s">
        <v>121</v>
      </c>
    </row>
    <row r="3" spans="1:9" s="8" customFormat="1" ht="24.95" customHeight="1" x14ac:dyDescent="0.15">
      <c r="A3" s="287"/>
      <c r="B3" s="290"/>
      <c r="C3" s="292"/>
      <c r="D3" s="292"/>
      <c r="E3" s="264" t="s">
        <v>127</v>
      </c>
      <c r="F3" s="264" t="s">
        <v>44</v>
      </c>
      <c r="G3" s="264" t="s">
        <v>127</v>
      </c>
      <c r="H3" s="264" t="s">
        <v>44</v>
      </c>
      <c r="I3" s="295"/>
    </row>
    <row r="4" spans="1:9" ht="9.9499999999999993" customHeight="1" x14ac:dyDescent="0.15">
      <c r="A4" s="288"/>
      <c r="B4" s="296" t="s">
        <v>128</v>
      </c>
      <c r="C4" s="297"/>
      <c r="D4" s="263" t="s">
        <v>129</v>
      </c>
      <c r="E4" s="297" t="s">
        <v>128</v>
      </c>
      <c r="F4" s="297"/>
      <c r="G4" s="297"/>
      <c r="H4" s="297"/>
      <c r="I4" s="30" t="s">
        <v>130</v>
      </c>
    </row>
    <row r="5" spans="1:9" ht="20.100000000000001" customHeight="1" x14ac:dyDescent="0.15">
      <c r="A5" s="18">
        <v>2018</v>
      </c>
      <c r="B5" s="46"/>
      <c r="C5" s="46"/>
      <c r="D5" s="45"/>
      <c r="E5" s="46"/>
      <c r="F5" s="46"/>
      <c r="G5" s="46"/>
      <c r="H5" s="46"/>
      <c r="I5" s="45"/>
    </row>
    <row r="6" spans="1:9" ht="9.9499999999999993" customHeight="1" x14ac:dyDescent="0.15">
      <c r="A6" s="35" t="s">
        <v>131</v>
      </c>
      <c r="B6" s="46">
        <v>1147</v>
      </c>
      <c r="C6" s="46">
        <v>61925</v>
      </c>
      <c r="D6" s="45">
        <v>28.849339216376528</v>
      </c>
      <c r="E6" s="46">
        <v>207668</v>
      </c>
      <c r="F6" s="46">
        <v>14022</v>
      </c>
      <c r="G6" s="46">
        <v>544977</v>
      </c>
      <c r="H6" s="46">
        <v>32596</v>
      </c>
      <c r="I6" s="45">
        <v>2.6242704701735464</v>
      </c>
    </row>
    <row r="7" spans="1:9" ht="9.9499999999999993" customHeight="1" x14ac:dyDescent="0.15">
      <c r="A7" s="35" t="s">
        <v>132</v>
      </c>
      <c r="B7" s="46">
        <v>1147</v>
      </c>
      <c r="C7" s="46">
        <v>61638</v>
      </c>
      <c r="D7" s="45">
        <v>35.723671553910279</v>
      </c>
      <c r="E7" s="46">
        <v>223669</v>
      </c>
      <c r="F7" s="46">
        <v>12491</v>
      </c>
      <c r="G7" s="46">
        <v>612786</v>
      </c>
      <c r="H7" s="46">
        <v>27540</v>
      </c>
      <c r="I7" s="45">
        <v>2.7397001819653148</v>
      </c>
    </row>
    <row r="8" spans="1:9" ht="9.9499999999999993" customHeight="1" x14ac:dyDescent="0.15">
      <c r="A8" s="35" t="s">
        <v>133</v>
      </c>
      <c r="B8" s="46">
        <v>1166</v>
      </c>
      <c r="C8" s="46">
        <v>62343</v>
      </c>
      <c r="D8" s="45">
        <v>34.849783302157796</v>
      </c>
      <c r="E8" s="46">
        <v>261646</v>
      </c>
      <c r="F8" s="46">
        <v>14879</v>
      </c>
      <c r="G8" s="46">
        <v>667733</v>
      </c>
      <c r="H8" s="46">
        <v>31899</v>
      </c>
      <c r="I8" s="45">
        <v>2.5520474228537795</v>
      </c>
    </row>
    <row r="9" spans="1:9" ht="9.9499999999999993" customHeight="1" x14ac:dyDescent="0.15">
      <c r="A9" s="35" t="s">
        <v>134</v>
      </c>
      <c r="B9" s="46">
        <v>1206</v>
      </c>
      <c r="C9" s="46">
        <v>64191</v>
      </c>
      <c r="D9" s="45">
        <v>38.866578815869204</v>
      </c>
      <c r="E9" s="46">
        <v>300824</v>
      </c>
      <c r="F9" s="46">
        <v>19595</v>
      </c>
      <c r="G9" s="46">
        <v>745913</v>
      </c>
      <c r="H9" s="46">
        <v>41355</v>
      </c>
      <c r="I9" s="45">
        <v>2.4795661250432146</v>
      </c>
    </row>
    <row r="10" spans="1:9" ht="9.9499999999999993" customHeight="1" x14ac:dyDescent="0.15">
      <c r="A10" s="35" t="s">
        <v>135</v>
      </c>
      <c r="B10" s="46">
        <v>1216</v>
      </c>
      <c r="C10" s="46">
        <v>65284</v>
      </c>
      <c r="D10" s="45">
        <v>44.622023531412708</v>
      </c>
      <c r="E10" s="46">
        <v>368177</v>
      </c>
      <c r="F10" s="46">
        <v>23262</v>
      </c>
      <c r="G10" s="46">
        <v>902513</v>
      </c>
      <c r="H10" s="46">
        <v>47057</v>
      </c>
      <c r="I10" s="45">
        <v>2.4513019553095385</v>
      </c>
    </row>
    <row r="11" spans="1:9" ht="9.9499999999999993" customHeight="1" x14ac:dyDescent="0.15">
      <c r="A11" s="35" t="s">
        <v>136</v>
      </c>
      <c r="B11" s="46">
        <v>1216</v>
      </c>
      <c r="C11" s="46">
        <v>65419</v>
      </c>
      <c r="D11" s="45">
        <v>44.175017078358415</v>
      </c>
      <c r="E11" s="46">
        <v>365741</v>
      </c>
      <c r="F11" s="46">
        <v>27010</v>
      </c>
      <c r="G11" s="46">
        <v>865867</v>
      </c>
      <c r="H11" s="46">
        <v>57358</v>
      </c>
      <c r="I11" s="45">
        <v>2.3674321446050621</v>
      </c>
    </row>
    <row r="12" spans="1:9" ht="9.9499999999999993" customHeight="1" x14ac:dyDescent="0.15">
      <c r="A12" s="35" t="s">
        <v>137</v>
      </c>
      <c r="B12" s="46">
        <v>1207</v>
      </c>
      <c r="C12" s="46">
        <v>65178</v>
      </c>
      <c r="D12" s="45">
        <v>44.835507342717115</v>
      </c>
      <c r="E12" s="46">
        <v>313897</v>
      </c>
      <c r="F12" s="46">
        <v>31818</v>
      </c>
      <c r="G12" s="46">
        <v>897050</v>
      </c>
      <c r="H12" s="46">
        <v>70086</v>
      </c>
      <c r="I12" s="45">
        <v>2.8577845599034077</v>
      </c>
    </row>
    <row r="13" spans="1:9" ht="9.9499999999999993" customHeight="1" x14ac:dyDescent="0.15">
      <c r="A13" s="35" t="s">
        <v>138</v>
      </c>
      <c r="B13" s="46">
        <v>1212</v>
      </c>
      <c r="C13" s="46">
        <v>65404</v>
      </c>
      <c r="D13" s="45">
        <v>44.443894742935115</v>
      </c>
      <c r="E13" s="46">
        <v>344329</v>
      </c>
      <c r="F13" s="46">
        <v>29586</v>
      </c>
      <c r="G13" s="46">
        <v>898344</v>
      </c>
      <c r="H13" s="46">
        <v>64545</v>
      </c>
      <c r="I13" s="45">
        <v>2.6089699095922794</v>
      </c>
    </row>
    <row r="14" spans="1:9" ht="9.9499999999999993" customHeight="1" x14ac:dyDescent="0.15">
      <c r="A14" s="35" t="s">
        <v>139</v>
      </c>
      <c r="B14" s="46">
        <v>1208</v>
      </c>
      <c r="C14" s="46">
        <v>64960</v>
      </c>
      <c r="D14" s="45">
        <v>45.769677596296368</v>
      </c>
      <c r="E14" s="46">
        <v>369083</v>
      </c>
      <c r="F14" s="46">
        <v>23122</v>
      </c>
      <c r="G14" s="46">
        <v>891164</v>
      </c>
      <c r="H14" s="46">
        <v>50177</v>
      </c>
      <c r="I14" s="45">
        <v>2.4145354838884479</v>
      </c>
    </row>
    <row r="15" spans="1:9" ht="9.9499999999999993" customHeight="1" x14ac:dyDescent="0.15">
      <c r="A15" s="35" t="s">
        <v>140</v>
      </c>
      <c r="B15" s="46">
        <v>1208</v>
      </c>
      <c r="C15" s="46">
        <v>64414</v>
      </c>
      <c r="D15" s="45">
        <v>43.846557265174702</v>
      </c>
      <c r="E15" s="46">
        <v>335972</v>
      </c>
      <c r="F15" s="46">
        <v>20234</v>
      </c>
      <c r="G15" s="46">
        <v>868663</v>
      </c>
      <c r="H15" s="46">
        <v>44674</v>
      </c>
      <c r="I15" s="45">
        <v>2.5855220077863632</v>
      </c>
    </row>
    <row r="16" spans="1:9" ht="9.9499999999999993" customHeight="1" x14ac:dyDescent="0.15">
      <c r="A16" s="35" t="s">
        <v>141</v>
      </c>
      <c r="B16" s="46">
        <v>1143</v>
      </c>
      <c r="C16" s="46">
        <v>61922</v>
      </c>
      <c r="D16" s="45">
        <v>35.494080393479727</v>
      </c>
      <c r="E16" s="46">
        <v>275248</v>
      </c>
      <c r="F16" s="46">
        <v>15588</v>
      </c>
      <c r="G16" s="46">
        <v>652367</v>
      </c>
      <c r="H16" s="46">
        <v>35083</v>
      </c>
      <c r="I16" s="45">
        <v>2.3701062314712549</v>
      </c>
    </row>
    <row r="17" spans="1:9" ht="9.9499999999999993" customHeight="1" x14ac:dyDescent="0.15">
      <c r="A17" s="35" t="s">
        <v>142</v>
      </c>
      <c r="B17" s="46">
        <v>1152</v>
      </c>
      <c r="C17" s="46">
        <v>62061</v>
      </c>
      <c r="D17" s="45">
        <v>35.458846152209887</v>
      </c>
      <c r="E17" s="46">
        <v>261921</v>
      </c>
      <c r="F17" s="46">
        <v>14171</v>
      </c>
      <c r="G17" s="46">
        <v>666788</v>
      </c>
      <c r="H17" s="46">
        <v>30651</v>
      </c>
      <c r="I17" s="45">
        <v>2.5457599810629921</v>
      </c>
    </row>
    <row r="18" spans="1:9" ht="20.100000000000001" customHeight="1" x14ac:dyDescent="0.15">
      <c r="A18" s="18">
        <v>2019</v>
      </c>
      <c r="B18" s="46"/>
      <c r="C18" s="46"/>
      <c r="D18" s="45"/>
      <c r="E18" s="46"/>
      <c r="F18" s="46"/>
      <c r="G18" s="46"/>
      <c r="H18" s="46"/>
      <c r="I18" s="45"/>
    </row>
    <row r="19" spans="1:9" ht="9.9499999999999993" customHeight="1" x14ac:dyDescent="0.15">
      <c r="A19" s="35" t="s">
        <v>131</v>
      </c>
      <c r="B19" s="46">
        <v>1132</v>
      </c>
      <c r="C19" s="46">
        <v>61366</v>
      </c>
      <c r="D19" s="45">
        <v>29.095650712650084</v>
      </c>
      <c r="E19" s="46">
        <v>206105</v>
      </c>
      <c r="F19" s="46">
        <v>12210</v>
      </c>
      <c r="G19" s="46">
        <v>547128</v>
      </c>
      <c r="H19" s="46">
        <v>29606</v>
      </c>
      <c r="I19" s="45">
        <v>2.6546080881104293</v>
      </c>
    </row>
    <row r="20" spans="1:9" ht="9.9499999999999993" customHeight="1" x14ac:dyDescent="0.15">
      <c r="A20" s="35" t="s">
        <v>132</v>
      </c>
      <c r="B20" s="46">
        <v>1131</v>
      </c>
      <c r="C20" s="46">
        <v>61182</v>
      </c>
      <c r="D20" s="45">
        <v>36.497324475614839</v>
      </c>
      <c r="E20" s="46">
        <v>229932</v>
      </c>
      <c r="F20" s="46">
        <v>13214</v>
      </c>
      <c r="G20" s="46">
        <v>621356</v>
      </c>
      <c r="H20" s="46">
        <v>29886</v>
      </c>
      <c r="I20" s="45">
        <v>2.7023467807873631</v>
      </c>
    </row>
    <row r="21" spans="1:9" ht="9.9499999999999993" customHeight="1" x14ac:dyDescent="0.15">
      <c r="A21" s="35" t="s">
        <v>133</v>
      </c>
      <c r="B21" s="46">
        <v>1137</v>
      </c>
      <c r="C21" s="46">
        <v>61561</v>
      </c>
      <c r="D21" s="45">
        <v>35.34376455758639</v>
      </c>
      <c r="E21" s="46">
        <v>268678</v>
      </c>
      <c r="F21" s="46">
        <v>16505</v>
      </c>
      <c r="G21" s="46">
        <v>670696</v>
      </c>
      <c r="H21" s="46">
        <v>37934</v>
      </c>
      <c r="I21" s="45">
        <v>2.4962817945644971</v>
      </c>
    </row>
    <row r="22" spans="1:9" ht="9.9499999999999993" customHeight="1" x14ac:dyDescent="0.15">
      <c r="A22" s="35" t="s">
        <v>134</v>
      </c>
      <c r="B22" s="46">
        <v>1187</v>
      </c>
      <c r="C22" s="46">
        <v>63537</v>
      </c>
      <c r="D22" s="45">
        <v>41.601991677346575</v>
      </c>
      <c r="E22" s="46">
        <v>302298</v>
      </c>
      <c r="F22" s="46">
        <v>19454</v>
      </c>
      <c r="G22" s="46">
        <v>785887</v>
      </c>
      <c r="H22" s="46">
        <v>43780</v>
      </c>
      <c r="I22" s="45">
        <v>2.5997095581181484</v>
      </c>
    </row>
    <row r="23" spans="1:9" ht="9.9499999999999993" customHeight="1" x14ac:dyDescent="0.15">
      <c r="A23" s="35" t="s">
        <v>135</v>
      </c>
      <c r="B23" s="46">
        <v>1214</v>
      </c>
      <c r="C23" s="46">
        <v>65395</v>
      </c>
      <c r="D23" s="45">
        <v>45.378775685125952</v>
      </c>
      <c r="E23" s="46">
        <v>388403</v>
      </c>
      <c r="F23" s="46">
        <v>24190</v>
      </c>
      <c r="G23" s="46">
        <v>919099</v>
      </c>
      <c r="H23" s="46">
        <v>53305</v>
      </c>
      <c r="I23" s="45">
        <v>2.3663540188927481</v>
      </c>
    </row>
    <row r="24" spans="1:9" ht="9.9499999999999993" customHeight="1" x14ac:dyDescent="0.15">
      <c r="A24" s="35" t="s">
        <v>136</v>
      </c>
      <c r="B24" s="46">
        <v>1222</v>
      </c>
      <c r="C24" s="46">
        <v>65749</v>
      </c>
      <c r="D24" s="45">
        <v>47.511170381660001</v>
      </c>
      <c r="E24" s="46">
        <v>383109</v>
      </c>
      <c r="F24" s="46">
        <v>25439</v>
      </c>
      <c r="G24" s="46">
        <v>935198</v>
      </c>
      <c r="H24" s="46">
        <v>55797</v>
      </c>
      <c r="I24" s="45">
        <v>2.4410755163674045</v>
      </c>
    </row>
    <row r="25" spans="1:9" ht="9.9499999999999993" customHeight="1" x14ac:dyDescent="0.15">
      <c r="A25" s="35" t="s">
        <v>137</v>
      </c>
      <c r="B25" s="46">
        <v>1214</v>
      </c>
      <c r="C25" s="46">
        <v>65495</v>
      </c>
      <c r="D25" s="45">
        <v>46.760246862891528</v>
      </c>
      <c r="E25" s="46">
        <v>342707</v>
      </c>
      <c r="F25" s="46">
        <v>32320</v>
      </c>
      <c r="G25" s="46">
        <v>942998</v>
      </c>
      <c r="H25" s="46">
        <v>73645</v>
      </c>
      <c r="I25" s="45">
        <v>2.7516158117575653</v>
      </c>
    </row>
    <row r="26" spans="1:9" ht="9.9499999999999993" customHeight="1" x14ac:dyDescent="0.15">
      <c r="A26" s="35" t="s">
        <v>138</v>
      </c>
      <c r="B26" s="46">
        <v>1218</v>
      </c>
      <c r="C26" s="46">
        <v>65649</v>
      </c>
      <c r="D26" s="45">
        <v>47.556429974274572</v>
      </c>
      <c r="E26" s="46">
        <v>368501</v>
      </c>
      <c r="F26" s="46">
        <v>29424</v>
      </c>
      <c r="G26" s="46">
        <v>962759</v>
      </c>
      <c r="H26" s="46">
        <v>73109</v>
      </c>
      <c r="I26" s="45">
        <v>2.6126360579754193</v>
      </c>
    </row>
    <row r="27" spans="1:9" ht="9.9499999999999993" customHeight="1" x14ac:dyDescent="0.15">
      <c r="A27" s="35" t="s">
        <v>139</v>
      </c>
      <c r="B27" s="46">
        <v>1225</v>
      </c>
      <c r="C27" s="46">
        <v>65463</v>
      </c>
      <c r="D27" s="45">
        <v>47.230854710753668</v>
      </c>
      <c r="E27" s="46">
        <v>381849</v>
      </c>
      <c r="F27" s="46">
        <v>24283</v>
      </c>
      <c r="G27" s="46">
        <v>925712</v>
      </c>
      <c r="H27" s="46">
        <v>57038</v>
      </c>
      <c r="I27" s="45">
        <v>2.4242881348386405</v>
      </c>
    </row>
    <row r="28" spans="1:9" ht="9.9499999999999993" customHeight="1" x14ac:dyDescent="0.15">
      <c r="A28" s="35" t="s">
        <v>140</v>
      </c>
      <c r="B28" s="46">
        <v>1212</v>
      </c>
      <c r="C28" s="46">
        <v>64699</v>
      </c>
      <c r="D28" s="45">
        <v>47.281285464900812</v>
      </c>
      <c r="E28" s="46">
        <v>361561</v>
      </c>
      <c r="F28" s="46">
        <v>20784</v>
      </c>
      <c r="G28" s="46">
        <v>942812</v>
      </c>
      <c r="H28" s="46">
        <v>53223</v>
      </c>
      <c r="I28" s="45">
        <v>2.6076153124922214</v>
      </c>
    </row>
    <row r="29" spans="1:9" ht="9.9499999999999993" customHeight="1" x14ac:dyDescent="0.15">
      <c r="A29" s="35" t="s">
        <v>141</v>
      </c>
      <c r="B29" s="46">
        <v>1161</v>
      </c>
      <c r="C29" s="46">
        <v>62989</v>
      </c>
      <c r="D29" s="45">
        <v>38.371040529181506</v>
      </c>
      <c r="E29" s="46">
        <v>293188</v>
      </c>
      <c r="F29" s="46">
        <v>16695</v>
      </c>
      <c r="G29" s="46">
        <v>713036</v>
      </c>
      <c r="H29" s="46">
        <v>43692</v>
      </c>
      <c r="I29" s="45">
        <v>2.4320094956137357</v>
      </c>
    </row>
    <row r="30" spans="1:9" ht="9.9499999999999993" customHeight="1" x14ac:dyDescent="0.15">
      <c r="A30" s="35" t="s">
        <v>142</v>
      </c>
      <c r="B30" s="46">
        <v>1159</v>
      </c>
      <c r="C30" s="46">
        <v>63029</v>
      </c>
      <c r="D30" s="45">
        <v>36.22137047477225</v>
      </c>
      <c r="E30" s="46">
        <v>278999</v>
      </c>
      <c r="F30" s="46">
        <v>14284</v>
      </c>
      <c r="G30" s="46">
        <v>692984</v>
      </c>
      <c r="H30" s="46">
        <v>33387</v>
      </c>
      <c r="I30" s="45">
        <v>2.4838225226613715</v>
      </c>
    </row>
    <row r="31" spans="1:9" ht="20.100000000000001" customHeight="1" x14ac:dyDescent="0.15">
      <c r="A31" s="18">
        <v>2020</v>
      </c>
      <c r="B31" s="46"/>
      <c r="C31" s="46"/>
      <c r="D31" s="45"/>
      <c r="E31" s="46"/>
      <c r="F31" s="46"/>
      <c r="G31" s="46"/>
      <c r="H31" s="46"/>
      <c r="I31" s="45"/>
    </row>
    <row r="32" spans="1:9" ht="9.9499999999999993" customHeight="1" x14ac:dyDescent="0.15">
      <c r="A32" s="35" t="s">
        <v>131</v>
      </c>
      <c r="B32" s="46">
        <v>1133</v>
      </c>
      <c r="C32" s="46">
        <v>62065</v>
      </c>
      <c r="D32" s="45">
        <v>29.356010674893685</v>
      </c>
      <c r="E32" s="46">
        <v>212222</v>
      </c>
      <c r="F32" s="46">
        <v>13486</v>
      </c>
      <c r="G32" s="46">
        <v>553411</v>
      </c>
      <c r="H32" s="46">
        <v>31246</v>
      </c>
      <c r="I32" s="45">
        <v>2.6076985420927143</v>
      </c>
    </row>
    <row r="33" spans="1:9" ht="9.9499999999999993" customHeight="1" x14ac:dyDescent="0.15">
      <c r="A33" s="35" t="s">
        <v>132</v>
      </c>
      <c r="B33" s="46">
        <v>1125</v>
      </c>
      <c r="C33" s="46">
        <v>61766</v>
      </c>
      <c r="D33" s="45">
        <v>35.087580564472894</v>
      </c>
      <c r="E33" s="46">
        <v>231072</v>
      </c>
      <c r="F33" s="46">
        <v>12046</v>
      </c>
      <c r="G33" s="46">
        <v>625627</v>
      </c>
      <c r="H33" s="46">
        <v>27379</v>
      </c>
      <c r="I33" s="45">
        <v>2.7074980958316024</v>
      </c>
    </row>
    <row r="34" spans="1:9" ht="9.9499999999999993" customHeight="1" x14ac:dyDescent="0.15">
      <c r="A34" s="35" t="s">
        <v>133</v>
      </c>
      <c r="B34" s="46">
        <v>1111</v>
      </c>
      <c r="C34" s="46">
        <v>61663</v>
      </c>
      <c r="D34" s="45">
        <v>23.491357518842957</v>
      </c>
      <c r="E34" s="46">
        <v>109785</v>
      </c>
      <c r="F34" s="46">
        <v>4902</v>
      </c>
      <c r="G34" s="46">
        <v>355463</v>
      </c>
      <c r="H34" s="46">
        <v>14395</v>
      </c>
      <c r="I34" s="45">
        <v>3.2378102655189691</v>
      </c>
    </row>
    <row r="35" spans="1:9" ht="9.9499999999999993" customHeight="1" x14ac:dyDescent="0.15">
      <c r="A35" s="35" t="s">
        <v>134</v>
      </c>
      <c r="B35" s="46">
        <v>721</v>
      </c>
      <c r="C35" s="46">
        <v>33735</v>
      </c>
      <c r="D35" s="45">
        <v>12.374475087585699</v>
      </c>
      <c r="E35" s="46">
        <v>19117</v>
      </c>
      <c r="F35" s="46">
        <v>630</v>
      </c>
      <c r="G35" s="46">
        <v>113098</v>
      </c>
      <c r="H35" s="46">
        <v>6261</v>
      </c>
      <c r="I35" s="45">
        <v>5.9160956216979654</v>
      </c>
    </row>
    <row r="36" spans="1:9" ht="9.9499999999999993" customHeight="1" x14ac:dyDescent="0.15">
      <c r="A36" s="35" t="s">
        <v>135</v>
      </c>
      <c r="B36" s="46">
        <v>1063</v>
      </c>
      <c r="C36" s="46">
        <v>54951</v>
      </c>
      <c r="D36" s="45">
        <v>18.097331558933682</v>
      </c>
      <c r="E36" s="46">
        <v>77394</v>
      </c>
      <c r="F36" s="46">
        <v>1506</v>
      </c>
      <c r="G36" s="46">
        <v>246003</v>
      </c>
      <c r="H36" s="46">
        <v>7465</v>
      </c>
      <c r="I36" s="45">
        <v>3.1785797348631677</v>
      </c>
    </row>
    <row r="37" spans="1:9" ht="9.9499999999999993" customHeight="1" x14ac:dyDescent="0.15">
      <c r="A37" s="35" t="s">
        <v>136</v>
      </c>
      <c r="B37" s="46">
        <v>1147</v>
      </c>
      <c r="C37" s="46">
        <v>60881</v>
      </c>
      <c r="D37" s="45">
        <v>27.463096677359843</v>
      </c>
      <c r="E37" s="46">
        <v>182727</v>
      </c>
      <c r="F37" s="46">
        <v>5638</v>
      </c>
      <c r="G37" s="46">
        <v>486347</v>
      </c>
      <c r="H37" s="46">
        <v>13474</v>
      </c>
      <c r="I37" s="45">
        <v>2.6616044700564228</v>
      </c>
    </row>
    <row r="38" spans="1:9" ht="9.9499999999999993" customHeight="1" x14ac:dyDescent="0.15">
      <c r="A38" s="35" t="s">
        <v>137</v>
      </c>
      <c r="B38" s="46">
        <v>1167</v>
      </c>
      <c r="C38" s="46">
        <v>62968</v>
      </c>
      <c r="D38" s="45">
        <v>38.685585795786558</v>
      </c>
      <c r="E38" s="46">
        <v>268116</v>
      </c>
      <c r="F38" s="46">
        <v>14141</v>
      </c>
      <c r="G38" s="46">
        <v>749428</v>
      </c>
      <c r="H38" s="46">
        <v>31153</v>
      </c>
      <c r="I38" s="45">
        <v>2.7951632875322621</v>
      </c>
    </row>
    <row r="39" spans="1:9" ht="9.9499999999999993" customHeight="1" x14ac:dyDescent="0.15">
      <c r="A39" s="35" t="s">
        <v>138</v>
      </c>
      <c r="B39" s="46">
        <v>1179</v>
      </c>
      <c r="C39" s="46">
        <v>63918</v>
      </c>
      <c r="D39" s="45">
        <v>42.655997212588993</v>
      </c>
      <c r="E39" s="46">
        <v>296406</v>
      </c>
      <c r="F39" s="46">
        <v>13188</v>
      </c>
      <c r="G39" s="46">
        <v>837385</v>
      </c>
      <c r="H39" s="46">
        <v>30819</v>
      </c>
      <c r="I39" s="45">
        <v>2.8251283712205555</v>
      </c>
    </row>
    <row r="40" spans="1:9" ht="9.9499999999999993" customHeight="1" x14ac:dyDescent="0.15">
      <c r="A40" s="35" t="s">
        <v>139</v>
      </c>
      <c r="B40" s="46">
        <v>1191</v>
      </c>
      <c r="C40" s="46">
        <v>64268</v>
      </c>
      <c r="D40" s="45">
        <v>43.829320821475271</v>
      </c>
      <c r="E40" s="46">
        <v>322996</v>
      </c>
      <c r="F40" s="46">
        <v>11374</v>
      </c>
      <c r="G40" s="46">
        <v>843341</v>
      </c>
      <c r="H40" s="46">
        <v>26507</v>
      </c>
      <c r="I40" s="45">
        <v>2.6109951826028803</v>
      </c>
    </row>
    <row r="41" spans="1:9" ht="9.9499999999999993" customHeight="1" x14ac:dyDescent="0.15">
      <c r="A41" s="35" t="s">
        <v>140</v>
      </c>
      <c r="B41" s="46">
        <v>1178</v>
      </c>
      <c r="C41" s="46">
        <v>63653</v>
      </c>
      <c r="D41" s="45">
        <v>45.226587690030307</v>
      </c>
      <c r="E41" s="46">
        <v>313161</v>
      </c>
      <c r="F41" s="46">
        <v>7941</v>
      </c>
      <c r="G41" s="46">
        <v>886627</v>
      </c>
      <c r="H41" s="46">
        <v>20656</v>
      </c>
      <c r="I41" s="45">
        <v>2.8312178080923229</v>
      </c>
    </row>
    <row r="42" spans="1:9" ht="9.9499999999999993" customHeight="1" x14ac:dyDescent="0.15">
      <c r="A42" s="35" t="s">
        <v>141</v>
      </c>
      <c r="B42" s="46">
        <v>984</v>
      </c>
      <c r="C42" s="46">
        <v>52886</v>
      </c>
      <c r="D42" s="45">
        <v>19.815889908493862</v>
      </c>
      <c r="E42" s="46">
        <v>54562</v>
      </c>
      <c r="F42" s="46">
        <v>2584</v>
      </c>
      <c r="G42" s="46">
        <v>245484</v>
      </c>
      <c r="H42" s="46">
        <v>12835</v>
      </c>
      <c r="I42" s="45">
        <v>4.4991752501741136</v>
      </c>
    </row>
    <row r="43" spans="1:9" ht="9.9499999999999993" customHeight="1" x14ac:dyDescent="0.15">
      <c r="A43" s="35" t="s">
        <v>142</v>
      </c>
      <c r="B43" s="46">
        <v>711</v>
      </c>
      <c r="C43" s="46">
        <v>41098</v>
      </c>
      <c r="D43" s="45">
        <v>14.916948795731654</v>
      </c>
      <c r="E43" s="46">
        <v>35268</v>
      </c>
      <c r="F43" s="46">
        <v>2578</v>
      </c>
      <c r="G43" s="46">
        <v>172894</v>
      </c>
      <c r="H43" s="46">
        <v>8709</v>
      </c>
      <c r="I43" s="45">
        <v>4.9022910286945676</v>
      </c>
    </row>
    <row r="44" spans="1:9" ht="19.149999999999999" customHeight="1" x14ac:dyDescent="0.15">
      <c r="A44" s="18">
        <v>2021</v>
      </c>
      <c r="B44" s="46"/>
      <c r="C44" s="46"/>
      <c r="D44" s="45"/>
      <c r="E44" s="46"/>
      <c r="F44" s="46"/>
      <c r="G44" s="46"/>
      <c r="H44" s="46"/>
      <c r="I44" s="45"/>
    </row>
    <row r="45" spans="1:9" ht="9.9499999999999993" customHeight="1" x14ac:dyDescent="0.15">
      <c r="A45" s="35" t="s">
        <v>131</v>
      </c>
      <c r="B45" s="46">
        <v>712</v>
      </c>
      <c r="C45" s="46">
        <v>40028</v>
      </c>
      <c r="D45" s="45">
        <v>14.779165459607199</v>
      </c>
      <c r="E45" s="46">
        <v>33778</v>
      </c>
      <c r="F45" s="46">
        <v>2465</v>
      </c>
      <c r="G45" s="46">
        <v>173966</v>
      </c>
      <c r="H45" s="46">
        <v>14601</v>
      </c>
      <c r="I45" s="45">
        <v>5.1502753271360104</v>
      </c>
    </row>
    <row r="46" spans="1:9" ht="9.9499999999999993" customHeight="1" x14ac:dyDescent="0.15">
      <c r="A46" s="35" t="s">
        <v>132</v>
      </c>
      <c r="B46" s="46">
        <v>707</v>
      </c>
      <c r="C46" s="46">
        <v>40096</v>
      </c>
      <c r="D46" s="45">
        <v>17.246168907416902</v>
      </c>
      <c r="E46" s="46">
        <v>37141</v>
      </c>
      <c r="F46" s="46">
        <v>2484</v>
      </c>
      <c r="G46" s="46">
        <v>185501</v>
      </c>
      <c r="H46" s="46">
        <v>10676</v>
      </c>
      <c r="I46" s="45">
        <v>4.9945074176785802</v>
      </c>
    </row>
    <row r="47" spans="1:9" ht="9.9499999999999993" customHeight="1" x14ac:dyDescent="0.15">
      <c r="A47" s="35" t="s">
        <v>133</v>
      </c>
      <c r="B47" s="46">
        <v>725</v>
      </c>
      <c r="C47" s="46">
        <v>40325</v>
      </c>
      <c r="D47" s="45">
        <v>18.850130348662098</v>
      </c>
      <c r="E47" s="46">
        <v>50818</v>
      </c>
      <c r="F47" s="46">
        <v>3047</v>
      </c>
      <c r="G47" s="46">
        <v>228778</v>
      </c>
      <c r="H47" s="46">
        <v>11972</v>
      </c>
      <c r="I47" s="45">
        <v>4.5019087724821896</v>
      </c>
    </row>
    <row r="48" spans="1:9" ht="9.9499999999999993" customHeight="1" x14ac:dyDescent="0.15">
      <c r="A48" s="35" t="s">
        <v>134</v>
      </c>
      <c r="B48" s="46">
        <v>749</v>
      </c>
      <c r="C48" s="46">
        <v>41540</v>
      </c>
      <c r="D48" s="45">
        <v>17.934417894856399</v>
      </c>
      <c r="E48" s="46">
        <v>46350</v>
      </c>
      <c r="F48" s="46">
        <v>3043</v>
      </c>
      <c r="G48" s="46">
        <v>219412</v>
      </c>
      <c r="H48" s="46">
        <v>12166</v>
      </c>
      <c r="I48" s="45">
        <v>4.7338079827400197</v>
      </c>
    </row>
    <row r="49" spans="1:9" ht="9.9499999999999993" customHeight="1" x14ac:dyDescent="0.15">
      <c r="A49" s="35" t="s">
        <v>135</v>
      </c>
      <c r="B49" s="46">
        <v>760</v>
      </c>
      <c r="C49" s="46">
        <v>43142</v>
      </c>
      <c r="D49" s="45">
        <v>18.566557572700301</v>
      </c>
      <c r="E49" s="46">
        <v>54272</v>
      </c>
      <c r="F49" s="46">
        <v>3582</v>
      </c>
      <c r="G49" s="46">
        <v>241441</v>
      </c>
      <c r="H49" s="46">
        <v>14937</v>
      </c>
      <c r="I49" s="45">
        <v>4.4487212558962304</v>
      </c>
    </row>
    <row r="50" spans="1:9" ht="9.9499999999999993" customHeight="1" x14ac:dyDescent="0.15">
      <c r="A50" s="35" t="s">
        <v>136</v>
      </c>
      <c r="B50" s="46">
        <v>1097</v>
      </c>
      <c r="C50" s="46">
        <v>60096</v>
      </c>
      <c r="D50" s="45">
        <v>28.196113206237101</v>
      </c>
      <c r="E50" s="46">
        <v>166966</v>
      </c>
      <c r="F50" s="46">
        <v>7162</v>
      </c>
      <c r="G50" s="46">
        <v>479178</v>
      </c>
      <c r="H50" s="46">
        <v>20698</v>
      </c>
      <c r="I50" s="45">
        <v>2.8699136351113399</v>
      </c>
    </row>
    <row r="51" spans="1:9" ht="9.9499999999999993" customHeight="1" x14ac:dyDescent="0.15">
      <c r="A51" s="35" t="s">
        <v>137</v>
      </c>
      <c r="B51" s="46">
        <v>1140</v>
      </c>
      <c r="C51" s="46">
        <v>63008</v>
      </c>
      <c r="D51" s="45">
        <v>45.1753244415182</v>
      </c>
      <c r="E51" s="46">
        <v>324608</v>
      </c>
      <c r="F51" s="46">
        <v>14773</v>
      </c>
      <c r="G51" s="46">
        <v>878258</v>
      </c>
      <c r="H51" s="46">
        <v>35328</v>
      </c>
      <c r="I51" s="45">
        <v>2.7055956723186099</v>
      </c>
    </row>
    <row r="52" spans="1:9" ht="9.9499999999999993" customHeight="1" x14ac:dyDescent="0.15">
      <c r="A52" s="35" t="s">
        <v>138</v>
      </c>
      <c r="B52" s="46"/>
      <c r="C52" s="46"/>
      <c r="D52" s="45"/>
      <c r="E52" s="46"/>
      <c r="F52" s="46"/>
      <c r="G52" s="46"/>
      <c r="H52" s="46"/>
      <c r="I52" s="45"/>
    </row>
    <row r="53" spans="1:9" ht="9.9499999999999993" customHeight="1" x14ac:dyDescent="0.15">
      <c r="A53" s="35" t="s">
        <v>139</v>
      </c>
      <c r="B53" s="46"/>
      <c r="C53" s="46"/>
      <c r="D53" s="45"/>
      <c r="E53" s="46"/>
      <c r="F53" s="46"/>
      <c r="G53" s="46"/>
      <c r="H53" s="46"/>
      <c r="I53" s="45"/>
    </row>
    <row r="54" spans="1:9" ht="9.9499999999999993" customHeight="1" x14ac:dyDescent="0.15">
      <c r="A54" s="35" t="s">
        <v>140</v>
      </c>
      <c r="B54" s="46"/>
      <c r="C54" s="46"/>
      <c r="D54" s="45"/>
      <c r="E54" s="46"/>
      <c r="F54" s="46"/>
      <c r="G54" s="46"/>
      <c r="H54" s="46"/>
      <c r="I54" s="45"/>
    </row>
    <row r="55" spans="1:9" ht="9.9499999999999993" customHeight="1" x14ac:dyDescent="0.15">
      <c r="A55" s="35" t="s">
        <v>141</v>
      </c>
      <c r="B55" s="46"/>
      <c r="C55" s="46"/>
      <c r="D55" s="45"/>
      <c r="E55" s="46"/>
      <c r="F55" s="46"/>
      <c r="G55" s="46"/>
      <c r="H55" s="46"/>
      <c r="I55" s="45"/>
    </row>
    <row r="56" spans="1:9" ht="9.9499999999999993" customHeight="1" x14ac:dyDescent="0.15">
      <c r="A56" s="35" t="s">
        <v>142</v>
      </c>
      <c r="B56" s="46"/>
      <c r="C56" s="46"/>
      <c r="D56" s="45"/>
      <c r="E56" s="46"/>
      <c r="F56" s="46"/>
      <c r="G56" s="46"/>
      <c r="H56" s="46"/>
      <c r="I56" s="45"/>
    </row>
    <row r="57" spans="1:9" ht="20.100000000000001" customHeight="1" x14ac:dyDescent="0.15">
      <c r="A57" s="9" t="s">
        <v>43</v>
      </c>
    </row>
    <row r="58" spans="1:9" ht="20.100000000000001" customHeight="1" x14ac:dyDescent="0.15">
      <c r="A58" s="9" t="s">
        <v>410</v>
      </c>
    </row>
    <row r="59" spans="1:9" ht="8.25" x14ac:dyDescent="0.15">
      <c r="A59" s="283" t="s">
        <v>120</v>
      </c>
      <c r="B59" s="283"/>
      <c r="C59" s="283"/>
      <c r="D59" s="283"/>
      <c r="E59" s="283"/>
      <c r="F59" s="283"/>
      <c r="G59" s="283"/>
      <c r="H59" s="283"/>
      <c r="I59" s="283"/>
    </row>
    <row r="60" spans="1:9" ht="8.25" x14ac:dyDescent="0.15">
      <c r="A60" s="284" t="s">
        <v>285</v>
      </c>
      <c r="B60" s="284"/>
      <c r="C60" s="284"/>
      <c r="D60" s="284"/>
      <c r="E60" s="284"/>
      <c r="F60" s="284"/>
      <c r="G60" s="284"/>
      <c r="H60" s="284"/>
      <c r="I60" s="284"/>
    </row>
    <row r="61" spans="1:9" ht="8.25" x14ac:dyDescent="0.15">
      <c r="A61" s="284"/>
      <c r="B61" s="284"/>
      <c r="C61" s="284"/>
      <c r="D61" s="284"/>
      <c r="E61" s="284"/>
      <c r="F61" s="284"/>
      <c r="G61" s="284"/>
      <c r="H61" s="284"/>
      <c r="I61" s="284"/>
    </row>
    <row r="85" spans="9:9" ht="12.95" customHeight="1" x14ac:dyDescent="0.2">
      <c r="I85"/>
    </row>
  </sheetData>
  <mergeCells count="13">
    <mergeCell ref="A59:I59"/>
    <mergeCell ref="A60:I60"/>
    <mergeCell ref="A61:I61"/>
    <mergeCell ref="A1:I1"/>
    <mergeCell ref="A2:A4"/>
    <mergeCell ref="B2:B3"/>
    <mergeCell ref="C2:C3"/>
    <mergeCell ref="D2:D3"/>
    <mergeCell ref="E2:F2"/>
    <mergeCell ref="G2:H2"/>
    <mergeCell ref="I2:I3"/>
    <mergeCell ref="B4:C4"/>
    <mergeCell ref="E4:H4"/>
  </mergeCells>
  <conditionalFormatting sqref="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zoomScale="130" workbookViewId="0">
      <selection sqref="A1:K1"/>
    </sheetView>
  </sheetViews>
  <sheetFormatPr baseColWidth="10" defaultColWidth="11.42578125" defaultRowHeight="8.25" x14ac:dyDescent="0.15"/>
  <cols>
    <col min="1" max="1" width="19.85546875" style="149" customWidth="1"/>
    <col min="2" max="11" width="7.140625" style="149" customWidth="1"/>
    <col min="12" max="16384" width="11.42578125" style="149"/>
  </cols>
  <sheetData>
    <row r="1" spans="1:14" ht="39.950000000000003" customHeight="1" x14ac:dyDescent="0.15">
      <c r="A1" s="298" t="s">
        <v>396</v>
      </c>
      <c r="B1" s="298"/>
      <c r="C1" s="298"/>
      <c r="D1" s="298"/>
      <c r="E1" s="298"/>
      <c r="F1" s="298"/>
      <c r="G1" s="298"/>
      <c r="H1" s="298"/>
      <c r="I1" s="298"/>
      <c r="J1" s="298"/>
      <c r="K1" s="298"/>
    </row>
    <row r="2" spans="1:14" s="150" customFormat="1" ht="9.9499999999999993" customHeight="1" x14ac:dyDescent="0.2">
      <c r="A2" s="299" t="s">
        <v>395</v>
      </c>
      <c r="B2" s="301" t="s">
        <v>472</v>
      </c>
      <c r="C2" s="302"/>
      <c r="D2" s="302"/>
      <c r="E2" s="302"/>
      <c r="F2" s="302"/>
      <c r="G2" s="303" t="s">
        <v>473</v>
      </c>
      <c r="H2" s="304"/>
      <c r="I2" s="304"/>
      <c r="J2" s="304"/>
      <c r="K2" s="304"/>
      <c r="N2" s="151"/>
    </row>
    <row r="3" spans="1:14" s="150" customFormat="1" ht="9.9499999999999993" customHeight="1" x14ac:dyDescent="0.2">
      <c r="A3" s="299"/>
      <c r="B3" s="305" t="s">
        <v>126</v>
      </c>
      <c r="C3" s="306"/>
      <c r="D3" s="306" t="s">
        <v>124</v>
      </c>
      <c r="E3" s="306"/>
      <c r="F3" s="307" t="s">
        <v>53</v>
      </c>
      <c r="G3" s="306" t="s">
        <v>126</v>
      </c>
      <c r="H3" s="306"/>
      <c r="I3" s="306" t="s">
        <v>124</v>
      </c>
      <c r="J3" s="306"/>
      <c r="K3" s="309" t="s">
        <v>53</v>
      </c>
    </row>
    <row r="4" spans="1:14" s="150" customFormat="1" ht="45" customHeight="1" x14ac:dyDescent="0.2">
      <c r="A4" s="299"/>
      <c r="B4" s="152" t="s">
        <v>127</v>
      </c>
      <c r="C4" s="153" t="s">
        <v>394</v>
      </c>
      <c r="D4" s="153" t="s">
        <v>127</v>
      </c>
      <c r="E4" s="153" t="s">
        <v>394</v>
      </c>
      <c r="F4" s="308"/>
      <c r="G4" s="153" t="s">
        <v>127</v>
      </c>
      <c r="H4" s="153" t="s">
        <v>393</v>
      </c>
      <c r="I4" s="153" t="s">
        <v>127</v>
      </c>
      <c r="J4" s="153" t="s">
        <v>393</v>
      </c>
      <c r="K4" s="309"/>
    </row>
    <row r="5" spans="1:14" s="150" customFormat="1" ht="9.9499999999999993" customHeight="1" x14ac:dyDescent="0.2">
      <c r="A5" s="300"/>
      <c r="B5" s="154" t="s">
        <v>128</v>
      </c>
      <c r="C5" s="155" t="s">
        <v>129</v>
      </c>
      <c r="D5" s="155" t="s">
        <v>128</v>
      </c>
      <c r="E5" s="155" t="s">
        <v>129</v>
      </c>
      <c r="F5" s="155" t="s">
        <v>130</v>
      </c>
      <c r="G5" s="155" t="s">
        <v>128</v>
      </c>
      <c r="H5" s="155" t="s">
        <v>129</v>
      </c>
      <c r="I5" s="155" t="s">
        <v>128</v>
      </c>
      <c r="J5" s="155" t="s">
        <v>129</v>
      </c>
      <c r="K5" s="156" t="s">
        <v>130</v>
      </c>
    </row>
    <row r="6" spans="1:14" s="160" customFormat="1" ht="30" customHeight="1" x14ac:dyDescent="0.15">
      <c r="A6" s="157" t="s">
        <v>392</v>
      </c>
      <c r="B6" s="158">
        <v>279965</v>
      </c>
      <c r="C6" s="159">
        <v>20.933115626511899</v>
      </c>
      <c r="D6" s="158">
        <v>612899</v>
      </c>
      <c r="E6" s="159">
        <v>22.6568284882906</v>
      </c>
      <c r="F6" s="159">
        <v>2.1891986498312299</v>
      </c>
      <c r="G6" s="158">
        <v>615420</v>
      </c>
      <c r="H6" s="159">
        <v>-34.872606746614601</v>
      </c>
      <c r="I6" s="158">
        <v>1344139</v>
      </c>
      <c r="J6" s="159">
        <v>-31.4232289992602</v>
      </c>
      <c r="K6" s="159">
        <v>2.1841002892333701</v>
      </c>
    </row>
    <row r="7" spans="1:14" s="160" customFormat="1" ht="9.9499999999999993" customHeight="1" x14ac:dyDescent="0.15">
      <c r="A7" s="161" t="s">
        <v>55</v>
      </c>
      <c r="B7" s="158">
        <v>266115</v>
      </c>
      <c r="C7" s="159">
        <v>22.111431298410501</v>
      </c>
      <c r="D7" s="158">
        <v>582129</v>
      </c>
      <c r="E7" s="159">
        <v>23.567507673497499</v>
      </c>
      <c r="F7" s="159">
        <v>2.18750915957387</v>
      </c>
      <c r="G7" s="158">
        <v>581514</v>
      </c>
      <c r="H7" s="159">
        <v>-35.057715158716697</v>
      </c>
      <c r="I7" s="158">
        <v>1250609</v>
      </c>
      <c r="J7" s="159">
        <v>-32.371913943257901</v>
      </c>
      <c r="K7" s="159">
        <v>2.1506085838002198</v>
      </c>
    </row>
    <row r="8" spans="1:14" s="160" customFormat="1" ht="9.9499999999999993" customHeight="1" x14ac:dyDescent="0.15">
      <c r="A8" s="161" t="s">
        <v>145</v>
      </c>
      <c r="B8" s="158">
        <v>13850</v>
      </c>
      <c r="C8" s="159">
        <v>2.0182675309369502</v>
      </c>
      <c r="D8" s="158">
        <v>30770</v>
      </c>
      <c r="E8" s="159">
        <v>7.6476350405821503</v>
      </c>
      <c r="F8" s="159">
        <v>2.2216606498194902</v>
      </c>
      <c r="G8" s="158">
        <v>33906</v>
      </c>
      <c r="H8" s="159">
        <v>-31.525163583488201</v>
      </c>
      <c r="I8" s="158">
        <v>93530</v>
      </c>
      <c r="J8" s="159">
        <v>-15.5904516944181</v>
      </c>
      <c r="K8" s="159">
        <v>2.7585088184981998</v>
      </c>
    </row>
    <row r="9" spans="1:14" s="160" customFormat="1" ht="20.100000000000001" customHeight="1" x14ac:dyDescent="0.15">
      <c r="A9" s="161" t="s">
        <v>56</v>
      </c>
      <c r="B9" s="158">
        <v>193206</v>
      </c>
      <c r="C9" s="159">
        <v>25.6714301511002</v>
      </c>
      <c r="D9" s="158">
        <v>429433</v>
      </c>
      <c r="E9" s="159">
        <v>25.031444709718699</v>
      </c>
      <c r="F9" s="159">
        <v>2.2226690682484</v>
      </c>
      <c r="G9" s="158">
        <v>410435</v>
      </c>
      <c r="H9" s="159">
        <v>-36.553268912980002</v>
      </c>
      <c r="I9" s="158">
        <v>872238</v>
      </c>
      <c r="J9" s="159">
        <v>-35.947885204694202</v>
      </c>
      <c r="K9" s="159">
        <v>2.1251550184560299</v>
      </c>
      <c r="M9" s="162"/>
    </row>
    <row r="10" spans="1:14" ht="9.9499999999999993" customHeight="1" x14ac:dyDescent="0.15">
      <c r="A10" s="163" t="s">
        <v>381</v>
      </c>
      <c r="B10" s="148">
        <v>183758</v>
      </c>
      <c r="C10" s="164">
        <v>27.2377285851781</v>
      </c>
      <c r="D10" s="148">
        <v>409850</v>
      </c>
      <c r="E10" s="164">
        <v>26.661886778458399</v>
      </c>
      <c r="F10" s="164">
        <v>2.2303790855364101</v>
      </c>
      <c r="G10" s="148">
        <v>387488</v>
      </c>
      <c r="H10" s="164">
        <v>-36.6679959989278</v>
      </c>
      <c r="I10" s="148">
        <v>816589</v>
      </c>
      <c r="J10" s="164">
        <v>-36.574281557749202</v>
      </c>
      <c r="K10" s="164">
        <v>2.1073917127756201</v>
      </c>
      <c r="M10" s="165"/>
    </row>
    <row r="11" spans="1:14" ht="9.9499999999999993" customHeight="1" x14ac:dyDescent="0.15">
      <c r="A11" s="163" t="s">
        <v>380</v>
      </c>
      <c r="B11" s="148">
        <v>9448</v>
      </c>
      <c r="C11" s="164">
        <v>1.39514917364241</v>
      </c>
      <c r="D11" s="148">
        <v>19583</v>
      </c>
      <c r="E11" s="164">
        <v>-1.5038728498139</v>
      </c>
      <c r="F11" s="164">
        <v>2.0727138018628302</v>
      </c>
      <c r="G11" s="148">
        <v>22947</v>
      </c>
      <c r="H11" s="164">
        <v>-34.551210746983799</v>
      </c>
      <c r="I11" s="148">
        <v>55649</v>
      </c>
      <c r="J11" s="164">
        <v>-25.092206218872001</v>
      </c>
      <c r="K11" s="164">
        <v>2.42511003617031</v>
      </c>
      <c r="M11" s="165"/>
    </row>
    <row r="12" spans="1:14" s="160" customFormat="1" ht="20.100000000000001" customHeight="1" x14ac:dyDescent="0.15">
      <c r="A12" s="161" t="s">
        <v>46</v>
      </c>
      <c r="B12" s="158">
        <v>43578</v>
      </c>
      <c r="C12" s="159">
        <v>21.784087415811999</v>
      </c>
      <c r="D12" s="158">
        <v>85750</v>
      </c>
      <c r="E12" s="159">
        <v>30.7324063910233</v>
      </c>
      <c r="F12" s="159">
        <v>1.9677360135848401</v>
      </c>
      <c r="G12" s="158">
        <v>97406</v>
      </c>
      <c r="H12" s="159">
        <v>-31.190528330943302</v>
      </c>
      <c r="I12" s="158">
        <v>205773</v>
      </c>
      <c r="J12" s="159">
        <v>-17.921277054032299</v>
      </c>
      <c r="K12" s="159">
        <v>2.1125290023201901</v>
      </c>
    </row>
    <row r="13" spans="1:14" ht="9.9499999999999993" customHeight="1" x14ac:dyDescent="0.15">
      <c r="A13" s="163" t="s">
        <v>381</v>
      </c>
      <c r="B13" s="148">
        <v>40681</v>
      </c>
      <c r="C13" s="164">
        <v>22.319441938781701</v>
      </c>
      <c r="D13" s="148">
        <v>79660</v>
      </c>
      <c r="E13" s="164">
        <v>30.193181446736201</v>
      </c>
      <c r="F13" s="164">
        <v>1.95816228706276</v>
      </c>
      <c r="G13" s="148">
        <v>90920</v>
      </c>
      <c r="H13" s="164">
        <v>-31.2368592216121</v>
      </c>
      <c r="I13" s="148">
        <v>189323</v>
      </c>
      <c r="J13" s="164">
        <v>-18.663458853350001</v>
      </c>
      <c r="K13" s="164">
        <v>2.0823031236251599</v>
      </c>
    </row>
    <row r="14" spans="1:14" ht="9.9499999999999993" customHeight="1" x14ac:dyDescent="0.15">
      <c r="A14" s="163" t="s">
        <v>380</v>
      </c>
      <c r="B14" s="148">
        <v>2897</v>
      </c>
      <c r="C14" s="164">
        <v>14.7326732673267</v>
      </c>
      <c r="D14" s="148">
        <v>6090</v>
      </c>
      <c r="E14" s="164">
        <v>38.220608261461699</v>
      </c>
      <c r="F14" s="164">
        <v>2.1021746634449401</v>
      </c>
      <c r="G14" s="148">
        <v>6486</v>
      </c>
      <c r="H14" s="164">
        <v>-30.534432901360201</v>
      </c>
      <c r="I14" s="148">
        <v>16450</v>
      </c>
      <c r="J14" s="164">
        <v>-8.2901265540502909</v>
      </c>
      <c r="K14" s="164">
        <v>2.5362318840579698</v>
      </c>
    </row>
    <row r="15" spans="1:14" s="160" customFormat="1" ht="20.100000000000001" customHeight="1" x14ac:dyDescent="0.15">
      <c r="A15" s="161" t="s">
        <v>47</v>
      </c>
      <c r="B15" s="158">
        <v>27182</v>
      </c>
      <c r="C15" s="159">
        <v>6.1713928599328201</v>
      </c>
      <c r="D15" s="158">
        <v>58000</v>
      </c>
      <c r="E15" s="159">
        <v>11.275252767492301</v>
      </c>
      <c r="F15" s="159">
        <v>2.13376499153852</v>
      </c>
      <c r="G15" s="158">
        <v>65269</v>
      </c>
      <c r="H15" s="159">
        <v>-31.5250005245599</v>
      </c>
      <c r="I15" s="158">
        <v>148158</v>
      </c>
      <c r="J15" s="159">
        <v>-25.656336558147</v>
      </c>
      <c r="K15" s="159">
        <v>2.2699597052199398</v>
      </c>
      <c r="M15" s="149"/>
    </row>
    <row r="16" spans="1:14" ht="9.9499999999999993" customHeight="1" x14ac:dyDescent="0.15">
      <c r="A16" s="163" t="s">
        <v>381</v>
      </c>
      <c r="B16" s="148">
        <v>26355</v>
      </c>
      <c r="C16" s="164">
        <v>6.7306524116146296</v>
      </c>
      <c r="D16" s="148">
        <v>55633</v>
      </c>
      <c r="E16" s="164">
        <v>11.185946118794501</v>
      </c>
      <c r="F16" s="164">
        <v>2.1109087459685099</v>
      </c>
      <c r="G16" s="148">
        <v>62786</v>
      </c>
      <c r="H16" s="164">
        <v>-32.049783549783598</v>
      </c>
      <c r="I16" s="148">
        <v>137125</v>
      </c>
      <c r="J16" s="164">
        <v>-27.7970260536237</v>
      </c>
      <c r="K16" s="164">
        <v>2.18400598859618</v>
      </c>
    </row>
    <row r="17" spans="1:11" ht="9.9499999999999993" customHeight="1" x14ac:dyDescent="0.15">
      <c r="A17" s="163" t="s">
        <v>380</v>
      </c>
      <c r="B17" s="148">
        <v>827</v>
      </c>
      <c r="C17" s="164">
        <v>-9.0209020902090202</v>
      </c>
      <c r="D17" s="148">
        <v>2367</v>
      </c>
      <c r="E17" s="164">
        <v>13.4163871586009</v>
      </c>
      <c r="F17" s="164">
        <v>2.86215235792019</v>
      </c>
      <c r="G17" s="148">
        <v>2483</v>
      </c>
      <c r="H17" s="164">
        <v>-14.9074708704592</v>
      </c>
      <c r="I17" s="148">
        <v>11033</v>
      </c>
      <c r="J17" s="164">
        <v>17.723004694835701</v>
      </c>
      <c r="K17" s="164">
        <v>4.4434152235199402</v>
      </c>
    </row>
    <row r="18" spans="1:11" s="160" customFormat="1" ht="20.100000000000001" customHeight="1" x14ac:dyDescent="0.15">
      <c r="A18" s="161" t="s">
        <v>48</v>
      </c>
      <c r="B18" s="158">
        <v>15999</v>
      </c>
      <c r="C18" s="159">
        <v>-2.3260073260073302</v>
      </c>
      <c r="D18" s="158">
        <v>39716</v>
      </c>
      <c r="E18" s="159">
        <v>3.1289761366882201</v>
      </c>
      <c r="F18" s="159">
        <v>2.48240515032189</v>
      </c>
      <c r="G18" s="158">
        <v>42310</v>
      </c>
      <c r="H18" s="159">
        <v>-30.836629940824501</v>
      </c>
      <c r="I18" s="158">
        <v>117970</v>
      </c>
      <c r="J18" s="159">
        <v>-20.450177683972001</v>
      </c>
      <c r="K18" s="159">
        <v>2.7882297329236598</v>
      </c>
    </row>
    <row r="19" spans="1:11" ht="9.9499999999999993" customHeight="1" x14ac:dyDescent="0.15">
      <c r="A19" s="163" t="s">
        <v>381</v>
      </c>
      <c r="B19" s="148">
        <v>15321</v>
      </c>
      <c r="C19" s="164">
        <v>-1.5106711236821899</v>
      </c>
      <c r="D19" s="148">
        <v>36986</v>
      </c>
      <c r="E19" s="164">
        <v>1.8841937083356299</v>
      </c>
      <c r="F19" s="164">
        <v>2.4140721884994498</v>
      </c>
      <c r="G19" s="148">
        <v>40320</v>
      </c>
      <c r="H19" s="164">
        <v>-31.630888188015099</v>
      </c>
      <c r="I19" s="148">
        <v>107572</v>
      </c>
      <c r="J19" s="164">
        <v>-22.660704143330602</v>
      </c>
      <c r="K19" s="164">
        <v>2.6679563492063498</v>
      </c>
    </row>
    <row r="20" spans="1:11" ht="9.9499999999999993" customHeight="1" x14ac:dyDescent="0.15">
      <c r="A20" s="163" t="s">
        <v>380</v>
      </c>
      <c r="B20" s="148">
        <v>678</v>
      </c>
      <c r="C20" s="164">
        <v>-17.7184466019418</v>
      </c>
      <c r="D20" s="148">
        <v>2730</v>
      </c>
      <c r="E20" s="164">
        <v>23.585332729741999</v>
      </c>
      <c r="F20" s="164">
        <v>4.0265486725663697</v>
      </c>
      <c r="G20" s="148">
        <v>1990</v>
      </c>
      <c r="H20" s="164">
        <v>-9.5454545454545503</v>
      </c>
      <c r="I20" s="148">
        <v>10398</v>
      </c>
      <c r="J20" s="164">
        <v>12.9480773408647</v>
      </c>
      <c r="K20" s="164">
        <v>5.2251256281406997</v>
      </c>
    </row>
    <row r="21" spans="1:11" s="160" customFormat="1" ht="15" customHeight="1" x14ac:dyDescent="0.15">
      <c r="A21" s="157" t="s">
        <v>391</v>
      </c>
      <c r="B21" s="166"/>
      <c r="C21" s="166"/>
      <c r="D21" s="166"/>
      <c r="E21" s="166"/>
      <c r="F21" s="166"/>
      <c r="G21" s="166"/>
      <c r="H21" s="166"/>
      <c r="I21" s="166"/>
      <c r="J21" s="166"/>
      <c r="K21" s="166"/>
    </row>
    <row r="22" spans="1:11" s="160" customFormat="1" ht="9.9499999999999993" customHeight="1" x14ac:dyDescent="0.15">
      <c r="A22" s="167" t="s">
        <v>390</v>
      </c>
      <c r="B22" s="158">
        <v>33097</v>
      </c>
      <c r="C22" s="159">
        <v>25.130434782608699</v>
      </c>
      <c r="D22" s="158">
        <v>108355</v>
      </c>
      <c r="E22" s="159">
        <v>11.615282398871001</v>
      </c>
      <c r="F22" s="159">
        <v>3.2738616793062798</v>
      </c>
      <c r="G22" s="158">
        <v>53352</v>
      </c>
      <c r="H22" s="159">
        <v>-43.4536994838423</v>
      </c>
      <c r="I22" s="158">
        <v>189918</v>
      </c>
      <c r="J22" s="159">
        <v>-37.182510675315001</v>
      </c>
      <c r="K22" s="159">
        <v>3.5597165991902799</v>
      </c>
    </row>
    <row r="23" spans="1:11" s="160" customFormat="1" ht="9.9499999999999993" customHeight="1" x14ac:dyDescent="0.15">
      <c r="A23" s="161" t="s">
        <v>55</v>
      </c>
      <c r="B23" s="158">
        <v>32214</v>
      </c>
      <c r="C23" s="159">
        <v>24.296793610371601</v>
      </c>
      <c r="D23" s="158">
        <v>104030</v>
      </c>
      <c r="E23" s="159">
        <v>9.9694499941859807</v>
      </c>
      <c r="F23" s="159">
        <v>3.22934128018874</v>
      </c>
      <c r="G23" s="158">
        <v>50884</v>
      </c>
      <c r="H23" s="159">
        <v>-44.689500744589502</v>
      </c>
      <c r="I23" s="158">
        <v>167197</v>
      </c>
      <c r="J23" s="159">
        <v>-41.773434697665699</v>
      </c>
      <c r="K23" s="159">
        <v>3.2858462385032601</v>
      </c>
    </row>
    <row r="24" spans="1:11" s="160" customFormat="1" ht="9.9499999999999993" customHeight="1" x14ac:dyDescent="0.15">
      <c r="A24" s="161" t="s">
        <v>145</v>
      </c>
      <c r="B24" s="158">
        <v>883</v>
      </c>
      <c r="C24" s="159">
        <v>65.666041275797397</v>
      </c>
      <c r="D24" s="158">
        <v>4325</v>
      </c>
      <c r="E24" s="159">
        <v>74.395161290322605</v>
      </c>
      <c r="F24" s="159">
        <v>4.89807474518686</v>
      </c>
      <c r="G24" s="158">
        <v>2468</v>
      </c>
      <c r="H24" s="159">
        <v>4.8428207306711899</v>
      </c>
      <c r="I24" s="158">
        <v>22721</v>
      </c>
      <c r="J24" s="159">
        <v>49.637776606954702</v>
      </c>
      <c r="K24" s="159">
        <v>9.2062398703403598</v>
      </c>
    </row>
    <row r="25" spans="1:11" s="160" customFormat="1" ht="20.100000000000001" customHeight="1" x14ac:dyDescent="0.15">
      <c r="A25" s="161" t="s">
        <v>57</v>
      </c>
      <c r="B25" s="158">
        <v>2010</v>
      </c>
      <c r="C25" s="159">
        <v>46.9298245614035</v>
      </c>
      <c r="D25" s="158">
        <v>5955</v>
      </c>
      <c r="E25" s="159">
        <v>12.485833018511499</v>
      </c>
      <c r="F25" s="159">
        <v>2.9626865671641802</v>
      </c>
      <c r="G25" s="158">
        <v>3011</v>
      </c>
      <c r="H25" s="159">
        <v>-56.197265056735503</v>
      </c>
      <c r="I25" s="158">
        <v>8757</v>
      </c>
      <c r="J25" s="159">
        <v>-57.813854899315899</v>
      </c>
      <c r="K25" s="159">
        <v>2.9083361009631301</v>
      </c>
    </row>
    <row r="26" spans="1:11" ht="9.9499999999999993" customHeight="1" x14ac:dyDescent="0.15">
      <c r="A26" s="163" t="s">
        <v>381</v>
      </c>
      <c r="B26" s="148">
        <v>2006</v>
      </c>
      <c r="C26" s="164">
        <v>46.7446964155084</v>
      </c>
      <c r="D26" s="148">
        <v>5951</v>
      </c>
      <c r="E26" s="164">
        <v>12.431513319478601</v>
      </c>
      <c r="F26" s="164">
        <v>2.9666001994017899</v>
      </c>
      <c r="G26" s="148">
        <v>2996</v>
      </c>
      <c r="H26" s="164">
        <v>-56.4027939464494</v>
      </c>
      <c r="I26" s="148">
        <v>8692</v>
      </c>
      <c r="J26" s="164">
        <v>-58.120934714526598</v>
      </c>
      <c r="K26" s="164">
        <v>2.9012016021361799</v>
      </c>
    </row>
    <row r="27" spans="1:11" ht="9.9499999999999993" customHeight="1" x14ac:dyDescent="0.15">
      <c r="A27" s="163" t="s">
        <v>380</v>
      </c>
      <c r="B27" s="148">
        <v>4</v>
      </c>
      <c r="C27" s="164">
        <v>300</v>
      </c>
      <c r="D27" s="148">
        <v>4</v>
      </c>
      <c r="E27" s="164">
        <v>300</v>
      </c>
      <c r="F27" s="164">
        <v>1</v>
      </c>
      <c r="G27" s="148">
        <v>15</v>
      </c>
      <c r="H27" s="168" t="s">
        <v>475</v>
      </c>
      <c r="I27" s="148">
        <v>65</v>
      </c>
      <c r="J27" s="168" t="s">
        <v>475</v>
      </c>
      <c r="K27" s="164">
        <v>4.3333333333333304</v>
      </c>
    </row>
    <row r="28" spans="1:11" ht="15" customHeight="1" x14ac:dyDescent="0.15">
      <c r="A28" s="161" t="s">
        <v>389</v>
      </c>
      <c r="B28" s="166"/>
      <c r="C28" s="166"/>
      <c r="D28" s="166"/>
      <c r="E28" s="166"/>
      <c r="F28" s="166"/>
      <c r="G28" s="166"/>
      <c r="H28" s="166"/>
      <c r="I28" s="166"/>
      <c r="J28" s="166"/>
      <c r="K28" s="166"/>
    </row>
    <row r="29" spans="1:11" s="160" customFormat="1" ht="9.9499999999999993" customHeight="1" x14ac:dyDescent="0.15">
      <c r="A29" s="169" t="s">
        <v>388</v>
      </c>
      <c r="B29" s="158">
        <v>14894</v>
      </c>
      <c r="C29" s="159">
        <v>1.5823216477970301</v>
      </c>
      <c r="D29" s="158">
        <v>58621</v>
      </c>
      <c r="E29" s="159">
        <v>-7.0068847361908704</v>
      </c>
      <c r="F29" s="159">
        <v>3.9358802202229102</v>
      </c>
      <c r="G29" s="158">
        <v>27088</v>
      </c>
      <c r="H29" s="159">
        <v>-43.027804652336698</v>
      </c>
      <c r="I29" s="158">
        <v>113563</v>
      </c>
      <c r="J29" s="159">
        <v>-37.5550557843628</v>
      </c>
      <c r="K29" s="159">
        <v>4.1923730064973403</v>
      </c>
    </row>
    <row r="30" spans="1:11" ht="9.9499999999999993" customHeight="1" x14ac:dyDescent="0.15">
      <c r="A30" s="163" t="s">
        <v>381</v>
      </c>
      <c r="B30" s="148">
        <v>14186</v>
      </c>
      <c r="C30" s="164">
        <v>-1.06702001534278</v>
      </c>
      <c r="D30" s="148">
        <v>54743</v>
      </c>
      <c r="E30" s="164">
        <v>-10.3352824595024</v>
      </c>
      <c r="F30" s="164">
        <v>3.8589454391653701</v>
      </c>
      <c r="G30" s="148">
        <v>25157</v>
      </c>
      <c r="H30" s="164">
        <v>-45.318001999739202</v>
      </c>
      <c r="I30" s="148">
        <v>97331</v>
      </c>
      <c r="J30" s="164">
        <v>-42.680046877852597</v>
      </c>
      <c r="K30" s="164">
        <v>3.8689430377231</v>
      </c>
    </row>
    <row r="31" spans="1:11" ht="9.9499999999999993" customHeight="1" x14ac:dyDescent="0.15">
      <c r="A31" s="163" t="s">
        <v>380</v>
      </c>
      <c r="B31" s="148">
        <v>708</v>
      </c>
      <c r="C31" s="164">
        <v>119.195046439628</v>
      </c>
      <c r="D31" s="148">
        <v>3878</v>
      </c>
      <c r="E31" s="164">
        <v>95.365239294710307</v>
      </c>
      <c r="F31" s="164">
        <v>5.4774011299434999</v>
      </c>
      <c r="G31" s="148">
        <v>1931</v>
      </c>
      <c r="H31" s="164">
        <v>25.3896103896104</v>
      </c>
      <c r="I31" s="148">
        <v>16232</v>
      </c>
      <c r="J31" s="164">
        <v>34.616022557638097</v>
      </c>
      <c r="K31" s="164">
        <v>8.4060072501294698</v>
      </c>
    </row>
    <row r="32" spans="1:11" s="160" customFormat="1" ht="20.100000000000001" customHeight="1" x14ac:dyDescent="0.15">
      <c r="A32" s="161" t="s">
        <v>387</v>
      </c>
      <c r="B32" s="158">
        <v>16193</v>
      </c>
      <c r="C32" s="159">
        <v>55.403071017274499</v>
      </c>
      <c r="D32" s="158">
        <v>43779</v>
      </c>
      <c r="E32" s="159">
        <v>52.290673809441003</v>
      </c>
      <c r="F32" s="159">
        <v>2.70357561909467</v>
      </c>
      <c r="G32" s="158">
        <v>23253</v>
      </c>
      <c r="H32" s="159">
        <v>-41.767048158072697</v>
      </c>
      <c r="I32" s="158">
        <v>67598</v>
      </c>
      <c r="J32" s="159">
        <v>-32.208115209499198</v>
      </c>
      <c r="K32" s="159">
        <v>2.9070657549563501</v>
      </c>
    </row>
    <row r="33" spans="1:11" ht="9.9499999999999993" customHeight="1" x14ac:dyDescent="0.15">
      <c r="A33" s="163" t="s">
        <v>381</v>
      </c>
      <c r="B33" s="148">
        <v>16022</v>
      </c>
      <c r="C33" s="164">
        <v>56.909215551855901</v>
      </c>
      <c r="D33" s="148">
        <v>43336</v>
      </c>
      <c r="E33" s="164">
        <v>53.385481187838501</v>
      </c>
      <c r="F33" s="164">
        <v>2.70478092622644</v>
      </c>
      <c r="G33" s="148">
        <v>22731</v>
      </c>
      <c r="H33" s="164">
        <v>-41.892686418364498</v>
      </c>
      <c r="I33" s="148">
        <v>61174</v>
      </c>
      <c r="J33" s="164">
        <v>-36.666977254609598</v>
      </c>
      <c r="K33" s="164">
        <v>2.6912146407989099</v>
      </c>
    </row>
    <row r="34" spans="1:11" ht="9.9499999999999993" customHeight="1" x14ac:dyDescent="0.15">
      <c r="A34" s="163" t="s">
        <v>380</v>
      </c>
      <c r="B34" s="148">
        <v>171</v>
      </c>
      <c r="C34" s="164">
        <v>-18.181818181818201</v>
      </c>
      <c r="D34" s="148">
        <v>443</v>
      </c>
      <c r="E34" s="164">
        <v>-10.3238866396761</v>
      </c>
      <c r="F34" s="164">
        <v>2.5906432748538002</v>
      </c>
      <c r="G34" s="148">
        <v>522</v>
      </c>
      <c r="H34" s="164">
        <v>-35.714285714285701</v>
      </c>
      <c r="I34" s="148">
        <v>6424</v>
      </c>
      <c r="J34" s="164">
        <v>105.69964777457599</v>
      </c>
      <c r="K34" s="164">
        <v>12.306513409961701</v>
      </c>
    </row>
    <row r="35" spans="1:11" s="160" customFormat="1" ht="20.100000000000001" customHeight="1" x14ac:dyDescent="0.15">
      <c r="A35" s="157" t="s">
        <v>386</v>
      </c>
      <c r="B35" s="158">
        <v>49812</v>
      </c>
      <c r="C35" s="159">
        <v>-4.7753775568724901</v>
      </c>
      <c r="D35" s="158">
        <v>126576</v>
      </c>
      <c r="E35" s="159">
        <v>-11.427711728606701</v>
      </c>
      <c r="F35" s="159">
        <v>2.5410744398939999</v>
      </c>
      <c r="G35" s="158">
        <v>81198</v>
      </c>
      <c r="H35" s="159">
        <v>-24.472597388101299</v>
      </c>
      <c r="I35" s="158">
        <v>203066</v>
      </c>
      <c r="J35" s="159">
        <v>-29.918034201308</v>
      </c>
      <c r="K35" s="159">
        <v>2.5008744057735401</v>
      </c>
    </row>
    <row r="36" spans="1:11" s="160" customFormat="1" ht="9.9499999999999993" customHeight="1" x14ac:dyDescent="0.15">
      <c r="A36" s="161" t="s">
        <v>55</v>
      </c>
      <c r="B36" s="158">
        <v>46906</v>
      </c>
      <c r="C36" s="159">
        <v>-6.1504601840736202</v>
      </c>
      <c r="D36" s="158">
        <v>119840</v>
      </c>
      <c r="E36" s="159">
        <v>-12.427747776714099</v>
      </c>
      <c r="F36" s="159">
        <v>2.55489702809875</v>
      </c>
      <c r="G36" s="158">
        <v>77070</v>
      </c>
      <c r="H36" s="159">
        <v>-26.143496468649101</v>
      </c>
      <c r="I36" s="158">
        <v>193521</v>
      </c>
      <c r="J36" s="159">
        <v>-31.177117007543</v>
      </c>
      <c r="K36" s="159">
        <v>2.5109770338653199</v>
      </c>
    </row>
    <row r="37" spans="1:11" s="160" customFormat="1" ht="9.9499999999999993" customHeight="1" x14ac:dyDescent="0.15">
      <c r="A37" s="161" t="s">
        <v>145</v>
      </c>
      <c r="B37" s="158">
        <v>2906</v>
      </c>
      <c r="C37" s="159">
        <v>24.7210300429185</v>
      </c>
      <c r="D37" s="158">
        <v>6736</v>
      </c>
      <c r="E37" s="159">
        <v>11.1551155115512</v>
      </c>
      <c r="F37" s="159">
        <v>2.3179628355127302</v>
      </c>
      <c r="G37" s="158">
        <v>4128</v>
      </c>
      <c r="H37" s="159">
        <v>30.7570478302186</v>
      </c>
      <c r="I37" s="158">
        <v>9545</v>
      </c>
      <c r="J37" s="159">
        <v>11.4028944911298</v>
      </c>
      <c r="K37" s="159">
        <v>2.3122577519379801</v>
      </c>
    </row>
    <row r="38" spans="1:11" s="160" customFormat="1" ht="15" customHeight="1" x14ac:dyDescent="0.15">
      <c r="A38" s="157" t="s">
        <v>385</v>
      </c>
      <c r="B38" s="166"/>
      <c r="C38" s="166"/>
      <c r="D38" s="166"/>
      <c r="E38" s="166"/>
      <c r="F38" s="166"/>
      <c r="G38" s="166"/>
      <c r="H38" s="166"/>
      <c r="I38" s="166"/>
      <c r="J38" s="166"/>
      <c r="K38" s="166"/>
    </row>
    <row r="39" spans="1:11" s="160" customFormat="1" ht="9.9499999999999993" customHeight="1" x14ac:dyDescent="0.15">
      <c r="A39" s="167" t="s">
        <v>384</v>
      </c>
      <c r="B39" s="158">
        <v>11546</v>
      </c>
      <c r="C39" s="159">
        <v>13.619366266483</v>
      </c>
      <c r="D39" s="158">
        <v>157004</v>
      </c>
      <c r="E39" s="159">
        <v>2.8435180757616498</v>
      </c>
      <c r="F39" s="159">
        <v>13.5981292222415</v>
      </c>
      <c r="G39" s="158">
        <v>45161</v>
      </c>
      <c r="H39" s="159">
        <v>-26.1278502960709</v>
      </c>
      <c r="I39" s="158">
        <v>872477</v>
      </c>
      <c r="J39" s="159">
        <v>0.63241498787765205</v>
      </c>
      <c r="K39" s="159">
        <v>19.319257766657099</v>
      </c>
    </row>
    <row r="40" spans="1:11" s="160" customFormat="1" ht="9.9499999999999993" customHeight="1" x14ac:dyDescent="0.15">
      <c r="A40" s="161" t="s">
        <v>55</v>
      </c>
      <c r="B40" s="158">
        <v>11506</v>
      </c>
      <c r="C40" s="159">
        <v>13.5834155972359</v>
      </c>
      <c r="D40" s="158">
        <v>156771</v>
      </c>
      <c r="E40" s="159">
        <v>2.75079633489324</v>
      </c>
      <c r="F40" s="159">
        <v>13.6251520945594</v>
      </c>
      <c r="G40" s="158">
        <v>44979</v>
      </c>
      <c r="H40" s="159">
        <v>-25.844530541587702</v>
      </c>
      <c r="I40" s="158">
        <v>868350</v>
      </c>
      <c r="J40" s="159">
        <v>0.78225647334640802</v>
      </c>
      <c r="K40" s="159">
        <v>19.305675982124999</v>
      </c>
    </row>
    <row r="41" spans="1:11" s="160" customFormat="1" ht="9.9499999999999993" customHeight="1" x14ac:dyDescent="0.15">
      <c r="A41" s="161" t="s">
        <v>145</v>
      </c>
      <c r="B41" s="158">
        <v>40</v>
      </c>
      <c r="C41" s="159">
        <v>25</v>
      </c>
      <c r="D41" s="158">
        <v>233</v>
      </c>
      <c r="E41" s="159">
        <v>161.797752808989</v>
      </c>
      <c r="F41" s="159">
        <v>5.8250000000000002</v>
      </c>
      <c r="G41" s="158">
        <v>182</v>
      </c>
      <c r="H41" s="159">
        <v>-62.004175365344501</v>
      </c>
      <c r="I41" s="158">
        <v>4127</v>
      </c>
      <c r="J41" s="159">
        <v>-23.3469539375929</v>
      </c>
      <c r="K41" s="159">
        <v>22.6758241758242</v>
      </c>
    </row>
    <row r="42" spans="1:11" ht="15" customHeight="1" x14ac:dyDescent="0.15">
      <c r="A42" s="161" t="s">
        <v>383</v>
      </c>
      <c r="B42" s="166"/>
      <c r="C42" s="166"/>
      <c r="D42" s="166"/>
      <c r="E42" s="166"/>
      <c r="F42" s="166"/>
      <c r="G42" s="166"/>
      <c r="H42" s="166"/>
      <c r="I42" s="166"/>
      <c r="J42" s="166"/>
      <c r="K42" s="166"/>
    </row>
    <row r="43" spans="1:11" s="160" customFormat="1" ht="9.9499999999999993" customHeight="1" x14ac:dyDescent="0.15">
      <c r="A43" s="169" t="s">
        <v>382</v>
      </c>
      <c r="B43" s="158">
        <v>5538</v>
      </c>
      <c r="C43" s="159">
        <v>-4.6323402789736603</v>
      </c>
      <c r="D43" s="158">
        <v>138479</v>
      </c>
      <c r="E43" s="159">
        <v>-1.29722948844967</v>
      </c>
      <c r="F43" s="159">
        <v>25.005236547490099</v>
      </c>
      <c r="G43" s="158">
        <v>35189</v>
      </c>
      <c r="H43" s="159">
        <v>2.2282261344488998</v>
      </c>
      <c r="I43" s="158">
        <v>840860</v>
      </c>
      <c r="J43" s="159">
        <v>5.2653980971457202</v>
      </c>
      <c r="K43" s="159">
        <v>23.8955355366734</v>
      </c>
    </row>
    <row r="44" spans="1:11" ht="9.9499999999999993" customHeight="1" x14ac:dyDescent="0.15">
      <c r="A44" s="163" t="s">
        <v>381</v>
      </c>
      <c r="B44" s="148">
        <v>5536</v>
      </c>
      <c r="C44" s="164">
        <v>-4.6667814706388802</v>
      </c>
      <c r="D44" s="148">
        <v>138447</v>
      </c>
      <c r="E44" s="164">
        <v>-1.32003791901582</v>
      </c>
      <c r="F44" s="164">
        <v>25.0084898843931</v>
      </c>
      <c r="G44" s="148">
        <v>35184</v>
      </c>
      <c r="H44" s="164">
        <v>2.2137005403521099</v>
      </c>
      <c r="I44" s="148">
        <v>840774</v>
      </c>
      <c r="J44" s="164">
        <v>5.2546319479218804</v>
      </c>
      <c r="K44" s="164">
        <v>23.8964870395634</v>
      </c>
    </row>
    <row r="45" spans="1:11" ht="9.9499999999999993" customHeight="1" x14ac:dyDescent="0.15">
      <c r="A45" s="163" t="s">
        <v>380</v>
      </c>
      <c r="B45" s="148">
        <v>2</v>
      </c>
      <c r="C45" s="168" t="s">
        <v>475</v>
      </c>
      <c r="D45" s="148">
        <v>32</v>
      </c>
      <c r="E45" s="168" t="s">
        <v>475</v>
      </c>
      <c r="F45" s="164">
        <v>16</v>
      </c>
      <c r="G45" s="148">
        <v>5</v>
      </c>
      <c r="H45" s="168" t="s">
        <v>475</v>
      </c>
      <c r="I45" s="148">
        <v>86</v>
      </c>
      <c r="J45" s="168" t="s">
        <v>475</v>
      </c>
      <c r="K45" s="164">
        <v>17.2</v>
      </c>
    </row>
    <row r="46" spans="1:11" s="160" customFormat="1" ht="20.100000000000001" customHeight="1" x14ac:dyDescent="0.15">
      <c r="A46" s="161" t="s">
        <v>34</v>
      </c>
      <c r="B46" s="158">
        <v>6008</v>
      </c>
      <c r="C46" s="159">
        <v>37.956371986222699</v>
      </c>
      <c r="D46" s="158">
        <v>18525</v>
      </c>
      <c r="E46" s="159">
        <v>49.830152054351302</v>
      </c>
      <c r="F46" s="159">
        <v>3.0833888149134498</v>
      </c>
      <c r="G46" s="158">
        <v>9972</v>
      </c>
      <c r="H46" s="159">
        <v>-62.668463611859799</v>
      </c>
      <c r="I46" s="158">
        <v>31617</v>
      </c>
      <c r="J46" s="159">
        <v>-53.636683579200501</v>
      </c>
      <c r="K46" s="159">
        <v>3.1705776173285201</v>
      </c>
    </row>
    <row r="47" spans="1:11" ht="9.9499999999999993" customHeight="1" x14ac:dyDescent="0.15">
      <c r="A47" s="163" t="s">
        <v>381</v>
      </c>
      <c r="B47" s="148">
        <v>5970</v>
      </c>
      <c r="C47" s="164">
        <v>38.098542678695303</v>
      </c>
      <c r="D47" s="148">
        <v>18324</v>
      </c>
      <c r="E47" s="164">
        <v>49.279022403258701</v>
      </c>
      <c r="F47" s="164">
        <v>3.0693467336683402</v>
      </c>
      <c r="G47" s="148">
        <v>9795</v>
      </c>
      <c r="H47" s="164">
        <v>-62.661533183395001</v>
      </c>
      <c r="I47" s="148">
        <v>27576</v>
      </c>
      <c r="J47" s="164">
        <v>-56.096163031364398</v>
      </c>
      <c r="K47" s="164">
        <v>2.8153139356814698</v>
      </c>
    </row>
    <row r="48" spans="1:11" ht="9.9499999999999993" customHeight="1" x14ac:dyDescent="0.15">
      <c r="A48" s="163" t="s">
        <v>380</v>
      </c>
      <c r="B48" s="148">
        <v>38</v>
      </c>
      <c r="C48" s="164">
        <v>18.75</v>
      </c>
      <c r="D48" s="148">
        <v>201</v>
      </c>
      <c r="E48" s="164">
        <v>125.842696629214</v>
      </c>
      <c r="F48" s="164">
        <v>5.2894736842105301</v>
      </c>
      <c r="G48" s="148">
        <v>177</v>
      </c>
      <c r="H48" s="164">
        <v>-63.0480167014614</v>
      </c>
      <c r="I48" s="148">
        <v>4041</v>
      </c>
      <c r="J48" s="164">
        <v>-24.944279346211001</v>
      </c>
      <c r="K48" s="164">
        <v>22.830508474576298</v>
      </c>
    </row>
    <row r="49" spans="1:11" s="160" customFormat="1" ht="30" customHeight="1" x14ac:dyDescent="0.15">
      <c r="A49" s="171" t="s">
        <v>58</v>
      </c>
      <c r="B49" s="158">
        <v>374420</v>
      </c>
      <c r="C49" s="159">
        <v>16.850692515588602</v>
      </c>
      <c r="D49" s="158">
        <v>1004834</v>
      </c>
      <c r="E49" s="159">
        <v>12.6072607260726</v>
      </c>
      <c r="F49" s="159">
        <v>2.6837081352491898</v>
      </c>
      <c r="G49" s="158">
        <v>795131</v>
      </c>
      <c r="H49" s="159">
        <v>-34.174682372731802</v>
      </c>
      <c r="I49" s="158">
        <v>2609600</v>
      </c>
      <c r="J49" s="159">
        <v>-23.6765354481781</v>
      </c>
      <c r="K49" s="159">
        <v>3.28197491985597</v>
      </c>
    </row>
    <row r="50" spans="1:11" s="160" customFormat="1" ht="9.9499999999999993" customHeight="1" x14ac:dyDescent="0.15">
      <c r="A50" s="161" t="s">
        <v>55</v>
      </c>
      <c r="B50" s="158">
        <v>356741</v>
      </c>
      <c r="C50" s="159">
        <v>17.3663864716817</v>
      </c>
      <c r="D50" s="158">
        <v>962770</v>
      </c>
      <c r="E50" s="159">
        <v>12.5886130867876</v>
      </c>
      <c r="F50" s="159">
        <v>2.6987926815252501</v>
      </c>
      <c r="G50" s="158">
        <v>754447</v>
      </c>
      <c r="H50" s="159">
        <v>-34.534529062376599</v>
      </c>
      <c r="I50" s="158">
        <v>2479677</v>
      </c>
      <c r="J50" s="159">
        <v>-24.381440422348099</v>
      </c>
      <c r="K50" s="159">
        <v>3.2867477768484701</v>
      </c>
    </row>
    <row r="51" spans="1:11" s="160" customFormat="1" ht="9.9499999999999993" customHeight="1" x14ac:dyDescent="0.15">
      <c r="A51" s="161" t="s">
        <v>145</v>
      </c>
      <c r="B51" s="158">
        <v>17679</v>
      </c>
      <c r="C51" s="159">
        <v>7.3341023617266599</v>
      </c>
      <c r="D51" s="158">
        <v>42064</v>
      </c>
      <c r="E51" s="159">
        <v>13.035767070647401</v>
      </c>
      <c r="F51" s="159">
        <v>2.3793200972905701</v>
      </c>
      <c r="G51" s="158">
        <v>40684</v>
      </c>
      <c r="H51" s="159">
        <v>-26.7034194501495</v>
      </c>
      <c r="I51" s="158">
        <v>129923</v>
      </c>
      <c r="J51" s="159">
        <v>-7.1587311795685302</v>
      </c>
      <c r="K51" s="159">
        <v>3.1934667191033301</v>
      </c>
    </row>
    <row r="52" spans="1:11" ht="33" customHeight="1" x14ac:dyDescent="0.15">
      <c r="A52" s="172" t="s">
        <v>59</v>
      </c>
      <c r="B52" s="148">
        <v>324608</v>
      </c>
      <c r="C52" s="164">
        <v>21.0699846335168</v>
      </c>
      <c r="D52" s="148">
        <v>878258</v>
      </c>
      <c r="E52" s="164">
        <v>17.1904439118901</v>
      </c>
      <c r="F52" s="164">
        <v>2.7055956723186099</v>
      </c>
      <c r="G52" s="148">
        <v>713933</v>
      </c>
      <c r="H52" s="164">
        <v>-35.122538128173197</v>
      </c>
      <c r="I52" s="148">
        <v>2406534</v>
      </c>
      <c r="J52" s="164">
        <v>-23.0986231444789</v>
      </c>
      <c r="K52" s="164">
        <v>3.37081210701845</v>
      </c>
    </row>
    <row r="53" spans="1:11" ht="9.9499999999999993" customHeight="1" x14ac:dyDescent="0.15">
      <c r="A53" s="163" t="s">
        <v>55</v>
      </c>
      <c r="B53" s="148">
        <v>309835</v>
      </c>
      <c r="C53" s="164">
        <v>21.994290776651201</v>
      </c>
      <c r="D53" s="148">
        <v>842930</v>
      </c>
      <c r="E53" s="164">
        <v>17.354773589502599</v>
      </c>
      <c r="F53" s="164">
        <v>2.7205770813497501</v>
      </c>
      <c r="G53" s="148">
        <v>677377</v>
      </c>
      <c r="H53" s="164">
        <v>-35.369970345888298</v>
      </c>
      <c r="I53" s="148">
        <v>2286156</v>
      </c>
      <c r="J53" s="164">
        <v>-23.744064384170301</v>
      </c>
      <c r="K53" s="164">
        <v>3.3750127329389699</v>
      </c>
    </row>
    <row r="54" spans="1:11" ht="9.9499999999999993" customHeight="1" x14ac:dyDescent="0.15">
      <c r="A54" s="163" t="s">
        <v>145</v>
      </c>
      <c r="B54" s="148">
        <v>14773</v>
      </c>
      <c r="C54" s="164">
        <v>4.4692737430167604</v>
      </c>
      <c r="D54" s="148">
        <v>35328</v>
      </c>
      <c r="E54" s="164">
        <v>13.4015985619363</v>
      </c>
      <c r="F54" s="164">
        <v>2.3913896974209701</v>
      </c>
      <c r="G54" s="148">
        <v>36556</v>
      </c>
      <c r="H54" s="164">
        <v>-30.168675619400599</v>
      </c>
      <c r="I54" s="148">
        <v>120378</v>
      </c>
      <c r="J54" s="164">
        <v>-8.3692996277773908</v>
      </c>
      <c r="K54" s="164">
        <v>3.2929751613962099</v>
      </c>
    </row>
    <row r="55" spans="1:11" x14ac:dyDescent="0.15">
      <c r="B55" s="173"/>
      <c r="C55" s="174"/>
      <c r="D55" s="173"/>
      <c r="E55" s="174"/>
      <c r="F55" s="174"/>
      <c r="G55" s="173"/>
      <c r="H55" s="174"/>
      <c r="I55" s="173"/>
      <c r="J55" s="174"/>
      <c r="K55" s="174"/>
    </row>
    <row r="56" spans="1:11" x14ac:dyDescent="0.15">
      <c r="B56" s="173"/>
      <c r="C56" s="174"/>
      <c r="D56" s="173"/>
      <c r="E56" s="174"/>
      <c r="F56" s="174"/>
      <c r="G56" s="173"/>
      <c r="H56" s="174"/>
      <c r="I56" s="173"/>
      <c r="J56" s="174"/>
      <c r="K56" s="174"/>
    </row>
    <row r="57" spans="1:11" x14ac:dyDescent="0.15">
      <c r="B57" s="173"/>
      <c r="C57" s="174"/>
      <c r="D57" s="173"/>
      <c r="E57" s="174"/>
      <c r="F57" s="174"/>
      <c r="G57" s="173"/>
      <c r="H57" s="174"/>
      <c r="I57" s="173"/>
      <c r="J57" s="174"/>
      <c r="K57" s="174"/>
    </row>
    <row r="58" spans="1:11" x14ac:dyDescent="0.15">
      <c r="B58" s="173"/>
      <c r="C58" s="174"/>
      <c r="D58" s="173"/>
      <c r="E58" s="174"/>
      <c r="F58" s="174"/>
      <c r="G58" s="173"/>
      <c r="H58" s="174"/>
      <c r="I58" s="173"/>
      <c r="J58" s="174"/>
      <c r="K58" s="174"/>
    </row>
    <row r="59" spans="1:11" x14ac:dyDescent="0.15">
      <c r="B59" s="173"/>
      <c r="C59" s="174"/>
      <c r="D59" s="173"/>
      <c r="E59" s="174"/>
      <c r="F59" s="174"/>
      <c r="G59" s="173"/>
      <c r="H59" s="174"/>
      <c r="I59" s="173"/>
      <c r="J59" s="174"/>
      <c r="K59" s="174"/>
    </row>
    <row r="60" spans="1:11" x14ac:dyDescent="0.15">
      <c r="B60" s="173"/>
      <c r="C60" s="174"/>
      <c r="D60" s="173"/>
      <c r="E60" s="174"/>
      <c r="F60" s="174"/>
      <c r="G60" s="173"/>
      <c r="H60" s="174"/>
      <c r="I60" s="173"/>
      <c r="J60" s="174"/>
      <c r="K60" s="174"/>
    </row>
    <row r="61" spans="1:11" x14ac:dyDescent="0.15">
      <c r="B61" s="173"/>
      <c r="C61" s="174"/>
      <c r="D61" s="173"/>
      <c r="E61" s="174"/>
      <c r="F61" s="174"/>
      <c r="G61" s="173"/>
      <c r="H61" s="174"/>
      <c r="I61" s="173"/>
      <c r="J61" s="174"/>
      <c r="K61" s="174"/>
    </row>
    <row r="62" spans="1:11" x14ac:dyDescent="0.15">
      <c r="B62" s="173"/>
      <c r="C62" s="174"/>
      <c r="D62" s="173"/>
      <c r="E62" s="174"/>
      <c r="F62" s="174"/>
      <c r="G62" s="173"/>
      <c r="H62" s="174"/>
      <c r="I62" s="173"/>
      <c r="J62" s="174"/>
      <c r="K62" s="174"/>
    </row>
    <row r="63" spans="1:11" x14ac:dyDescent="0.15">
      <c r="B63" s="173"/>
      <c r="C63" s="174"/>
      <c r="D63" s="173"/>
      <c r="E63" s="174"/>
      <c r="F63" s="174"/>
      <c r="G63" s="173"/>
      <c r="H63" s="174"/>
      <c r="I63" s="173"/>
      <c r="J63" s="174"/>
      <c r="K63" s="174"/>
    </row>
    <row r="64" spans="1:11" x14ac:dyDescent="0.15">
      <c r="B64" s="173"/>
      <c r="C64" s="174"/>
      <c r="D64" s="173"/>
      <c r="E64" s="174"/>
      <c r="F64" s="174"/>
      <c r="G64" s="173"/>
      <c r="H64" s="174"/>
      <c r="I64" s="173"/>
      <c r="J64" s="174"/>
      <c r="K64" s="174"/>
    </row>
    <row r="65" spans="2:11" x14ac:dyDescent="0.15">
      <c r="B65" s="173"/>
      <c r="C65" s="174"/>
      <c r="D65" s="173"/>
      <c r="E65" s="174"/>
      <c r="F65" s="174"/>
      <c r="G65" s="173"/>
      <c r="H65" s="174"/>
      <c r="I65" s="173"/>
      <c r="J65" s="174"/>
      <c r="K65" s="174"/>
    </row>
    <row r="66" spans="2:11" x14ac:dyDescent="0.15">
      <c r="B66" s="173"/>
      <c r="C66" s="174"/>
      <c r="D66" s="173"/>
      <c r="E66" s="174"/>
      <c r="F66" s="174"/>
      <c r="G66" s="173"/>
      <c r="H66" s="174"/>
      <c r="I66" s="173"/>
      <c r="J66" s="174"/>
      <c r="K66" s="174"/>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5" t="s">
        <v>39</v>
      </c>
      <c r="B1" s="285"/>
      <c r="C1" s="285"/>
      <c r="D1" s="285"/>
      <c r="E1" s="285"/>
      <c r="F1" s="285"/>
      <c r="G1" s="285"/>
      <c r="H1" s="285"/>
      <c r="I1" s="285"/>
      <c r="J1" s="285"/>
      <c r="K1" s="285"/>
    </row>
    <row r="2" spans="1:11" s="11" customFormat="1" ht="9.9499999999999993" customHeight="1" x14ac:dyDescent="0.2">
      <c r="A2" s="310" t="s">
        <v>144</v>
      </c>
      <c r="B2" s="313" t="s">
        <v>472</v>
      </c>
      <c r="C2" s="291"/>
      <c r="D2" s="291"/>
      <c r="E2" s="291"/>
      <c r="F2" s="291"/>
      <c r="G2" s="314" t="s">
        <v>473</v>
      </c>
      <c r="H2" s="315"/>
      <c r="I2" s="315"/>
      <c r="J2" s="315"/>
      <c r="K2" s="315"/>
    </row>
    <row r="3" spans="1:11" s="11" customFormat="1" ht="9.9499999999999993" customHeight="1" x14ac:dyDescent="0.2">
      <c r="A3" s="311"/>
      <c r="B3" s="290" t="s">
        <v>126</v>
      </c>
      <c r="C3" s="292"/>
      <c r="D3" s="316" t="s">
        <v>124</v>
      </c>
      <c r="E3" s="316"/>
      <c r="F3" s="317" t="s">
        <v>53</v>
      </c>
      <c r="G3" s="316" t="s">
        <v>126</v>
      </c>
      <c r="H3" s="316"/>
      <c r="I3" s="316" t="s">
        <v>124</v>
      </c>
      <c r="J3" s="316"/>
      <c r="K3" s="319" t="s">
        <v>53</v>
      </c>
    </row>
    <row r="4" spans="1:11" s="11" customFormat="1" ht="45" customHeight="1" x14ac:dyDescent="0.2">
      <c r="A4" s="311"/>
      <c r="B4" s="12" t="s">
        <v>127</v>
      </c>
      <c r="C4" s="13" t="s">
        <v>143</v>
      </c>
      <c r="D4" s="13" t="s">
        <v>127</v>
      </c>
      <c r="E4" s="13" t="s">
        <v>143</v>
      </c>
      <c r="F4" s="318"/>
      <c r="G4" s="13" t="s">
        <v>127</v>
      </c>
      <c r="H4" s="13" t="s">
        <v>146</v>
      </c>
      <c r="I4" s="13" t="s">
        <v>127</v>
      </c>
      <c r="J4" s="13" t="s">
        <v>146</v>
      </c>
      <c r="K4" s="319"/>
    </row>
    <row r="5" spans="1:11" s="11" customFormat="1" ht="9.9499999999999993" customHeight="1" x14ac:dyDescent="0.2">
      <c r="A5" s="312"/>
      <c r="B5" s="14" t="s">
        <v>128</v>
      </c>
      <c r="C5" s="15" t="s">
        <v>129</v>
      </c>
      <c r="D5" s="15" t="s">
        <v>128</v>
      </c>
      <c r="E5" s="15" t="s">
        <v>129</v>
      </c>
      <c r="F5" s="15" t="s">
        <v>130</v>
      </c>
      <c r="G5" s="15" t="s">
        <v>128</v>
      </c>
      <c r="H5" s="15" t="s">
        <v>129</v>
      </c>
      <c r="I5" s="15" t="s">
        <v>128</v>
      </c>
      <c r="J5" s="15" t="s">
        <v>129</v>
      </c>
      <c r="K5" s="16" t="s">
        <v>130</v>
      </c>
    </row>
    <row r="6" spans="1:11" s="2" customFormat="1" ht="24" customHeight="1" x14ac:dyDescent="0.15">
      <c r="A6" s="93" t="s">
        <v>519</v>
      </c>
      <c r="B6" s="85">
        <v>324608</v>
      </c>
      <c r="C6" s="86">
        <v>21.0699846335168</v>
      </c>
      <c r="D6" s="85">
        <v>878258</v>
      </c>
      <c r="E6" s="86">
        <v>17.1904439118901</v>
      </c>
      <c r="F6" s="86">
        <v>2.7055956723186099</v>
      </c>
      <c r="G6" s="85">
        <v>713933</v>
      </c>
      <c r="H6" s="86">
        <v>-35.122538128173197</v>
      </c>
      <c r="I6" s="85">
        <v>2406534</v>
      </c>
      <c r="J6" s="86">
        <v>-23.0986231444789</v>
      </c>
      <c r="K6" s="86">
        <v>3.37081210701845</v>
      </c>
    </row>
    <row r="7" spans="1:11" s="2" customFormat="1" ht="18" customHeight="1" x14ac:dyDescent="0.15">
      <c r="A7" s="93" t="s">
        <v>55</v>
      </c>
      <c r="B7" s="85">
        <v>309835</v>
      </c>
      <c r="C7" s="86">
        <v>21.994290776651201</v>
      </c>
      <c r="D7" s="85">
        <v>842930</v>
      </c>
      <c r="E7" s="86">
        <v>17.354773589502599</v>
      </c>
      <c r="F7" s="86">
        <v>2.7205770813497501</v>
      </c>
      <c r="G7" s="85">
        <v>677377</v>
      </c>
      <c r="H7" s="86">
        <v>-35.369970345888298</v>
      </c>
      <c r="I7" s="85">
        <v>2286156</v>
      </c>
      <c r="J7" s="86">
        <v>-23.744064384170301</v>
      </c>
      <c r="K7" s="86">
        <v>3.3750127329389699</v>
      </c>
    </row>
    <row r="8" spans="1:11" s="2" customFormat="1" ht="18" customHeight="1" x14ac:dyDescent="0.15">
      <c r="A8" s="93" t="s">
        <v>145</v>
      </c>
      <c r="B8" s="85">
        <v>14773</v>
      </c>
      <c r="C8" s="86">
        <v>4.4692737430167604</v>
      </c>
      <c r="D8" s="85">
        <v>35328</v>
      </c>
      <c r="E8" s="86">
        <v>13.4015985619363</v>
      </c>
      <c r="F8" s="86">
        <v>2.3913896974209701</v>
      </c>
      <c r="G8" s="85">
        <v>36556</v>
      </c>
      <c r="H8" s="86">
        <v>-30.168675619400599</v>
      </c>
      <c r="I8" s="85">
        <v>120378</v>
      </c>
      <c r="J8" s="86">
        <v>-8.3692996277773908</v>
      </c>
      <c r="K8" s="86">
        <v>3.2929751613962099</v>
      </c>
    </row>
    <row r="9" spans="1:11" s="2" customFormat="1" ht="18" customHeight="1" x14ac:dyDescent="0.15">
      <c r="A9" s="93" t="s">
        <v>476</v>
      </c>
      <c r="B9" s="85">
        <v>13810</v>
      </c>
      <c r="C9" s="86">
        <v>1.67120665537804</v>
      </c>
      <c r="D9" s="85">
        <v>32920</v>
      </c>
      <c r="E9" s="86">
        <v>10.8454830128961</v>
      </c>
      <c r="F9" s="86">
        <v>2.3837798696596701</v>
      </c>
      <c r="G9" s="85">
        <v>34352</v>
      </c>
      <c r="H9" s="86">
        <v>-25.723799433501298</v>
      </c>
      <c r="I9" s="85">
        <v>111723</v>
      </c>
      <c r="J9" s="86">
        <v>-3.1174664839834199</v>
      </c>
      <c r="K9" s="86">
        <v>3.2522997205402899</v>
      </c>
    </row>
    <row r="10" spans="1:11" ht="9" customHeight="1" x14ac:dyDescent="0.15">
      <c r="A10" s="36" t="s">
        <v>477</v>
      </c>
      <c r="B10" s="87">
        <v>764</v>
      </c>
      <c r="C10" s="88">
        <v>-8.9392133492252697</v>
      </c>
      <c r="D10" s="87">
        <v>1561</v>
      </c>
      <c r="E10" s="88">
        <v>-18.6131386861314</v>
      </c>
      <c r="F10" s="88">
        <v>2.0431937172774899</v>
      </c>
      <c r="G10" s="87">
        <v>1132</v>
      </c>
      <c r="H10" s="88">
        <v>-42.857142857142897</v>
      </c>
      <c r="I10" s="87">
        <v>2198</v>
      </c>
      <c r="J10" s="88">
        <v>-48.135913166587997</v>
      </c>
      <c r="K10" s="88">
        <v>1.9416961130742101</v>
      </c>
    </row>
    <row r="11" spans="1:11" ht="9" customHeight="1" x14ac:dyDescent="0.15">
      <c r="A11" s="36" t="s">
        <v>459</v>
      </c>
      <c r="B11" s="87">
        <v>67</v>
      </c>
      <c r="C11" s="88">
        <v>139.28571428571399</v>
      </c>
      <c r="D11" s="87">
        <v>844</v>
      </c>
      <c r="E11" s="91" t="s">
        <v>475</v>
      </c>
      <c r="F11" s="88">
        <v>12.597014925373101</v>
      </c>
      <c r="G11" s="87">
        <v>221</v>
      </c>
      <c r="H11" s="88">
        <v>-9.4262295081967302</v>
      </c>
      <c r="I11" s="87">
        <v>2617</v>
      </c>
      <c r="J11" s="88">
        <v>206.08187134502899</v>
      </c>
      <c r="K11" s="88">
        <v>11.841628959275999</v>
      </c>
    </row>
    <row r="12" spans="1:11" ht="9" customHeight="1" x14ac:dyDescent="0.15">
      <c r="A12" s="36" t="s">
        <v>460</v>
      </c>
      <c r="B12" s="87">
        <v>1582</v>
      </c>
      <c r="C12" s="88">
        <v>-9.4447624499141405</v>
      </c>
      <c r="D12" s="87">
        <v>2839</v>
      </c>
      <c r="E12" s="88">
        <v>-25.387647831800301</v>
      </c>
      <c r="F12" s="88">
        <v>1.7945638432364099</v>
      </c>
      <c r="G12" s="87">
        <v>1935</v>
      </c>
      <c r="H12" s="88">
        <v>-36.744033998038603</v>
      </c>
      <c r="I12" s="87">
        <v>4420</v>
      </c>
      <c r="J12" s="88">
        <v>-21.085520442778101</v>
      </c>
      <c r="K12" s="88">
        <v>2.2842377260981901</v>
      </c>
    </row>
    <row r="13" spans="1:11" ht="9" customHeight="1" x14ac:dyDescent="0.15">
      <c r="A13" s="36" t="s">
        <v>478</v>
      </c>
      <c r="B13" s="87">
        <v>28</v>
      </c>
      <c r="C13" s="88">
        <v>86.6666666666667</v>
      </c>
      <c r="D13" s="87">
        <v>36</v>
      </c>
      <c r="E13" s="88">
        <v>28.571428571428601</v>
      </c>
      <c r="F13" s="88">
        <v>1.28571428571429</v>
      </c>
      <c r="G13" s="87">
        <v>70</v>
      </c>
      <c r="H13" s="88">
        <v>-33.962264150943398</v>
      </c>
      <c r="I13" s="87">
        <v>266</v>
      </c>
      <c r="J13" s="88">
        <v>0</v>
      </c>
      <c r="K13" s="88">
        <v>3.8</v>
      </c>
    </row>
    <row r="14" spans="1:11" ht="9" customHeight="1" x14ac:dyDescent="0.15">
      <c r="A14" s="36" t="s">
        <v>479</v>
      </c>
      <c r="B14" s="87">
        <v>39</v>
      </c>
      <c r="C14" s="88">
        <v>-25</v>
      </c>
      <c r="D14" s="87">
        <v>101</v>
      </c>
      <c r="E14" s="88">
        <v>27.848101265822802</v>
      </c>
      <c r="F14" s="88">
        <v>2.5897435897435899</v>
      </c>
      <c r="G14" s="87">
        <v>74</v>
      </c>
      <c r="H14" s="88">
        <v>-79.154929577464799</v>
      </c>
      <c r="I14" s="87">
        <v>163</v>
      </c>
      <c r="J14" s="88">
        <v>-74.689440993788807</v>
      </c>
      <c r="K14" s="88">
        <v>2.2027027027027</v>
      </c>
    </row>
    <row r="15" spans="1:11" ht="9" customHeight="1" x14ac:dyDescent="0.15">
      <c r="A15" s="36" t="s">
        <v>60</v>
      </c>
      <c r="B15" s="87">
        <v>868</v>
      </c>
      <c r="C15" s="88">
        <v>17.774762550881999</v>
      </c>
      <c r="D15" s="87">
        <v>1412</v>
      </c>
      <c r="E15" s="88">
        <v>14.5174371451744</v>
      </c>
      <c r="F15" s="88">
        <v>1.6267281105990801</v>
      </c>
      <c r="G15" s="87">
        <v>2070</v>
      </c>
      <c r="H15" s="88">
        <v>-21.679909194097601</v>
      </c>
      <c r="I15" s="87">
        <v>3827</v>
      </c>
      <c r="J15" s="88">
        <v>-19.634607307853798</v>
      </c>
      <c r="K15" s="88">
        <v>1.8487922705313999</v>
      </c>
    </row>
    <row r="16" spans="1:11" ht="9" customHeight="1" x14ac:dyDescent="0.15">
      <c r="A16" s="36" t="s">
        <v>480</v>
      </c>
      <c r="B16" s="87">
        <v>26</v>
      </c>
      <c r="C16" s="88">
        <v>116.666666666667</v>
      </c>
      <c r="D16" s="87">
        <v>74</v>
      </c>
      <c r="E16" s="88">
        <v>164.28571428571399</v>
      </c>
      <c r="F16" s="88">
        <v>2.8461538461538498</v>
      </c>
      <c r="G16" s="87">
        <v>74</v>
      </c>
      <c r="H16" s="88">
        <v>-65.898617511520698</v>
      </c>
      <c r="I16" s="87">
        <v>214</v>
      </c>
      <c r="J16" s="88">
        <v>-52.4444444444444</v>
      </c>
      <c r="K16" s="88">
        <v>2.8918918918918899</v>
      </c>
    </row>
    <row r="17" spans="1:13" ht="9" customHeight="1" x14ac:dyDescent="0.15">
      <c r="A17" s="36" t="s">
        <v>481</v>
      </c>
      <c r="B17" s="87">
        <v>30</v>
      </c>
      <c r="C17" s="88">
        <v>20</v>
      </c>
      <c r="D17" s="87">
        <v>59</v>
      </c>
      <c r="E17" s="88">
        <v>37.209302325581397</v>
      </c>
      <c r="F17" s="88">
        <v>1.9666666666666699</v>
      </c>
      <c r="G17" s="87">
        <v>49</v>
      </c>
      <c r="H17" s="88">
        <v>-64.748201438848895</v>
      </c>
      <c r="I17" s="87">
        <v>103</v>
      </c>
      <c r="J17" s="88">
        <v>-62.408759124087602</v>
      </c>
      <c r="K17" s="88">
        <v>2.1020408163265301</v>
      </c>
    </row>
    <row r="18" spans="1:13" ht="9" customHeight="1" x14ac:dyDescent="0.15">
      <c r="A18" s="36" t="s">
        <v>482</v>
      </c>
      <c r="B18" s="87">
        <v>0</v>
      </c>
      <c r="C18" s="91" t="s">
        <v>475</v>
      </c>
      <c r="D18" s="87">
        <v>0</v>
      </c>
      <c r="E18" s="91" t="s">
        <v>475</v>
      </c>
      <c r="F18" s="88">
        <v>0</v>
      </c>
      <c r="G18" s="87">
        <v>2</v>
      </c>
      <c r="H18" s="88">
        <v>-91.6666666666667</v>
      </c>
      <c r="I18" s="87">
        <v>2</v>
      </c>
      <c r="J18" s="88">
        <v>-95.454545454545496</v>
      </c>
      <c r="K18" s="88">
        <v>1</v>
      </c>
    </row>
    <row r="19" spans="1:13" ht="9" customHeight="1" x14ac:dyDescent="0.15">
      <c r="A19" s="36" t="s">
        <v>296</v>
      </c>
      <c r="B19" s="87">
        <v>542</v>
      </c>
      <c r="C19" s="88">
        <v>45.3083109919571</v>
      </c>
      <c r="D19" s="87">
        <v>1327</v>
      </c>
      <c r="E19" s="88">
        <v>104.468412942989</v>
      </c>
      <c r="F19" s="88">
        <v>2.4483394833948302</v>
      </c>
      <c r="G19" s="87">
        <v>2006</v>
      </c>
      <c r="H19" s="88">
        <v>18.557919621749399</v>
      </c>
      <c r="I19" s="87">
        <v>7399</v>
      </c>
      <c r="J19" s="88">
        <v>30.103745384209599</v>
      </c>
      <c r="K19" s="88">
        <v>3.6884346959122598</v>
      </c>
    </row>
    <row r="20" spans="1:13" ht="9" customHeight="1" x14ac:dyDescent="0.15">
      <c r="A20" s="83" t="s">
        <v>483</v>
      </c>
      <c r="B20" s="87">
        <v>23</v>
      </c>
      <c r="C20" s="88">
        <v>-32.352941176470601</v>
      </c>
      <c r="D20" s="87">
        <v>84</v>
      </c>
      <c r="E20" s="88">
        <v>-25</v>
      </c>
      <c r="F20" s="88">
        <v>3.6521739130434798</v>
      </c>
      <c r="G20" s="87">
        <v>170</v>
      </c>
      <c r="H20" s="88">
        <v>-20.5607476635514</v>
      </c>
      <c r="I20" s="87">
        <v>624</v>
      </c>
      <c r="J20" s="88">
        <v>-57.318741450068401</v>
      </c>
      <c r="K20" s="88">
        <v>3.6705882352941201</v>
      </c>
    </row>
    <row r="21" spans="1:13" ht="9" customHeight="1" x14ac:dyDescent="0.15">
      <c r="A21" s="36" t="s">
        <v>484</v>
      </c>
      <c r="B21" s="87">
        <v>65</v>
      </c>
      <c r="C21" s="88">
        <v>4.8387096774193603</v>
      </c>
      <c r="D21" s="87">
        <v>131</v>
      </c>
      <c r="E21" s="88">
        <v>20.183486238532101</v>
      </c>
      <c r="F21" s="88">
        <v>2.0153846153846202</v>
      </c>
      <c r="G21" s="87">
        <v>149</v>
      </c>
      <c r="H21" s="88">
        <v>-21.1640211640212</v>
      </c>
      <c r="I21" s="87">
        <v>639</v>
      </c>
      <c r="J21" s="88">
        <v>-18.702290076335899</v>
      </c>
      <c r="K21" s="88">
        <v>4.28859060402685</v>
      </c>
    </row>
    <row r="22" spans="1:13" ht="9" customHeight="1" x14ac:dyDescent="0.15">
      <c r="A22" s="36" t="s">
        <v>485</v>
      </c>
      <c r="B22" s="87">
        <v>80</v>
      </c>
      <c r="C22" s="88">
        <v>14.285714285714301</v>
      </c>
      <c r="D22" s="87">
        <v>161</v>
      </c>
      <c r="E22" s="88">
        <v>5.9210526315789496</v>
      </c>
      <c r="F22" s="88">
        <v>2.0125000000000002</v>
      </c>
      <c r="G22" s="87">
        <v>367</v>
      </c>
      <c r="H22" s="88">
        <v>7.6246334310850497</v>
      </c>
      <c r="I22" s="87">
        <v>990</v>
      </c>
      <c r="J22" s="88">
        <v>-16.526138279932599</v>
      </c>
      <c r="K22" s="88">
        <v>2.6975476839237098</v>
      </c>
    </row>
    <row r="23" spans="1:13" ht="9" customHeight="1" x14ac:dyDescent="0.15">
      <c r="A23" s="36" t="s">
        <v>486</v>
      </c>
      <c r="B23" s="87">
        <v>165</v>
      </c>
      <c r="C23" s="88">
        <v>3.125</v>
      </c>
      <c r="D23" s="87">
        <v>328</v>
      </c>
      <c r="E23" s="88">
        <v>25.6704980842912</v>
      </c>
      <c r="F23" s="88">
        <v>1.98787878787879</v>
      </c>
      <c r="G23" s="87">
        <v>324</v>
      </c>
      <c r="H23" s="88">
        <v>-42.957746478873197</v>
      </c>
      <c r="I23" s="87">
        <v>644</v>
      </c>
      <c r="J23" s="88">
        <v>-31.779661016949099</v>
      </c>
      <c r="K23" s="88">
        <v>1.98765432098765</v>
      </c>
    </row>
    <row r="24" spans="1:13" ht="9" customHeight="1" x14ac:dyDescent="0.15">
      <c r="A24" s="36" t="s">
        <v>487</v>
      </c>
      <c r="B24" s="87">
        <v>2</v>
      </c>
      <c r="C24" s="88">
        <v>100</v>
      </c>
      <c r="D24" s="87">
        <v>22</v>
      </c>
      <c r="E24" s="91" t="s">
        <v>475</v>
      </c>
      <c r="F24" s="88">
        <v>11</v>
      </c>
      <c r="G24" s="87">
        <v>8</v>
      </c>
      <c r="H24" s="88">
        <v>100</v>
      </c>
      <c r="I24" s="87">
        <v>37</v>
      </c>
      <c r="J24" s="91" t="s">
        <v>475</v>
      </c>
      <c r="K24" s="88">
        <v>4.625</v>
      </c>
    </row>
    <row r="25" spans="1:13" ht="9" customHeight="1" x14ac:dyDescent="0.15">
      <c r="A25" s="36" t="s">
        <v>292</v>
      </c>
      <c r="B25" s="87">
        <v>1852</v>
      </c>
      <c r="C25" s="88">
        <v>-29.875047330556601</v>
      </c>
      <c r="D25" s="87">
        <v>4093</v>
      </c>
      <c r="E25" s="88">
        <v>-35.533154827531902</v>
      </c>
      <c r="F25" s="88">
        <v>2.2100431965442802</v>
      </c>
      <c r="G25" s="87">
        <v>3385</v>
      </c>
      <c r="H25" s="88">
        <v>-47.802621434078702</v>
      </c>
      <c r="I25" s="87">
        <v>7861</v>
      </c>
      <c r="J25" s="88">
        <v>-45.767506036564299</v>
      </c>
      <c r="K25" s="88">
        <v>2.3223042836041401</v>
      </c>
    </row>
    <row r="26" spans="1:13" ht="9" customHeight="1" x14ac:dyDescent="0.15">
      <c r="A26" s="36" t="s">
        <v>488</v>
      </c>
      <c r="B26" s="87">
        <v>112</v>
      </c>
      <c r="C26" s="88">
        <v>27.272727272727298</v>
      </c>
      <c r="D26" s="87">
        <v>225</v>
      </c>
      <c r="E26" s="88">
        <v>73.076923076923094</v>
      </c>
      <c r="F26" s="88">
        <v>2.0089285714285698</v>
      </c>
      <c r="G26" s="87">
        <v>181</v>
      </c>
      <c r="H26" s="88">
        <v>-39.6666666666667</v>
      </c>
      <c r="I26" s="87">
        <v>690</v>
      </c>
      <c r="J26" s="88">
        <v>13.114754098360599</v>
      </c>
      <c r="K26" s="88">
        <v>3.8121546961326001</v>
      </c>
    </row>
    <row r="27" spans="1:13" ht="9" customHeight="1" x14ac:dyDescent="0.15">
      <c r="A27" s="36" t="s">
        <v>61</v>
      </c>
      <c r="B27" s="87">
        <v>1571</v>
      </c>
      <c r="C27" s="88">
        <v>16.02658788774</v>
      </c>
      <c r="D27" s="87">
        <v>3700</v>
      </c>
      <c r="E27" s="88">
        <v>33.237306445804798</v>
      </c>
      <c r="F27" s="88">
        <v>2.3551877784850399</v>
      </c>
      <c r="G27" s="87">
        <v>6068</v>
      </c>
      <c r="H27" s="88">
        <v>14.7286821705426</v>
      </c>
      <c r="I27" s="87">
        <v>13702</v>
      </c>
      <c r="J27" s="88">
        <v>24.157303370786501</v>
      </c>
      <c r="K27" s="88">
        <v>2.2580751483190502</v>
      </c>
    </row>
    <row r="28" spans="1:13" ht="9" customHeight="1" x14ac:dyDescent="0.15">
      <c r="A28" s="36" t="s">
        <v>293</v>
      </c>
      <c r="B28" s="87">
        <v>1760</v>
      </c>
      <c r="C28" s="88">
        <v>51.072961373390598</v>
      </c>
      <c r="D28" s="87">
        <v>5829</v>
      </c>
      <c r="E28" s="88">
        <v>88.336025848142199</v>
      </c>
      <c r="F28" s="88">
        <v>3.31193181818182</v>
      </c>
      <c r="G28" s="87">
        <v>5458</v>
      </c>
      <c r="H28" s="88">
        <v>0.36778227289444498</v>
      </c>
      <c r="I28" s="87">
        <v>23505</v>
      </c>
      <c r="J28" s="88">
        <v>26.7457535723915</v>
      </c>
      <c r="K28" s="88">
        <v>4.3065225357273702</v>
      </c>
    </row>
    <row r="29" spans="1:13" ht="9" customHeight="1" x14ac:dyDescent="0.15">
      <c r="A29" s="36" t="s">
        <v>489</v>
      </c>
      <c r="B29" s="87">
        <v>58</v>
      </c>
      <c r="C29" s="88">
        <v>56.756756756756701</v>
      </c>
      <c r="D29" s="87">
        <v>290</v>
      </c>
      <c r="E29" s="88">
        <v>137.70491803278699</v>
      </c>
      <c r="F29" s="88">
        <v>5</v>
      </c>
      <c r="G29" s="87">
        <v>290</v>
      </c>
      <c r="H29" s="88">
        <v>9.0225563909774404</v>
      </c>
      <c r="I29" s="87">
        <v>2339</v>
      </c>
      <c r="J29" s="88">
        <v>179.45041816009601</v>
      </c>
      <c r="K29" s="88">
        <v>8.0655172413793093</v>
      </c>
      <c r="M29" s="21"/>
    </row>
    <row r="30" spans="1:13" ht="9" customHeight="1" x14ac:dyDescent="0.15">
      <c r="A30" s="36" t="s">
        <v>446</v>
      </c>
      <c r="B30" s="87">
        <v>113</v>
      </c>
      <c r="C30" s="88">
        <v>-29.813664596273298</v>
      </c>
      <c r="D30" s="87">
        <v>435</v>
      </c>
      <c r="E30" s="88">
        <v>-7.6433121019108201</v>
      </c>
      <c r="F30" s="88">
        <v>3.8495575221238898</v>
      </c>
      <c r="G30" s="87">
        <v>935</v>
      </c>
      <c r="H30" s="88">
        <v>33.0014224751067</v>
      </c>
      <c r="I30" s="87">
        <v>9114</v>
      </c>
      <c r="J30" s="88">
        <v>98.432397126061403</v>
      </c>
      <c r="K30" s="88">
        <v>9.7475935828876992</v>
      </c>
      <c r="M30" s="21"/>
    </row>
    <row r="31" spans="1:13" ht="9" customHeight="1" x14ac:dyDescent="0.15">
      <c r="A31" s="36" t="s">
        <v>490</v>
      </c>
      <c r="B31" s="87">
        <v>33</v>
      </c>
      <c r="C31" s="88">
        <v>-28.260869565217401</v>
      </c>
      <c r="D31" s="87">
        <v>44</v>
      </c>
      <c r="E31" s="88">
        <v>-63.636363636363598</v>
      </c>
      <c r="F31" s="88">
        <v>1.3333333333333299</v>
      </c>
      <c r="G31" s="87">
        <v>202</v>
      </c>
      <c r="H31" s="88">
        <v>-82.660944206008594</v>
      </c>
      <c r="I31" s="87">
        <v>1190</v>
      </c>
      <c r="J31" s="88">
        <v>-56.474030724213598</v>
      </c>
      <c r="K31" s="88">
        <v>5.8910891089108901</v>
      </c>
      <c r="M31" s="21"/>
    </row>
    <row r="32" spans="1:13" ht="9" customHeight="1" x14ac:dyDescent="0.15">
      <c r="A32" s="36" t="s">
        <v>491</v>
      </c>
      <c r="B32" s="87">
        <v>307</v>
      </c>
      <c r="C32" s="88">
        <v>69.613259668508306</v>
      </c>
      <c r="D32" s="87">
        <v>470</v>
      </c>
      <c r="E32" s="88">
        <v>91.836734693877602</v>
      </c>
      <c r="F32" s="88">
        <v>1.5309446254071699</v>
      </c>
      <c r="G32" s="87">
        <v>415</v>
      </c>
      <c r="H32" s="88">
        <v>-45.822454308094002</v>
      </c>
      <c r="I32" s="87">
        <v>747</v>
      </c>
      <c r="J32" s="88">
        <v>-39.366883116883102</v>
      </c>
      <c r="K32" s="88">
        <v>1.8</v>
      </c>
    </row>
    <row r="33" spans="1:11" ht="9" customHeight="1" x14ac:dyDescent="0.15">
      <c r="A33" s="36" t="s">
        <v>294</v>
      </c>
      <c r="B33" s="87">
        <v>2076</v>
      </c>
      <c r="C33" s="88">
        <v>-10.8247422680412</v>
      </c>
      <c r="D33" s="87">
        <v>4055</v>
      </c>
      <c r="E33" s="88">
        <v>-8.2994120307553203</v>
      </c>
      <c r="F33" s="88">
        <v>1.9532755298651301</v>
      </c>
      <c r="G33" s="87">
        <v>3384</v>
      </c>
      <c r="H33" s="88">
        <v>-41.392448908901997</v>
      </c>
      <c r="I33" s="87">
        <v>6616</v>
      </c>
      <c r="J33" s="88">
        <v>-40.159189580318397</v>
      </c>
      <c r="K33" s="88">
        <v>1.95508274231679</v>
      </c>
    </row>
    <row r="34" spans="1:11" ht="9" customHeight="1" x14ac:dyDescent="0.15">
      <c r="A34" s="36" t="s">
        <v>447</v>
      </c>
      <c r="B34" s="87">
        <v>331</v>
      </c>
      <c r="C34" s="88">
        <v>95.857988165680496</v>
      </c>
      <c r="D34" s="87">
        <v>1243</v>
      </c>
      <c r="E34" s="88">
        <v>72.878998609179405</v>
      </c>
      <c r="F34" s="88">
        <v>3.7552870090634398</v>
      </c>
      <c r="G34" s="87">
        <v>986</v>
      </c>
      <c r="H34" s="88">
        <v>62.438220757825398</v>
      </c>
      <c r="I34" s="87">
        <v>5120</v>
      </c>
      <c r="J34" s="88">
        <v>67.156382631407098</v>
      </c>
      <c r="K34" s="88">
        <v>5.1926977687626801</v>
      </c>
    </row>
    <row r="35" spans="1:11" ht="9" customHeight="1" x14ac:dyDescent="0.15">
      <c r="A35" s="36" t="s">
        <v>455</v>
      </c>
      <c r="B35" s="87">
        <v>75</v>
      </c>
      <c r="C35" s="88">
        <v>127.272727272727</v>
      </c>
      <c r="D35" s="87">
        <v>602</v>
      </c>
      <c r="E35" s="91" t="s">
        <v>475</v>
      </c>
      <c r="F35" s="88">
        <v>8.0266666666666708</v>
      </c>
      <c r="G35" s="87">
        <v>270</v>
      </c>
      <c r="H35" s="88">
        <v>22.171945701357501</v>
      </c>
      <c r="I35" s="87">
        <v>1593</v>
      </c>
      <c r="J35" s="88">
        <v>43.255395683453202</v>
      </c>
      <c r="K35" s="88">
        <v>5.9</v>
      </c>
    </row>
    <row r="36" spans="1:11" ht="9" customHeight="1" x14ac:dyDescent="0.15">
      <c r="A36" s="36" t="s">
        <v>461</v>
      </c>
      <c r="B36" s="87">
        <v>255</v>
      </c>
      <c r="C36" s="88">
        <v>56.441717791411001</v>
      </c>
      <c r="D36" s="87">
        <v>490</v>
      </c>
      <c r="E36" s="88">
        <v>23.425692695214099</v>
      </c>
      <c r="F36" s="88">
        <v>1.92156862745098</v>
      </c>
      <c r="G36" s="87">
        <v>886</v>
      </c>
      <c r="H36" s="88">
        <v>-17.581395348837201</v>
      </c>
      <c r="I36" s="87">
        <v>2242</v>
      </c>
      <c r="J36" s="88">
        <v>-0.17809439002671501</v>
      </c>
      <c r="K36" s="88">
        <v>2.5304740406320501</v>
      </c>
    </row>
    <row r="37" spans="1:11" ht="9" customHeight="1" x14ac:dyDescent="0.15">
      <c r="A37" s="36" t="s">
        <v>295</v>
      </c>
      <c r="B37" s="87">
        <v>446</v>
      </c>
      <c r="C37" s="88">
        <v>-3.0434782608695601</v>
      </c>
      <c r="D37" s="87">
        <v>1007</v>
      </c>
      <c r="E37" s="88">
        <v>22.804878048780498</v>
      </c>
      <c r="F37" s="88">
        <v>2.2578475336322898</v>
      </c>
      <c r="G37" s="87">
        <v>1393</v>
      </c>
      <c r="H37" s="88">
        <v>-26.7613038906414</v>
      </c>
      <c r="I37" s="87">
        <v>5247</v>
      </c>
      <c r="J37" s="88">
        <v>8.7686567164179099</v>
      </c>
      <c r="K37" s="88">
        <v>3.7666905958363199</v>
      </c>
    </row>
    <row r="38" spans="1:11" ht="9" customHeight="1" x14ac:dyDescent="0.15">
      <c r="A38" s="36" t="s">
        <v>492</v>
      </c>
      <c r="B38" s="87">
        <v>38</v>
      </c>
      <c r="C38" s="88">
        <v>35.714285714285701</v>
      </c>
      <c r="D38" s="87">
        <v>91</v>
      </c>
      <c r="E38" s="88">
        <v>-34.532374100719402</v>
      </c>
      <c r="F38" s="88">
        <v>2.3947368421052602</v>
      </c>
      <c r="G38" s="87">
        <v>241</v>
      </c>
      <c r="H38" s="88">
        <v>10.0456621004566</v>
      </c>
      <c r="I38" s="87">
        <v>624</v>
      </c>
      <c r="J38" s="88">
        <v>21.875</v>
      </c>
      <c r="K38" s="88">
        <v>2.5892116182572602</v>
      </c>
    </row>
    <row r="39" spans="1:11" ht="9" customHeight="1" x14ac:dyDescent="0.15">
      <c r="A39" s="36" t="s">
        <v>493</v>
      </c>
      <c r="B39" s="87">
        <v>41</v>
      </c>
      <c r="C39" s="88">
        <v>127.777777777778</v>
      </c>
      <c r="D39" s="87">
        <v>200</v>
      </c>
      <c r="E39" s="88">
        <v>73.913043478260903</v>
      </c>
      <c r="F39" s="88">
        <v>4.8780487804878101</v>
      </c>
      <c r="G39" s="87">
        <v>274</v>
      </c>
      <c r="H39" s="88">
        <v>-38.2882882882883</v>
      </c>
      <c r="I39" s="87">
        <v>1971</v>
      </c>
      <c r="J39" s="88">
        <v>44.501466275659801</v>
      </c>
      <c r="K39" s="88">
        <v>7.1934306569343098</v>
      </c>
    </row>
    <row r="40" spans="1:11" ht="9" customHeight="1" x14ac:dyDescent="0.15">
      <c r="A40" s="36" t="s">
        <v>462</v>
      </c>
      <c r="B40" s="87">
        <v>114</v>
      </c>
      <c r="C40" s="88">
        <v>4.5871559633027497</v>
      </c>
      <c r="D40" s="87">
        <v>481</v>
      </c>
      <c r="E40" s="88">
        <v>46.200607902735598</v>
      </c>
      <c r="F40" s="88">
        <v>4.2192982456140404</v>
      </c>
      <c r="G40" s="87">
        <v>388</v>
      </c>
      <c r="H40" s="88">
        <v>-42.518518518518498</v>
      </c>
      <c r="I40" s="87">
        <v>2122</v>
      </c>
      <c r="J40" s="88">
        <v>-20.464767616191899</v>
      </c>
      <c r="K40" s="88">
        <v>5.4690721649484502</v>
      </c>
    </row>
    <row r="41" spans="1:11" ht="9" customHeight="1" x14ac:dyDescent="0.15">
      <c r="A41" s="36" t="s">
        <v>494</v>
      </c>
      <c r="B41" s="87">
        <v>220</v>
      </c>
      <c r="C41" s="88">
        <v>-22.261484098939899</v>
      </c>
      <c r="D41" s="87">
        <v>384</v>
      </c>
      <c r="E41" s="88">
        <v>-16.883116883116902</v>
      </c>
      <c r="F41" s="88">
        <v>1.74545454545455</v>
      </c>
      <c r="G41" s="87">
        <v>414</v>
      </c>
      <c r="H41" s="88">
        <v>-80.048192771084302</v>
      </c>
      <c r="I41" s="87">
        <v>821</v>
      </c>
      <c r="J41" s="88">
        <v>-76.5763195435093</v>
      </c>
      <c r="K41" s="88">
        <v>1.9830917874396099</v>
      </c>
    </row>
    <row r="42" spans="1:11" ht="9" customHeight="1" x14ac:dyDescent="0.15">
      <c r="A42" s="36" t="s">
        <v>495</v>
      </c>
      <c r="B42" s="87">
        <v>1</v>
      </c>
      <c r="C42" s="88">
        <v>-50</v>
      </c>
      <c r="D42" s="87">
        <v>4</v>
      </c>
      <c r="E42" s="88">
        <v>0</v>
      </c>
      <c r="F42" s="88">
        <v>4</v>
      </c>
      <c r="G42" s="87">
        <v>3</v>
      </c>
      <c r="H42" s="88">
        <v>-86.363636363636402</v>
      </c>
      <c r="I42" s="87">
        <v>7</v>
      </c>
      <c r="J42" s="88">
        <v>-84.7826086956522</v>
      </c>
      <c r="K42" s="88">
        <v>2.3333333333333299</v>
      </c>
    </row>
    <row r="43" spans="1:11" ht="9" customHeight="1" x14ac:dyDescent="0.15">
      <c r="A43" s="36" t="s">
        <v>496</v>
      </c>
      <c r="B43" s="87">
        <v>126</v>
      </c>
      <c r="C43" s="88">
        <v>-18.709677419354801</v>
      </c>
      <c r="D43" s="87">
        <v>298</v>
      </c>
      <c r="E43" s="88">
        <v>-7.4534161490683202</v>
      </c>
      <c r="F43" s="88">
        <v>2.36507936507937</v>
      </c>
      <c r="G43" s="87">
        <v>528</v>
      </c>
      <c r="H43" s="88">
        <v>-49.570200573065897</v>
      </c>
      <c r="I43" s="87">
        <v>2069</v>
      </c>
      <c r="J43" s="88">
        <v>-43.112455320318901</v>
      </c>
      <c r="K43" s="88">
        <v>3.91856060606061</v>
      </c>
    </row>
    <row r="44" spans="1:11" s="2" customFormat="1" ht="18" customHeight="1" x14ac:dyDescent="0.15">
      <c r="A44" s="93" t="s">
        <v>497</v>
      </c>
      <c r="B44" s="85">
        <v>64</v>
      </c>
      <c r="C44" s="86">
        <v>128.57142857142901</v>
      </c>
      <c r="D44" s="85">
        <v>107</v>
      </c>
      <c r="E44" s="86">
        <v>-76.839826839826799</v>
      </c>
      <c r="F44" s="86">
        <v>1.671875</v>
      </c>
      <c r="G44" s="85">
        <v>137</v>
      </c>
      <c r="H44" s="86">
        <v>-51.418439716312101</v>
      </c>
      <c r="I44" s="85">
        <v>543</v>
      </c>
      <c r="J44" s="86">
        <v>-40.914036996735597</v>
      </c>
      <c r="K44" s="86">
        <v>3.9635036496350402</v>
      </c>
    </row>
    <row r="45" spans="1:11" ht="9" customHeight="1" x14ac:dyDescent="0.15">
      <c r="A45" s="36" t="s">
        <v>498</v>
      </c>
      <c r="B45" s="87">
        <v>1</v>
      </c>
      <c r="C45" s="91" t="s">
        <v>475</v>
      </c>
      <c r="D45" s="87">
        <v>2</v>
      </c>
      <c r="E45" s="91" t="s">
        <v>475</v>
      </c>
      <c r="F45" s="88">
        <v>2</v>
      </c>
      <c r="G45" s="87">
        <v>5</v>
      </c>
      <c r="H45" s="88">
        <v>-89.7959183673469</v>
      </c>
      <c r="I45" s="87">
        <v>30</v>
      </c>
      <c r="J45" s="88">
        <v>-77.099236641221395</v>
      </c>
      <c r="K45" s="88">
        <v>6</v>
      </c>
    </row>
    <row r="46" spans="1:11" ht="9" customHeight="1" x14ac:dyDescent="0.15">
      <c r="A46" s="36" t="s">
        <v>499</v>
      </c>
      <c r="B46" s="87">
        <v>63</v>
      </c>
      <c r="C46" s="88">
        <v>125</v>
      </c>
      <c r="D46" s="87">
        <v>105</v>
      </c>
      <c r="E46" s="88">
        <v>-77.272727272727295</v>
      </c>
      <c r="F46" s="88">
        <v>1.6666666666666701</v>
      </c>
      <c r="G46" s="87">
        <v>132</v>
      </c>
      <c r="H46" s="88">
        <v>-43.347639484978501</v>
      </c>
      <c r="I46" s="87">
        <v>513</v>
      </c>
      <c r="J46" s="88">
        <v>-34.898477157360396</v>
      </c>
      <c r="K46" s="88">
        <v>3.8863636363636398</v>
      </c>
    </row>
    <row r="47" spans="1:11" s="2" customFormat="1" ht="18" customHeight="1" x14ac:dyDescent="0.15">
      <c r="A47" s="93" t="s">
        <v>500</v>
      </c>
      <c r="B47" s="85">
        <v>314</v>
      </c>
      <c r="C47" s="86">
        <v>60.2040816326531</v>
      </c>
      <c r="D47" s="85">
        <v>1112</v>
      </c>
      <c r="E47" s="86">
        <v>169.24939467312399</v>
      </c>
      <c r="F47" s="86">
        <v>3.54140127388535</v>
      </c>
      <c r="G47" s="85">
        <v>811</v>
      </c>
      <c r="H47" s="86">
        <v>-72.320819112628001</v>
      </c>
      <c r="I47" s="85">
        <v>4901</v>
      </c>
      <c r="J47" s="86">
        <v>-38.491465863453797</v>
      </c>
      <c r="K47" s="86">
        <v>6.0431565967940797</v>
      </c>
    </row>
    <row r="48" spans="1:11" ht="9" customHeight="1" x14ac:dyDescent="0.15">
      <c r="A48" s="36" t="s">
        <v>501</v>
      </c>
      <c r="B48" s="87">
        <v>30</v>
      </c>
      <c r="C48" s="88">
        <v>-68.085106382978694</v>
      </c>
      <c r="D48" s="87">
        <v>51</v>
      </c>
      <c r="E48" s="88">
        <v>-58.536585365853703</v>
      </c>
      <c r="F48" s="88">
        <v>1.7</v>
      </c>
      <c r="G48" s="87">
        <v>59</v>
      </c>
      <c r="H48" s="88">
        <v>-82.898550724637701</v>
      </c>
      <c r="I48" s="87">
        <v>87</v>
      </c>
      <c r="J48" s="88">
        <v>-79.8611111111111</v>
      </c>
      <c r="K48" s="88">
        <v>1.4745762711864401</v>
      </c>
    </row>
    <row r="49" spans="1:13" ht="9" customHeight="1" x14ac:dyDescent="0.15">
      <c r="A49" s="36" t="s">
        <v>502</v>
      </c>
      <c r="B49" s="87">
        <v>83</v>
      </c>
      <c r="C49" s="91" t="s">
        <v>475</v>
      </c>
      <c r="D49" s="87">
        <v>258</v>
      </c>
      <c r="E49" s="91" t="s">
        <v>475</v>
      </c>
      <c r="F49" s="88">
        <v>3.1084337349397599</v>
      </c>
      <c r="G49" s="87">
        <v>202</v>
      </c>
      <c r="H49" s="88">
        <v>-63.992869875222802</v>
      </c>
      <c r="I49" s="87">
        <v>2021</v>
      </c>
      <c r="J49" s="88">
        <v>59.889240506329102</v>
      </c>
      <c r="K49" s="88">
        <v>10.004950495049499</v>
      </c>
    </row>
    <row r="50" spans="1:13" ht="9" customHeight="1" x14ac:dyDescent="0.15">
      <c r="A50" s="36" t="s">
        <v>503</v>
      </c>
      <c r="B50" s="87">
        <v>1</v>
      </c>
      <c r="C50" s="88">
        <v>-50</v>
      </c>
      <c r="D50" s="87">
        <v>1</v>
      </c>
      <c r="E50" s="88">
        <v>-98.039215686274503</v>
      </c>
      <c r="F50" s="88">
        <v>1</v>
      </c>
      <c r="G50" s="87">
        <v>18</v>
      </c>
      <c r="H50" s="88">
        <v>-88.157894736842096</v>
      </c>
      <c r="I50" s="87">
        <v>58</v>
      </c>
      <c r="J50" s="88">
        <v>-91.569767441860506</v>
      </c>
      <c r="K50" s="88">
        <v>3.2222222222222201</v>
      </c>
    </row>
    <row r="51" spans="1:13" ht="9" customHeight="1" x14ac:dyDescent="0.15">
      <c r="A51" s="36" t="s">
        <v>504</v>
      </c>
      <c r="B51" s="87">
        <v>47</v>
      </c>
      <c r="C51" s="91" t="s">
        <v>475</v>
      </c>
      <c r="D51" s="87">
        <v>103</v>
      </c>
      <c r="E51" s="91" t="s">
        <v>475</v>
      </c>
      <c r="F51" s="88">
        <v>2.1914893617021298</v>
      </c>
      <c r="G51" s="87">
        <v>155</v>
      </c>
      <c r="H51" s="88">
        <v>-55.331412103746402</v>
      </c>
      <c r="I51" s="87">
        <v>304</v>
      </c>
      <c r="J51" s="88">
        <v>-48.7352445193929</v>
      </c>
      <c r="K51" s="88">
        <v>1.9612903225806499</v>
      </c>
    </row>
    <row r="52" spans="1:13" ht="9" customHeight="1" x14ac:dyDescent="0.15">
      <c r="A52" s="36" t="s">
        <v>505</v>
      </c>
      <c r="B52" s="87">
        <v>31</v>
      </c>
      <c r="C52" s="88">
        <v>210</v>
      </c>
      <c r="D52" s="87">
        <v>93</v>
      </c>
      <c r="E52" s="88">
        <v>210</v>
      </c>
      <c r="F52" s="88">
        <v>3</v>
      </c>
      <c r="G52" s="87">
        <v>96</v>
      </c>
      <c r="H52" s="88">
        <v>-69.426751592356695</v>
      </c>
      <c r="I52" s="87">
        <v>593</v>
      </c>
      <c r="J52" s="88">
        <v>2.06540447504302</v>
      </c>
      <c r="K52" s="88">
        <v>6.1770833333333304</v>
      </c>
    </row>
    <row r="53" spans="1:13" ht="9" customHeight="1" x14ac:dyDescent="0.15">
      <c r="A53" s="36" t="s">
        <v>506</v>
      </c>
      <c r="B53" s="87">
        <v>23</v>
      </c>
      <c r="C53" s="88">
        <v>130</v>
      </c>
      <c r="D53" s="87">
        <v>35</v>
      </c>
      <c r="E53" s="88">
        <v>250</v>
      </c>
      <c r="F53" s="88">
        <v>1.52173913043478</v>
      </c>
      <c r="G53" s="87">
        <v>43</v>
      </c>
      <c r="H53" s="88">
        <v>-91.856060606060595</v>
      </c>
      <c r="I53" s="87">
        <v>140</v>
      </c>
      <c r="J53" s="88">
        <v>-84.665936473165402</v>
      </c>
      <c r="K53" s="88">
        <v>3.2558139534883699</v>
      </c>
    </row>
    <row r="54" spans="1:13" ht="9" customHeight="1" x14ac:dyDescent="0.15">
      <c r="A54" s="36" t="s">
        <v>507</v>
      </c>
      <c r="B54" s="87">
        <v>21</v>
      </c>
      <c r="C54" s="88">
        <v>200</v>
      </c>
      <c r="D54" s="87">
        <v>23</v>
      </c>
      <c r="E54" s="88">
        <v>155.555555555556</v>
      </c>
      <c r="F54" s="88">
        <v>1.0952380952381</v>
      </c>
      <c r="G54" s="87">
        <v>22</v>
      </c>
      <c r="H54" s="88">
        <v>-87.356321839080493</v>
      </c>
      <c r="I54" s="87">
        <v>24</v>
      </c>
      <c r="J54" s="88">
        <v>-89.873417721519004</v>
      </c>
      <c r="K54" s="88">
        <v>1.0909090909090899</v>
      </c>
    </row>
    <row r="55" spans="1:13" ht="9" customHeight="1" x14ac:dyDescent="0.15">
      <c r="A55" s="36" t="s">
        <v>508</v>
      </c>
      <c r="B55" s="87">
        <v>78</v>
      </c>
      <c r="C55" s="88">
        <v>44.4444444444445</v>
      </c>
      <c r="D55" s="87">
        <v>548</v>
      </c>
      <c r="E55" s="88">
        <v>246.83544303797501</v>
      </c>
      <c r="F55" s="88">
        <v>7.02564102564103</v>
      </c>
      <c r="G55" s="87">
        <v>216</v>
      </c>
      <c r="H55" s="88">
        <v>-57.563850687622804</v>
      </c>
      <c r="I55" s="87">
        <v>1674</v>
      </c>
      <c r="J55" s="88">
        <v>-48.650306748466299</v>
      </c>
      <c r="K55" s="88">
        <v>7.75</v>
      </c>
    </row>
    <row r="56" spans="1:13" s="2" customFormat="1" ht="18" customHeight="1" x14ac:dyDescent="0.15">
      <c r="A56" s="93" t="s">
        <v>509</v>
      </c>
      <c r="B56" s="85">
        <v>486</v>
      </c>
      <c r="C56" s="86">
        <v>96.761133603238903</v>
      </c>
      <c r="D56" s="85">
        <v>871</v>
      </c>
      <c r="E56" s="86">
        <v>123.333333333333</v>
      </c>
      <c r="F56" s="86">
        <v>1.7921810699588501</v>
      </c>
      <c r="G56" s="85">
        <v>940</v>
      </c>
      <c r="H56" s="86">
        <v>-59.743040685224798</v>
      </c>
      <c r="I56" s="85">
        <v>2492</v>
      </c>
      <c r="J56" s="86">
        <v>-59.380603096984501</v>
      </c>
      <c r="K56" s="86">
        <v>2.6510638297872302</v>
      </c>
    </row>
    <row r="57" spans="1:13" ht="9" customHeight="1" x14ac:dyDescent="0.15">
      <c r="A57" s="36" t="s">
        <v>510</v>
      </c>
      <c r="B57" s="87">
        <v>14</v>
      </c>
      <c r="C57" s="88">
        <v>-17.647058823529399</v>
      </c>
      <c r="D57" s="87">
        <v>39</v>
      </c>
      <c r="E57" s="88">
        <v>5.4054054054053999</v>
      </c>
      <c r="F57" s="88">
        <v>2.78571428571429</v>
      </c>
      <c r="G57" s="87">
        <v>62</v>
      </c>
      <c r="H57" s="88">
        <v>-69.306930693069305</v>
      </c>
      <c r="I57" s="87">
        <v>382</v>
      </c>
      <c r="J57" s="88">
        <v>-61.414141414141397</v>
      </c>
      <c r="K57" s="88">
        <v>6.1612903225806503</v>
      </c>
    </row>
    <row r="58" spans="1:13" ht="9" customHeight="1" x14ac:dyDescent="0.15">
      <c r="A58" s="36" t="s">
        <v>463</v>
      </c>
      <c r="B58" s="87">
        <v>429</v>
      </c>
      <c r="C58" s="88">
        <v>115.577889447236</v>
      </c>
      <c r="D58" s="87">
        <v>740</v>
      </c>
      <c r="E58" s="88">
        <v>142.62295081967201</v>
      </c>
      <c r="F58" s="88">
        <v>1.72494172494173</v>
      </c>
      <c r="G58" s="87">
        <v>753</v>
      </c>
      <c r="H58" s="88">
        <v>-54.169202678028</v>
      </c>
      <c r="I58" s="87">
        <v>1656</v>
      </c>
      <c r="J58" s="88">
        <v>-60.590195145168998</v>
      </c>
      <c r="K58" s="88">
        <v>2.1992031872509998</v>
      </c>
    </row>
    <row r="59" spans="1:13" ht="9" customHeight="1" x14ac:dyDescent="0.15">
      <c r="A59" s="36" t="s">
        <v>511</v>
      </c>
      <c r="B59" s="87">
        <v>17</v>
      </c>
      <c r="C59" s="88">
        <v>240</v>
      </c>
      <c r="D59" s="87">
        <v>50</v>
      </c>
      <c r="E59" s="88">
        <v>194.11764705882399</v>
      </c>
      <c r="F59" s="88">
        <v>2.9411764705882399</v>
      </c>
      <c r="G59" s="87">
        <v>55</v>
      </c>
      <c r="H59" s="88">
        <v>-39.560439560439598</v>
      </c>
      <c r="I59" s="87">
        <v>217</v>
      </c>
      <c r="J59" s="88">
        <v>16.042780748663102</v>
      </c>
      <c r="K59" s="88">
        <v>3.9454545454545502</v>
      </c>
    </row>
    <row r="60" spans="1:13" ht="9" customHeight="1" x14ac:dyDescent="0.15">
      <c r="A60" s="36" t="s">
        <v>512</v>
      </c>
      <c r="B60" s="87">
        <v>6</v>
      </c>
      <c r="C60" s="88">
        <v>-25</v>
      </c>
      <c r="D60" s="87">
        <v>9</v>
      </c>
      <c r="E60" s="88">
        <v>-10</v>
      </c>
      <c r="F60" s="88">
        <v>1.5</v>
      </c>
      <c r="G60" s="87">
        <v>15</v>
      </c>
      <c r="H60" s="88">
        <v>-91.379310344827601</v>
      </c>
      <c r="I60" s="87">
        <v>19</v>
      </c>
      <c r="J60" s="88">
        <v>-93.559322033898297</v>
      </c>
      <c r="K60" s="88">
        <v>1.2666666666666699</v>
      </c>
    </row>
    <row r="61" spans="1:13" ht="9" customHeight="1" x14ac:dyDescent="0.15">
      <c r="A61" s="83" t="s">
        <v>513</v>
      </c>
      <c r="B61" s="87">
        <v>1</v>
      </c>
      <c r="C61" s="88">
        <v>-50</v>
      </c>
      <c r="D61" s="87">
        <v>1</v>
      </c>
      <c r="E61" s="88">
        <v>-50</v>
      </c>
      <c r="F61" s="88">
        <v>1</v>
      </c>
      <c r="G61" s="87">
        <v>1</v>
      </c>
      <c r="H61" s="88">
        <v>-75</v>
      </c>
      <c r="I61" s="87">
        <v>1</v>
      </c>
      <c r="J61" s="88">
        <v>-83.3333333333333</v>
      </c>
      <c r="K61" s="88">
        <v>1</v>
      </c>
      <c r="M61" s="38"/>
    </row>
    <row r="62" spans="1:13" ht="9" customHeight="1" x14ac:dyDescent="0.15">
      <c r="A62" s="36" t="s">
        <v>514</v>
      </c>
      <c r="B62" s="87">
        <v>19</v>
      </c>
      <c r="C62" s="88">
        <v>18.75</v>
      </c>
      <c r="D62" s="87">
        <v>32</v>
      </c>
      <c r="E62" s="88">
        <v>68.421052631579002</v>
      </c>
      <c r="F62" s="88">
        <v>1.68421052631579</v>
      </c>
      <c r="G62" s="87">
        <v>54</v>
      </c>
      <c r="H62" s="88">
        <v>-75.565610859728494</v>
      </c>
      <c r="I62" s="87">
        <v>217</v>
      </c>
      <c r="J62" s="88">
        <v>-52.307692307692299</v>
      </c>
      <c r="K62" s="88">
        <v>4.0185185185185199</v>
      </c>
      <c r="M62" s="38"/>
    </row>
    <row r="63" spans="1:13" s="2" customFormat="1" ht="18" customHeight="1" x14ac:dyDescent="0.15">
      <c r="A63" s="93" t="s">
        <v>515</v>
      </c>
      <c r="B63" s="85">
        <v>9</v>
      </c>
      <c r="C63" s="86">
        <v>12.5</v>
      </c>
      <c r="D63" s="85">
        <v>22</v>
      </c>
      <c r="E63" s="86">
        <v>120</v>
      </c>
      <c r="F63" s="86">
        <v>2.4444444444444402</v>
      </c>
      <c r="G63" s="85">
        <v>26</v>
      </c>
      <c r="H63" s="86">
        <v>-86.868686868686893</v>
      </c>
      <c r="I63" s="85">
        <v>49</v>
      </c>
      <c r="J63" s="86">
        <v>-86.720867208672104</v>
      </c>
      <c r="K63" s="86">
        <v>1.8846153846153799</v>
      </c>
    </row>
    <row r="64" spans="1:13" ht="9" customHeight="1" x14ac:dyDescent="0.15">
      <c r="A64" s="36" t="s">
        <v>516</v>
      </c>
      <c r="B64" s="87">
        <v>5</v>
      </c>
      <c r="C64" s="88">
        <v>-37.5</v>
      </c>
      <c r="D64" s="87">
        <v>8</v>
      </c>
      <c r="E64" s="88">
        <v>-20</v>
      </c>
      <c r="F64" s="88">
        <v>1.6</v>
      </c>
      <c r="G64" s="87">
        <v>15</v>
      </c>
      <c r="H64" s="88">
        <v>-90.683229813664596</v>
      </c>
      <c r="I64" s="87">
        <v>27</v>
      </c>
      <c r="J64" s="88">
        <v>-91.262135922330103</v>
      </c>
      <c r="K64" s="88">
        <v>1.8</v>
      </c>
    </row>
    <row r="65" spans="1:11" ht="9" customHeight="1" x14ac:dyDescent="0.15">
      <c r="A65" s="36" t="s">
        <v>517</v>
      </c>
      <c r="B65" s="87">
        <v>4</v>
      </c>
      <c r="C65" s="91" t="s">
        <v>475</v>
      </c>
      <c r="D65" s="87">
        <v>14</v>
      </c>
      <c r="E65" s="91" t="s">
        <v>475</v>
      </c>
      <c r="F65" s="88">
        <v>3.5</v>
      </c>
      <c r="G65" s="87">
        <v>11</v>
      </c>
      <c r="H65" s="88">
        <v>-70.270270270270302</v>
      </c>
      <c r="I65" s="87">
        <v>22</v>
      </c>
      <c r="J65" s="88">
        <v>-63.3333333333333</v>
      </c>
      <c r="K65" s="88">
        <v>2</v>
      </c>
    </row>
    <row r="66" spans="1:11" s="2" customFormat="1" ht="18" customHeight="1" x14ac:dyDescent="0.15">
      <c r="A66" s="93" t="s">
        <v>518</v>
      </c>
      <c r="B66" s="85">
        <v>90</v>
      </c>
      <c r="C66" s="86">
        <v>13.924050632911401</v>
      </c>
      <c r="D66" s="85">
        <v>296</v>
      </c>
      <c r="E66" s="86">
        <v>65.363128491620103</v>
      </c>
      <c r="F66" s="86">
        <v>3.2888888888888901</v>
      </c>
      <c r="G66" s="85">
        <v>290</v>
      </c>
      <c r="H66" s="86">
        <v>-18.309859154929601</v>
      </c>
      <c r="I66" s="85">
        <v>670</v>
      </c>
      <c r="J66" s="86">
        <v>0.90361445783132399</v>
      </c>
      <c r="K66" s="86">
        <v>2.31034482758621</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ColWidth="11.42578125" defaultRowHeight="8.25" x14ac:dyDescent="0.15"/>
  <cols>
    <col min="1" max="1" width="19.85546875" style="10" customWidth="1"/>
    <col min="2" max="11" width="7.140625" style="17" customWidth="1"/>
    <col min="12" max="13" width="11.42578125" style="10"/>
    <col min="14" max="14" width="11.85546875" style="10" customWidth="1"/>
    <col min="15" max="16384" width="11.42578125" style="10"/>
  </cols>
  <sheetData>
    <row r="1" spans="1:11" s="11" customFormat="1" ht="39.950000000000003" customHeight="1" x14ac:dyDescent="0.2">
      <c r="A1" s="285" t="s">
        <v>180</v>
      </c>
      <c r="B1" s="285"/>
      <c r="C1" s="285"/>
      <c r="D1" s="285"/>
      <c r="E1" s="285"/>
      <c r="F1" s="285"/>
      <c r="G1" s="285"/>
      <c r="H1" s="285"/>
      <c r="I1" s="285"/>
      <c r="J1" s="285"/>
      <c r="K1" s="285"/>
    </row>
    <row r="2" spans="1:11" s="11" customFormat="1" ht="9.9499999999999993" customHeight="1" x14ac:dyDescent="0.2">
      <c r="A2" s="310" t="s">
        <v>144</v>
      </c>
      <c r="B2" s="313" t="s">
        <v>472</v>
      </c>
      <c r="C2" s="291"/>
      <c r="D2" s="291"/>
      <c r="E2" s="291"/>
      <c r="F2" s="291"/>
      <c r="G2" s="314" t="s">
        <v>473</v>
      </c>
      <c r="H2" s="315"/>
      <c r="I2" s="315"/>
      <c r="J2" s="315"/>
      <c r="K2" s="315"/>
    </row>
    <row r="3" spans="1:11" s="11" customFormat="1" ht="9.9499999999999993" customHeight="1" x14ac:dyDescent="0.2">
      <c r="A3" s="311"/>
      <c r="B3" s="290" t="s">
        <v>126</v>
      </c>
      <c r="C3" s="292"/>
      <c r="D3" s="316" t="s">
        <v>124</v>
      </c>
      <c r="E3" s="316"/>
      <c r="F3" s="317" t="s">
        <v>53</v>
      </c>
      <c r="G3" s="316" t="s">
        <v>126</v>
      </c>
      <c r="H3" s="316"/>
      <c r="I3" s="316" t="s">
        <v>124</v>
      </c>
      <c r="J3" s="316"/>
      <c r="K3" s="319" t="s">
        <v>53</v>
      </c>
    </row>
    <row r="4" spans="1:11" s="11" customFormat="1" ht="45" customHeight="1" x14ac:dyDescent="0.2">
      <c r="A4" s="311"/>
      <c r="B4" s="12" t="s">
        <v>127</v>
      </c>
      <c r="C4" s="13" t="s">
        <v>143</v>
      </c>
      <c r="D4" s="13" t="s">
        <v>127</v>
      </c>
      <c r="E4" s="13" t="s">
        <v>143</v>
      </c>
      <c r="F4" s="318"/>
      <c r="G4" s="13" t="s">
        <v>127</v>
      </c>
      <c r="H4" s="13" t="s">
        <v>146</v>
      </c>
      <c r="I4" s="13" t="s">
        <v>127</v>
      </c>
      <c r="J4" s="13" t="s">
        <v>146</v>
      </c>
      <c r="K4" s="319"/>
    </row>
    <row r="5" spans="1:11" s="11" customFormat="1" ht="9.9499999999999993" customHeight="1" x14ac:dyDescent="0.2">
      <c r="A5" s="312"/>
      <c r="B5" s="14" t="s">
        <v>128</v>
      </c>
      <c r="C5" s="15" t="s">
        <v>129</v>
      </c>
      <c r="D5" s="15" t="s">
        <v>128</v>
      </c>
      <c r="E5" s="15" t="s">
        <v>129</v>
      </c>
      <c r="F5" s="15" t="s">
        <v>130</v>
      </c>
      <c r="G5" s="15" t="s">
        <v>128</v>
      </c>
      <c r="H5" s="15" t="s">
        <v>129</v>
      </c>
      <c r="I5" s="15" t="s">
        <v>128</v>
      </c>
      <c r="J5" s="15" t="s">
        <v>129</v>
      </c>
      <c r="K5" s="16" t="s">
        <v>130</v>
      </c>
    </row>
    <row r="6" spans="1:11" s="2" customFormat="1" ht="24" customHeight="1" x14ac:dyDescent="0.15">
      <c r="A6" s="93" t="s">
        <v>519</v>
      </c>
      <c r="B6" s="85">
        <v>49812</v>
      </c>
      <c r="C6" s="86">
        <v>-4.7753775568724901</v>
      </c>
      <c r="D6" s="85">
        <v>126576</v>
      </c>
      <c r="E6" s="86">
        <v>-11.427711728606701</v>
      </c>
      <c r="F6" s="86">
        <v>2.5410744398939999</v>
      </c>
      <c r="G6" s="85">
        <v>81198</v>
      </c>
      <c r="H6" s="86">
        <v>-24.472597388101299</v>
      </c>
      <c r="I6" s="85">
        <v>203066</v>
      </c>
      <c r="J6" s="86">
        <v>-29.918034201308</v>
      </c>
      <c r="K6" s="86">
        <v>2.5008744057735401</v>
      </c>
    </row>
    <row r="7" spans="1:11" s="2" customFormat="1" ht="18" customHeight="1" x14ac:dyDescent="0.15">
      <c r="A7" s="93" t="s">
        <v>55</v>
      </c>
      <c r="B7" s="85">
        <v>46906</v>
      </c>
      <c r="C7" s="86">
        <v>-6.1504601840736202</v>
      </c>
      <c r="D7" s="85">
        <v>119840</v>
      </c>
      <c r="E7" s="86">
        <v>-12.427747776714099</v>
      </c>
      <c r="F7" s="86">
        <v>2.55489702809875</v>
      </c>
      <c r="G7" s="85">
        <v>77070</v>
      </c>
      <c r="H7" s="86">
        <v>-26.143496468649101</v>
      </c>
      <c r="I7" s="85">
        <v>193521</v>
      </c>
      <c r="J7" s="86">
        <v>-31.177117007543</v>
      </c>
      <c r="K7" s="86">
        <v>2.5109770338653199</v>
      </c>
    </row>
    <row r="8" spans="1:11" s="2" customFormat="1" ht="18" customHeight="1" x14ac:dyDescent="0.15">
      <c r="A8" s="93" t="s">
        <v>145</v>
      </c>
      <c r="B8" s="85">
        <v>2906</v>
      </c>
      <c r="C8" s="86">
        <v>24.7210300429185</v>
      </c>
      <c r="D8" s="85">
        <v>6736</v>
      </c>
      <c r="E8" s="86">
        <v>11.1551155115512</v>
      </c>
      <c r="F8" s="86">
        <v>2.3179628355127302</v>
      </c>
      <c r="G8" s="85">
        <v>4128</v>
      </c>
      <c r="H8" s="86">
        <v>30.7570478302186</v>
      </c>
      <c r="I8" s="85">
        <v>9545</v>
      </c>
      <c r="J8" s="86">
        <v>11.4028944911298</v>
      </c>
      <c r="K8" s="86">
        <v>2.3122577519379801</v>
      </c>
    </row>
    <row r="9" spans="1:11" s="2" customFormat="1" ht="18" customHeight="1" x14ac:dyDescent="0.15">
      <c r="A9" s="93" t="s">
        <v>476</v>
      </c>
      <c r="B9" s="85">
        <v>2899</v>
      </c>
      <c r="C9" s="86">
        <v>25.4435309389875</v>
      </c>
      <c r="D9" s="85">
        <v>6705</v>
      </c>
      <c r="E9" s="86">
        <v>11.8618618618619</v>
      </c>
      <c r="F9" s="86">
        <v>2.3128665056916198</v>
      </c>
      <c r="G9" s="85">
        <v>4120</v>
      </c>
      <c r="H9" s="86">
        <v>32.731958762886599</v>
      </c>
      <c r="I9" s="85">
        <v>9513</v>
      </c>
      <c r="J9" s="86">
        <v>13.2095680114245</v>
      </c>
      <c r="K9" s="86">
        <v>2.3089805825242702</v>
      </c>
    </row>
    <row r="10" spans="1:11" ht="9" customHeight="1" x14ac:dyDescent="0.15">
      <c r="A10" s="36" t="s">
        <v>477</v>
      </c>
      <c r="B10" s="87">
        <v>149</v>
      </c>
      <c r="C10" s="88">
        <v>-23.589743589743598</v>
      </c>
      <c r="D10" s="87">
        <v>349</v>
      </c>
      <c r="E10" s="88">
        <v>-28.483606557377001</v>
      </c>
      <c r="F10" s="88">
        <v>2.3422818791946298</v>
      </c>
      <c r="G10" s="87">
        <v>220</v>
      </c>
      <c r="H10" s="88">
        <v>-7.94979079497908</v>
      </c>
      <c r="I10" s="87">
        <v>507</v>
      </c>
      <c r="J10" s="88">
        <v>-13.3333333333333</v>
      </c>
      <c r="K10" s="88">
        <v>2.3045454545454498</v>
      </c>
    </row>
    <row r="11" spans="1:11" ht="9" customHeight="1" x14ac:dyDescent="0.15">
      <c r="A11" s="36" t="s">
        <v>459</v>
      </c>
      <c r="B11" s="87">
        <v>11</v>
      </c>
      <c r="C11" s="91" t="s">
        <v>475</v>
      </c>
      <c r="D11" s="87">
        <v>15</v>
      </c>
      <c r="E11" s="91" t="s">
        <v>475</v>
      </c>
      <c r="F11" s="88">
        <v>1.36363636363636</v>
      </c>
      <c r="G11" s="87">
        <v>11</v>
      </c>
      <c r="H11" s="91" t="s">
        <v>475</v>
      </c>
      <c r="I11" s="87">
        <v>15</v>
      </c>
      <c r="J11" s="91" t="s">
        <v>475</v>
      </c>
      <c r="K11" s="88">
        <v>1.36363636363636</v>
      </c>
    </row>
    <row r="12" spans="1:11" ht="9" customHeight="1" x14ac:dyDescent="0.15">
      <c r="A12" s="36" t="s">
        <v>460</v>
      </c>
      <c r="B12" s="87">
        <v>189</v>
      </c>
      <c r="C12" s="88">
        <v>-19.5744680851064</v>
      </c>
      <c r="D12" s="87">
        <v>321</v>
      </c>
      <c r="E12" s="88">
        <v>-32.845188284518798</v>
      </c>
      <c r="F12" s="88">
        <v>1.6984126984126999</v>
      </c>
      <c r="G12" s="87">
        <v>243</v>
      </c>
      <c r="H12" s="88">
        <v>-6.1776061776061804</v>
      </c>
      <c r="I12" s="87">
        <v>431</v>
      </c>
      <c r="J12" s="88">
        <v>-15.9844054580897</v>
      </c>
      <c r="K12" s="88">
        <v>1.7736625514403299</v>
      </c>
    </row>
    <row r="13" spans="1:11" ht="9" customHeight="1" x14ac:dyDescent="0.15">
      <c r="A13" s="36" t="s">
        <v>478</v>
      </c>
      <c r="B13" s="87">
        <v>9</v>
      </c>
      <c r="C13" s="88">
        <v>-25</v>
      </c>
      <c r="D13" s="87">
        <v>9</v>
      </c>
      <c r="E13" s="88">
        <v>-62.5</v>
      </c>
      <c r="F13" s="88">
        <v>1</v>
      </c>
      <c r="G13" s="87">
        <v>11</v>
      </c>
      <c r="H13" s="88">
        <v>-8.3333333333333304</v>
      </c>
      <c r="I13" s="87">
        <v>13</v>
      </c>
      <c r="J13" s="88">
        <v>-45.8333333333333</v>
      </c>
      <c r="K13" s="88">
        <v>1.1818181818181801</v>
      </c>
    </row>
    <row r="14" spans="1:11" ht="9" customHeight="1" x14ac:dyDescent="0.15">
      <c r="A14" s="36" t="s">
        <v>479</v>
      </c>
      <c r="B14" s="87">
        <v>69</v>
      </c>
      <c r="C14" s="91" t="s">
        <v>475</v>
      </c>
      <c r="D14" s="87">
        <v>157</v>
      </c>
      <c r="E14" s="91" t="s">
        <v>475</v>
      </c>
      <c r="F14" s="88">
        <v>2.27536231884058</v>
      </c>
      <c r="G14" s="87">
        <v>71</v>
      </c>
      <c r="H14" s="88">
        <v>208.695652173913</v>
      </c>
      <c r="I14" s="87">
        <v>159</v>
      </c>
      <c r="J14" s="91" t="s">
        <v>475</v>
      </c>
      <c r="K14" s="88">
        <v>2.23943661971831</v>
      </c>
    </row>
    <row r="15" spans="1:11" ht="9" customHeight="1" x14ac:dyDescent="0.15">
      <c r="A15" s="36" t="s">
        <v>60</v>
      </c>
      <c r="B15" s="87">
        <v>62</v>
      </c>
      <c r="C15" s="88">
        <v>8.7719298245614006</v>
      </c>
      <c r="D15" s="87">
        <v>78</v>
      </c>
      <c r="E15" s="88">
        <v>-25.714285714285701</v>
      </c>
      <c r="F15" s="88">
        <v>1.25806451612903</v>
      </c>
      <c r="G15" s="87">
        <v>70</v>
      </c>
      <c r="H15" s="88">
        <v>6.0606060606060597</v>
      </c>
      <c r="I15" s="87">
        <v>87</v>
      </c>
      <c r="J15" s="88">
        <v>-36.496350364963497</v>
      </c>
      <c r="K15" s="88">
        <v>1.24285714285714</v>
      </c>
    </row>
    <row r="16" spans="1:11" ht="9" customHeight="1" x14ac:dyDescent="0.15">
      <c r="A16" s="36" t="s">
        <v>480</v>
      </c>
      <c r="B16" s="87" t="s">
        <v>520</v>
      </c>
      <c r="C16" s="88">
        <v>0</v>
      </c>
      <c r="D16" s="87" t="s">
        <v>520</v>
      </c>
      <c r="E16" s="88">
        <v>0</v>
      </c>
      <c r="F16" s="88">
        <v>0</v>
      </c>
      <c r="G16" s="87" t="s">
        <v>520</v>
      </c>
      <c r="H16" s="88">
        <v>0</v>
      </c>
      <c r="I16" s="87" t="s">
        <v>520</v>
      </c>
      <c r="J16" s="88">
        <v>0</v>
      </c>
      <c r="K16" s="88">
        <v>0</v>
      </c>
    </row>
    <row r="17" spans="1:11" ht="9" customHeight="1" x14ac:dyDescent="0.15">
      <c r="A17" s="36" t="s">
        <v>481</v>
      </c>
      <c r="B17" s="87" t="s">
        <v>520</v>
      </c>
      <c r="C17" s="88">
        <v>0</v>
      </c>
      <c r="D17" s="87" t="s">
        <v>520</v>
      </c>
      <c r="E17" s="88">
        <v>0</v>
      </c>
      <c r="F17" s="88">
        <v>0</v>
      </c>
      <c r="G17" s="87" t="s">
        <v>520</v>
      </c>
      <c r="H17" s="91" t="s">
        <v>475</v>
      </c>
      <c r="I17" s="87" t="s">
        <v>520</v>
      </c>
      <c r="J17" s="91" t="s">
        <v>475</v>
      </c>
      <c r="K17" s="88">
        <v>0</v>
      </c>
    </row>
    <row r="18" spans="1:11" ht="9" customHeight="1" x14ac:dyDescent="0.15">
      <c r="A18" s="36" t="s">
        <v>482</v>
      </c>
      <c r="B18" s="87" t="s">
        <v>520</v>
      </c>
      <c r="C18" s="88">
        <v>0</v>
      </c>
      <c r="D18" s="87" t="s">
        <v>520</v>
      </c>
      <c r="E18" s="88">
        <v>0</v>
      </c>
      <c r="F18" s="88">
        <v>0</v>
      </c>
      <c r="G18" s="87" t="s">
        <v>520</v>
      </c>
      <c r="H18" s="88">
        <v>0</v>
      </c>
      <c r="I18" s="87" t="s">
        <v>520</v>
      </c>
      <c r="J18" s="88">
        <v>0</v>
      </c>
      <c r="K18" s="88">
        <v>0</v>
      </c>
    </row>
    <row r="19" spans="1:11" ht="9" customHeight="1" x14ac:dyDescent="0.15">
      <c r="A19" s="36" t="s">
        <v>296</v>
      </c>
      <c r="B19" s="87">
        <v>20</v>
      </c>
      <c r="C19" s="88">
        <v>53.846153846153797</v>
      </c>
      <c r="D19" s="87">
        <v>36</v>
      </c>
      <c r="E19" s="88">
        <v>33.3333333333333</v>
      </c>
      <c r="F19" s="88">
        <v>1.8</v>
      </c>
      <c r="G19" s="87">
        <v>20</v>
      </c>
      <c r="H19" s="88">
        <v>17.647058823529399</v>
      </c>
      <c r="I19" s="87">
        <v>36</v>
      </c>
      <c r="J19" s="88">
        <v>2.8571428571428599</v>
      </c>
      <c r="K19" s="88">
        <v>1.8</v>
      </c>
    </row>
    <row r="20" spans="1:11" ht="9" customHeight="1" x14ac:dyDescent="0.15">
      <c r="A20" s="83" t="s">
        <v>483</v>
      </c>
      <c r="B20" s="87" t="s">
        <v>520</v>
      </c>
      <c r="C20" s="88">
        <v>0</v>
      </c>
      <c r="D20" s="87" t="s">
        <v>520</v>
      </c>
      <c r="E20" s="88">
        <v>0</v>
      </c>
      <c r="F20" s="88">
        <v>0</v>
      </c>
      <c r="G20" s="87" t="s">
        <v>520</v>
      </c>
      <c r="H20" s="88">
        <v>0</v>
      </c>
      <c r="I20" s="87" t="s">
        <v>520</v>
      </c>
      <c r="J20" s="88">
        <v>0</v>
      </c>
      <c r="K20" s="88">
        <v>0</v>
      </c>
    </row>
    <row r="21" spans="1:11" ht="9" customHeight="1" x14ac:dyDescent="0.15">
      <c r="A21" s="36" t="s">
        <v>484</v>
      </c>
      <c r="B21" s="87" t="s">
        <v>520</v>
      </c>
      <c r="C21" s="91" t="s">
        <v>475</v>
      </c>
      <c r="D21" s="87" t="s">
        <v>520</v>
      </c>
      <c r="E21" s="91" t="s">
        <v>475</v>
      </c>
      <c r="F21" s="88">
        <v>0</v>
      </c>
      <c r="G21" s="87">
        <v>10</v>
      </c>
      <c r="H21" s="88">
        <v>11.1111111111111</v>
      </c>
      <c r="I21" s="87">
        <v>10</v>
      </c>
      <c r="J21" s="88">
        <v>-16.6666666666667</v>
      </c>
      <c r="K21" s="88">
        <v>1</v>
      </c>
    </row>
    <row r="22" spans="1:11" ht="9" customHeight="1" x14ac:dyDescent="0.15">
      <c r="A22" s="36" t="s">
        <v>485</v>
      </c>
      <c r="B22" s="87">
        <v>3</v>
      </c>
      <c r="C22" s="88">
        <v>-62.5</v>
      </c>
      <c r="D22" s="87">
        <v>3</v>
      </c>
      <c r="E22" s="88">
        <v>-62.5</v>
      </c>
      <c r="F22" s="88">
        <v>1</v>
      </c>
      <c r="G22" s="87">
        <v>3</v>
      </c>
      <c r="H22" s="88">
        <v>-62.5</v>
      </c>
      <c r="I22" s="87">
        <v>3</v>
      </c>
      <c r="J22" s="88">
        <v>-62.5</v>
      </c>
      <c r="K22" s="88">
        <v>1</v>
      </c>
    </row>
    <row r="23" spans="1:11" ht="9" customHeight="1" x14ac:dyDescent="0.15">
      <c r="A23" s="36" t="s">
        <v>486</v>
      </c>
      <c r="B23" s="87">
        <v>5</v>
      </c>
      <c r="C23" s="88">
        <v>150</v>
      </c>
      <c r="D23" s="87">
        <v>9</v>
      </c>
      <c r="E23" s="91" t="s">
        <v>475</v>
      </c>
      <c r="F23" s="88">
        <v>1.8</v>
      </c>
      <c r="G23" s="87">
        <v>6</v>
      </c>
      <c r="H23" s="88">
        <v>-25</v>
      </c>
      <c r="I23" s="87">
        <v>12</v>
      </c>
      <c r="J23" s="88">
        <v>20</v>
      </c>
      <c r="K23" s="88">
        <v>2</v>
      </c>
    </row>
    <row r="24" spans="1:11" ht="9" customHeight="1" x14ac:dyDescent="0.15">
      <c r="A24" s="36" t="s">
        <v>487</v>
      </c>
      <c r="B24" s="87" t="s">
        <v>520</v>
      </c>
      <c r="C24" s="88">
        <v>0</v>
      </c>
      <c r="D24" s="87" t="s">
        <v>520</v>
      </c>
      <c r="E24" s="88">
        <v>0</v>
      </c>
      <c r="F24" s="88">
        <v>0</v>
      </c>
      <c r="G24" s="87" t="s">
        <v>520</v>
      </c>
      <c r="H24" s="88">
        <v>0</v>
      </c>
      <c r="I24" s="87" t="s">
        <v>520</v>
      </c>
      <c r="J24" s="88">
        <v>0</v>
      </c>
      <c r="K24" s="88">
        <v>0</v>
      </c>
    </row>
    <row r="25" spans="1:11" ht="9" customHeight="1" x14ac:dyDescent="0.15">
      <c r="A25" s="36" t="s">
        <v>292</v>
      </c>
      <c r="B25" s="87">
        <v>1526</v>
      </c>
      <c r="C25" s="88">
        <v>36.4937388193202</v>
      </c>
      <c r="D25" s="87">
        <v>3919</v>
      </c>
      <c r="E25" s="88">
        <v>16.775923718712701</v>
      </c>
      <c r="F25" s="88">
        <v>2.5681520314547801</v>
      </c>
      <c r="G25" s="87">
        <v>2374</v>
      </c>
      <c r="H25" s="88">
        <v>51.210191082802503</v>
      </c>
      <c r="I25" s="87">
        <v>6004</v>
      </c>
      <c r="J25" s="88">
        <v>20.950846091861401</v>
      </c>
      <c r="K25" s="88">
        <v>2.5290648694187001</v>
      </c>
    </row>
    <row r="26" spans="1:11" ht="9" customHeight="1" x14ac:dyDescent="0.15">
      <c r="A26" s="36" t="s">
        <v>488</v>
      </c>
      <c r="B26" s="87">
        <v>9</v>
      </c>
      <c r="C26" s="88">
        <v>200</v>
      </c>
      <c r="D26" s="87">
        <v>24</v>
      </c>
      <c r="E26" s="88">
        <v>60</v>
      </c>
      <c r="F26" s="88">
        <v>2.6666666666666701</v>
      </c>
      <c r="G26" s="87">
        <v>9</v>
      </c>
      <c r="H26" s="88">
        <v>28.571428571428601</v>
      </c>
      <c r="I26" s="87">
        <v>24</v>
      </c>
      <c r="J26" s="88">
        <v>14.285714285714301</v>
      </c>
      <c r="K26" s="88">
        <v>2.6666666666666701</v>
      </c>
    </row>
    <row r="27" spans="1:11" ht="9" customHeight="1" x14ac:dyDescent="0.15">
      <c r="A27" s="36" t="s">
        <v>61</v>
      </c>
      <c r="B27" s="87">
        <v>261</v>
      </c>
      <c r="C27" s="88">
        <v>139.44954128440401</v>
      </c>
      <c r="D27" s="87">
        <v>555</v>
      </c>
      <c r="E27" s="88">
        <v>170.73170731707299</v>
      </c>
      <c r="F27" s="88">
        <v>2.1264367816092</v>
      </c>
      <c r="G27" s="87">
        <v>305</v>
      </c>
      <c r="H27" s="88">
        <v>93.037974683544306</v>
      </c>
      <c r="I27" s="87">
        <v>665</v>
      </c>
      <c r="J27" s="88">
        <v>111.111111111111</v>
      </c>
      <c r="K27" s="88">
        <v>2.1803278688524599</v>
      </c>
    </row>
    <row r="28" spans="1:11" ht="9" customHeight="1" x14ac:dyDescent="0.15">
      <c r="A28" s="36" t="s">
        <v>293</v>
      </c>
      <c r="B28" s="87">
        <v>43</v>
      </c>
      <c r="C28" s="88">
        <v>48.275862068965502</v>
      </c>
      <c r="D28" s="87">
        <v>64</v>
      </c>
      <c r="E28" s="88">
        <v>100</v>
      </c>
      <c r="F28" s="88">
        <v>1.48837209302326</v>
      </c>
      <c r="G28" s="87">
        <v>77</v>
      </c>
      <c r="H28" s="88">
        <v>133.333333333333</v>
      </c>
      <c r="I28" s="87">
        <v>98</v>
      </c>
      <c r="J28" s="88">
        <v>172.222222222222</v>
      </c>
      <c r="K28" s="88">
        <v>1.27272727272727</v>
      </c>
    </row>
    <row r="29" spans="1:11" ht="9" customHeight="1" x14ac:dyDescent="0.15">
      <c r="A29" s="36" t="s">
        <v>489</v>
      </c>
      <c r="B29" s="87" t="s">
        <v>520</v>
      </c>
      <c r="C29" s="88">
        <v>0</v>
      </c>
      <c r="D29" s="87" t="s">
        <v>520</v>
      </c>
      <c r="E29" s="88">
        <v>0</v>
      </c>
      <c r="F29" s="88">
        <v>0</v>
      </c>
      <c r="G29" s="87" t="s">
        <v>520</v>
      </c>
      <c r="H29" s="88">
        <v>0</v>
      </c>
      <c r="I29" s="87" t="s">
        <v>520</v>
      </c>
      <c r="J29" s="88">
        <v>0</v>
      </c>
      <c r="K29" s="88">
        <v>0</v>
      </c>
    </row>
    <row r="30" spans="1:11" ht="9" customHeight="1" x14ac:dyDescent="0.15">
      <c r="A30" s="36" t="s">
        <v>446</v>
      </c>
      <c r="B30" s="87">
        <v>4</v>
      </c>
      <c r="C30" s="91" t="s">
        <v>475</v>
      </c>
      <c r="D30" s="87">
        <v>4</v>
      </c>
      <c r="E30" s="91" t="s">
        <v>475</v>
      </c>
      <c r="F30" s="88">
        <v>1</v>
      </c>
      <c r="G30" s="87">
        <v>6</v>
      </c>
      <c r="H30" s="91" t="s">
        <v>475</v>
      </c>
      <c r="I30" s="87">
        <v>6</v>
      </c>
      <c r="J30" s="91" t="s">
        <v>475</v>
      </c>
      <c r="K30" s="88">
        <v>1</v>
      </c>
    </row>
    <row r="31" spans="1:11" ht="9" customHeight="1" x14ac:dyDescent="0.15">
      <c r="A31" s="36" t="s">
        <v>490</v>
      </c>
      <c r="B31" s="87" t="s">
        <v>520</v>
      </c>
      <c r="C31" s="88">
        <v>0</v>
      </c>
      <c r="D31" s="87" t="s">
        <v>520</v>
      </c>
      <c r="E31" s="88">
        <v>0</v>
      </c>
      <c r="F31" s="88">
        <v>0</v>
      </c>
      <c r="G31" s="87" t="s">
        <v>520</v>
      </c>
      <c r="H31" s="88">
        <v>0</v>
      </c>
      <c r="I31" s="87" t="s">
        <v>520</v>
      </c>
      <c r="J31" s="88">
        <v>0</v>
      </c>
      <c r="K31" s="88">
        <v>0</v>
      </c>
    </row>
    <row r="32" spans="1:11" ht="9" customHeight="1" x14ac:dyDescent="0.15">
      <c r="A32" s="36" t="s">
        <v>491</v>
      </c>
      <c r="B32" s="87">
        <v>75</v>
      </c>
      <c r="C32" s="88">
        <v>212.5</v>
      </c>
      <c r="D32" s="87">
        <v>199</v>
      </c>
      <c r="E32" s="88">
        <v>255.357142857143</v>
      </c>
      <c r="F32" s="88">
        <v>2.6533333333333302</v>
      </c>
      <c r="G32" s="87">
        <v>78</v>
      </c>
      <c r="H32" s="88">
        <v>200</v>
      </c>
      <c r="I32" s="87">
        <v>202</v>
      </c>
      <c r="J32" s="88">
        <v>248.27586206896601</v>
      </c>
      <c r="K32" s="88">
        <v>2.5897435897435899</v>
      </c>
    </row>
    <row r="33" spans="1:11" ht="9" customHeight="1" x14ac:dyDescent="0.15">
      <c r="A33" s="36" t="s">
        <v>294</v>
      </c>
      <c r="B33" s="87">
        <v>410</v>
      </c>
      <c r="C33" s="88">
        <v>-1.2048192771084301</v>
      </c>
      <c r="D33" s="87">
        <v>868</v>
      </c>
      <c r="E33" s="88">
        <v>-12.5</v>
      </c>
      <c r="F33" s="88">
        <v>2.1170731707317101</v>
      </c>
      <c r="G33" s="87">
        <v>533</v>
      </c>
      <c r="H33" s="88">
        <v>-2.0220588235294099</v>
      </c>
      <c r="I33" s="87">
        <v>1111</v>
      </c>
      <c r="J33" s="88">
        <v>-10.113268608414201</v>
      </c>
      <c r="K33" s="88">
        <v>2.0844277673546001</v>
      </c>
    </row>
    <row r="34" spans="1:11" ht="9" customHeight="1" x14ac:dyDescent="0.15">
      <c r="A34" s="36" t="s">
        <v>447</v>
      </c>
      <c r="B34" s="87" t="s">
        <v>520</v>
      </c>
      <c r="C34" s="91" t="s">
        <v>475</v>
      </c>
      <c r="D34" s="87" t="s">
        <v>520</v>
      </c>
      <c r="E34" s="91" t="s">
        <v>475</v>
      </c>
      <c r="F34" s="88">
        <v>0</v>
      </c>
      <c r="G34" s="87" t="s">
        <v>520</v>
      </c>
      <c r="H34" s="91" t="s">
        <v>475</v>
      </c>
      <c r="I34" s="87" t="s">
        <v>520</v>
      </c>
      <c r="J34" s="91" t="s">
        <v>475</v>
      </c>
      <c r="K34" s="88">
        <v>0</v>
      </c>
    </row>
    <row r="35" spans="1:11" ht="9" customHeight="1" x14ac:dyDescent="0.15">
      <c r="A35" s="36" t="s">
        <v>455</v>
      </c>
      <c r="B35" s="87">
        <v>2</v>
      </c>
      <c r="C35" s="91" t="s">
        <v>475</v>
      </c>
      <c r="D35" s="87">
        <v>4</v>
      </c>
      <c r="E35" s="91" t="s">
        <v>475</v>
      </c>
      <c r="F35" s="88">
        <v>2</v>
      </c>
      <c r="G35" s="87">
        <v>4</v>
      </c>
      <c r="H35" s="91" t="s">
        <v>475</v>
      </c>
      <c r="I35" s="87">
        <v>6</v>
      </c>
      <c r="J35" s="91" t="s">
        <v>475</v>
      </c>
      <c r="K35" s="88">
        <v>1.5</v>
      </c>
    </row>
    <row r="36" spans="1:11" ht="9" customHeight="1" x14ac:dyDescent="0.15">
      <c r="A36" s="36" t="s">
        <v>461</v>
      </c>
      <c r="B36" s="87">
        <v>12</v>
      </c>
      <c r="C36" s="91" t="s">
        <v>475</v>
      </c>
      <c r="D36" s="87">
        <v>16</v>
      </c>
      <c r="E36" s="91" t="s">
        <v>475</v>
      </c>
      <c r="F36" s="88">
        <v>1.3333333333333299</v>
      </c>
      <c r="G36" s="87">
        <v>23</v>
      </c>
      <c r="H36" s="88">
        <v>228.57142857142901</v>
      </c>
      <c r="I36" s="87">
        <v>27</v>
      </c>
      <c r="J36" s="88">
        <v>237.5</v>
      </c>
      <c r="K36" s="88">
        <v>1.1739130434782601</v>
      </c>
    </row>
    <row r="37" spans="1:11" ht="9" customHeight="1" x14ac:dyDescent="0.15">
      <c r="A37" s="36" t="s">
        <v>295</v>
      </c>
      <c r="B37" s="87">
        <v>26</v>
      </c>
      <c r="C37" s="88">
        <v>73.3333333333333</v>
      </c>
      <c r="D37" s="87">
        <v>43</v>
      </c>
      <c r="E37" s="88">
        <v>-8.5106382978723492</v>
      </c>
      <c r="F37" s="88">
        <v>1.65384615384615</v>
      </c>
      <c r="G37" s="87">
        <v>30</v>
      </c>
      <c r="H37" s="88">
        <v>15.384615384615399</v>
      </c>
      <c r="I37" s="87">
        <v>51</v>
      </c>
      <c r="J37" s="88">
        <v>-35.443037974683499</v>
      </c>
      <c r="K37" s="88">
        <v>1.7</v>
      </c>
    </row>
    <row r="38" spans="1:11" ht="9" customHeight="1" x14ac:dyDescent="0.15">
      <c r="A38" s="36" t="s">
        <v>492</v>
      </c>
      <c r="B38" s="87" t="s">
        <v>520</v>
      </c>
      <c r="C38" s="88">
        <v>0</v>
      </c>
      <c r="D38" s="87" t="s">
        <v>520</v>
      </c>
      <c r="E38" s="88">
        <v>0</v>
      </c>
      <c r="F38" s="88">
        <v>0</v>
      </c>
      <c r="G38" s="87" t="s">
        <v>520</v>
      </c>
      <c r="H38" s="88">
        <v>0</v>
      </c>
      <c r="I38" s="87" t="s">
        <v>520</v>
      </c>
      <c r="J38" s="88">
        <v>0</v>
      </c>
      <c r="K38" s="88">
        <v>0</v>
      </c>
    </row>
    <row r="39" spans="1:11" ht="9" customHeight="1" x14ac:dyDescent="0.15">
      <c r="A39" s="36" t="s">
        <v>493</v>
      </c>
      <c r="B39" s="87" t="s">
        <v>520</v>
      </c>
      <c r="C39" s="91" t="s">
        <v>475</v>
      </c>
      <c r="D39" s="87" t="s">
        <v>520</v>
      </c>
      <c r="E39" s="91" t="s">
        <v>475</v>
      </c>
      <c r="F39" s="88">
        <v>0</v>
      </c>
      <c r="G39" s="87" t="s">
        <v>520</v>
      </c>
      <c r="H39" s="91" t="s">
        <v>475</v>
      </c>
      <c r="I39" s="87" t="s">
        <v>520</v>
      </c>
      <c r="J39" s="91" t="s">
        <v>475</v>
      </c>
      <c r="K39" s="88">
        <v>0</v>
      </c>
    </row>
    <row r="40" spans="1:11" ht="9" customHeight="1" x14ac:dyDescent="0.15">
      <c r="A40" s="36" t="s">
        <v>462</v>
      </c>
      <c r="B40" s="87">
        <v>10</v>
      </c>
      <c r="C40" s="88">
        <v>-28.571428571428601</v>
      </c>
      <c r="D40" s="87">
        <v>26</v>
      </c>
      <c r="E40" s="88">
        <v>-44.680851063829799</v>
      </c>
      <c r="F40" s="88">
        <v>2.6</v>
      </c>
      <c r="G40" s="87">
        <v>10</v>
      </c>
      <c r="H40" s="88">
        <v>-28.571428571428601</v>
      </c>
      <c r="I40" s="87">
        <v>26</v>
      </c>
      <c r="J40" s="88">
        <v>-44.680851063829799</v>
      </c>
      <c r="K40" s="88">
        <v>2.6</v>
      </c>
    </row>
    <row r="41" spans="1:11" ht="9" customHeight="1" x14ac:dyDescent="0.15">
      <c r="A41" s="36" t="s">
        <v>494</v>
      </c>
      <c r="B41" s="87">
        <v>4</v>
      </c>
      <c r="C41" s="88">
        <v>-84</v>
      </c>
      <c r="D41" s="87">
        <v>6</v>
      </c>
      <c r="E41" s="88">
        <v>-86.6666666666667</v>
      </c>
      <c r="F41" s="88">
        <v>1.5</v>
      </c>
      <c r="G41" s="87">
        <v>6</v>
      </c>
      <c r="H41" s="88">
        <v>-90.163934426229503</v>
      </c>
      <c r="I41" s="87">
        <v>20</v>
      </c>
      <c r="J41" s="88">
        <v>-89.898989898989896</v>
      </c>
      <c r="K41" s="88">
        <v>3.3333333333333299</v>
      </c>
    </row>
    <row r="42" spans="1:11" ht="9" customHeight="1" x14ac:dyDescent="0.15">
      <c r="A42" s="36" t="s">
        <v>495</v>
      </c>
      <c r="B42" s="87" t="s">
        <v>520</v>
      </c>
      <c r="C42" s="88">
        <v>0</v>
      </c>
      <c r="D42" s="87" t="s">
        <v>520</v>
      </c>
      <c r="E42" s="88">
        <v>0</v>
      </c>
      <c r="F42" s="88">
        <v>0</v>
      </c>
      <c r="G42" s="87" t="s">
        <v>520</v>
      </c>
      <c r="H42" s="88">
        <v>0</v>
      </c>
      <c r="I42" s="87" t="s">
        <v>520</v>
      </c>
      <c r="J42" s="88">
        <v>0</v>
      </c>
      <c r="K42" s="88">
        <v>0</v>
      </c>
    </row>
    <row r="43" spans="1:11" ht="9" customHeight="1" x14ac:dyDescent="0.15">
      <c r="A43" s="36" t="s">
        <v>496</v>
      </c>
      <c r="B43" s="87" t="s">
        <v>520</v>
      </c>
      <c r="C43" s="91" t="s">
        <v>475</v>
      </c>
      <c r="D43" s="87" t="s">
        <v>520</v>
      </c>
      <c r="E43" s="91" t="s">
        <v>475</v>
      </c>
      <c r="F43" s="88">
        <v>0</v>
      </c>
      <c r="G43" s="87" t="s">
        <v>520</v>
      </c>
      <c r="H43" s="91" t="s">
        <v>475</v>
      </c>
      <c r="I43" s="87" t="s">
        <v>520</v>
      </c>
      <c r="J43" s="91" t="s">
        <v>475</v>
      </c>
      <c r="K43" s="88">
        <v>0</v>
      </c>
    </row>
    <row r="44" spans="1:11" s="2" customFormat="1" ht="18" customHeight="1" x14ac:dyDescent="0.15">
      <c r="A44" s="93" t="s">
        <v>497</v>
      </c>
      <c r="B44" s="85">
        <v>1</v>
      </c>
      <c r="C44" s="92" t="s">
        <v>475</v>
      </c>
      <c r="D44" s="85">
        <v>1</v>
      </c>
      <c r="E44" s="92" t="s">
        <v>475</v>
      </c>
      <c r="F44" s="86">
        <v>1</v>
      </c>
      <c r="G44" s="85">
        <v>1</v>
      </c>
      <c r="H44" s="86">
        <v>-66.6666666666667</v>
      </c>
      <c r="I44" s="85">
        <v>1</v>
      </c>
      <c r="J44" s="86">
        <v>-91.6666666666667</v>
      </c>
      <c r="K44" s="86">
        <v>1</v>
      </c>
    </row>
    <row r="45" spans="1:11" ht="9" customHeight="1" x14ac:dyDescent="0.15">
      <c r="A45" s="36" t="s">
        <v>498</v>
      </c>
      <c r="B45" s="87" t="s">
        <v>520</v>
      </c>
      <c r="C45" s="88">
        <v>0</v>
      </c>
      <c r="D45" s="87" t="s">
        <v>520</v>
      </c>
      <c r="E45" s="88">
        <v>0</v>
      </c>
      <c r="F45" s="88">
        <v>0</v>
      </c>
      <c r="G45" s="87" t="s">
        <v>520</v>
      </c>
      <c r="H45" s="88">
        <v>0</v>
      </c>
      <c r="I45" s="87" t="s">
        <v>520</v>
      </c>
      <c r="J45" s="88">
        <v>0</v>
      </c>
      <c r="K45" s="88">
        <v>0</v>
      </c>
    </row>
    <row r="46" spans="1:11" ht="9" customHeight="1" x14ac:dyDescent="0.15">
      <c r="A46" s="36" t="s">
        <v>499</v>
      </c>
      <c r="B46" s="87">
        <v>1</v>
      </c>
      <c r="C46" s="91" t="s">
        <v>475</v>
      </c>
      <c r="D46" s="87">
        <v>1</v>
      </c>
      <c r="E46" s="91" t="s">
        <v>475</v>
      </c>
      <c r="F46" s="88">
        <v>1</v>
      </c>
      <c r="G46" s="87">
        <v>1</v>
      </c>
      <c r="H46" s="88">
        <v>-66.6666666666667</v>
      </c>
      <c r="I46" s="87">
        <v>1</v>
      </c>
      <c r="J46" s="88">
        <v>-91.6666666666667</v>
      </c>
      <c r="K46" s="88">
        <v>1</v>
      </c>
    </row>
    <row r="47" spans="1:11" s="2" customFormat="1" ht="18" customHeight="1" x14ac:dyDescent="0.15">
      <c r="A47" s="93" t="s">
        <v>500</v>
      </c>
      <c r="B47" s="85">
        <v>6</v>
      </c>
      <c r="C47" s="86">
        <v>200</v>
      </c>
      <c r="D47" s="85">
        <v>30</v>
      </c>
      <c r="E47" s="92" t="s">
        <v>475</v>
      </c>
      <c r="F47" s="86">
        <v>5</v>
      </c>
      <c r="G47" s="85">
        <v>6</v>
      </c>
      <c r="H47" s="86">
        <v>50</v>
      </c>
      <c r="I47" s="85">
        <v>30</v>
      </c>
      <c r="J47" s="92" t="s">
        <v>475</v>
      </c>
      <c r="K47" s="86">
        <v>5</v>
      </c>
    </row>
    <row r="48" spans="1:11" ht="9" customHeight="1" x14ac:dyDescent="0.15">
      <c r="A48" s="36" t="s">
        <v>501</v>
      </c>
      <c r="B48" s="87" t="s">
        <v>520</v>
      </c>
      <c r="C48" s="88">
        <v>0</v>
      </c>
      <c r="D48" s="87" t="s">
        <v>520</v>
      </c>
      <c r="E48" s="88">
        <v>0</v>
      </c>
      <c r="F48" s="88">
        <v>0</v>
      </c>
      <c r="G48" s="87" t="s">
        <v>520</v>
      </c>
      <c r="H48" s="88">
        <v>0</v>
      </c>
      <c r="I48" s="87" t="s">
        <v>520</v>
      </c>
      <c r="J48" s="88">
        <v>0</v>
      </c>
      <c r="K48" s="88">
        <v>0</v>
      </c>
    </row>
    <row r="49" spans="1:11" ht="9" customHeight="1" x14ac:dyDescent="0.15">
      <c r="A49" s="36" t="s">
        <v>502</v>
      </c>
      <c r="B49" s="87" t="s">
        <v>520</v>
      </c>
      <c r="C49" s="91" t="s">
        <v>475</v>
      </c>
      <c r="D49" s="87" t="s">
        <v>520</v>
      </c>
      <c r="E49" s="91" t="s">
        <v>475</v>
      </c>
      <c r="F49" s="88">
        <v>0</v>
      </c>
      <c r="G49" s="87" t="s">
        <v>520</v>
      </c>
      <c r="H49" s="91" t="s">
        <v>475</v>
      </c>
      <c r="I49" s="87" t="s">
        <v>520</v>
      </c>
      <c r="J49" s="91" t="s">
        <v>475</v>
      </c>
      <c r="K49" s="88">
        <v>0</v>
      </c>
    </row>
    <row r="50" spans="1:11" ht="9" customHeight="1" x14ac:dyDescent="0.15">
      <c r="A50" s="36" t="s">
        <v>503</v>
      </c>
      <c r="B50" s="87" t="s">
        <v>520</v>
      </c>
      <c r="C50" s="88">
        <v>0</v>
      </c>
      <c r="D50" s="87" t="s">
        <v>520</v>
      </c>
      <c r="E50" s="88">
        <v>0</v>
      </c>
      <c r="F50" s="88">
        <v>0</v>
      </c>
      <c r="G50" s="87" t="s">
        <v>520</v>
      </c>
      <c r="H50" s="88">
        <v>0</v>
      </c>
      <c r="I50" s="87" t="s">
        <v>520</v>
      </c>
      <c r="J50" s="88">
        <v>0</v>
      </c>
      <c r="K50" s="88">
        <v>0</v>
      </c>
    </row>
    <row r="51" spans="1:11" ht="9" customHeight="1" x14ac:dyDescent="0.15">
      <c r="A51" s="36" t="s">
        <v>504</v>
      </c>
      <c r="B51" s="87" t="s">
        <v>520</v>
      </c>
      <c r="C51" s="88">
        <v>0</v>
      </c>
      <c r="D51" s="87" t="s">
        <v>520</v>
      </c>
      <c r="E51" s="88">
        <v>0</v>
      </c>
      <c r="F51" s="88">
        <v>0</v>
      </c>
      <c r="G51" s="87" t="s">
        <v>520</v>
      </c>
      <c r="H51" s="88">
        <v>0</v>
      </c>
      <c r="I51" s="87" t="s">
        <v>520</v>
      </c>
      <c r="J51" s="88">
        <v>0</v>
      </c>
      <c r="K51" s="88">
        <v>0</v>
      </c>
    </row>
    <row r="52" spans="1:11" ht="9" customHeight="1" x14ac:dyDescent="0.15">
      <c r="A52" s="36" t="s">
        <v>505</v>
      </c>
      <c r="B52" s="87" t="s">
        <v>520</v>
      </c>
      <c r="C52" s="88">
        <v>0</v>
      </c>
      <c r="D52" s="87" t="s">
        <v>520</v>
      </c>
      <c r="E52" s="88">
        <v>0</v>
      </c>
      <c r="F52" s="88">
        <v>0</v>
      </c>
      <c r="G52" s="87" t="s">
        <v>520</v>
      </c>
      <c r="H52" s="88">
        <v>0</v>
      </c>
      <c r="I52" s="87" t="s">
        <v>520</v>
      </c>
      <c r="J52" s="88">
        <v>0</v>
      </c>
      <c r="K52" s="88">
        <v>0</v>
      </c>
    </row>
    <row r="53" spans="1:11" ht="9" customHeight="1" x14ac:dyDescent="0.15">
      <c r="A53" s="36" t="s">
        <v>506</v>
      </c>
      <c r="B53" s="87" t="s">
        <v>520</v>
      </c>
      <c r="C53" s="88">
        <v>0</v>
      </c>
      <c r="D53" s="87" t="s">
        <v>520</v>
      </c>
      <c r="E53" s="88">
        <v>0</v>
      </c>
      <c r="F53" s="88">
        <v>0</v>
      </c>
      <c r="G53" s="87" t="s">
        <v>520</v>
      </c>
      <c r="H53" s="88">
        <v>0</v>
      </c>
      <c r="I53" s="87" t="s">
        <v>520</v>
      </c>
      <c r="J53" s="88">
        <v>0</v>
      </c>
      <c r="K53" s="88">
        <v>0</v>
      </c>
    </row>
    <row r="54" spans="1:11" ht="9" customHeight="1" x14ac:dyDescent="0.15">
      <c r="A54" s="36" t="s">
        <v>507</v>
      </c>
      <c r="B54" s="87" t="s">
        <v>520</v>
      </c>
      <c r="C54" s="88">
        <v>0</v>
      </c>
      <c r="D54" s="87" t="s">
        <v>520</v>
      </c>
      <c r="E54" s="88">
        <v>0</v>
      </c>
      <c r="F54" s="88">
        <v>0</v>
      </c>
      <c r="G54" s="87" t="s">
        <v>520</v>
      </c>
      <c r="H54" s="88">
        <v>0</v>
      </c>
      <c r="I54" s="87" t="s">
        <v>520</v>
      </c>
      <c r="J54" s="88">
        <v>0</v>
      </c>
      <c r="K54" s="88">
        <v>0</v>
      </c>
    </row>
    <row r="55" spans="1:11" ht="9" customHeight="1" x14ac:dyDescent="0.15">
      <c r="A55" s="36" t="s">
        <v>508</v>
      </c>
      <c r="B55" s="87">
        <v>6</v>
      </c>
      <c r="C55" s="91" t="s">
        <v>475</v>
      </c>
      <c r="D55" s="87">
        <v>30</v>
      </c>
      <c r="E55" s="91" t="s">
        <v>475</v>
      </c>
      <c r="F55" s="88">
        <v>5</v>
      </c>
      <c r="G55" s="87">
        <v>6</v>
      </c>
      <c r="H55" s="88">
        <v>200</v>
      </c>
      <c r="I55" s="87">
        <v>30</v>
      </c>
      <c r="J55" s="91" t="s">
        <v>475</v>
      </c>
      <c r="K55" s="88">
        <v>5</v>
      </c>
    </row>
    <row r="56" spans="1:11" s="2" customFormat="1" ht="18" customHeight="1" x14ac:dyDescent="0.15">
      <c r="A56" s="93" t="s">
        <v>509</v>
      </c>
      <c r="B56" s="85" t="s">
        <v>520</v>
      </c>
      <c r="C56" s="92" t="s">
        <v>475</v>
      </c>
      <c r="D56" s="85" t="s">
        <v>520</v>
      </c>
      <c r="E56" s="92" t="s">
        <v>475</v>
      </c>
      <c r="F56" s="86">
        <v>0</v>
      </c>
      <c r="G56" s="85" t="s">
        <v>520</v>
      </c>
      <c r="H56" s="92" t="s">
        <v>475</v>
      </c>
      <c r="I56" s="85" t="s">
        <v>520</v>
      </c>
      <c r="J56" s="92" t="s">
        <v>475</v>
      </c>
      <c r="K56" s="86">
        <v>0</v>
      </c>
    </row>
    <row r="57" spans="1:11" ht="9" customHeight="1" x14ac:dyDescent="0.15">
      <c r="A57" s="36" t="s">
        <v>510</v>
      </c>
      <c r="B57" s="87" t="s">
        <v>520</v>
      </c>
      <c r="C57" s="91" t="s">
        <v>475</v>
      </c>
      <c r="D57" s="87" t="s">
        <v>520</v>
      </c>
      <c r="E57" s="91" t="s">
        <v>475</v>
      </c>
      <c r="F57" s="88">
        <v>0</v>
      </c>
      <c r="G57" s="87" t="s">
        <v>520</v>
      </c>
      <c r="H57" s="91" t="s">
        <v>475</v>
      </c>
      <c r="I57" s="87" t="s">
        <v>520</v>
      </c>
      <c r="J57" s="91" t="s">
        <v>475</v>
      </c>
      <c r="K57" s="88">
        <v>0</v>
      </c>
    </row>
    <row r="58" spans="1:11" ht="9" customHeight="1" x14ac:dyDescent="0.15">
      <c r="A58" s="36" t="s">
        <v>463</v>
      </c>
      <c r="B58" s="87" t="s">
        <v>520</v>
      </c>
      <c r="C58" s="91" t="s">
        <v>475</v>
      </c>
      <c r="D58" s="87" t="s">
        <v>520</v>
      </c>
      <c r="E58" s="91" t="s">
        <v>475</v>
      </c>
      <c r="F58" s="88">
        <v>0</v>
      </c>
      <c r="G58" s="87" t="s">
        <v>520</v>
      </c>
      <c r="H58" s="91" t="s">
        <v>475</v>
      </c>
      <c r="I58" s="87" t="s">
        <v>520</v>
      </c>
      <c r="J58" s="91" t="s">
        <v>475</v>
      </c>
      <c r="K58" s="88">
        <v>0</v>
      </c>
    </row>
    <row r="59" spans="1:11" ht="9" customHeight="1" x14ac:dyDescent="0.15">
      <c r="A59" s="36" t="s">
        <v>511</v>
      </c>
      <c r="B59" s="87" t="s">
        <v>520</v>
      </c>
      <c r="C59" s="91" t="s">
        <v>475</v>
      </c>
      <c r="D59" s="87" t="s">
        <v>520</v>
      </c>
      <c r="E59" s="91" t="s">
        <v>475</v>
      </c>
      <c r="F59" s="88">
        <v>0</v>
      </c>
      <c r="G59" s="87" t="s">
        <v>520</v>
      </c>
      <c r="H59" s="91" t="s">
        <v>475</v>
      </c>
      <c r="I59" s="87" t="s">
        <v>520</v>
      </c>
      <c r="J59" s="91" t="s">
        <v>475</v>
      </c>
      <c r="K59" s="88">
        <v>0</v>
      </c>
    </row>
    <row r="60" spans="1:11" ht="9" customHeight="1" x14ac:dyDescent="0.15">
      <c r="A60" s="36" t="s">
        <v>512</v>
      </c>
      <c r="B60" s="87" t="s">
        <v>520</v>
      </c>
      <c r="C60" s="91" t="s">
        <v>475</v>
      </c>
      <c r="D60" s="87" t="s">
        <v>520</v>
      </c>
      <c r="E60" s="91" t="s">
        <v>475</v>
      </c>
      <c r="F60" s="88">
        <v>0</v>
      </c>
      <c r="G60" s="87" t="s">
        <v>520</v>
      </c>
      <c r="H60" s="91" t="s">
        <v>475</v>
      </c>
      <c r="I60" s="87" t="s">
        <v>520</v>
      </c>
      <c r="J60" s="91" t="s">
        <v>475</v>
      </c>
      <c r="K60" s="88">
        <v>0</v>
      </c>
    </row>
    <row r="61" spans="1:11" ht="9" customHeight="1" x14ac:dyDescent="0.15">
      <c r="A61" s="83" t="s">
        <v>513</v>
      </c>
      <c r="B61" s="87" t="s">
        <v>520</v>
      </c>
      <c r="C61" s="88">
        <v>0</v>
      </c>
      <c r="D61" s="87" t="s">
        <v>520</v>
      </c>
      <c r="E61" s="88">
        <v>0</v>
      </c>
      <c r="F61" s="88">
        <v>0</v>
      </c>
      <c r="G61" s="87" t="s">
        <v>520</v>
      </c>
      <c r="H61" s="88">
        <v>0</v>
      </c>
      <c r="I61" s="87" t="s">
        <v>520</v>
      </c>
      <c r="J61" s="88">
        <v>0</v>
      </c>
      <c r="K61" s="88">
        <v>0</v>
      </c>
    </row>
    <row r="62" spans="1:11" ht="9" customHeight="1" x14ac:dyDescent="0.15">
      <c r="A62" s="36" t="s">
        <v>514</v>
      </c>
      <c r="B62" s="87" t="s">
        <v>520</v>
      </c>
      <c r="C62" s="88">
        <v>0</v>
      </c>
      <c r="D62" s="87" t="s">
        <v>520</v>
      </c>
      <c r="E62" s="88">
        <v>0</v>
      </c>
      <c r="F62" s="88">
        <v>0</v>
      </c>
      <c r="G62" s="87" t="s">
        <v>520</v>
      </c>
      <c r="H62" s="88">
        <v>0</v>
      </c>
      <c r="I62" s="87" t="s">
        <v>520</v>
      </c>
      <c r="J62" s="88">
        <v>0</v>
      </c>
      <c r="K62" s="88">
        <v>0</v>
      </c>
    </row>
    <row r="63" spans="1:11" s="2" customFormat="1" ht="18" customHeight="1" x14ac:dyDescent="0.15">
      <c r="A63" s="93" t="s">
        <v>515</v>
      </c>
      <c r="B63" s="85" t="s">
        <v>520</v>
      </c>
      <c r="C63" s="92" t="s">
        <v>475</v>
      </c>
      <c r="D63" s="85" t="s">
        <v>520</v>
      </c>
      <c r="E63" s="92" t="s">
        <v>475</v>
      </c>
      <c r="F63" s="86">
        <v>0</v>
      </c>
      <c r="G63" s="85">
        <v>1</v>
      </c>
      <c r="H63" s="86">
        <v>-66.6666666666667</v>
      </c>
      <c r="I63" s="85">
        <v>1</v>
      </c>
      <c r="J63" s="86">
        <v>-95.238095238095298</v>
      </c>
      <c r="K63" s="86">
        <v>1</v>
      </c>
    </row>
    <row r="64" spans="1:11" ht="9" customHeight="1" x14ac:dyDescent="0.15">
      <c r="A64" s="36" t="s">
        <v>516</v>
      </c>
      <c r="B64" s="87" t="s">
        <v>520</v>
      </c>
      <c r="C64" s="91" t="s">
        <v>475</v>
      </c>
      <c r="D64" s="87" t="s">
        <v>520</v>
      </c>
      <c r="E64" s="91" t="s">
        <v>475</v>
      </c>
      <c r="F64" s="88">
        <v>0</v>
      </c>
      <c r="G64" s="87">
        <v>1</v>
      </c>
      <c r="H64" s="88">
        <v>0</v>
      </c>
      <c r="I64" s="87">
        <v>1</v>
      </c>
      <c r="J64" s="88">
        <v>-85.714285714285694</v>
      </c>
      <c r="K64" s="88">
        <v>1</v>
      </c>
    </row>
    <row r="65" spans="1:11" ht="9" customHeight="1" x14ac:dyDescent="0.15">
      <c r="A65" s="36" t="s">
        <v>517</v>
      </c>
      <c r="B65" s="87" t="s">
        <v>520</v>
      </c>
      <c r="C65" s="91" t="s">
        <v>475</v>
      </c>
      <c r="D65" s="87" t="s">
        <v>520</v>
      </c>
      <c r="E65" s="91" t="s">
        <v>475</v>
      </c>
      <c r="F65" s="88">
        <v>0</v>
      </c>
      <c r="G65" s="87" t="s">
        <v>520</v>
      </c>
      <c r="H65" s="91" t="s">
        <v>475</v>
      </c>
      <c r="I65" s="87" t="s">
        <v>520</v>
      </c>
      <c r="J65" s="91" t="s">
        <v>475</v>
      </c>
      <c r="K65" s="88">
        <v>0</v>
      </c>
    </row>
    <row r="66" spans="1:11" s="2" customFormat="1" ht="18" customHeight="1" x14ac:dyDescent="0.15">
      <c r="A66" s="93" t="s">
        <v>518</v>
      </c>
      <c r="B66" s="85" t="s">
        <v>520</v>
      </c>
      <c r="C66" s="86">
        <v>0</v>
      </c>
      <c r="D66" s="85" t="s">
        <v>520</v>
      </c>
      <c r="E66" s="86">
        <v>0</v>
      </c>
      <c r="F66" s="86">
        <v>0</v>
      </c>
      <c r="G66" s="85" t="s">
        <v>520</v>
      </c>
      <c r="H66" s="92" t="s">
        <v>475</v>
      </c>
      <c r="I66" s="85" t="s">
        <v>520</v>
      </c>
      <c r="J66" s="92" t="s">
        <v>475</v>
      </c>
      <c r="K66" s="86">
        <v>0</v>
      </c>
    </row>
    <row r="70" spans="1:11" x14ac:dyDescent="0.15">
      <c r="B70" s="56"/>
    </row>
    <row r="71" spans="1:11" x14ac:dyDescent="0.15">
      <c r="B71" s="56"/>
    </row>
    <row r="72" spans="1:11" x14ac:dyDescent="0.15">
      <c r="B72" s="56"/>
    </row>
    <row r="73" spans="1:11" x14ac:dyDescent="0.15">
      <c r="B73" s="56"/>
    </row>
    <row r="74" spans="1:11" x14ac:dyDescent="0.15">
      <c r="B74" s="56"/>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5" t="s">
        <v>228</v>
      </c>
      <c r="B1" s="320"/>
      <c r="C1" s="320"/>
      <c r="D1" s="320"/>
      <c r="E1" s="320"/>
      <c r="F1" s="320"/>
      <c r="G1" s="320"/>
      <c r="H1" s="320"/>
      <c r="I1" s="320"/>
      <c r="J1" s="320"/>
      <c r="K1" s="320"/>
    </row>
    <row r="2" spans="1:11" s="22" customFormat="1" ht="9.9499999999999993" customHeight="1" x14ac:dyDescent="0.15">
      <c r="A2" s="310" t="s">
        <v>240</v>
      </c>
      <c r="B2" s="313" t="s">
        <v>472</v>
      </c>
      <c r="C2" s="291"/>
      <c r="D2" s="291"/>
      <c r="E2" s="291"/>
      <c r="F2" s="291"/>
      <c r="G2" s="314" t="s">
        <v>473</v>
      </c>
      <c r="H2" s="315"/>
      <c r="I2" s="315"/>
      <c r="J2" s="315"/>
      <c r="K2" s="315"/>
    </row>
    <row r="3" spans="1:11" s="22" customFormat="1" ht="9.9499999999999993" customHeight="1" x14ac:dyDescent="0.15">
      <c r="A3" s="311"/>
      <c r="B3" s="290" t="s">
        <v>126</v>
      </c>
      <c r="C3" s="292"/>
      <c r="D3" s="316" t="s">
        <v>124</v>
      </c>
      <c r="E3" s="316"/>
      <c r="F3" s="317" t="s">
        <v>53</v>
      </c>
      <c r="G3" s="316" t="s">
        <v>126</v>
      </c>
      <c r="H3" s="316"/>
      <c r="I3" s="316" t="s">
        <v>124</v>
      </c>
      <c r="J3" s="316"/>
      <c r="K3" s="319" t="s">
        <v>53</v>
      </c>
    </row>
    <row r="4" spans="1:11" s="22" customFormat="1" ht="45" customHeight="1" x14ac:dyDescent="0.15">
      <c r="A4" s="311"/>
      <c r="B4" s="12" t="s">
        <v>127</v>
      </c>
      <c r="C4" s="13" t="s">
        <v>143</v>
      </c>
      <c r="D4" s="13" t="s">
        <v>127</v>
      </c>
      <c r="E4" s="13" t="s">
        <v>143</v>
      </c>
      <c r="F4" s="318"/>
      <c r="G4" s="13" t="s">
        <v>127</v>
      </c>
      <c r="H4" s="13" t="s">
        <v>146</v>
      </c>
      <c r="I4" s="13" t="s">
        <v>127</v>
      </c>
      <c r="J4" s="13" t="s">
        <v>146</v>
      </c>
      <c r="K4" s="319"/>
    </row>
    <row r="5" spans="1:11" s="22" customFormat="1" ht="9.9499999999999993" customHeight="1" x14ac:dyDescent="0.15">
      <c r="A5" s="312"/>
      <c r="B5" s="14" t="s">
        <v>128</v>
      </c>
      <c r="C5" s="15" t="s">
        <v>129</v>
      </c>
      <c r="D5" s="15" t="s">
        <v>128</v>
      </c>
      <c r="E5" s="15" t="s">
        <v>129</v>
      </c>
      <c r="F5" s="15" t="s">
        <v>130</v>
      </c>
      <c r="G5" s="15" t="s">
        <v>128</v>
      </c>
      <c r="H5" s="15" t="s">
        <v>129</v>
      </c>
      <c r="I5" s="15" t="s">
        <v>128</v>
      </c>
      <c r="J5" s="15" t="s">
        <v>129</v>
      </c>
      <c r="K5" s="16" t="s">
        <v>130</v>
      </c>
    </row>
    <row r="6" spans="1:11" s="57" customFormat="1" ht="23.1" customHeight="1" x14ac:dyDescent="0.15">
      <c r="A6" s="26" t="s">
        <v>405</v>
      </c>
      <c r="B6" s="85">
        <v>18405</v>
      </c>
      <c r="C6" s="86">
        <v>23.5981465314619</v>
      </c>
      <c r="D6" s="85">
        <v>55572</v>
      </c>
      <c r="E6" s="86">
        <v>26.202479901894002</v>
      </c>
      <c r="F6" s="86">
        <v>3.0193969030154899</v>
      </c>
      <c r="G6" s="85">
        <v>37872</v>
      </c>
      <c r="H6" s="86">
        <v>-27.0345252774353</v>
      </c>
      <c r="I6" s="85">
        <v>136603</v>
      </c>
      <c r="J6" s="86">
        <v>-12.032481582607801</v>
      </c>
      <c r="K6" s="86">
        <v>3.6069655682298301</v>
      </c>
    </row>
    <row r="7" spans="1:11" s="55" customFormat="1" ht="12.95" customHeight="1" x14ac:dyDescent="0.15">
      <c r="A7" s="32" t="s">
        <v>55</v>
      </c>
      <c r="B7" s="87">
        <v>17860</v>
      </c>
      <c r="C7" s="88">
        <v>24.200278164116799</v>
      </c>
      <c r="D7" s="87">
        <v>54075</v>
      </c>
      <c r="E7" s="88">
        <v>26.562280578570402</v>
      </c>
      <c r="F7" s="88">
        <v>3.0277155655095198</v>
      </c>
      <c r="G7" s="87">
        <v>36737</v>
      </c>
      <c r="H7" s="88">
        <v>-27.454581358609801</v>
      </c>
      <c r="I7" s="87">
        <v>132729</v>
      </c>
      <c r="J7" s="88">
        <v>-13.0227651013748</v>
      </c>
      <c r="K7" s="88">
        <v>3.6129515202656699</v>
      </c>
    </row>
    <row r="8" spans="1:11" s="55" customFormat="1" ht="12.95" customHeight="1" x14ac:dyDescent="0.15">
      <c r="A8" s="32" t="s">
        <v>145</v>
      </c>
      <c r="B8" s="87">
        <v>545</v>
      </c>
      <c r="C8" s="88">
        <v>6.6536203522504902</v>
      </c>
      <c r="D8" s="87">
        <v>1497</v>
      </c>
      <c r="E8" s="88">
        <v>14.449541284403701</v>
      </c>
      <c r="F8" s="88">
        <v>2.7467889908256899</v>
      </c>
      <c r="G8" s="87">
        <v>1135</v>
      </c>
      <c r="H8" s="88">
        <v>-10.2056962025316</v>
      </c>
      <c r="I8" s="87">
        <v>3874</v>
      </c>
      <c r="J8" s="88">
        <v>44.229337304542099</v>
      </c>
      <c r="K8" s="88">
        <v>3.4132158590308399</v>
      </c>
    </row>
    <row r="9" spans="1:11" s="57" customFormat="1" ht="23.1" customHeight="1" x14ac:dyDescent="0.15">
      <c r="A9" s="26" t="s">
        <v>63</v>
      </c>
      <c r="B9" s="85">
        <v>10944</v>
      </c>
      <c r="C9" s="86">
        <v>31.3332533301332</v>
      </c>
      <c r="D9" s="85">
        <v>33817</v>
      </c>
      <c r="E9" s="86">
        <v>25.0906266183325</v>
      </c>
      <c r="F9" s="86">
        <v>3.0900036549707601</v>
      </c>
      <c r="G9" s="85">
        <v>24723</v>
      </c>
      <c r="H9" s="86">
        <v>-34.489520125069603</v>
      </c>
      <c r="I9" s="85">
        <v>100863</v>
      </c>
      <c r="J9" s="86">
        <v>-17.368080417489299</v>
      </c>
      <c r="K9" s="86">
        <v>4.07972333454678</v>
      </c>
    </row>
    <row r="10" spans="1:11" s="55" customFormat="1" ht="12.95" customHeight="1" x14ac:dyDescent="0.15">
      <c r="A10" s="32" t="s">
        <v>55</v>
      </c>
      <c r="B10" s="87">
        <v>10376</v>
      </c>
      <c r="C10" s="88">
        <v>34.299767020450403</v>
      </c>
      <c r="D10" s="87">
        <v>32290</v>
      </c>
      <c r="E10" s="88">
        <v>27.477299644690099</v>
      </c>
      <c r="F10" s="88">
        <v>3.1119892058596799</v>
      </c>
      <c r="G10" s="87">
        <v>23678</v>
      </c>
      <c r="H10" s="88">
        <v>-34.415422541063101</v>
      </c>
      <c r="I10" s="87">
        <v>97724</v>
      </c>
      <c r="J10" s="88">
        <v>-17.0593427485063</v>
      </c>
      <c r="K10" s="88">
        <v>4.1272066897541997</v>
      </c>
    </row>
    <row r="11" spans="1:11" s="55" customFormat="1" ht="12.95" customHeight="1" x14ac:dyDescent="0.15">
      <c r="A11" s="32" t="s">
        <v>145</v>
      </c>
      <c r="B11" s="87">
        <v>568</v>
      </c>
      <c r="C11" s="88">
        <v>-6.42504118616145</v>
      </c>
      <c r="D11" s="87">
        <v>1527</v>
      </c>
      <c r="E11" s="88">
        <v>-10.387323943662</v>
      </c>
      <c r="F11" s="88">
        <v>2.6883802816901401</v>
      </c>
      <c r="G11" s="87">
        <v>1045</v>
      </c>
      <c r="H11" s="88">
        <v>-36.124694376528097</v>
      </c>
      <c r="I11" s="87">
        <v>3139</v>
      </c>
      <c r="J11" s="88">
        <v>-25.9495163953763</v>
      </c>
      <c r="K11" s="88">
        <v>3.00382775119617</v>
      </c>
    </row>
    <row r="12" spans="1:11" s="57" customFormat="1" ht="23.1" customHeight="1" x14ac:dyDescent="0.15">
      <c r="A12" s="26" t="s">
        <v>277</v>
      </c>
      <c r="B12" s="85">
        <v>14181</v>
      </c>
      <c r="C12" s="86">
        <v>8.5003825554705408</v>
      </c>
      <c r="D12" s="85">
        <v>46122</v>
      </c>
      <c r="E12" s="86">
        <v>13.1717132060657</v>
      </c>
      <c r="F12" s="86">
        <v>3.25237994499683</v>
      </c>
      <c r="G12" s="85">
        <v>28492</v>
      </c>
      <c r="H12" s="86">
        <v>-37.752337673687002</v>
      </c>
      <c r="I12" s="85">
        <v>134818</v>
      </c>
      <c r="J12" s="86">
        <v>-22.250288350634399</v>
      </c>
      <c r="K12" s="86">
        <v>4.7317843605222496</v>
      </c>
    </row>
    <row r="13" spans="1:11" s="55" customFormat="1" ht="12.95" customHeight="1" x14ac:dyDescent="0.15">
      <c r="A13" s="32" t="s">
        <v>55</v>
      </c>
      <c r="B13" s="87">
        <v>13773</v>
      </c>
      <c r="C13" s="88">
        <v>8.5000787773751405</v>
      </c>
      <c r="D13" s="87">
        <v>45204</v>
      </c>
      <c r="E13" s="88">
        <v>13.1174615885091</v>
      </c>
      <c r="F13" s="88">
        <v>3.2820736223045102</v>
      </c>
      <c r="G13" s="87">
        <v>27580</v>
      </c>
      <c r="H13" s="88">
        <v>-37.973687169683998</v>
      </c>
      <c r="I13" s="87">
        <v>128508</v>
      </c>
      <c r="J13" s="88">
        <v>-22.770242251963701</v>
      </c>
      <c r="K13" s="88">
        <v>4.6594633792603304</v>
      </c>
    </row>
    <row r="14" spans="1:11" s="55" customFormat="1" ht="12.95" customHeight="1" x14ac:dyDescent="0.15">
      <c r="A14" s="32" t="s">
        <v>145</v>
      </c>
      <c r="B14" s="87">
        <v>408</v>
      </c>
      <c r="C14" s="88">
        <v>8.5106382978723492</v>
      </c>
      <c r="D14" s="87">
        <v>918</v>
      </c>
      <c r="E14" s="88">
        <v>15.909090909090899</v>
      </c>
      <c r="F14" s="88">
        <v>2.25</v>
      </c>
      <c r="G14" s="87">
        <v>912</v>
      </c>
      <c r="H14" s="88">
        <v>-30.221882172915102</v>
      </c>
      <c r="I14" s="87">
        <v>6310</v>
      </c>
      <c r="J14" s="88">
        <v>-9.8957589604455194</v>
      </c>
      <c r="K14" s="88">
        <v>6.91885964912281</v>
      </c>
    </row>
    <row r="15" spans="1:11" s="57" customFormat="1" ht="23.1" customHeight="1" x14ac:dyDescent="0.15">
      <c r="A15" s="26" t="s">
        <v>278</v>
      </c>
      <c r="B15" s="85">
        <v>11683</v>
      </c>
      <c r="C15" s="86">
        <v>6.9969777452147603</v>
      </c>
      <c r="D15" s="85">
        <v>39299</v>
      </c>
      <c r="E15" s="86">
        <v>5.13938680507251</v>
      </c>
      <c r="F15" s="86">
        <v>3.3637764272875099</v>
      </c>
      <c r="G15" s="85">
        <v>26659</v>
      </c>
      <c r="H15" s="86">
        <v>-32.750618031380903</v>
      </c>
      <c r="I15" s="85">
        <v>141665</v>
      </c>
      <c r="J15" s="86">
        <v>-15.9751837199509</v>
      </c>
      <c r="K15" s="86">
        <v>5.3139652650136897</v>
      </c>
    </row>
    <row r="16" spans="1:11" s="55" customFormat="1" ht="12.95" customHeight="1" x14ac:dyDescent="0.15">
      <c r="A16" s="32" t="s">
        <v>55</v>
      </c>
      <c r="B16" s="87">
        <v>11073</v>
      </c>
      <c r="C16" s="88">
        <v>9.7531965506987692</v>
      </c>
      <c r="D16" s="87">
        <v>37696</v>
      </c>
      <c r="E16" s="88">
        <v>8.1819486296455803</v>
      </c>
      <c r="F16" s="88">
        <v>3.4043168066468001</v>
      </c>
      <c r="G16" s="87">
        <v>25575</v>
      </c>
      <c r="H16" s="88">
        <v>-31.4214463840399</v>
      </c>
      <c r="I16" s="87">
        <v>137533</v>
      </c>
      <c r="J16" s="88">
        <v>-14.2492845430116</v>
      </c>
      <c r="K16" s="88">
        <v>5.3776344086021499</v>
      </c>
    </row>
    <row r="17" spans="1:11" s="55" customFormat="1" ht="12.95" customHeight="1" x14ac:dyDescent="0.15">
      <c r="A17" s="32" t="s">
        <v>145</v>
      </c>
      <c r="B17" s="87">
        <v>610</v>
      </c>
      <c r="C17" s="88">
        <v>-26.506024096385499</v>
      </c>
      <c r="D17" s="87">
        <v>1603</v>
      </c>
      <c r="E17" s="88">
        <v>-36.715357283853102</v>
      </c>
      <c r="F17" s="88">
        <v>2.6278688524590201</v>
      </c>
      <c r="G17" s="87">
        <v>1084</v>
      </c>
      <c r="H17" s="88">
        <v>-53.852703277990599</v>
      </c>
      <c r="I17" s="87">
        <v>4132</v>
      </c>
      <c r="J17" s="88">
        <v>-49.683390160740402</v>
      </c>
      <c r="K17" s="88">
        <v>3.81180811808118</v>
      </c>
    </row>
    <row r="18" spans="1:11" s="57" customFormat="1" ht="23.1" customHeight="1" x14ac:dyDescent="0.15">
      <c r="A18" s="26" t="s">
        <v>230</v>
      </c>
      <c r="B18" s="85">
        <v>127395</v>
      </c>
      <c r="C18" s="86">
        <v>32.163457548344297</v>
      </c>
      <c r="D18" s="85">
        <v>251196</v>
      </c>
      <c r="E18" s="86">
        <v>41.6601343311359</v>
      </c>
      <c r="F18" s="86">
        <v>1.9717885317320101</v>
      </c>
      <c r="G18" s="85">
        <v>273981</v>
      </c>
      <c r="H18" s="86">
        <v>-28.5426648131678</v>
      </c>
      <c r="I18" s="85">
        <v>534268</v>
      </c>
      <c r="J18" s="86">
        <v>-20.555298638073001</v>
      </c>
      <c r="K18" s="86">
        <v>1.95001843193506</v>
      </c>
    </row>
    <row r="19" spans="1:11" s="55" customFormat="1" ht="12.95" customHeight="1" x14ac:dyDescent="0.15">
      <c r="A19" s="32" t="s">
        <v>55</v>
      </c>
      <c r="B19" s="87">
        <v>119984</v>
      </c>
      <c r="C19" s="88">
        <v>35.353375824919603</v>
      </c>
      <c r="D19" s="87">
        <v>236429</v>
      </c>
      <c r="E19" s="88">
        <v>44.791749597339702</v>
      </c>
      <c r="F19" s="88">
        <v>1.97050440058675</v>
      </c>
      <c r="G19" s="87">
        <v>258372</v>
      </c>
      <c r="H19" s="88">
        <v>-27.364630275701298</v>
      </c>
      <c r="I19" s="87">
        <v>501250</v>
      </c>
      <c r="J19" s="88">
        <v>-19.414737979331601</v>
      </c>
      <c r="K19" s="88">
        <v>1.9400322016317599</v>
      </c>
    </row>
    <row r="20" spans="1:11" s="55" customFormat="1" ht="12.95" customHeight="1" x14ac:dyDescent="0.15">
      <c r="A20" s="32" t="s">
        <v>145</v>
      </c>
      <c r="B20" s="87">
        <v>7411</v>
      </c>
      <c r="C20" s="88">
        <v>-4.3371627726861997</v>
      </c>
      <c r="D20" s="87">
        <v>14767</v>
      </c>
      <c r="E20" s="88">
        <v>5.22302978480832</v>
      </c>
      <c r="F20" s="88">
        <v>1.9925785993792999</v>
      </c>
      <c r="G20" s="87">
        <v>15609</v>
      </c>
      <c r="H20" s="88">
        <v>-43.666089216110898</v>
      </c>
      <c r="I20" s="87">
        <v>33018</v>
      </c>
      <c r="J20" s="88">
        <v>-34.606167435780598</v>
      </c>
      <c r="K20" s="88">
        <v>2.11531808571978</v>
      </c>
    </row>
    <row r="21" spans="1:11" s="57" customFormat="1" ht="23.1" customHeight="1" x14ac:dyDescent="0.15">
      <c r="A21" s="26" t="s">
        <v>232</v>
      </c>
      <c r="B21" s="85">
        <v>13682</v>
      </c>
      <c r="C21" s="86">
        <v>3.21363910681956</v>
      </c>
      <c r="D21" s="85">
        <v>50698</v>
      </c>
      <c r="E21" s="86">
        <v>5.1040716477319901</v>
      </c>
      <c r="F21" s="86">
        <v>3.7054524192369498</v>
      </c>
      <c r="G21" s="85">
        <v>30557</v>
      </c>
      <c r="H21" s="86">
        <v>-29.037876500778001</v>
      </c>
      <c r="I21" s="85">
        <v>188470</v>
      </c>
      <c r="J21" s="86">
        <v>-1.59714716831394</v>
      </c>
      <c r="K21" s="86">
        <v>6.1678175213535402</v>
      </c>
    </row>
    <row r="22" spans="1:11" s="55" customFormat="1" ht="12.95" customHeight="1" x14ac:dyDescent="0.15">
      <c r="A22" s="32" t="s">
        <v>55</v>
      </c>
      <c r="B22" s="87">
        <v>13190</v>
      </c>
      <c r="C22" s="88">
        <v>2.6858699883223101</v>
      </c>
      <c r="D22" s="87">
        <v>49757</v>
      </c>
      <c r="E22" s="88">
        <v>4.7427585045469796</v>
      </c>
      <c r="F22" s="88">
        <v>3.7723275208491298</v>
      </c>
      <c r="G22" s="87">
        <v>29756</v>
      </c>
      <c r="H22" s="88">
        <v>-28.705944365910302</v>
      </c>
      <c r="I22" s="87">
        <v>186877</v>
      </c>
      <c r="J22" s="88">
        <v>-0.85154020012521403</v>
      </c>
      <c r="K22" s="88">
        <v>6.2803132141416897</v>
      </c>
    </row>
    <row r="23" spans="1:11" s="55" customFormat="1" ht="12.95" customHeight="1" x14ac:dyDescent="0.15">
      <c r="A23" s="32" t="s">
        <v>145</v>
      </c>
      <c r="B23" s="87">
        <v>492</v>
      </c>
      <c r="C23" s="88">
        <v>19.7080291970803</v>
      </c>
      <c r="D23" s="87">
        <v>941</v>
      </c>
      <c r="E23" s="88">
        <v>28.551912568306001</v>
      </c>
      <c r="F23" s="88">
        <v>1.9126016260162599</v>
      </c>
      <c r="G23" s="87">
        <v>801</v>
      </c>
      <c r="H23" s="88">
        <v>-39.501510574018099</v>
      </c>
      <c r="I23" s="87">
        <v>1593</v>
      </c>
      <c r="J23" s="88">
        <v>-47.719067935674403</v>
      </c>
      <c r="K23" s="88">
        <v>1.98876404494382</v>
      </c>
    </row>
    <row r="24" spans="1:11" s="57" customFormat="1" ht="23.1" customHeight="1" x14ac:dyDescent="0.15">
      <c r="A24" s="26" t="s">
        <v>233</v>
      </c>
      <c r="B24" s="85">
        <v>15881</v>
      </c>
      <c r="C24" s="86">
        <v>26.9464428457234</v>
      </c>
      <c r="D24" s="85">
        <v>33568</v>
      </c>
      <c r="E24" s="86">
        <v>26.114888980726601</v>
      </c>
      <c r="F24" s="86">
        <v>2.1137207984383899</v>
      </c>
      <c r="G24" s="85">
        <v>45362</v>
      </c>
      <c r="H24" s="86">
        <v>-15.580451855435999</v>
      </c>
      <c r="I24" s="85">
        <v>98964</v>
      </c>
      <c r="J24" s="86">
        <v>-8.2834423829030008</v>
      </c>
      <c r="K24" s="86">
        <v>2.18164983907235</v>
      </c>
    </row>
    <row r="25" spans="1:11" s="55" customFormat="1" ht="12.95" customHeight="1" x14ac:dyDescent="0.15">
      <c r="A25" s="32" t="s">
        <v>55</v>
      </c>
      <c r="B25" s="87">
        <v>14320</v>
      </c>
      <c r="C25" s="88">
        <v>21.2018620397799</v>
      </c>
      <c r="D25" s="87">
        <v>30049</v>
      </c>
      <c r="E25" s="88">
        <v>18.892933449394601</v>
      </c>
      <c r="F25" s="88">
        <v>2.0983938547486001</v>
      </c>
      <c r="G25" s="87">
        <v>38811</v>
      </c>
      <c r="H25" s="88">
        <v>-22.8501570389218</v>
      </c>
      <c r="I25" s="87">
        <v>82885</v>
      </c>
      <c r="J25" s="88">
        <v>-16.948065611879901</v>
      </c>
      <c r="K25" s="88">
        <v>2.1356058849295301</v>
      </c>
    </row>
    <row r="26" spans="1:11" s="55" customFormat="1" ht="12.95" customHeight="1" x14ac:dyDescent="0.15">
      <c r="A26" s="32" t="s">
        <v>145</v>
      </c>
      <c r="B26" s="87">
        <v>1561</v>
      </c>
      <c r="C26" s="88">
        <v>124.604316546763</v>
      </c>
      <c r="D26" s="87">
        <v>3519</v>
      </c>
      <c r="E26" s="88">
        <v>162.02531645569599</v>
      </c>
      <c r="F26" s="88">
        <v>2.25432415118514</v>
      </c>
      <c r="G26" s="87">
        <v>6551</v>
      </c>
      <c r="H26" s="88">
        <v>91.102683780630102</v>
      </c>
      <c r="I26" s="87">
        <v>16079</v>
      </c>
      <c r="J26" s="88">
        <v>98.432679254597105</v>
      </c>
      <c r="K26" s="88">
        <v>2.4544344374904599</v>
      </c>
    </row>
    <row r="27" spans="1:11" s="57" customFormat="1" ht="23.1" customHeight="1" x14ac:dyDescent="0.15">
      <c r="A27" s="26" t="s">
        <v>231</v>
      </c>
      <c r="B27" s="85">
        <v>131951</v>
      </c>
      <c r="C27" s="86">
        <v>6.4636114248830099</v>
      </c>
      <c r="D27" s="85">
        <v>405459</v>
      </c>
      <c r="E27" s="86">
        <v>0.36685256833928298</v>
      </c>
      <c r="F27" s="86">
        <v>3.0727997514228802</v>
      </c>
      <c r="G27" s="85">
        <v>263016</v>
      </c>
      <c r="H27" s="86">
        <v>-43.076413642649797</v>
      </c>
      <c r="I27" s="85">
        <v>1017525</v>
      </c>
      <c r="J27" s="86">
        <v>-33.484012041222599</v>
      </c>
      <c r="K27" s="86">
        <v>3.8686809927913099</v>
      </c>
    </row>
    <row r="28" spans="1:11" s="55" customFormat="1" ht="12.95" customHeight="1" x14ac:dyDescent="0.15">
      <c r="A28" s="32" t="s">
        <v>55</v>
      </c>
      <c r="B28" s="87">
        <v>127193</v>
      </c>
      <c r="C28" s="88">
        <v>6.2802376396467103</v>
      </c>
      <c r="D28" s="87">
        <v>391265</v>
      </c>
      <c r="E28" s="88">
        <v>-9.8302055406620098E-2</v>
      </c>
      <c r="F28" s="88">
        <v>3.0761519894962799</v>
      </c>
      <c r="G28" s="87">
        <v>251828</v>
      </c>
      <c r="H28" s="88">
        <v>-43.825758758682802</v>
      </c>
      <c r="I28" s="87">
        <v>963129</v>
      </c>
      <c r="J28" s="88">
        <v>-34.9291241336024</v>
      </c>
      <c r="K28" s="88">
        <v>3.8245508839366602</v>
      </c>
    </row>
    <row r="29" spans="1:11" s="55" customFormat="1" ht="12.95" customHeight="1" x14ac:dyDescent="0.15">
      <c r="A29" s="32" t="s">
        <v>145</v>
      </c>
      <c r="B29" s="87">
        <v>4758</v>
      </c>
      <c r="C29" s="88">
        <v>11.611541168191399</v>
      </c>
      <c r="D29" s="87">
        <v>14194</v>
      </c>
      <c r="E29" s="88">
        <v>15.1456153159731</v>
      </c>
      <c r="F29" s="88">
        <v>2.98318621269441</v>
      </c>
      <c r="G29" s="87">
        <v>11188</v>
      </c>
      <c r="H29" s="88">
        <v>-18.650476259725199</v>
      </c>
      <c r="I29" s="87">
        <v>54396</v>
      </c>
      <c r="J29" s="88">
        <v>9.6207327395107001</v>
      </c>
      <c r="K29" s="88">
        <v>4.8619949946371097</v>
      </c>
    </row>
    <row r="30" spans="1:11" s="57" customFormat="1" ht="23.1" customHeight="1" x14ac:dyDescent="0.15">
      <c r="A30" s="26" t="s">
        <v>229</v>
      </c>
      <c r="B30" s="85">
        <v>30298</v>
      </c>
      <c r="C30" s="86">
        <v>11.7388899133321</v>
      </c>
      <c r="D30" s="85">
        <v>89103</v>
      </c>
      <c r="E30" s="86">
        <v>2.43843553838725</v>
      </c>
      <c r="F30" s="86">
        <v>2.94088718727309</v>
      </c>
      <c r="G30" s="85">
        <v>64469</v>
      </c>
      <c r="H30" s="86">
        <v>-28.857082951698899</v>
      </c>
      <c r="I30" s="85">
        <v>256424</v>
      </c>
      <c r="J30" s="86">
        <v>-13.981409110274001</v>
      </c>
      <c r="K30" s="86">
        <v>3.9774775473483399</v>
      </c>
    </row>
    <row r="31" spans="1:11" s="55" customFormat="1" ht="12.95" customHeight="1" x14ac:dyDescent="0.15">
      <c r="A31" s="32" t="s">
        <v>55</v>
      </c>
      <c r="B31" s="87">
        <v>28972</v>
      </c>
      <c r="C31" s="88">
        <v>11.071921484434901</v>
      </c>
      <c r="D31" s="87">
        <v>86005</v>
      </c>
      <c r="E31" s="88">
        <v>1.7305008161623801</v>
      </c>
      <c r="F31" s="88">
        <v>2.9685558470247102</v>
      </c>
      <c r="G31" s="87">
        <v>62110</v>
      </c>
      <c r="H31" s="88">
        <v>-29.3256867162787</v>
      </c>
      <c r="I31" s="87">
        <v>249042</v>
      </c>
      <c r="J31" s="88">
        <v>-14.584397990156599</v>
      </c>
      <c r="K31" s="88">
        <v>4.0096924810819496</v>
      </c>
    </row>
    <row r="32" spans="1:11" s="55" customFormat="1" ht="12.95" customHeight="1" x14ac:dyDescent="0.15">
      <c r="A32" s="32" t="s">
        <v>145</v>
      </c>
      <c r="B32" s="87">
        <v>1326</v>
      </c>
      <c r="C32" s="88">
        <v>28.612997090203699</v>
      </c>
      <c r="D32" s="87">
        <v>3098</v>
      </c>
      <c r="E32" s="88">
        <v>26.967213114754099</v>
      </c>
      <c r="F32" s="88">
        <v>2.3363499245852202</v>
      </c>
      <c r="G32" s="87">
        <v>2359</v>
      </c>
      <c r="H32" s="88">
        <v>-13.810741687979499</v>
      </c>
      <c r="I32" s="87">
        <v>7382</v>
      </c>
      <c r="J32" s="88">
        <v>12.909146527990201</v>
      </c>
      <c r="K32" s="88">
        <v>3.12929207291225</v>
      </c>
    </row>
    <row r="33" spans="1:11" s="2" customFormat="1" ht="23.1" customHeight="1" x14ac:dyDescent="0.15">
      <c r="A33" s="26" t="s">
        <v>58</v>
      </c>
      <c r="B33" s="85">
        <v>374420</v>
      </c>
      <c r="C33" s="86">
        <v>16.850692515588602</v>
      </c>
      <c r="D33" s="85">
        <v>1004834</v>
      </c>
      <c r="E33" s="86">
        <v>12.6072607260726</v>
      </c>
      <c r="F33" s="86">
        <v>2.6837081352491898</v>
      </c>
      <c r="G33" s="85">
        <v>795131</v>
      </c>
      <c r="H33" s="86">
        <v>-34.174682372731802</v>
      </c>
      <c r="I33" s="85">
        <v>2609600</v>
      </c>
      <c r="J33" s="86">
        <v>-23.6765354481781</v>
      </c>
      <c r="K33" s="86">
        <v>3.28197491985597</v>
      </c>
    </row>
    <row r="34" spans="1:11" s="2" customFormat="1" ht="12.95" customHeight="1" x14ac:dyDescent="0.15">
      <c r="A34" s="31" t="s">
        <v>55</v>
      </c>
      <c r="B34" s="85">
        <v>356741</v>
      </c>
      <c r="C34" s="86">
        <v>17.3663864716817</v>
      </c>
      <c r="D34" s="85">
        <v>962770</v>
      </c>
      <c r="E34" s="86">
        <v>12.5886130867876</v>
      </c>
      <c r="F34" s="86">
        <v>2.6987926815252501</v>
      </c>
      <c r="G34" s="85">
        <v>754447</v>
      </c>
      <c r="H34" s="86">
        <v>-34.534529062376599</v>
      </c>
      <c r="I34" s="85">
        <v>2479677</v>
      </c>
      <c r="J34" s="86">
        <v>-24.381440422348099</v>
      </c>
      <c r="K34" s="86">
        <v>3.2867477768484701</v>
      </c>
    </row>
    <row r="35" spans="1:11" s="2" customFormat="1" ht="12.95" customHeight="1" x14ac:dyDescent="0.15">
      <c r="A35" s="31" t="s">
        <v>145</v>
      </c>
      <c r="B35" s="85">
        <v>17679</v>
      </c>
      <c r="C35" s="86">
        <v>7.3341023617266599</v>
      </c>
      <c r="D35" s="85">
        <v>42064</v>
      </c>
      <c r="E35" s="86">
        <v>13.035767070647401</v>
      </c>
      <c r="F35" s="86">
        <v>2.3793200972905701</v>
      </c>
      <c r="G35" s="85">
        <v>40684</v>
      </c>
      <c r="H35" s="86">
        <v>-26.7034194501495</v>
      </c>
      <c r="I35" s="85">
        <v>129923</v>
      </c>
      <c r="J35" s="86">
        <v>-7.1587311795685302</v>
      </c>
      <c r="K35" s="86">
        <v>3.1934667191033301</v>
      </c>
    </row>
    <row r="36" spans="1:11" s="1" customFormat="1" ht="30" customHeight="1" x14ac:dyDescent="0.15">
      <c r="A36" s="27" t="s">
        <v>59</v>
      </c>
      <c r="B36" s="87">
        <v>324608</v>
      </c>
      <c r="C36" s="88">
        <v>21.0699846335168</v>
      </c>
      <c r="D36" s="87">
        <v>878258</v>
      </c>
      <c r="E36" s="88">
        <v>17.1904439118901</v>
      </c>
      <c r="F36" s="88">
        <v>2.7055956723186099</v>
      </c>
      <c r="G36" s="87">
        <v>713933</v>
      </c>
      <c r="H36" s="88">
        <v>-35.122538128173197</v>
      </c>
      <c r="I36" s="87">
        <v>2406534</v>
      </c>
      <c r="J36" s="88">
        <v>-23.0986231444789</v>
      </c>
      <c r="K36" s="88">
        <v>3.37081210701845</v>
      </c>
    </row>
    <row r="37" spans="1:11" s="1" customFormat="1" ht="12.95" customHeight="1" x14ac:dyDescent="0.15">
      <c r="A37" s="32" t="s">
        <v>55</v>
      </c>
      <c r="B37" s="87">
        <v>309835</v>
      </c>
      <c r="C37" s="88">
        <v>21.994290776651201</v>
      </c>
      <c r="D37" s="87">
        <v>842930</v>
      </c>
      <c r="E37" s="88">
        <v>17.354773589502599</v>
      </c>
      <c r="F37" s="88">
        <v>2.7205770813497501</v>
      </c>
      <c r="G37" s="87">
        <v>677377</v>
      </c>
      <c r="H37" s="88">
        <v>-35.369970345888298</v>
      </c>
      <c r="I37" s="87">
        <v>2286156</v>
      </c>
      <c r="J37" s="88">
        <v>-23.744064384170301</v>
      </c>
      <c r="K37" s="88">
        <v>3.3750127329389699</v>
      </c>
    </row>
    <row r="38" spans="1:11" s="1" customFormat="1" ht="12.95" customHeight="1" x14ac:dyDescent="0.15">
      <c r="A38" s="32" t="s">
        <v>145</v>
      </c>
      <c r="B38" s="87">
        <v>14773</v>
      </c>
      <c r="C38" s="88">
        <v>4.4692737430167604</v>
      </c>
      <c r="D38" s="87">
        <v>35328</v>
      </c>
      <c r="E38" s="88">
        <v>13.4015985619363</v>
      </c>
      <c r="F38" s="88">
        <v>2.3913896974209701</v>
      </c>
      <c r="G38" s="87">
        <v>36556</v>
      </c>
      <c r="H38" s="88">
        <v>-30.168675619400599</v>
      </c>
      <c r="I38" s="87">
        <v>120378</v>
      </c>
      <c r="J38" s="88">
        <v>-8.3692996277773908</v>
      </c>
      <c r="K38" s="88">
        <v>3.2929751613962099</v>
      </c>
    </row>
    <row r="60" spans="5:14" x14ac:dyDescent="0.15">
      <c r="E60" s="19"/>
      <c r="F60" s="29"/>
      <c r="G60" s="19"/>
      <c r="H60" s="29"/>
      <c r="I60" s="29"/>
      <c r="J60" s="19"/>
      <c r="K60" s="29"/>
      <c r="L60" s="19"/>
      <c r="M60" s="29"/>
      <c r="N60" s="29"/>
    </row>
    <row r="61" spans="5:14" x14ac:dyDescent="0.15">
      <c r="E61" s="21"/>
      <c r="F61" s="28"/>
      <c r="G61" s="21"/>
      <c r="H61" s="28"/>
      <c r="I61" s="28"/>
      <c r="J61" s="21"/>
      <c r="K61" s="28"/>
      <c r="L61" s="21"/>
      <c r="M61" s="28"/>
      <c r="N61" s="28"/>
    </row>
    <row r="62" spans="5:14" x14ac:dyDescent="0.15">
      <c r="E62" s="21"/>
      <c r="F62" s="28"/>
      <c r="G62" s="21"/>
      <c r="H62" s="28"/>
      <c r="I62" s="28"/>
      <c r="J62" s="21"/>
      <c r="K62" s="28"/>
      <c r="L62" s="21"/>
      <c r="M62" s="28"/>
      <c r="N62" s="28"/>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2" max="2" width="57.28515625" customWidth="1"/>
  </cols>
  <sheetData>
    <row r="1" spans="1:2" ht="15.75" x14ac:dyDescent="0.2">
      <c r="A1" s="418" t="s">
        <v>556</v>
      </c>
      <c r="B1" s="419"/>
    </row>
    <row r="5" spans="1:2" ht="14.25" x14ac:dyDescent="0.2">
      <c r="A5" s="420" t="s">
        <v>520</v>
      </c>
      <c r="B5" s="421" t="s">
        <v>557</v>
      </c>
    </row>
    <row r="6" spans="1:2" ht="14.25" x14ac:dyDescent="0.2">
      <c r="A6" s="420">
        <v>0</v>
      </c>
      <c r="B6" s="421" t="s">
        <v>558</v>
      </c>
    </row>
    <row r="7" spans="1:2" ht="14.25" x14ac:dyDescent="0.2">
      <c r="A7" s="70"/>
      <c r="B7" s="421" t="s">
        <v>559</v>
      </c>
    </row>
    <row r="8" spans="1:2" ht="14.25" x14ac:dyDescent="0.2">
      <c r="A8" s="420" t="s">
        <v>526</v>
      </c>
      <c r="B8" s="421" t="s">
        <v>560</v>
      </c>
    </row>
    <row r="9" spans="1:2" ht="14.25" x14ac:dyDescent="0.2">
      <c r="A9" s="420" t="s">
        <v>561</v>
      </c>
      <c r="B9" s="421" t="s">
        <v>562</v>
      </c>
    </row>
    <row r="10" spans="1:2" ht="14.25" x14ac:dyDescent="0.2">
      <c r="A10" s="420" t="s">
        <v>475</v>
      </c>
      <c r="B10" s="421" t="s">
        <v>563</v>
      </c>
    </row>
    <row r="11" spans="1:2" ht="14.25" x14ac:dyDescent="0.2">
      <c r="A11" s="420" t="s">
        <v>564</v>
      </c>
      <c r="B11" s="421" t="s">
        <v>565</v>
      </c>
    </row>
    <row r="12" spans="1:2" ht="14.25" x14ac:dyDescent="0.2">
      <c r="A12" s="420" t="s">
        <v>566</v>
      </c>
      <c r="B12" s="421" t="s">
        <v>567</v>
      </c>
    </row>
    <row r="13" spans="1:2" ht="14.25" x14ac:dyDescent="0.2">
      <c r="A13" s="420" t="s">
        <v>568</v>
      </c>
      <c r="B13" s="421" t="s">
        <v>569</v>
      </c>
    </row>
    <row r="14" spans="1:2" ht="14.25" x14ac:dyDescent="0.2">
      <c r="A14" s="420" t="s">
        <v>570</v>
      </c>
      <c r="B14" s="421" t="s">
        <v>571</v>
      </c>
    </row>
    <row r="15" spans="1:2" ht="14.25" x14ac:dyDescent="0.2">
      <c r="A15" s="421"/>
    </row>
    <row r="16" spans="1:2" ht="42.75" x14ac:dyDescent="0.2">
      <c r="A16" s="422" t="s">
        <v>572</v>
      </c>
      <c r="B16" s="423" t="s">
        <v>573</v>
      </c>
    </row>
    <row r="17" spans="1:2" ht="14.25" x14ac:dyDescent="0.2">
      <c r="A17" s="421" t="s">
        <v>574</v>
      </c>
      <c r="B17" s="421"/>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ColWidth="11.42578125" defaultRowHeight="8.25" x14ac:dyDescent="0.15"/>
  <cols>
    <col min="1" max="1" width="19.85546875" style="175" customWidth="1"/>
    <col min="2" max="11" width="7.140625" style="175" customWidth="1"/>
    <col min="12" max="16384" width="11.42578125" style="175"/>
  </cols>
  <sheetData>
    <row r="1" spans="1:11" ht="39.950000000000003" customHeight="1" x14ac:dyDescent="0.15">
      <c r="A1" s="321" t="s">
        <v>113</v>
      </c>
      <c r="B1" s="322"/>
      <c r="C1" s="322"/>
      <c r="D1" s="322"/>
      <c r="E1" s="322"/>
      <c r="F1" s="322"/>
      <c r="G1" s="322"/>
      <c r="H1" s="322"/>
      <c r="I1" s="322"/>
      <c r="J1" s="322"/>
      <c r="K1" s="322"/>
    </row>
    <row r="2" spans="1:11" s="176" customFormat="1" ht="9.9499999999999993" customHeight="1" x14ac:dyDescent="0.15">
      <c r="A2" s="323" t="s">
        <v>166</v>
      </c>
      <c r="B2" s="301" t="s">
        <v>472</v>
      </c>
      <c r="C2" s="302"/>
      <c r="D2" s="302"/>
      <c r="E2" s="302"/>
      <c r="F2" s="302"/>
      <c r="G2" s="303" t="s">
        <v>473</v>
      </c>
      <c r="H2" s="304"/>
      <c r="I2" s="304"/>
      <c r="J2" s="304"/>
      <c r="K2" s="304"/>
    </row>
    <row r="3" spans="1:11" s="176" customFormat="1" ht="9.9499999999999993" customHeight="1" x14ac:dyDescent="0.15">
      <c r="A3" s="324"/>
      <c r="B3" s="305" t="s">
        <v>126</v>
      </c>
      <c r="C3" s="306"/>
      <c r="D3" s="326" t="s">
        <v>124</v>
      </c>
      <c r="E3" s="326"/>
      <c r="F3" s="307" t="s">
        <v>53</v>
      </c>
      <c r="G3" s="326" t="s">
        <v>126</v>
      </c>
      <c r="H3" s="326"/>
      <c r="I3" s="326" t="s">
        <v>124</v>
      </c>
      <c r="J3" s="326"/>
      <c r="K3" s="327" t="s">
        <v>53</v>
      </c>
    </row>
    <row r="4" spans="1:11" s="176" customFormat="1" ht="45" customHeight="1" x14ac:dyDescent="0.15">
      <c r="A4" s="324"/>
      <c r="B4" s="177" t="s">
        <v>127</v>
      </c>
      <c r="C4" s="178" t="s">
        <v>143</v>
      </c>
      <c r="D4" s="178" t="s">
        <v>127</v>
      </c>
      <c r="E4" s="178" t="s">
        <v>143</v>
      </c>
      <c r="F4" s="308"/>
      <c r="G4" s="178" t="s">
        <v>127</v>
      </c>
      <c r="H4" s="178" t="s">
        <v>146</v>
      </c>
      <c r="I4" s="178" t="s">
        <v>127</v>
      </c>
      <c r="J4" s="178" t="s">
        <v>146</v>
      </c>
      <c r="K4" s="327"/>
    </row>
    <row r="5" spans="1:11" s="176" customFormat="1" ht="9.9499999999999993" customHeight="1" x14ac:dyDescent="0.15">
      <c r="A5" s="325"/>
      <c r="B5" s="179" t="s">
        <v>128</v>
      </c>
      <c r="C5" s="180" t="s">
        <v>129</v>
      </c>
      <c r="D5" s="180" t="s">
        <v>128</v>
      </c>
      <c r="E5" s="180" t="s">
        <v>129</v>
      </c>
      <c r="F5" s="180" t="s">
        <v>130</v>
      </c>
      <c r="G5" s="180" t="s">
        <v>128</v>
      </c>
      <c r="H5" s="180" t="s">
        <v>129</v>
      </c>
      <c r="I5" s="180" t="s">
        <v>128</v>
      </c>
      <c r="J5" s="180" t="s">
        <v>129</v>
      </c>
      <c r="K5" s="181" t="s">
        <v>130</v>
      </c>
    </row>
    <row r="6" spans="1:11" ht="27.95" customHeight="1" x14ac:dyDescent="0.15">
      <c r="A6" s="157" t="s">
        <v>286</v>
      </c>
      <c r="B6" s="158">
        <v>41642</v>
      </c>
      <c r="C6" s="159">
        <v>11.476375317895901</v>
      </c>
      <c r="D6" s="158">
        <v>226203</v>
      </c>
      <c r="E6" s="159">
        <v>6.1965972470000601</v>
      </c>
      <c r="F6" s="159">
        <v>5.4320877959752201</v>
      </c>
      <c r="G6" s="158">
        <v>95812</v>
      </c>
      <c r="H6" s="159">
        <v>-41.982051809957497</v>
      </c>
      <c r="I6" s="158">
        <v>921243</v>
      </c>
      <c r="J6" s="159">
        <v>-13.3808656995964</v>
      </c>
      <c r="K6" s="159">
        <v>9.6151108420657092</v>
      </c>
    </row>
    <row r="7" spans="1:11" ht="12" customHeight="1" x14ac:dyDescent="0.15">
      <c r="A7" s="163" t="s">
        <v>170</v>
      </c>
      <c r="B7" s="148">
        <v>40544</v>
      </c>
      <c r="C7" s="164">
        <v>11.8270079435128</v>
      </c>
      <c r="D7" s="148">
        <v>223080</v>
      </c>
      <c r="E7" s="164">
        <v>6.2569066036657404</v>
      </c>
      <c r="F7" s="164">
        <v>5.5021704814522501</v>
      </c>
      <c r="G7" s="148">
        <v>93466</v>
      </c>
      <c r="H7" s="164">
        <v>-42.227194619920603</v>
      </c>
      <c r="I7" s="148">
        <v>909475</v>
      </c>
      <c r="J7" s="164">
        <v>-13.503275458031499</v>
      </c>
      <c r="K7" s="164">
        <v>9.7305437271307191</v>
      </c>
    </row>
    <row r="8" spans="1:11" ht="12" customHeight="1" x14ac:dyDescent="0.15">
      <c r="A8" s="163" t="s">
        <v>176</v>
      </c>
      <c r="B8" s="148">
        <v>1098</v>
      </c>
      <c r="C8" s="164">
        <v>-9.0991810737037299E-2</v>
      </c>
      <c r="D8" s="148">
        <v>3123</v>
      </c>
      <c r="E8" s="164">
        <v>2.0588235294117698</v>
      </c>
      <c r="F8" s="164">
        <v>2.84426229508197</v>
      </c>
      <c r="G8" s="148">
        <v>2346</v>
      </c>
      <c r="H8" s="164">
        <v>-30.178571428571399</v>
      </c>
      <c r="I8" s="148">
        <v>11768</v>
      </c>
      <c r="J8" s="164">
        <v>-2.74380165289256</v>
      </c>
      <c r="K8" s="164">
        <v>5.0161977834612097</v>
      </c>
    </row>
    <row r="9" spans="1:11" ht="26.1" customHeight="1" x14ac:dyDescent="0.15">
      <c r="A9" s="167" t="s">
        <v>40</v>
      </c>
      <c r="B9" s="158">
        <v>20489</v>
      </c>
      <c r="C9" s="159">
        <v>16.177137672941701</v>
      </c>
      <c r="D9" s="158">
        <v>127650</v>
      </c>
      <c r="E9" s="159">
        <v>9.3774099018045405</v>
      </c>
      <c r="F9" s="159">
        <v>6.2301722875689398</v>
      </c>
      <c r="G9" s="158">
        <v>53968</v>
      </c>
      <c r="H9" s="159">
        <v>-33.3695491135365</v>
      </c>
      <c r="I9" s="158">
        <v>591935</v>
      </c>
      <c r="J9" s="159">
        <v>-5.2556856832343302</v>
      </c>
      <c r="K9" s="159">
        <v>10.9682589682775</v>
      </c>
    </row>
    <row r="10" spans="1:11" ht="12" customHeight="1" x14ac:dyDescent="0.15">
      <c r="A10" s="182" t="s">
        <v>170</v>
      </c>
      <c r="B10" s="148">
        <v>19798</v>
      </c>
      <c r="C10" s="164">
        <v>17.1479289940828</v>
      </c>
      <c r="D10" s="148">
        <v>125945</v>
      </c>
      <c r="E10" s="164">
        <v>9.7110551669468794</v>
      </c>
      <c r="F10" s="164">
        <v>6.3615011617335098</v>
      </c>
      <c r="G10" s="148">
        <v>52357</v>
      </c>
      <c r="H10" s="164">
        <v>-33.512387773502503</v>
      </c>
      <c r="I10" s="148">
        <v>584422</v>
      </c>
      <c r="J10" s="164">
        <v>-5.2865121012832201</v>
      </c>
      <c r="K10" s="164">
        <v>11.162251465897601</v>
      </c>
    </row>
    <row r="11" spans="1:11" ht="12" customHeight="1" x14ac:dyDescent="0.15">
      <c r="A11" s="182" t="s">
        <v>176</v>
      </c>
      <c r="B11" s="148">
        <v>691</v>
      </c>
      <c r="C11" s="164">
        <v>-6.1141304347826102</v>
      </c>
      <c r="D11" s="148">
        <v>1705</v>
      </c>
      <c r="E11" s="164">
        <v>-10.6862231534835</v>
      </c>
      <c r="F11" s="164">
        <v>2.4674384949348802</v>
      </c>
      <c r="G11" s="148">
        <v>1611</v>
      </c>
      <c r="H11" s="164">
        <v>-28.368163628279198</v>
      </c>
      <c r="I11" s="148">
        <v>7513</v>
      </c>
      <c r="J11" s="164">
        <v>-2.7946694268340102</v>
      </c>
      <c r="K11" s="164">
        <v>4.6635630043451304</v>
      </c>
    </row>
    <row r="12" spans="1:11" ht="20.100000000000001" customHeight="1" x14ac:dyDescent="0.15">
      <c r="A12" s="161" t="s">
        <v>41</v>
      </c>
      <c r="B12" s="158">
        <v>4752</v>
      </c>
      <c r="C12" s="159">
        <v>3.7781174929023802</v>
      </c>
      <c r="D12" s="158">
        <v>29762</v>
      </c>
      <c r="E12" s="159">
        <v>-6.6143708817069298</v>
      </c>
      <c r="F12" s="159">
        <v>6.2630471380471402</v>
      </c>
      <c r="G12" s="158">
        <v>15174</v>
      </c>
      <c r="H12" s="159">
        <v>-17.348439457486801</v>
      </c>
      <c r="I12" s="158">
        <v>157469</v>
      </c>
      <c r="J12" s="159">
        <v>-2.35570602971451</v>
      </c>
      <c r="K12" s="159">
        <v>10.377553710293901</v>
      </c>
    </row>
    <row r="13" spans="1:11" ht="12" customHeight="1" x14ac:dyDescent="0.15">
      <c r="A13" s="182" t="s">
        <v>170</v>
      </c>
      <c r="B13" s="148">
        <v>4666</v>
      </c>
      <c r="C13" s="164">
        <v>3.78113879003558</v>
      </c>
      <c r="D13" s="148">
        <v>29576</v>
      </c>
      <c r="E13" s="164">
        <v>-6.7591424968474199</v>
      </c>
      <c r="F13" s="164">
        <v>6.3386198028289797</v>
      </c>
      <c r="G13" s="148">
        <v>14956</v>
      </c>
      <c r="H13" s="164">
        <v>-17.187153931339999</v>
      </c>
      <c r="I13" s="148">
        <v>156893</v>
      </c>
      <c r="J13" s="164">
        <v>-2.3884478510813101</v>
      </c>
      <c r="K13" s="164">
        <v>10.4903048943568</v>
      </c>
    </row>
    <row r="14" spans="1:11" ht="12" customHeight="1" x14ac:dyDescent="0.15">
      <c r="A14" s="182" t="s">
        <v>176</v>
      </c>
      <c r="B14" s="148">
        <v>86</v>
      </c>
      <c r="C14" s="164">
        <v>3.6144578313253</v>
      </c>
      <c r="D14" s="148">
        <v>186</v>
      </c>
      <c r="E14" s="164">
        <v>24</v>
      </c>
      <c r="F14" s="164">
        <v>2.1627906976744198</v>
      </c>
      <c r="G14" s="148">
        <v>218</v>
      </c>
      <c r="H14" s="164">
        <v>-27.0903010033445</v>
      </c>
      <c r="I14" s="148">
        <v>576</v>
      </c>
      <c r="J14" s="164">
        <v>7.4626865671641802</v>
      </c>
      <c r="K14" s="164">
        <v>2.6422018348623899</v>
      </c>
    </row>
    <row r="15" spans="1:11" ht="20.100000000000001" customHeight="1" x14ac:dyDescent="0.15">
      <c r="A15" s="161" t="s">
        <v>42</v>
      </c>
      <c r="B15" s="158">
        <v>13407</v>
      </c>
      <c r="C15" s="159">
        <v>9.0886899918633102</v>
      </c>
      <c r="D15" s="158">
        <v>51796</v>
      </c>
      <c r="E15" s="159">
        <v>7.2580812159615702</v>
      </c>
      <c r="F15" s="159">
        <v>3.8633549638248699</v>
      </c>
      <c r="G15" s="158">
        <v>19940</v>
      </c>
      <c r="H15" s="159">
        <v>-62.899564618762298</v>
      </c>
      <c r="I15" s="158">
        <v>97952</v>
      </c>
      <c r="J15" s="159">
        <v>-48.390360074607202</v>
      </c>
      <c r="K15" s="159">
        <v>4.9123370110330997</v>
      </c>
    </row>
    <row r="16" spans="1:11" ht="12" customHeight="1" x14ac:dyDescent="0.15">
      <c r="A16" s="182" t="s">
        <v>170</v>
      </c>
      <c r="B16" s="148">
        <v>13140</v>
      </c>
      <c r="C16" s="164">
        <v>9.2450947788493494</v>
      </c>
      <c r="D16" s="148">
        <v>51137</v>
      </c>
      <c r="E16" s="164">
        <v>7.9386187098953096</v>
      </c>
      <c r="F16" s="164">
        <v>3.8917047184170501</v>
      </c>
      <c r="G16" s="148">
        <v>19624</v>
      </c>
      <c r="H16" s="164">
        <v>-63.021726431626803</v>
      </c>
      <c r="I16" s="148">
        <v>97204</v>
      </c>
      <c r="J16" s="164">
        <v>-48.152059697352797</v>
      </c>
      <c r="K16" s="164">
        <v>4.9533224622910703</v>
      </c>
    </row>
    <row r="17" spans="1:11" ht="12" customHeight="1" x14ac:dyDescent="0.15">
      <c r="A17" s="182" t="s">
        <v>176</v>
      </c>
      <c r="B17" s="148">
        <v>267</v>
      </c>
      <c r="C17" s="164">
        <v>1.90839694656489</v>
      </c>
      <c r="D17" s="148">
        <v>659</v>
      </c>
      <c r="E17" s="164">
        <v>-27.978142076502699</v>
      </c>
      <c r="F17" s="164">
        <v>2.4681647940074898</v>
      </c>
      <c r="G17" s="148">
        <v>316</v>
      </c>
      <c r="H17" s="164">
        <v>-53.3234859675037</v>
      </c>
      <c r="I17" s="148">
        <v>748</v>
      </c>
      <c r="J17" s="164">
        <v>-67.688984881209507</v>
      </c>
      <c r="K17" s="164">
        <v>2.36708860759494</v>
      </c>
    </row>
    <row r="18" spans="1:11" ht="20.100000000000001" customHeight="1" x14ac:dyDescent="0.15">
      <c r="A18" s="161" t="s">
        <v>406</v>
      </c>
      <c r="B18" s="158">
        <v>2994</v>
      </c>
      <c r="C18" s="159">
        <v>5.0526315789473699</v>
      </c>
      <c r="D18" s="158">
        <v>16995</v>
      </c>
      <c r="E18" s="159">
        <v>5.31697341513292</v>
      </c>
      <c r="F18" s="159">
        <v>5.67635270541082</v>
      </c>
      <c r="G18" s="158">
        <v>6730</v>
      </c>
      <c r="H18" s="159">
        <v>-44.107632256457102</v>
      </c>
      <c r="I18" s="158">
        <v>73887</v>
      </c>
      <c r="J18" s="159">
        <v>-15.7723744058001</v>
      </c>
      <c r="K18" s="159">
        <v>10.9787518573551</v>
      </c>
    </row>
    <row r="19" spans="1:11" ht="12" customHeight="1" x14ac:dyDescent="0.15">
      <c r="A19" s="182" t="s">
        <v>170</v>
      </c>
      <c r="B19" s="148">
        <v>2940</v>
      </c>
      <c r="C19" s="164">
        <v>3.8135593220339001</v>
      </c>
      <c r="D19" s="148">
        <v>16422</v>
      </c>
      <c r="E19" s="164">
        <v>2.3113824683820399</v>
      </c>
      <c r="F19" s="164">
        <v>5.5857142857142899</v>
      </c>
      <c r="G19" s="148">
        <v>6529</v>
      </c>
      <c r="H19" s="164">
        <v>-45.162103141273299</v>
      </c>
      <c r="I19" s="148">
        <v>70956</v>
      </c>
      <c r="J19" s="164">
        <v>-17.687319466839899</v>
      </c>
      <c r="K19" s="164">
        <v>10.867820493184301</v>
      </c>
    </row>
    <row r="20" spans="1:11" ht="12" customHeight="1" x14ac:dyDescent="0.15">
      <c r="A20" s="182" t="s">
        <v>176</v>
      </c>
      <c r="B20" s="148">
        <v>54</v>
      </c>
      <c r="C20" s="164">
        <v>200</v>
      </c>
      <c r="D20" s="148">
        <v>573</v>
      </c>
      <c r="E20" s="168" t="s">
        <v>475</v>
      </c>
      <c r="F20" s="164">
        <v>10.6111111111111</v>
      </c>
      <c r="G20" s="148">
        <v>201</v>
      </c>
      <c r="H20" s="164">
        <v>48.8888888888889</v>
      </c>
      <c r="I20" s="148">
        <v>2931</v>
      </c>
      <c r="J20" s="164">
        <v>92.828947368420998</v>
      </c>
      <c r="K20" s="164">
        <v>14.5820895522388</v>
      </c>
    </row>
    <row r="21" spans="1:11" ht="35.1" customHeight="1" x14ac:dyDescent="0.15">
      <c r="A21" s="183" t="s">
        <v>171</v>
      </c>
      <c r="B21" s="158">
        <v>1782</v>
      </c>
      <c r="C21" s="159">
        <v>40.425531914893597</v>
      </c>
      <c r="D21" s="158">
        <v>4072</v>
      </c>
      <c r="E21" s="159">
        <v>6.3740856844305096</v>
      </c>
      <c r="F21" s="159">
        <v>2.28507295173962</v>
      </c>
      <c r="G21" s="158">
        <v>3013</v>
      </c>
      <c r="H21" s="159">
        <v>-44.5426099760722</v>
      </c>
      <c r="I21" s="158">
        <v>12782</v>
      </c>
      <c r="J21" s="159">
        <v>-15.2274837511606</v>
      </c>
      <c r="K21" s="159">
        <v>4.2422834384334598</v>
      </c>
    </row>
    <row r="22" spans="1:11" ht="12" customHeight="1" x14ac:dyDescent="0.15">
      <c r="A22" s="163" t="s">
        <v>170</v>
      </c>
      <c r="B22" s="148">
        <v>1721</v>
      </c>
      <c r="C22" s="164">
        <v>38.232931726907601</v>
      </c>
      <c r="D22" s="148">
        <v>3933</v>
      </c>
      <c r="E22" s="164">
        <v>5.1323175621491499</v>
      </c>
      <c r="F22" s="164">
        <v>2.2852992446252198</v>
      </c>
      <c r="G22" s="148">
        <v>2715</v>
      </c>
      <c r="H22" s="164">
        <v>-48.870056497175099</v>
      </c>
      <c r="I22" s="148">
        <v>7661</v>
      </c>
      <c r="J22" s="164">
        <v>-47.902074124447502</v>
      </c>
      <c r="K22" s="164">
        <v>2.82173112338858</v>
      </c>
    </row>
    <row r="23" spans="1:11" ht="12" customHeight="1" x14ac:dyDescent="0.15">
      <c r="A23" s="163" t="s">
        <v>176</v>
      </c>
      <c r="B23" s="148">
        <v>61</v>
      </c>
      <c r="C23" s="164">
        <v>154.166666666667</v>
      </c>
      <c r="D23" s="148">
        <v>139</v>
      </c>
      <c r="E23" s="164">
        <v>59.770114942528799</v>
      </c>
      <c r="F23" s="164">
        <v>2.27868852459016</v>
      </c>
      <c r="G23" s="148">
        <v>298</v>
      </c>
      <c r="H23" s="164">
        <v>142.27642276422799</v>
      </c>
      <c r="I23" s="148">
        <v>5121</v>
      </c>
      <c r="J23" s="168" t="s">
        <v>475</v>
      </c>
      <c r="K23" s="164">
        <v>17.184563758389299</v>
      </c>
    </row>
    <row r="24" spans="1:11" ht="35.1" customHeight="1" x14ac:dyDescent="0.15">
      <c r="A24" s="183" t="s">
        <v>172</v>
      </c>
      <c r="B24" s="158">
        <v>39114</v>
      </c>
      <c r="C24" s="159">
        <v>7.2850951780130497</v>
      </c>
      <c r="D24" s="158">
        <v>107703</v>
      </c>
      <c r="E24" s="159">
        <v>3.4769993466815201</v>
      </c>
      <c r="F24" s="159">
        <v>2.7535664979291301</v>
      </c>
      <c r="G24" s="158">
        <v>71646</v>
      </c>
      <c r="H24" s="159">
        <v>-55.135727480509701</v>
      </c>
      <c r="I24" s="158">
        <v>194051</v>
      </c>
      <c r="J24" s="159">
        <v>-55.153455049687999</v>
      </c>
      <c r="K24" s="159">
        <v>2.7084694190883001</v>
      </c>
    </row>
    <row r="25" spans="1:11" ht="12" customHeight="1" x14ac:dyDescent="0.15">
      <c r="A25" s="163" t="s">
        <v>170</v>
      </c>
      <c r="B25" s="148">
        <v>37969</v>
      </c>
      <c r="C25" s="164">
        <v>8.0199146514935897</v>
      </c>
      <c r="D25" s="148">
        <v>103600</v>
      </c>
      <c r="E25" s="164">
        <v>2.9995128401419699</v>
      </c>
      <c r="F25" s="164">
        <v>2.7285417050751901</v>
      </c>
      <c r="G25" s="148">
        <v>68840</v>
      </c>
      <c r="H25" s="164">
        <v>-55.492626284177398</v>
      </c>
      <c r="I25" s="148">
        <v>179350</v>
      </c>
      <c r="J25" s="164">
        <v>-56.6981983939583</v>
      </c>
      <c r="K25" s="164">
        <v>2.6053166763509599</v>
      </c>
    </row>
    <row r="26" spans="1:11" ht="12" customHeight="1" x14ac:dyDescent="0.15">
      <c r="A26" s="163" t="s">
        <v>176</v>
      </c>
      <c r="B26" s="148">
        <v>1145</v>
      </c>
      <c r="C26" s="164">
        <v>-12.4617737003058</v>
      </c>
      <c r="D26" s="148">
        <v>4103</v>
      </c>
      <c r="E26" s="164">
        <v>17.195087117966299</v>
      </c>
      <c r="F26" s="164">
        <v>3.5834061135371198</v>
      </c>
      <c r="G26" s="148">
        <v>2806</v>
      </c>
      <c r="H26" s="164">
        <v>-44.148089171974497</v>
      </c>
      <c r="I26" s="148">
        <v>14701</v>
      </c>
      <c r="J26" s="164">
        <v>-20.595225234957301</v>
      </c>
      <c r="K26" s="164">
        <v>5.2391304347826102</v>
      </c>
    </row>
    <row r="27" spans="1:11" ht="35.1" customHeight="1" x14ac:dyDescent="0.15">
      <c r="A27" s="183" t="s">
        <v>173</v>
      </c>
      <c r="B27" s="158">
        <v>242070</v>
      </c>
      <c r="C27" s="159">
        <v>25.4027787850845</v>
      </c>
      <c r="D27" s="158">
        <v>540280</v>
      </c>
      <c r="E27" s="159">
        <v>26.0828168172653</v>
      </c>
      <c r="F27" s="159">
        <v>2.2319163878217001</v>
      </c>
      <c r="G27" s="158">
        <v>543462</v>
      </c>
      <c r="H27" s="159">
        <v>-29.435457169456299</v>
      </c>
      <c r="I27" s="158">
        <v>1278458</v>
      </c>
      <c r="J27" s="159">
        <v>-20.987390322754099</v>
      </c>
      <c r="K27" s="159">
        <v>2.3524331047985001</v>
      </c>
    </row>
    <row r="28" spans="1:11" ht="12" customHeight="1" x14ac:dyDescent="0.15">
      <c r="A28" s="163" t="s">
        <v>170</v>
      </c>
      <c r="B28" s="148">
        <v>229601</v>
      </c>
      <c r="C28" s="164">
        <v>26.624715978028298</v>
      </c>
      <c r="D28" s="148">
        <v>512317</v>
      </c>
      <c r="E28" s="164">
        <v>26.8089414292327</v>
      </c>
      <c r="F28" s="164">
        <v>2.2313361004525198</v>
      </c>
      <c r="G28" s="148">
        <v>512356</v>
      </c>
      <c r="H28" s="164">
        <v>-29.458737940938001</v>
      </c>
      <c r="I28" s="148">
        <v>1189670</v>
      </c>
      <c r="J28" s="164">
        <v>-21.611404948549001</v>
      </c>
      <c r="K28" s="164">
        <v>2.32195973112445</v>
      </c>
    </row>
    <row r="29" spans="1:11" ht="12" customHeight="1" x14ac:dyDescent="0.15">
      <c r="A29" s="163" t="s">
        <v>176</v>
      </c>
      <c r="B29" s="148">
        <v>12469</v>
      </c>
      <c r="C29" s="164">
        <v>6.4816396242527796</v>
      </c>
      <c r="D29" s="148">
        <v>27963</v>
      </c>
      <c r="E29" s="164">
        <v>14.111405835543801</v>
      </c>
      <c r="F29" s="164">
        <v>2.2426016520971999</v>
      </c>
      <c r="G29" s="148">
        <v>31106</v>
      </c>
      <c r="H29" s="164">
        <v>-29.049769627298001</v>
      </c>
      <c r="I29" s="148">
        <v>88788</v>
      </c>
      <c r="J29" s="164">
        <v>-11.5534038610962</v>
      </c>
      <c r="K29" s="164">
        <v>2.8543689320388399</v>
      </c>
    </row>
    <row r="30" spans="1:11" s="160" customFormat="1" ht="35.1" customHeight="1" x14ac:dyDescent="0.15">
      <c r="A30" s="183" t="s">
        <v>206</v>
      </c>
      <c r="B30" s="158">
        <v>324608</v>
      </c>
      <c r="C30" s="159">
        <v>21.0699846335168</v>
      </c>
      <c r="D30" s="158">
        <v>878258</v>
      </c>
      <c r="E30" s="159">
        <v>17.1904439118901</v>
      </c>
      <c r="F30" s="159">
        <v>2.7055956723186099</v>
      </c>
      <c r="G30" s="158">
        <v>713933</v>
      </c>
      <c r="H30" s="159">
        <v>-35.122538128173197</v>
      </c>
      <c r="I30" s="158">
        <v>2406534</v>
      </c>
      <c r="J30" s="159">
        <v>-23.0986231444789</v>
      </c>
      <c r="K30" s="159">
        <v>3.37081210701845</v>
      </c>
    </row>
    <row r="31" spans="1:11" s="160" customFormat="1" ht="12" customHeight="1" x14ac:dyDescent="0.15">
      <c r="A31" s="161" t="s">
        <v>170</v>
      </c>
      <c r="B31" s="158">
        <v>309835</v>
      </c>
      <c r="C31" s="159">
        <v>21.994290776651201</v>
      </c>
      <c r="D31" s="158">
        <v>842930</v>
      </c>
      <c r="E31" s="159">
        <v>17.354773589502599</v>
      </c>
      <c r="F31" s="159">
        <v>2.7205770813497501</v>
      </c>
      <c r="G31" s="158">
        <v>677377</v>
      </c>
      <c r="H31" s="159">
        <v>-35.369970345888298</v>
      </c>
      <c r="I31" s="158">
        <v>2286156</v>
      </c>
      <c r="J31" s="159">
        <v>-23.744064384170301</v>
      </c>
      <c r="K31" s="159">
        <v>3.3750127329389699</v>
      </c>
    </row>
    <row r="32" spans="1:11" s="160" customFormat="1" ht="12" customHeight="1" x14ac:dyDescent="0.15">
      <c r="A32" s="161" t="s">
        <v>176</v>
      </c>
      <c r="B32" s="158">
        <v>14773</v>
      </c>
      <c r="C32" s="159">
        <v>4.4692737430167604</v>
      </c>
      <c r="D32" s="158">
        <v>35328</v>
      </c>
      <c r="E32" s="159">
        <v>13.4015985619363</v>
      </c>
      <c r="F32" s="159">
        <v>2.3913896974209701</v>
      </c>
      <c r="G32" s="158">
        <v>36556</v>
      </c>
      <c r="H32" s="159">
        <v>-30.168675619400599</v>
      </c>
      <c r="I32" s="158">
        <v>120378</v>
      </c>
      <c r="J32" s="159">
        <v>-8.3692996277773908</v>
      </c>
      <c r="K32" s="159">
        <v>3.2929751613962099</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38"/>
  <sheetViews>
    <sheetView zoomScale="130" zoomScaleNormal="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28" t="s">
        <v>112</v>
      </c>
      <c r="B1" s="329"/>
      <c r="C1" s="329"/>
      <c r="D1" s="329"/>
      <c r="E1" s="329"/>
      <c r="F1" s="329"/>
      <c r="G1" s="329"/>
      <c r="H1" s="329"/>
      <c r="I1" s="329"/>
      <c r="J1" s="329"/>
      <c r="K1" s="330"/>
    </row>
    <row r="2" spans="1:11" ht="9.9499999999999993" customHeight="1" x14ac:dyDescent="0.15">
      <c r="A2" s="310" t="s">
        <v>167</v>
      </c>
      <c r="B2" s="313" t="s">
        <v>472</v>
      </c>
      <c r="C2" s="291"/>
      <c r="D2" s="291"/>
      <c r="E2" s="291"/>
      <c r="F2" s="291"/>
      <c r="G2" s="314" t="s">
        <v>473</v>
      </c>
      <c r="H2" s="315"/>
      <c r="I2" s="315"/>
      <c r="J2" s="315"/>
      <c r="K2" s="315"/>
    </row>
    <row r="3" spans="1:11" ht="9.9499999999999993" customHeight="1" x14ac:dyDescent="0.15">
      <c r="A3" s="311"/>
      <c r="B3" s="290" t="s">
        <v>126</v>
      </c>
      <c r="C3" s="292"/>
      <c r="D3" s="319" t="s">
        <v>124</v>
      </c>
      <c r="E3" s="331"/>
      <c r="F3" s="317" t="s">
        <v>53</v>
      </c>
      <c r="G3" s="319" t="s">
        <v>126</v>
      </c>
      <c r="H3" s="331"/>
      <c r="I3" s="319" t="s">
        <v>124</v>
      </c>
      <c r="J3" s="331"/>
      <c r="K3" s="319" t="s">
        <v>53</v>
      </c>
    </row>
    <row r="4" spans="1:11" ht="45" customHeight="1" x14ac:dyDescent="0.15">
      <c r="A4" s="311"/>
      <c r="B4" s="23" t="s">
        <v>127</v>
      </c>
      <c r="C4" s="13" t="s">
        <v>143</v>
      </c>
      <c r="D4" s="13" t="s">
        <v>127</v>
      </c>
      <c r="E4" s="13" t="s">
        <v>143</v>
      </c>
      <c r="F4" s="318"/>
      <c r="G4" s="13" t="s">
        <v>127</v>
      </c>
      <c r="H4" s="13" t="s">
        <v>146</v>
      </c>
      <c r="I4" s="13" t="s">
        <v>127</v>
      </c>
      <c r="J4" s="13" t="s">
        <v>146</v>
      </c>
      <c r="K4" s="319"/>
    </row>
    <row r="5" spans="1:11" ht="9.9499999999999993" customHeight="1" x14ac:dyDescent="0.15">
      <c r="A5" s="312"/>
      <c r="B5" s="24" t="s">
        <v>128</v>
      </c>
      <c r="C5" s="15" t="s">
        <v>129</v>
      </c>
      <c r="D5" s="15" t="s">
        <v>128</v>
      </c>
      <c r="E5" s="15" t="s">
        <v>129</v>
      </c>
      <c r="F5" s="15" t="s">
        <v>130</v>
      </c>
      <c r="G5" s="15" t="s">
        <v>128</v>
      </c>
      <c r="H5" s="15" t="s">
        <v>129</v>
      </c>
      <c r="I5" s="15" t="s">
        <v>128</v>
      </c>
      <c r="J5" s="15" t="s">
        <v>129</v>
      </c>
      <c r="K5" s="16" t="s">
        <v>130</v>
      </c>
    </row>
    <row r="6" spans="1:11" ht="24" customHeight="1" x14ac:dyDescent="0.15">
      <c r="A6" s="31" t="s">
        <v>107</v>
      </c>
      <c r="B6" s="85">
        <v>55769</v>
      </c>
      <c r="C6" s="86">
        <v>72.248818605800395</v>
      </c>
      <c r="D6" s="85">
        <v>109123</v>
      </c>
      <c r="E6" s="86">
        <v>92.589258925892594</v>
      </c>
      <c r="F6" s="86">
        <v>1.9566963725367099</v>
      </c>
      <c r="G6" s="85">
        <v>124114</v>
      </c>
      <c r="H6" s="86">
        <v>-15.4726798471733</v>
      </c>
      <c r="I6" s="85">
        <v>240539</v>
      </c>
      <c r="J6" s="86">
        <v>-0.83932804287333296</v>
      </c>
      <c r="K6" s="86">
        <v>1.93804889053612</v>
      </c>
    </row>
    <row r="7" spans="1:11" ht="9" customHeight="1" x14ac:dyDescent="0.15">
      <c r="A7" s="37" t="s">
        <v>55</v>
      </c>
      <c r="B7" s="87">
        <v>54275</v>
      </c>
      <c r="C7" s="88">
        <v>77.5085034013605</v>
      </c>
      <c r="D7" s="87">
        <v>106381</v>
      </c>
      <c r="E7" s="88">
        <v>98.973160011222305</v>
      </c>
      <c r="F7" s="88">
        <v>1.9600368493781699</v>
      </c>
      <c r="G7" s="87">
        <v>119708</v>
      </c>
      <c r="H7" s="88">
        <v>-13.7500720502623</v>
      </c>
      <c r="I7" s="87">
        <v>231617</v>
      </c>
      <c r="J7" s="88">
        <v>1.5899680690550599</v>
      </c>
      <c r="K7" s="88">
        <v>1.9348498011828801</v>
      </c>
    </row>
    <row r="8" spans="1:11" ht="9" customHeight="1" x14ac:dyDescent="0.15">
      <c r="A8" s="37" t="s">
        <v>145</v>
      </c>
      <c r="B8" s="87">
        <v>1494</v>
      </c>
      <c r="C8" s="88">
        <v>-17.0460855080511</v>
      </c>
      <c r="D8" s="87">
        <v>2742</v>
      </c>
      <c r="E8" s="88">
        <v>-14.2052565707134</v>
      </c>
      <c r="F8" s="88">
        <v>1.83534136546185</v>
      </c>
      <c r="G8" s="87">
        <v>4406</v>
      </c>
      <c r="H8" s="88">
        <v>-45.205820171620502</v>
      </c>
      <c r="I8" s="87">
        <v>8922</v>
      </c>
      <c r="J8" s="88">
        <v>-38.819173009668802</v>
      </c>
      <c r="K8" s="88">
        <v>2.02496595551521</v>
      </c>
    </row>
    <row r="9" spans="1:11" ht="24" customHeight="1" x14ac:dyDescent="0.15">
      <c r="A9" s="31" t="s">
        <v>108</v>
      </c>
      <c r="B9" s="85">
        <v>7871</v>
      </c>
      <c r="C9" s="86">
        <v>54.3333333333333</v>
      </c>
      <c r="D9" s="85">
        <v>14351</v>
      </c>
      <c r="E9" s="86">
        <v>73.112183353437899</v>
      </c>
      <c r="F9" s="86">
        <v>1.8232753144454299</v>
      </c>
      <c r="G9" s="85">
        <v>28440</v>
      </c>
      <c r="H9" s="86">
        <v>1.3795316008983001</v>
      </c>
      <c r="I9" s="85">
        <v>54191</v>
      </c>
      <c r="J9" s="86">
        <v>11.8400957609279</v>
      </c>
      <c r="K9" s="86">
        <v>1.90545007032349</v>
      </c>
    </row>
    <row r="10" spans="1:11" ht="9" customHeight="1" x14ac:dyDescent="0.15">
      <c r="A10" s="37" t="s">
        <v>55</v>
      </c>
      <c r="B10" s="87">
        <v>6579</v>
      </c>
      <c r="C10" s="88">
        <v>43.866171003717497</v>
      </c>
      <c r="D10" s="87">
        <v>11634</v>
      </c>
      <c r="E10" s="88">
        <v>55.410098851188899</v>
      </c>
      <c r="F10" s="88">
        <v>1.76835385316917</v>
      </c>
      <c r="G10" s="87">
        <v>22638</v>
      </c>
      <c r="H10" s="88">
        <v>-10.831889081455801</v>
      </c>
      <c r="I10" s="87">
        <v>43155</v>
      </c>
      <c r="J10" s="88">
        <v>-0.70864873570623399</v>
      </c>
      <c r="K10" s="88">
        <v>1.9063079777365499</v>
      </c>
    </row>
    <row r="11" spans="1:11" ht="9" customHeight="1" x14ac:dyDescent="0.15">
      <c r="A11" s="37" t="s">
        <v>145</v>
      </c>
      <c r="B11" s="87">
        <v>1292</v>
      </c>
      <c r="C11" s="88">
        <v>145.16129032258101</v>
      </c>
      <c r="D11" s="87">
        <v>2717</v>
      </c>
      <c r="E11" s="88">
        <v>237.93532338308501</v>
      </c>
      <c r="F11" s="88">
        <v>2.1029411764705901</v>
      </c>
      <c r="G11" s="87">
        <v>5802</v>
      </c>
      <c r="H11" s="88">
        <v>117.711069418387</v>
      </c>
      <c r="I11" s="87">
        <v>11036</v>
      </c>
      <c r="J11" s="88">
        <v>121.11801242236</v>
      </c>
      <c r="K11" s="88">
        <v>1.9021027231989001</v>
      </c>
    </row>
    <row r="12" spans="1:11" ht="24" customHeight="1" x14ac:dyDescent="0.15">
      <c r="A12" s="31" t="s">
        <v>109</v>
      </c>
      <c r="B12" s="85">
        <v>16079</v>
      </c>
      <c r="C12" s="86">
        <v>19.537580849007501</v>
      </c>
      <c r="D12" s="85">
        <v>31157</v>
      </c>
      <c r="E12" s="86">
        <v>32.673309487310497</v>
      </c>
      <c r="F12" s="86">
        <v>1.9377448846321299</v>
      </c>
      <c r="G12" s="85">
        <v>40618</v>
      </c>
      <c r="H12" s="86">
        <v>-30.2826933969551</v>
      </c>
      <c r="I12" s="85">
        <v>81530</v>
      </c>
      <c r="J12" s="86">
        <v>-18.238615281245899</v>
      </c>
      <c r="K12" s="86">
        <v>2.00723817026934</v>
      </c>
    </row>
    <row r="13" spans="1:11" ht="9" customHeight="1" x14ac:dyDescent="0.15">
      <c r="A13" s="37" t="s">
        <v>55</v>
      </c>
      <c r="B13" s="87">
        <v>14260</v>
      </c>
      <c r="C13" s="88">
        <v>17.144500123223501</v>
      </c>
      <c r="D13" s="87">
        <v>26788</v>
      </c>
      <c r="E13" s="88">
        <v>28.270446274659999</v>
      </c>
      <c r="F13" s="88">
        <v>1.87854137447405</v>
      </c>
      <c r="G13" s="87">
        <v>36946</v>
      </c>
      <c r="H13" s="88">
        <v>-28.705954999806998</v>
      </c>
      <c r="I13" s="87">
        <v>72289</v>
      </c>
      <c r="J13" s="88">
        <v>-17.0817035822026</v>
      </c>
      <c r="K13" s="88">
        <v>1.95661235316408</v>
      </c>
    </row>
    <row r="14" spans="1:11" ht="9" customHeight="1" x14ac:dyDescent="0.15">
      <c r="A14" s="37" t="s">
        <v>145</v>
      </c>
      <c r="B14" s="87">
        <v>1819</v>
      </c>
      <c r="C14" s="88">
        <v>42.331768388106397</v>
      </c>
      <c r="D14" s="87">
        <v>4369</v>
      </c>
      <c r="E14" s="88">
        <v>68.038461538461505</v>
      </c>
      <c r="F14" s="88">
        <v>2.4018691588785002</v>
      </c>
      <c r="G14" s="87">
        <v>3672</v>
      </c>
      <c r="H14" s="88">
        <v>-42.972511259512302</v>
      </c>
      <c r="I14" s="87">
        <v>9241</v>
      </c>
      <c r="J14" s="88">
        <v>-26.284301212508002</v>
      </c>
      <c r="K14" s="88">
        <v>2.5166122004357301</v>
      </c>
    </row>
    <row r="15" spans="1:11" ht="24" customHeight="1" x14ac:dyDescent="0.15">
      <c r="A15" s="31" t="s">
        <v>110</v>
      </c>
      <c r="B15" s="85">
        <v>7284</v>
      </c>
      <c r="C15" s="86">
        <v>1.4060977307531599</v>
      </c>
      <c r="D15" s="85">
        <v>18418</v>
      </c>
      <c r="E15" s="86">
        <v>2.5329844680732698</v>
      </c>
      <c r="F15" s="86">
        <v>2.52855573860516</v>
      </c>
      <c r="G15" s="85">
        <v>15899</v>
      </c>
      <c r="H15" s="86">
        <v>-55.339887640449398</v>
      </c>
      <c r="I15" s="85">
        <v>39059</v>
      </c>
      <c r="J15" s="86">
        <v>-53.640269667188903</v>
      </c>
      <c r="K15" s="86">
        <v>2.45669538964715</v>
      </c>
    </row>
    <row r="16" spans="1:11" ht="9" customHeight="1" x14ac:dyDescent="0.15">
      <c r="A16" s="37" t="s">
        <v>55</v>
      </c>
      <c r="B16" s="87">
        <v>7026</v>
      </c>
      <c r="C16" s="88">
        <v>1.9442832269297701</v>
      </c>
      <c r="D16" s="87">
        <v>17514</v>
      </c>
      <c r="E16" s="88">
        <v>1.28383067314365</v>
      </c>
      <c r="F16" s="88">
        <v>2.49274124679761</v>
      </c>
      <c r="G16" s="87">
        <v>15395</v>
      </c>
      <c r="H16" s="88">
        <v>-55.436229954263901</v>
      </c>
      <c r="I16" s="87">
        <v>37295</v>
      </c>
      <c r="J16" s="88">
        <v>-54.055485746667699</v>
      </c>
      <c r="K16" s="88">
        <v>2.4225397856446902</v>
      </c>
    </row>
    <row r="17" spans="1:11" ht="9" customHeight="1" x14ac:dyDescent="0.15">
      <c r="A17" s="37" t="s">
        <v>145</v>
      </c>
      <c r="B17" s="87">
        <v>258</v>
      </c>
      <c r="C17" s="88">
        <v>-11.340206185567</v>
      </c>
      <c r="D17" s="87">
        <v>904</v>
      </c>
      <c r="E17" s="88">
        <v>34.724292101341298</v>
      </c>
      <c r="F17" s="88">
        <v>3.5038759689922498</v>
      </c>
      <c r="G17" s="87">
        <v>504</v>
      </c>
      <c r="H17" s="88">
        <v>-52.182163187855799</v>
      </c>
      <c r="I17" s="87">
        <v>1764</v>
      </c>
      <c r="J17" s="88">
        <v>-42.690058479532198</v>
      </c>
      <c r="K17" s="88">
        <v>3.5</v>
      </c>
    </row>
    <row r="18" spans="1:11" ht="24" customHeight="1" x14ac:dyDescent="0.15">
      <c r="A18" s="31" t="s">
        <v>111</v>
      </c>
      <c r="B18" s="85">
        <v>35190</v>
      </c>
      <c r="C18" s="86">
        <v>19.352869352869298</v>
      </c>
      <c r="D18" s="85">
        <v>71701</v>
      </c>
      <c r="E18" s="86">
        <v>25.268178482826102</v>
      </c>
      <c r="F18" s="86">
        <v>2.0375390736004499</v>
      </c>
      <c r="G18" s="85">
        <v>61330</v>
      </c>
      <c r="H18" s="86">
        <v>-43.680208639435797</v>
      </c>
      <c r="I18" s="85">
        <v>122752</v>
      </c>
      <c r="J18" s="86">
        <v>-40.193909866017101</v>
      </c>
      <c r="K18" s="86">
        <v>2.0015000815261699</v>
      </c>
    </row>
    <row r="19" spans="1:11" ht="9" customHeight="1" x14ac:dyDescent="0.15">
      <c r="A19" s="37" t="s">
        <v>55</v>
      </c>
      <c r="B19" s="87">
        <v>32345</v>
      </c>
      <c r="C19" s="88">
        <v>20.654282303789898</v>
      </c>
      <c r="D19" s="87">
        <v>66393</v>
      </c>
      <c r="E19" s="88">
        <v>26.501409953509601</v>
      </c>
      <c r="F19" s="88">
        <v>2.0526511052712899</v>
      </c>
      <c r="G19" s="87">
        <v>56954</v>
      </c>
      <c r="H19" s="88">
        <v>-43.593705123253201</v>
      </c>
      <c r="I19" s="87">
        <v>114332</v>
      </c>
      <c r="J19" s="88">
        <v>-40.169446290549601</v>
      </c>
      <c r="K19" s="88">
        <v>2.0074446044176</v>
      </c>
    </row>
    <row r="20" spans="1:11" ht="9" customHeight="1" x14ac:dyDescent="0.15">
      <c r="A20" s="37" t="s">
        <v>145</v>
      </c>
      <c r="B20" s="87">
        <v>2845</v>
      </c>
      <c r="C20" s="88">
        <v>6.3153961136023904</v>
      </c>
      <c r="D20" s="87">
        <v>5308</v>
      </c>
      <c r="E20" s="88">
        <v>11.6533445519563</v>
      </c>
      <c r="F20" s="88">
        <v>1.86572934973638</v>
      </c>
      <c r="G20" s="87">
        <v>4376</v>
      </c>
      <c r="H20" s="88">
        <v>-44.782334384857997</v>
      </c>
      <c r="I20" s="87">
        <v>8420</v>
      </c>
      <c r="J20" s="88">
        <v>-40.524122342304203</v>
      </c>
      <c r="K20" s="88">
        <v>1.92413162705667</v>
      </c>
    </row>
    <row r="21" spans="1:11" ht="24" customHeight="1" x14ac:dyDescent="0.15">
      <c r="A21" s="31" t="s">
        <v>147</v>
      </c>
      <c r="B21" s="85">
        <v>9387</v>
      </c>
      <c r="C21" s="86">
        <v>29.0309278350516</v>
      </c>
      <c r="D21" s="85">
        <v>31465</v>
      </c>
      <c r="E21" s="86">
        <v>27.234128588758601</v>
      </c>
      <c r="F21" s="86">
        <v>3.3519761372110399</v>
      </c>
      <c r="G21" s="85">
        <v>22089</v>
      </c>
      <c r="H21" s="86">
        <v>-36.9084002170746</v>
      </c>
      <c r="I21" s="85">
        <v>95491</v>
      </c>
      <c r="J21" s="86">
        <v>-17.5785666813399</v>
      </c>
      <c r="K21" s="86">
        <v>4.3230114536647202</v>
      </c>
    </row>
    <row r="22" spans="1:11" ht="9" customHeight="1" x14ac:dyDescent="0.15">
      <c r="A22" s="37" t="s">
        <v>55</v>
      </c>
      <c r="B22" s="87">
        <v>8920</v>
      </c>
      <c r="C22" s="88">
        <v>32.955731107467599</v>
      </c>
      <c r="D22" s="87">
        <v>30053</v>
      </c>
      <c r="E22" s="88">
        <v>30.161548789466899</v>
      </c>
      <c r="F22" s="88">
        <v>3.3691704035874399</v>
      </c>
      <c r="G22" s="87">
        <v>21177</v>
      </c>
      <c r="H22" s="88">
        <v>-36.658391409685002</v>
      </c>
      <c r="I22" s="87">
        <v>92575</v>
      </c>
      <c r="J22" s="88">
        <v>-17.161801814700102</v>
      </c>
      <c r="K22" s="88">
        <v>4.3714879350238496</v>
      </c>
    </row>
    <row r="23" spans="1:11" ht="9" customHeight="1" x14ac:dyDescent="0.15">
      <c r="A23" s="37" t="s">
        <v>145</v>
      </c>
      <c r="B23" s="87">
        <v>467</v>
      </c>
      <c r="C23" s="88">
        <v>-17.491166077738502</v>
      </c>
      <c r="D23" s="87">
        <v>1412</v>
      </c>
      <c r="E23" s="88">
        <v>-13.9549055453991</v>
      </c>
      <c r="F23" s="88">
        <v>3.0235546038543899</v>
      </c>
      <c r="G23" s="87">
        <v>912</v>
      </c>
      <c r="H23" s="88">
        <v>-42.205323193916399</v>
      </c>
      <c r="I23" s="87">
        <v>2916</v>
      </c>
      <c r="J23" s="88">
        <v>-28.930051182061899</v>
      </c>
      <c r="K23" s="88">
        <v>3.1973684210526301</v>
      </c>
    </row>
    <row r="24" spans="1:11" ht="24" customHeight="1" x14ac:dyDescent="0.15">
      <c r="A24" s="31" t="s">
        <v>148</v>
      </c>
      <c r="B24" s="85">
        <v>6826</v>
      </c>
      <c r="C24" s="86">
        <v>25.1788006601871</v>
      </c>
      <c r="D24" s="85">
        <v>18306</v>
      </c>
      <c r="E24" s="86">
        <v>27.897715363655401</v>
      </c>
      <c r="F24" s="86">
        <v>2.6818048637562302</v>
      </c>
      <c r="G24" s="85">
        <v>16334</v>
      </c>
      <c r="H24" s="86">
        <v>-18.610792764960902</v>
      </c>
      <c r="I24" s="85">
        <v>42914</v>
      </c>
      <c r="J24" s="86">
        <v>-8.3895482879344208</v>
      </c>
      <c r="K24" s="86">
        <v>2.62728051916248</v>
      </c>
    </row>
    <row r="25" spans="1:11" ht="9" customHeight="1" x14ac:dyDescent="0.15">
      <c r="A25" s="37" t="s">
        <v>55</v>
      </c>
      <c r="B25" s="87">
        <v>6545</v>
      </c>
      <c r="C25" s="88">
        <v>24.904580152671802</v>
      </c>
      <c r="D25" s="87">
        <v>17463</v>
      </c>
      <c r="E25" s="88">
        <v>26.314647377938499</v>
      </c>
      <c r="F25" s="88">
        <v>2.6681436210848002</v>
      </c>
      <c r="G25" s="87">
        <v>15703</v>
      </c>
      <c r="H25" s="88">
        <v>-19.4800533278638</v>
      </c>
      <c r="I25" s="87">
        <v>40632</v>
      </c>
      <c r="J25" s="88">
        <v>-11.1344399973755</v>
      </c>
      <c r="K25" s="88">
        <v>2.5875310450232401</v>
      </c>
    </row>
    <row r="26" spans="1:11" ht="9" customHeight="1" x14ac:dyDescent="0.15">
      <c r="A26" s="37" t="s">
        <v>145</v>
      </c>
      <c r="B26" s="87">
        <v>281</v>
      </c>
      <c r="C26" s="88">
        <v>31.924882629108001</v>
      </c>
      <c r="D26" s="87">
        <v>843</v>
      </c>
      <c r="E26" s="88">
        <v>72.745901639344297</v>
      </c>
      <c r="F26" s="88">
        <v>3</v>
      </c>
      <c r="G26" s="87">
        <v>631</v>
      </c>
      <c r="H26" s="88">
        <v>11.287477954144601</v>
      </c>
      <c r="I26" s="87">
        <v>2282</v>
      </c>
      <c r="J26" s="88">
        <v>103.5682426405</v>
      </c>
      <c r="K26" s="88">
        <v>3.6164817749603801</v>
      </c>
    </row>
    <row r="27" spans="1:11" ht="24" customHeight="1" x14ac:dyDescent="0.15">
      <c r="A27" s="31" t="s">
        <v>149</v>
      </c>
      <c r="B27" s="85">
        <v>28024</v>
      </c>
      <c r="C27" s="86">
        <v>-1.06965086313411</v>
      </c>
      <c r="D27" s="85">
        <v>99279</v>
      </c>
      <c r="E27" s="86">
        <v>0.63556744921542896</v>
      </c>
      <c r="F27" s="86">
        <v>3.5426420211247498</v>
      </c>
      <c r="G27" s="85">
        <v>70212</v>
      </c>
      <c r="H27" s="86">
        <v>-33.147982404357002</v>
      </c>
      <c r="I27" s="85">
        <v>390967</v>
      </c>
      <c r="J27" s="86">
        <v>-11.2398859415723</v>
      </c>
      <c r="K27" s="86">
        <v>5.5683786247365097</v>
      </c>
    </row>
    <row r="28" spans="1:11" ht="9" customHeight="1" x14ac:dyDescent="0.15">
      <c r="A28" s="37" t="s">
        <v>55</v>
      </c>
      <c r="B28" s="87">
        <v>26584</v>
      </c>
      <c r="C28" s="88">
        <v>0.65121914281387205</v>
      </c>
      <c r="D28" s="87">
        <v>96359</v>
      </c>
      <c r="E28" s="88">
        <v>1.14412873022704</v>
      </c>
      <c r="F28" s="88">
        <v>3.6246990671080401</v>
      </c>
      <c r="G28" s="87">
        <v>66532</v>
      </c>
      <c r="H28" s="88">
        <v>-32.840732440998899</v>
      </c>
      <c r="I28" s="87">
        <v>381006</v>
      </c>
      <c r="J28" s="88">
        <v>-11.042675495328099</v>
      </c>
      <c r="K28" s="88">
        <v>5.72665784885469</v>
      </c>
    </row>
    <row r="29" spans="1:11" ht="9" customHeight="1" x14ac:dyDescent="0.15">
      <c r="A29" s="37" t="s">
        <v>145</v>
      </c>
      <c r="B29" s="87">
        <v>1440</v>
      </c>
      <c r="C29" s="88">
        <v>-24.8041775456919</v>
      </c>
      <c r="D29" s="87">
        <v>2920</v>
      </c>
      <c r="E29" s="88">
        <v>-13.686077446053799</v>
      </c>
      <c r="F29" s="88">
        <v>2.0277777777777799</v>
      </c>
      <c r="G29" s="87">
        <v>3680</v>
      </c>
      <c r="H29" s="88">
        <v>-38.255033557047</v>
      </c>
      <c r="I29" s="87">
        <v>9961</v>
      </c>
      <c r="J29" s="88">
        <v>-18.178084442254001</v>
      </c>
      <c r="K29" s="88">
        <v>2.7067934782608698</v>
      </c>
    </row>
    <row r="30" spans="1:11" ht="24" customHeight="1" x14ac:dyDescent="0.15">
      <c r="A30" s="31" t="s">
        <v>150</v>
      </c>
      <c r="B30" s="85">
        <v>9626</v>
      </c>
      <c r="C30" s="86">
        <v>16.326283987915399</v>
      </c>
      <c r="D30" s="85">
        <v>34268</v>
      </c>
      <c r="E30" s="86">
        <v>15.093705917915001</v>
      </c>
      <c r="F30" s="86">
        <v>3.5599418242260499</v>
      </c>
      <c r="G30" s="85">
        <v>21807</v>
      </c>
      <c r="H30" s="86">
        <v>-36.268521495163199</v>
      </c>
      <c r="I30" s="85">
        <v>118063</v>
      </c>
      <c r="J30" s="86">
        <v>-19.935032788775199</v>
      </c>
      <c r="K30" s="86">
        <v>5.4139955060301697</v>
      </c>
    </row>
    <row r="31" spans="1:11" ht="9" customHeight="1" x14ac:dyDescent="0.15">
      <c r="A31" s="37" t="s">
        <v>55</v>
      </c>
      <c r="B31" s="87">
        <v>9375</v>
      </c>
      <c r="C31" s="88">
        <v>17.070429570429599</v>
      </c>
      <c r="D31" s="87">
        <v>33643</v>
      </c>
      <c r="E31" s="88">
        <v>15.207862475172901</v>
      </c>
      <c r="F31" s="88">
        <v>3.5885866666666701</v>
      </c>
      <c r="G31" s="87">
        <v>21064</v>
      </c>
      <c r="H31" s="88">
        <v>-36.588596544042403</v>
      </c>
      <c r="I31" s="87">
        <v>112026</v>
      </c>
      <c r="J31" s="88">
        <v>-20.613683874853798</v>
      </c>
      <c r="K31" s="88">
        <v>5.3183630839346803</v>
      </c>
    </row>
    <row r="32" spans="1:11" ht="9" customHeight="1" x14ac:dyDescent="0.15">
      <c r="A32" s="37" t="s">
        <v>145</v>
      </c>
      <c r="B32" s="87">
        <v>251</v>
      </c>
      <c r="C32" s="88">
        <v>-5.9925093632958797</v>
      </c>
      <c r="D32" s="87">
        <v>625</v>
      </c>
      <c r="E32" s="88">
        <v>9.2657342657342703</v>
      </c>
      <c r="F32" s="88">
        <v>2.4900398406374502</v>
      </c>
      <c r="G32" s="87">
        <v>743</v>
      </c>
      <c r="H32" s="88">
        <v>-25.625625625625599</v>
      </c>
      <c r="I32" s="87">
        <v>6037</v>
      </c>
      <c r="J32" s="88">
        <v>-4.8392181588902901</v>
      </c>
      <c r="K32" s="88">
        <v>8.1251682368775295</v>
      </c>
    </row>
    <row r="33" spans="1:11" ht="24" customHeight="1" x14ac:dyDescent="0.15">
      <c r="A33" s="31" t="s">
        <v>151</v>
      </c>
      <c r="B33" s="85">
        <v>10009</v>
      </c>
      <c r="C33" s="86">
        <v>25.457508147405399</v>
      </c>
      <c r="D33" s="85">
        <v>33495</v>
      </c>
      <c r="E33" s="86">
        <v>32.020811162350697</v>
      </c>
      <c r="F33" s="86">
        <v>3.3464881606554102</v>
      </c>
      <c r="G33" s="85">
        <v>19064</v>
      </c>
      <c r="H33" s="86">
        <v>-33.089990172679997</v>
      </c>
      <c r="I33" s="85">
        <v>87928</v>
      </c>
      <c r="J33" s="86">
        <v>-11.209847620393999</v>
      </c>
      <c r="K33" s="86">
        <v>4.6122534620226601</v>
      </c>
    </row>
    <row r="34" spans="1:11" ht="9" customHeight="1" x14ac:dyDescent="0.15">
      <c r="A34" s="37" t="s">
        <v>55</v>
      </c>
      <c r="B34" s="87">
        <v>9854</v>
      </c>
      <c r="C34" s="88">
        <v>26.365734803795799</v>
      </c>
      <c r="D34" s="87">
        <v>33162</v>
      </c>
      <c r="E34" s="88">
        <v>32.669227076332199</v>
      </c>
      <c r="F34" s="88">
        <v>3.3653338745686998</v>
      </c>
      <c r="G34" s="87">
        <v>18700</v>
      </c>
      <c r="H34" s="88">
        <v>-33.118741058655203</v>
      </c>
      <c r="I34" s="87">
        <v>86737</v>
      </c>
      <c r="J34" s="88">
        <v>-11.542501657233201</v>
      </c>
      <c r="K34" s="88">
        <v>4.6383422459893104</v>
      </c>
    </row>
    <row r="35" spans="1:11" ht="9" customHeight="1" x14ac:dyDescent="0.15">
      <c r="A35" s="37" t="s">
        <v>145</v>
      </c>
      <c r="B35" s="87">
        <v>155</v>
      </c>
      <c r="C35" s="88">
        <v>-13.8888888888889</v>
      </c>
      <c r="D35" s="87">
        <v>333</v>
      </c>
      <c r="E35" s="88">
        <v>-11.2</v>
      </c>
      <c r="F35" s="88">
        <v>2.14838709677419</v>
      </c>
      <c r="G35" s="87">
        <v>364</v>
      </c>
      <c r="H35" s="88">
        <v>-31.578947368421101</v>
      </c>
      <c r="I35" s="87">
        <v>1191</v>
      </c>
      <c r="J35" s="88">
        <v>22.279260780287501</v>
      </c>
      <c r="K35" s="88">
        <v>3.2719780219780201</v>
      </c>
    </row>
    <row r="36" spans="1:11" ht="24" customHeight="1" x14ac:dyDescent="0.15">
      <c r="A36" s="31" t="s">
        <v>152</v>
      </c>
      <c r="B36" s="85">
        <v>20850</v>
      </c>
      <c r="C36" s="86">
        <v>3.7778109601313998</v>
      </c>
      <c r="D36" s="85">
        <v>55801</v>
      </c>
      <c r="E36" s="86">
        <v>1.6319096621436999</v>
      </c>
      <c r="F36" s="86">
        <v>2.6763069544364502</v>
      </c>
      <c r="G36" s="85">
        <v>40935</v>
      </c>
      <c r="H36" s="86">
        <v>-53.275348423107197</v>
      </c>
      <c r="I36" s="85">
        <v>111688</v>
      </c>
      <c r="J36" s="86">
        <v>-53.3463103284071</v>
      </c>
      <c r="K36" s="86">
        <v>2.7284231098082299</v>
      </c>
    </row>
    <row r="37" spans="1:11" ht="9" customHeight="1" x14ac:dyDescent="0.15">
      <c r="A37" s="37" t="s">
        <v>55</v>
      </c>
      <c r="B37" s="87">
        <v>20227</v>
      </c>
      <c r="C37" s="88">
        <v>3.7707777549764101</v>
      </c>
      <c r="D37" s="87">
        <v>53666</v>
      </c>
      <c r="E37" s="88">
        <v>0.37594688113719599</v>
      </c>
      <c r="F37" s="88">
        <v>2.6531863350966498</v>
      </c>
      <c r="G37" s="87">
        <v>39135</v>
      </c>
      <c r="H37" s="88">
        <v>-53.791930856150998</v>
      </c>
      <c r="I37" s="87">
        <v>102323</v>
      </c>
      <c r="J37" s="88">
        <v>-55.022461735927401</v>
      </c>
      <c r="K37" s="88">
        <v>2.6146160725693099</v>
      </c>
    </row>
    <row r="38" spans="1:11" ht="9" customHeight="1" x14ac:dyDescent="0.15">
      <c r="A38" s="37" t="s">
        <v>145</v>
      </c>
      <c r="B38" s="87">
        <v>623</v>
      </c>
      <c r="C38" s="88">
        <v>4.0066777963272102</v>
      </c>
      <c r="D38" s="87">
        <v>2135</v>
      </c>
      <c r="E38" s="88">
        <v>48.2638888888889</v>
      </c>
      <c r="F38" s="88">
        <v>3.4269662921348298</v>
      </c>
      <c r="G38" s="87">
        <v>1800</v>
      </c>
      <c r="H38" s="88">
        <v>-38.271604938271601</v>
      </c>
      <c r="I38" s="87">
        <v>9365</v>
      </c>
      <c r="J38" s="88">
        <v>-21.302521008403399</v>
      </c>
      <c r="K38" s="88">
        <v>5.2027777777777802</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75" customHeight="1" x14ac:dyDescent="0.15">
      <c r="A1" s="332" t="s">
        <v>114</v>
      </c>
      <c r="B1" s="333"/>
      <c r="C1" s="333"/>
      <c r="D1" s="333"/>
      <c r="E1" s="333"/>
      <c r="F1" s="333"/>
      <c r="G1" s="333"/>
      <c r="H1" s="333"/>
      <c r="I1" s="333"/>
      <c r="J1" s="333"/>
      <c r="K1" s="334"/>
    </row>
    <row r="2" spans="1:11" ht="9.9499999999999993" customHeight="1" x14ac:dyDescent="0.15">
      <c r="A2" s="310" t="s">
        <v>167</v>
      </c>
      <c r="B2" s="313" t="s">
        <v>472</v>
      </c>
      <c r="C2" s="291"/>
      <c r="D2" s="291"/>
      <c r="E2" s="291"/>
      <c r="F2" s="291"/>
      <c r="G2" s="314" t="s">
        <v>473</v>
      </c>
      <c r="H2" s="315"/>
      <c r="I2" s="315"/>
      <c r="J2" s="315"/>
      <c r="K2" s="315"/>
    </row>
    <row r="3" spans="1:11" ht="9.9499999999999993" customHeight="1" x14ac:dyDescent="0.15">
      <c r="A3" s="311"/>
      <c r="B3" s="290" t="s">
        <v>126</v>
      </c>
      <c r="C3" s="292"/>
      <c r="D3" s="319" t="s">
        <v>124</v>
      </c>
      <c r="E3" s="331"/>
      <c r="F3" s="317" t="s">
        <v>53</v>
      </c>
      <c r="G3" s="319" t="s">
        <v>126</v>
      </c>
      <c r="H3" s="331"/>
      <c r="I3" s="319" t="s">
        <v>124</v>
      </c>
      <c r="J3" s="331"/>
      <c r="K3" s="319" t="s">
        <v>53</v>
      </c>
    </row>
    <row r="4" spans="1:11" ht="45" customHeight="1" x14ac:dyDescent="0.15">
      <c r="A4" s="311"/>
      <c r="B4" s="59" t="s">
        <v>127</v>
      </c>
      <c r="C4" s="58" t="s">
        <v>143</v>
      </c>
      <c r="D4" s="58" t="s">
        <v>127</v>
      </c>
      <c r="E4" s="58" t="s">
        <v>143</v>
      </c>
      <c r="F4" s="318"/>
      <c r="G4" s="58" t="s">
        <v>127</v>
      </c>
      <c r="H4" s="58" t="s">
        <v>146</v>
      </c>
      <c r="I4" s="58" t="s">
        <v>127</v>
      </c>
      <c r="J4" s="58" t="s">
        <v>146</v>
      </c>
      <c r="K4" s="319"/>
    </row>
    <row r="5" spans="1:11" ht="9.9499999999999993" customHeight="1" x14ac:dyDescent="0.15">
      <c r="A5" s="312"/>
      <c r="B5" s="24" t="s">
        <v>128</v>
      </c>
      <c r="C5" s="60" t="s">
        <v>129</v>
      </c>
      <c r="D5" s="60" t="s">
        <v>128</v>
      </c>
      <c r="E5" s="60" t="s">
        <v>129</v>
      </c>
      <c r="F5" s="60" t="s">
        <v>130</v>
      </c>
      <c r="G5" s="60" t="s">
        <v>128</v>
      </c>
      <c r="H5" s="60" t="s">
        <v>129</v>
      </c>
      <c r="I5" s="60" t="s">
        <v>128</v>
      </c>
      <c r="J5" s="60" t="s">
        <v>129</v>
      </c>
      <c r="K5" s="61" t="s">
        <v>130</v>
      </c>
    </row>
    <row r="6" spans="1:11" ht="24" customHeight="1" x14ac:dyDescent="0.15">
      <c r="A6" s="31" t="s">
        <v>153</v>
      </c>
      <c r="B6" s="85">
        <v>31324</v>
      </c>
      <c r="C6" s="86">
        <v>27.707110241356801</v>
      </c>
      <c r="D6" s="85">
        <v>92116</v>
      </c>
      <c r="E6" s="86">
        <v>16.9073787344214</v>
      </c>
      <c r="F6" s="86">
        <v>2.9407483080066399</v>
      </c>
      <c r="G6" s="85">
        <v>61638</v>
      </c>
      <c r="H6" s="86">
        <v>-41.705206412257098</v>
      </c>
      <c r="I6" s="85">
        <v>210463</v>
      </c>
      <c r="J6" s="86">
        <v>-35.920411642917998</v>
      </c>
      <c r="K6" s="86">
        <v>3.4145007949641499</v>
      </c>
    </row>
    <row r="7" spans="1:11" ht="9" customHeight="1" x14ac:dyDescent="0.15">
      <c r="A7" s="37" t="s">
        <v>55</v>
      </c>
      <c r="B7" s="87">
        <v>30437</v>
      </c>
      <c r="C7" s="88">
        <v>28.970338983050901</v>
      </c>
      <c r="D7" s="87">
        <v>89721</v>
      </c>
      <c r="E7" s="88">
        <v>18.134776425975701</v>
      </c>
      <c r="F7" s="88">
        <v>2.9477609488451599</v>
      </c>
      <c r="G7" s="87">
        <v>59515</v>
      </c>
      <c r="H7" s="88">
        <v>-41.771842285490699</v>
      </c>
      <c r="I7" s="87">
        <v>198839</v>
      </c>
      <c r="J7" s="88">
        <v>-37.564291770025399</v>
      </c>
      <c r="K7" s="88">
        <v>3.34098966647064</v>
      </c>
    </row>
    <row r="8" spans="1:11" ht="9" customHeight="1" x14ac:dyDescent="0.15">
      <c r="A8" s="37" t="s">
        <v>145</v>
      </c>
      <c r="B8" s="87">
        <v>887</v>
      </c>
      <c r="C8" s="88">
        <v>-4.4181034482758603</v>
      </c>
      <c r="D8" s="87">
        <v>2395</v>
      </c>
      <c r="E8" s="88">
        <v>-15.846802529866499</v>
      </c>
      <c r="F8" s="88">
        <v>2.70011273957159</v>
      </c>
      <c r="G8" s="87">
        <v>2123</v>
      </c>
      <c r="H8" s="88">
        <v>-39.773049645390103</v>
      </c>
      <c r="I8" s="87">
        <v>11624</v>
      </c>
      <c r="J8" s="88">
        <v>16.589769307923799</v>
      </c>
      <c r="K8" s="88">
        <v>5.4752708431464896</v>
      </c>
    </row>
    <row r="9" spans="1:11" ht="24" customHeight="1" x14ac:dyDescent="0.15">
      <c r="A9" s="31" t="s">
        <v>154</v>
      </c>
      <c r="B9" s="85">
        <v>3092</v>
      </c>
      <c r="C9" s="86">
        <v>30.5192064162094</v>
      </c>
      <c r="D9" s="85">
        <v>6381</v>
      </c>
      <c r="E9" s="86">
        <v>12.1835443037975</v>
      </c>
      <c r="F9" s="86">
        <v>2.0637128072444999</v>
      </c>
      <c r="G9" s="85">
        <v>8946</v>
      </c>
      <c r="H9" s="86">
        <v>-7.0352280993453196</v>
      </c>
      <c r="I9" s="85">
        <v>20917</v>
      </c>
      <c r="J9" s="86">
        <v>-1.8948454575301401</v>
      </c>
      <c r="K9" s="86">
        <v>2.3381399508160099</v>
      </c>
    </row>
    <row r="10" spans="1:11" ht="9" customHeight="1" x14ac:dyDescent="0.15">
      <c r="A10" s="37" t="s">
        <v>55</v>
      </c>
      <c r="B10" s="87">
        <v>2963</v>
      </c>
      <c r="C10" s="88">
        <v>29.2757417102967</v>
      </c>
      <c r="D10" s="87">
        <v>6042</v>
      </c>
      <c r="E10" s="88">
        <v>10.5176513627218</v>
      </c>
      <c r="F10" s="88">
        <v>2.0391495106311202</v>
      </c>
      <c r="G10" s="87">
        <v>8589</v>
      </c>
      <c r="H10" s="88">
        <v>-6.5193730953417504</v>
      </c>
      <c r="I10" s="87">
        <v>19303</v>
      </c>
      <c r="J10" s="88">
        <v>-3.72568578553616</v>
      </c>
      <c r="K10" s="88">
        <v>2.24740947723833</v>
      </c>
    </row>
    <row r="11" spans="1:11" ht="9" customHeight="1" x14ac:dyDescent="0.15">
      <c r="A11" s="37" t="s">
        <v>145</v>
      </c>
      <c r="B11" s="87">
        <v>129</v>
      </c>
      <c r="C11" s="88">
        <v>67.532467532467507</v>
      </c>
      <c r="D11" s="87">
        <v>339</v>
      </c>
      <c r="E11" s="88">
        <v>53.3936651583711</v>
      </c>
      <c r="F11" s="88">
        <v>2.6279069767441898</v>
      </c>
      <c r="G11" s="87">
        <v>357</v>
      </c>
      <c r="H11" s="88">
        <v>-17.931034482758601</v>
      </c>
      <c r="I11" s="87">
        <v>1614</v>
      </c>
      <c r="J11" s="88">
        <v>26.9866247049567</v>
      </c>
      <c r="K11" s="88">
        <v>4.52100840336134</v>
      </c>
    </row>
    <row r="12" spans="1:11" ht="24" customHeight="1" x14ac:dyDescent="0.15">
      <c r="A12" s="31" t="s">
        <v>155</v>
      </c>
      <c r="B12" s="85">
        <v>8350</v>
      </c>
      <c r="C12" s="86">
        <v>-4.3856635749456103</v>
      </c>
      <c r="D12" s="85">
        <v>32787</v>
      </c>
      <c r="E12" s="86">
        <v>-15.0551842064356</v>
      </c>
      <c r="F12" s="86">
        <v>3.92658682634731</v>
      </c>
      <c r="G12" s="85">
        <v>16676</v>
      </c>
      <c r="H12" s="86">
        <v>-55.335333190486402</v>
      </c>
      <c r="I12" s="85">
        <v>100772</v>
      </c>
      <c r="J12" s="86">
        <v>-37.529756000793498</v>
      </c>
      <c r="K12" s="86">
        <v>6.0429359558647198</v>
      </c>
    </row>
    <row r="13" spans="1:11" ht="9" customHeight="1" x14ac:dyDescent="0.15">
      <c r="A13" s="37" t="s">
        <v>55</v>
      </c>
      <c r="B13" s="87">
        <v>8209</v>
      </c>
      <c r="C13" s="88">
        <v>-3.6728467495892998</v>
      </c>
      <c r="D13" s="87">
        <v>32242</v>
      </c>
      <c r="E13" s="88">
        <v>-13.4373238113137</v>
      </c>
      <c r="F13" s="88">
        <v>3.9276403946887601</v>
      </c>
      <c r="G13" s="87">
        <v>16336</v>
      </c>
      <c r="H13" s="88">
        <v>-55.2695709317927</v>
      </c>
      <c r="I13" s="87">
        <v>98889</v>
      </c>
      <c r="J13" s="88">
        <v>-36.654282236884299</v>
      </c>
      <c r="K13" s="88">
        <v>6.0534402546523003</v>
      </c>
    </row>
    <row r="14" spans="1:11" ht="9" customHeight="1" x14ac:dyDescent="0.15">
      <c r="A14" s="37" t="s">
        <v>145</v>
      </c>
      <c r="B14" s="87">
        <v>141</v>
      </c>
      <c r="C14" s="88">
        <v>-33.175355450236999</v>
      </c>
      <c r="D14" s="87">
        <v>545</v>
      </c>
      <c r="E14" s="88">
        <v>-59.659511472982999</v>
      </c>
      <c r="F14" s="88">
        <v>3.8652482269503499</v>
      </c>
      <c r="G14" s="87">
        <v>340</v>
      </c>
      <c r="H14" s="88">
        <v>-58.282208588957097</v>
      </c>
      <c r="I14" s="87">
        <v>1883</v>
      </c>
      <c r="J14" s="88">
        <v>-63.802383698577501</v>
      </c>
      <c r="K14" s="88">
        <v>5.5382352941176496</v>
      </c>
    </row>
    <row r="15" spans="1:11" ht="24" customHeight="1" x14ac:dyDescent="0.15">
      <c r="A15" s="31" t="s">
        <v>156</v>
      </c>
      <c r="B15" s="85">
        <v>12366</v>
      </c>
      <c r="C15" s="86">
        <v>19.443639524775399</v>
      </c>
      <c r="D15" s="85">
        <v>32424</v>
      </c>
      <c r="E15" s="86">
        <v>18.0944055944056</v>
      </c>
      <c r="F15" s="86">
        <v>2.6220281416788001</v>
      </c>
      <c r="G15" s="85">
        <v>28017</v>
      </c>
      <c r="H15" s="86">
        <v>-36.667570866675703</v>
      </c>
      <c r="I15" s="85">
        <v>82246</v>
      </c>
      <c r="J15" s="86">
        <v>-26.7609396427363</v>
      </c>
      <c r="K15" s="86">
        <v>2.9355748295677602</v>
      </c>
    </row>
    <row r="16" spans="1:11" ht="9" customHeight="1" x14ac:dyDescent="0.15">
      <c r="A16" s="37" t="s">
        <v>55</v>
      </c>
      <c r="B16" s="87">
        <v>11960</v>
      </c>
      <c r="C16" s="88">
        <v>19.719719719719699</v>
      </c>
      <c r="D16" s="87">
        <v>30755</v>
      </c>
      <c r="E16" s="88">
        <v>16.979194401125898</v>
      </c>
      <c r="F16" s="88">
        <v>2.57148829431438</v>
      </c>
      <c r="G16" s="87">
        <v>26562</v>
      </c>
      <c r="H16" s="88">
        <v>-37.995751534816399</v>
      </c>
      <c r="I16" s="87">
        <v>73206</v>
      </c>
      <c r="J16" s="88">
        <v>-31.233561283535</v>
      </c>
      <c r="K16" s="88">
        <v>2.75604246668173</v>
      </c>
    </row>
    <row r="17" spans="1:11" ht="9" customHeight="1" x14ac:dyDescent="0.15">
      <c r="A17" s="37" t="s">
        <v>145</v>
      </c>
      <c r="B17" s="87">
        <v>406</v>
      </c>
      <c r="C17" s="88">
        <v>11.8457300275482</v>
      </c>
      <c r="D17" s="87">
        <v>1669</v>
      </c>
      <c r="E17" s="88">
        <v>43.261802575107303</v>
      </c>
      <c r="F17" s="88">
        <v>4.1108374384236503</v>
      </c>
      <c r="G17" s="87">
        <v>1455</v>
      </c>
      <c r="H17" s="88">
        <v>4.0028591851322401</v>
      </c>
      <c r="I17" s="87">
        <v>9040</v>
      </c>
      <c r="J17" s="88">
        <v>54.741526874358101</v>
      </c>
      <c r="K17" s="88">
        <v>6.2130584192439899</v>
      </c>
    </row>
    <row r="18" spans="1:11" ht="24" customHeight="1" x14ac:dyDescent="0.15">
      <c r="A18" s="31" t="s">
        <v>157</v>
      </c>
      <c r="B18" s="85">
        <v>12467</v>
      </c>
      <c r="C18" s="86">
        <v>15.4031287605295</v>
      </c>
      <c r="D18" s="85">
        <v>45909</v>
      </c>
      <c r="E18" s="86">
        <v>7.2840717891194702</v>
      </c>
      <c r="F18" s="86">
        <v>3.6824416459453002</v>
      </c>
      <c r="G18" s="85">
        <v>28242</v>
      </c>
      <c r="H18" s="86">
        <v>-40.198195909033203</v>
      </c>
      <c r="I18" s="85">
        <v>166338</v>
      </c>
      <c r="J18" s="86">
        <v>-13.3484752190538</v>
      </c>
      <c r="K18" s="86">
        <v>5.8897386870618202</v>
      </c>
    </row>
    <row r="19" spans="1:11" ht="9" customHeight="1" x14ac:dyDescent="0.15">
      <c r="A19" s="37" t="s">
        <v>55</v>
      </c>
      <c r="B19" s="87">
        <v>11971</v>
      </c>
      <c r="C19" s="88">
        <v>15.116838157515099</v>
      </c>
      <c r="D19" s="87">
        <v>44771</v>
      </c>
      <c r="E19" s="88">
        <v>6.7348495684928196</v>
      </c>
      <c r="F19" s="88">
        <v>3.7399548909865499</v>
      </c>
      <c r="G19" s="87">
        <v>27351</v>
      </c>
      <c r="H19" s="88">
        <v>-40.666420808295598</v>
      </c>
      <c r="I19" s="87">
        <v>163872</v>
      </c>
      <c r="J19" s="88">
        <v>-13.622467266861999</v>
      </c>
      <c r="K19" s="88">
        <v>5.9914445541296502</v>
      </c>
    </row>
    <row r="20" spans="1:11" ht="9" customHeight="1" x14ac:dyDescent="0.15">
      <c r="A20" s="37" t="s">
        <v>145</v>
      </c>
      <c r="B20" s="87">
        <v>496</v>
      </c>
      <c r="C20" s="88">
        <v>22.7722772277228</v>
      </c>
      <c r="D20" s="87">
        <v>1138</v>
      </c>
      <c r="E20" s="88">
        <v>34.515366430260102</v>
      </c>
      <c r="F20" s="88">
        <v>2.2943548387096802</v>
      </c>
      <c r="G20" s="87">
        <v>891</v>
      </c>
      <c r="H20" s="88">
        <v>-21.080602302922902</v>
      </c>
      <c r="I20" s="87">
        <v>2466</v>
      </c>
      <c r="J20" s="88">
        <v>9.7951914514692806</v>
      </c>
      <c r="K20" s="88">
        <v>2.76767676767677</v>
      </c>
    </row>
    <row r="21" spans="1:11" ht="24" customHeight="1" x14ac:dyDescent="0.15">
      <c r="A21" s="31" t="s">
        <v>158</v>
      </c>
      <c r="B21" s="85">
        <v>5315</v>
      </c>
      <c r="C21" s="86">
        <v>5.9820538384845499</v>
      </c>
      <c r="D21" s="85">
        <v>17000</v>
      </c>
      <c r="E21" s="86">
        <v>7.6835370874770401</v>
      </c>
      <c r="F21" s="86">
        <v>3.1984948259642501</v>
      </c>
      <c r="G21" s="85">
        <v>12321</v>
      </c>
      <c r="H21" s="86">
        <v>-36.6594694632943</v>
      </c>
      <c r="I21" s="85">
        <v>56101</v>
      </c>
      <c r="J21" s="86">
        <v>-9.5597362609018006</v>
      </c>
      <c r="K21" s="86">
        <v>4.5532830127424697</v>
      </c>
    </row>
    <row r="22" spans="1:11" ht="9" customHeight="1" x14ac:dyDescent="0.15">
      <c r="A22" s="37" t="s">
        <v>55</v>
      </c>
      <c r="B22" s="87">
        <v>5205</v>
      </c>
      <c r="C22" s="88">
        <v>6.50705954573358</v>
      </c>
      <c r="D22" s="87">
        <v>16539</v>
      </c>
      <c r="E22" s="88">
        <v>7.6407419459811203</v>
      </c>
      <c r="F22" s="88">
        <v>3.1775216138328499</v>
      </c>
      <c r="G22" s="87">
        <v>11894</v>
      </c>
      <c r="H22" s="88">
        <v>-36.958710976837899</v>
      </c>
      <c r="I22" s="87">
        <v>53358</v>
      </c>
      <c r="J22" s="88">
        <v>-10.4160370706155</v>
      </c>
      <c r="K22" s="88">
        <v>4.4861274592231402</v>
      </c>
    </row>
    <row r="23" spans="1:11" ht="9" customHeight="1" x14ac:dyDescent="0.15">
      <c r="A23" s="37" t="s">
        <v>145</v>
      </c>
      <c r="B23" s="87">
        <v>110</v>
      </c>
      <c r="C23" s="88">
        <v>-14.0625</v>
      </c>
      <c r="D23" s="87">
        <v>461</v>
      </c>
      <c r="E23" s="88">
        <v>9.24170616113744</v>
      </c>
      <c r="F23" s="88">
        <v>4.1909090909090896</v>
      </c>
      <c r="G23" s="87">
        <v>427</v>
      </c>
      <c r="H23" s="88">
        <v>-27.008547008547001</v>
      </c>
      <c r="I23" s="87">
        <v>2743</v>
      </c>
      <c r="J23" s="88">
        <v>11.097610368570299</v>
      </c>
      <c r="K23" s="88">
        <v>6.4238875878220103</v>
      </c>
    </row>
    <row r="24" spans="1:11" ht="24" customHeight="1" x14ac:dyDescent="0.15">
      <c r="A24" s="31" t="s">
        <v>159</v>
      </c>
      <c r="B24" s="85">
        <v>13709</v>
      </c>
      <c r="C24" s="86">
        <v>5.2352805711215202</v>
      </c>
      <c r="D24" s="85">
        <v>39472</v>
      </c>
      <c r="E24" s="86">
        <v>8.2373587803005393</v>
      </c>
      <c r="F24" s="86">
        <v>2.8792763877744498</v>
      </c>
      <c r="G24" s="85">
        <v>29620</v>
      </c>
      <c r="H24" s="86">
        <v>-37.237784464126797</v>
      </c>
      <c r="I24" s="85">
        <v>102777</v>
      </c>
      <c r="J24" s="86">
        <v>-25.839364442552299</v>
      </c>
      <c r="K24" s="86">
        <v>3.46985145172181</v>
      </c>
    </row>
    <row r="25" spans="1:11" ht="9" customHeight="1" x14ac:dyDescent="0.15">
      <c r="A25" s="37" t="s">
        <v>55</v>
      </c>
      <c r="B25" s="87">
        <v>13530</v>
      </c>
      <c r="C25" s="88">
        <v>5.3902477021342898</v>
      </c>
      <c r="D25" s="87">
        <v>38748</v>
      </c>
      <c r="E25" s="88">
        <v>7.5496835794382102</v>
      </c>
      <c r="F25" s="88">
        <v>2.8638580931263902</v>
      </c>
      <c r="G25" s="87">
        <v>29009</v>
      </c>
      <c r="H25" s="88">
        <v>-37.6244436321414</v>
      </c>
      <c r="I25" s="87">
        <v>98869</v>
      </c>
      <c r="J25" s="88">
        <v>-27.514333054736898</v>
      </c>
      <c r="K25" s="88">
        <v>3.4082181391981798</v>
      </c>
    </row>
    <row r="26" spans="1:11" ht="9" customHeight="1" x14ac:dyDescent="0.15">
      <c r="A26" s="37" t="s">
        <v>145</v>
      </c>
      <c r="B26" s="87">
        <v>179</v>
      </c>
      <c r="C26" s="88">
        <v>-5.2910052910052903</v>
      </c>
      <c r="D26" s="87">
        <v>724</v>
      </c>
      <c r="E26" s="88">
        <v>64.545454545454504</v>
      </c>
      <c r="F26" s="88">
        <v>4.0446927374301698</v>
      </c>
      <c r="G26" s="87">
        <v>611</v>
      </c>
      <c r="H26" s="88">
        <v>-11.0625909752547</v>
      </c>
      <c r="I26" s="87">
        <v>3908</v>
      </c>
      <c r="J26" s="88">
        <v>78.529008679762498</v>
      </c>
      <c r="K26" s="88">
        <v>6.3960720130932902</v>
      </c>
    </row>
    <row r="27" spans="1:11" ht="24" customHeight="1" x14ac:dyDescent="0.15">
      <c r="A27" s="31" t="s">
        <v>160</v>
      </c>
      <c r="B27" s="85">
        <v>8784</v>
      </c>
      <c r="C27" s="86">
        <v>12.3992322456814</v>
      </c>
      <c r="D27" s="85">
        <v>31498</v>
      </c>
      <c r="E27" s="86">
        <v>8.4081913612114896</v>
      </c>
      <c r="F27" s="86">
        <v>3.5858378870674001</v>
      </c>
      <c r="G27" s="85">
        <v>20367</v>
      </c>
      <c r="H27" s="86">
        <v>-35.696018690998599</v>
      </c>
      <c r="I27" s="85">
        <v>121711</v>
      </c>
      <c r="J27" s="86">
        <v>-15.8617686096671</v>
      </c>
      <c r="K27" s="86">
        <v>5.9758923749202104</v>
      </c>
    </row>
    <row r="28" spans="1:11" ht="9" customHeight="1" x14ac:dyDescent="0.15">
      <c r="A28" s="37" t="s">
        <v>55</v>
      </c>
      <c r="B28" s="87">
        <v>8208</v>
      </c>
      <c r="C28" s="88">
        <v>16.839857651245602</v>
      </c>
      <c r="D28" s="87">
        <v>30016</v>
      </c>
      <c r="E28" s="88">
        <v>12.588147036759199</v>
      </c>
      <c r="F28" s="88">
        <v>3.65692007797271</v>
      </c>
      <c r="G28" s="87">
        <v>19332</v>
      </c>
      <c r="H28" s="88">
        <v>-34.229238254006098</v>
      </c>
      <c r="I28" s="87">
        <v>117729</v>
      </c>
      <c r="J28" s="88">
        <v>-13.922542059354701</v>
      </c>
      <c r="K28" s="88">
        <v>6.0898510242085697</v>
      </c>
    </row>
    <row r="29" spans="1:11" ht="9" customHeight="1" x14ac:dyDescent="0.15">
      <c r="A29" s="37" t="s">
        <v>145</v>
      </c>
      <c r="B29" s="87">
        <v>576</v>
      </c>
      <c r="C29" s="88">
        <v>-27.0886075949367</v>
      </c>
      <c r="D29" s="87">
        <v>1482</v>
      </c>
      <c r="E29" s="88">
        <v>-38.121085594989601</v>
      </c>
      <c r="F29" s="88">
        <v>2.5729166666666701</v>
      </c>
      <c r="G29" s="87">
        <v>1035</v>
      </c>
      <c r="H29" s="88">
        <v>-54.605263157894697</v>
      </c>
      <c r="I29" s="87">
        <v>3982</v>
      </c>
      <c r="J29" s="88">
        <v>-49.499048826886501</v>
      </c>
      <c r="K29" s="88">
        <v>3.8473429951690798</v>
      </c>
    </row>
    <row r="30" spans="1:11" ht="24" customHeight="1" x14ac:dyDescent="0.15">
      <c r="A30" s="31" t="s">
        <v>161</v>
      </c>
      <c r="B30" s="85">
        <v>11381</v>
      </c>
      <c r="C30" s="86">
        <v>-9.6558988764044798E-2</v>
      </c>
      <c r="D30" s="85">
        <v>36024</v>
      </c>
      <c r="E30" s="86">
        <v>-10.3746827884759</v>
      </c>
      <c r="F30" s="86">
        <v>3.1652754590984999</v>
      </c>
      <c r="G30" s="85">
        <v>22385</v>
      </c>
      <c r="H30" s="86">
        <v>-35.673438891922203</v>
      </c>
      <c r="I30" s="85">
        <v>93836</v>
      </c>
      <c r="J30" s="86">
        <v>-21.334618770172298</v>
      </c>
      <c r="K30" s="86">
        <v>4.1919142282778701</v>
      </c>
    </row>
    <row r="31" spans="1:11" ht="9" customHeight="1" x14ac:dyDescent="0.15">
      <c r="A31" s="37" t="s">
        <v>55</v>
      </c>
      <c r="B31" s="87">
        <v>10808</v>
      </c>
      <c r="C31" s="88">
        <v>-1.1975500502788201</v>
      </c>
      <c r="D31" s="87">
        <v>34741</v>
      </c>
      <c r="E31" s="88">
        <v>-11.833823977261201</v>
      </c>
      <c r="F31" s="88">
        <v>3.2143782383419701</v>
      </c>
      <c r="G31" s="87">
        <v>21086</v>
      </c>
      <c r="H31" s="88">
        <v>-36.714787358564202</v>
      </c>
      <c r="I31" s="87">
        <v>88496</v>
      </c>
      <c r="J31" s="88">
        <v>-23.125836098611899</v>
      </c>
      <c r="K31" s="88">
        <v>4.1969079009769503</v>
      </c>
    </row>
    <row r="32" spans="1:11" ht="9" customHeight="1" x14ac:dyDescent="0.15">
      <c r="A32" s="37" t="s">
        <v>145</v>
      </c>
      <c r="B32" s="87">
        <v>573</v>
      </c>
      <c r="C32" s="88">
        <v>26.490066225165599</v>
      </c>
      <c r="D32" s="87">
        <v>1283</v>
      </c>
      <c r="E32" s="88">
        <v>62.4050632911392</v>
      </c>
      <c r="F32" s="88">
        <v>2.2390924956370002</v>
      </c>
      <c r="G32" s="87">
        <v>1299</v>
      </c>
      <c r="H32" s="88">
        <v>-12.2297297297297</v>
      </c>
      <c r="I32" s="87">
        <v>5340</v>
      </c>
      <c r="J32" s="88">
        <v>28.149748020158398</v>
      </c>
      <c r="K32" s="88">
        <v>4.1108545034641999</v>
      </c>
    </row>
    <row r="33" spans="1:21" ht="24" customHeight="1" x14ac:dyDescent="0.15">
      <c r="A33" s="31" t="s">
        <v>162</v>
      </c>
      <c r="B33" s="85">
        <v>5831</v>
      </c>
      <c r="C33" s="86">
        <v>19.438754608766899</v>
      </c>
      <c r="D33" s="85">
        <v>14941</v>
      </c>
      <c r="E33" s="86">
        <v>18.241532130421</v>
      </c>
      <c r="F33" s="86">
        <v>2.56233922140285</v>
      </c>
      <c r="G33" s="85">
        <v>11788</v>
      </c>
      <c r="H33" s="86">
        <v>-34.761193203829798</v>
      </c>
      <c r="I33" s="85">
        <v>33027</v>
      </c>
      <c r="J33" s="86">
        <v>-22.113479860390498</v>
      </c>
      <c r="K33" s="86">
        <v>2.8017475398710601</v>
      </c>
    </row>
    <row r="34" spans="1:21" ht="9" customHeight="1" x14ac:dyDescent="0.15">
      <c r="A34" s="37" t="s">
        <v>55</v>
      </c>
      <c r="B34" s="87">
        <v>5676</v>
      </c>
      <c r="C34" s="88">
        <v>17.979630014550001</v>
      </c>
      <c r="D34" s="87">
        <v>14334</v>
      </c>
      <c r="E34" s="88">
        <v>15.8209437621202</v>
      </c>
      <c r="F34" s="88">
        <v>2.5253699788583499</v>
      </c>
      <c r="G34" s="87">
        <v>11237</v>
      </c>
      <c r="H34" s="88">
        <v>-35.975158110648998</v>
      </c>
      <c r="I34" s="87">
        <v>28469</v>
      </c>
      <c r="J34" s="88">
        <v>-29.6105822722215</v>
      </c>
      <c r="K34" s="88">
        <v>2.53350538399929</v>
      </c>
    </row>
    <row r="35" spans="1:21" ht="9" customHeight="1" x14ac:dyDescent="0.15">
      <c r="A35" s="37" t="s">
        <v>145</v>
      </c>
      <c r="B35" s="87">
        <v>155</v>
      </c>
      <c r="C35" s="88">
        <v>118.30985915493</v>
      </c>
      <c r="D35" s="87">
        <v>607</v>
      </c>
      <c r="E35" s="88">
        <v>133.461538461538</v>
      </c>
      <c r="F35" s="88">
        <v>3.91612903225806</v>
      </c>
      <c r="G35" s="87">
        <v>551</v>
      </c>
      <c r="H35" s="88">
        <v>6.3706563706563797</v>
      </c>
      <c r="I35" s="87">
        <v>4558</v>
      </c>
      <c r="J35" s="88">
        <v>132.669729453803</v>
      </c>
      <c r="K35" s="88">
        <v>8.2722323049001805</v>
      </c>
    </row>
    <row r="36" spans="1:21" ht="24" customHeight="1" x14ac:dyDescent="0.15">
      <c r="A36" s="31" t="s">
        <v>163</v>
      </c>
      <c r="B36" s="85">
        <v>5074</v>
      </c>
      <c r="C36" s="86">
        <v>20.665873959571901</v>
      </c>
      <c r="D36" s="85">
        <v>12342</v>
      </c>
      <c r="E36" s="86">
        <v>16.6650912184517</v>
      </c>
      <c r="F36" s="86">
        <v>2.43240047299961</v>
      </c>
      <c r="G36" s="85">
        <v>13091</v>
      </c>
      <c r="H36" s="86">
        <v>-23.089125198284499</v>
      </c>
      <c r="I36" s="85">
        <v>33224</v>
      </c>
      <c r="J36" s="86">
        <v>-12.036007413290999</v>
      </c>
      <c r="K36" s="86">
        <v>2.5379268199526401</v>
      </c>
    </row>
    <row r="37" spans="1:21" ht="9" customHeight="1" x14ac:dyDescent="0.15">
      <c r="A37" s="37" t="s">
        <v>55</v>
      </c>
      <c r="B37" s="87">
        <v>4878</v>
      </c>
      <c r="C37" s="88">
        <v>22.225006264094201</v>
      </c>
      <c r="D37" s="87">
        <v>11965</v>
      </c>
      <c r="E37" s="88">
        <v>18.6297838588142</v>
      </c>
      <c r="F37" s="88">
        <v>2.4528495284952898</v>
      </c>
      <c r="G37" s="87">
        <v>12514</v>
      </c>
      <c r="H37" s="88">
        <v>-22.757854453428799</v>
      </c>
      <c r="I37" s="87">
        <v>31139</v>
      </c>
      <c r="J37" s="88">
        <v>-12.4275831036616</v>
      </c>
      <c r="K37" s="88">
        <v>2.4883330669650001</v>
      </c>
    </row>
    <row r="38" spans="1:21" ht="9" customHeight="1" x14ac:dyDescent="0.15">
      <c r="A38" s="37" t="s">
        <v>145</v>
      </c>
      <c r="B38" s="87">
        <v>196</v>
      </c>
      <c r="C38" s="88">
        <v>-8.4112149532710294</v>
      </c>
      <c r="D38" s="87">
        <v>377</v>
      </c>
      <c r="E38" s="88">
        <v>-23.529411764705898</v>
      </c>
      <c r="F38" s="88">
        <v>1.9234693877550999</v>
      </c>
      <c r="G38" s="87">
        <v>577</v>
      </c>
      <c r="H38" s="88">
        <v>-29.634146341463399</v>
      </c>
      <c r="I38" s="87">
        <v>2085</v>
      </c>
      <c r="J38" s="88">
        <v>-5.74141048824593</v>
      </c>
      <c r="K38" s="88">
        <v>3.6135181975736601</v>
      </c>
    </row>
    <row r="39" spans="1:21" s="2" customFormat="1" ht="24" customHeight="1" x14ac:dyDescent="0.15">
      <c r="A39" s="31" t="s">
        <v>174</v>
      </c>
      <c r="B39" s="85">
        <v>324608</v>
      </c>
      <c r="C39" s="86">
        <v>21.0699846335168</v>
      </c>
      <c r="D39" s="85">
        <v>878258</v>
      </c>
      <c r="E39" s="86">
        <v>17.1904439118901</v>
      </c>
      <c r="F39" s="86">
        <v>2.7055956723186099</v>
      </c>
      <c r="G39" s="85">
        <v>713933</v>
      </c>
      <c r="H39" s="86">
        <v>-35.122538128173197</v>
      </c>
      <c r="I39" s="85">
        <v>2406534</v>
      </c>
      <c r="J39" s="86">
        <v>-23.0986231444789</v>
      </c>
      <c r="K39" s="86">
        <v>3.37081210701845</v>
      </c>
      <c r="L39" s="19"/>
      <c r="M39" s="19"/>
      <c r="N39" s="19"/>
      <c r="O39" s="19"/>
      <c r="P39" s="19"/>
      <c r="Q39" s="19"/>
      <c r="R39" s="19"/>
      <c r="S39" s="19"/>
      <c r="T39" s="19"/>
      <c r="U39" s="19"/>
    </row>
    <row r="40" spans="1:21" s="2" customFormat="1" ht="9" customHeight="1" x14ac:dyDescent="0.15">
      <c r="A40" s="39" t="s">
        <v>55</v>
      </c>
      <c r="B40" s="85">
        <v>309835</v>
      </c>
      <c r="C40" s="86">
        <v>21.994290776651201</v>
      </c>
      <c r="D40" s="85">
        <v>842930</v>
      </c>
      <c r="E40" s="86">
        <v>17.354773589502599</v>
      </c>
      <c r="F40" s="86">
        <v>2.7205770813497501</v>
      </c>
      <c r="G40" s="85">
        <v>677377</v>
      </c>
      <c r="H40" s="86">
        <v>-35.369970345888298</v>
      </c>
      <c r="I40" s="85">
        <v>2286156</v>
      </c>
      <c r="J40" s="86">
        <v>-23.744064384170301</v>
      </c>
      <c r="K40" s="86">
        <v>3.3750127329389699</v>
      </c>
    </row>
    <row r="41" spans="1:21" s="2" customFormat="1" ht="9" customHeight="1" x14ac:dyDescent="0.15">
      <c r="A41" s="39" t="s">
        <v>145</v>
      </c>
      <c r="B41" s="85">
        <v>14773</v>
      </c>
      <c r="C41" s="86">
        <v>4.4692737430167604</v>
      </c>
      <c r="D41" s="85">
        <v>35328</v>
      </c>
      <c r="E41" s="86">
        <v>13.4015985619363</v>
      </c>
      <c r="F41" s="86">
        <v>2.3913896974209701</v>
      </c>
      <c r="G41" s="85">
        <v>36556</v>
      </c>
      <c r="H41" s="86">
        <v>-30.168675619400599</v>
      </c>
      <c r="I41" s="85">
        <v>120378</v>
      </c>
      <c r="J41" s="86">
        <v>-8.3692996277773908</v>
      </c>
      <c r="K41" s="86">
        <v>3.2929751613962099</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60"/>
  <sheetViews>
    <sheetView zoomScale="130" workbookViewId="0">
      <selection sqref="A1:K1"/>
    </sheetView>
  </sheetViews>
  <sheetFormatPr baseColWidth="10" defaultColWidth="11.42578125" defaultRowHeight="8.25" x14ac:dyDescent="0.15"/>
  <cols>
    <col min="1" max="1" width="19.85546875" style="175" customWidth="1"/>
    <col min="2" max="11" width="7.140625" style="175" customWidth="1"/>
    <col min="12" max="16384" width="11.42578125" style="175"/>
  </cols>
  <sheetData>
    <row r="1" spans="1:11" ht="39.950000000000003" customHeight="1" x14ac:dyDescent="0.15">
      <c r="A1" s="335" t="s">
        <v>197</v>
      </c>
      <c r="B1" s="336"/>
      <c r="C1" s="336"/>
      <c r="D1" s="336"/>
      <c r="E1" s="336"/>
      <c r="F1" s="336"/>
      <c r="G1" s="336"/>
      <c r="H1" s="336"/>
      <c r="I1" s="336"/>
      <c r="J1" s="336"/>
      <c r="K1" s="337"/>
    </row>
    <row r="2" spans="1:11" ht="9.9499999999999993" customHeight="1" x14ac:dyDescent="0.15">
      <c r="A2" s="323" t="s">
        <v>202</v>
      </c>
      <c r="B2" s="301" t="s">
        <v>472</v>
      </c>
      <c r="C2" s="302"/>
      <c r="D2" s="302"/>
      <c r="E2" s="302"/>
      <c r="F2" s="302"/>
      <c r="G2" s="303" t="s">
        <v>473</v>
      </c>
      <c r="H2" s="304"/>
      <c r="I2" s="304"/>
      <c r="J2" s="304"/>
      <c r="K2" s="304"/>
    </row>
    <row r="3" spans="1:11" ht="9.9499999999999993" customHeight="1" x14ac:dyDescent="0.15">
      <c r="A3" s="324"/>
      <c r="B3" s="305" t="s">
        <v>126</v>
      </c>
      <c r="C3" s="306"/>
      <c r="D3" s="327" t="s">
        <v>124</v>
      </c>
      <c r="E3" s="338"/>
      <c r="F3" s="307" t="s">
        <v>53</v>
      </c>
      <c r="G3" s="327" t="s">
        <v>126</v>
      </c>
      <c r="H3" s="338"/>
      <c r="I3" s="327" t="s">
        <v>124</v>
      </c>
      <c r="J3" s="338"/>
      <c r="K3" s="327" t="s">
        <v>53</v>
      </c>
    </row>
    <row r="4" spans="1:11" ht="45" customHeight="1" x14ac:dyDescent="0.15">
      <c r="A4" s="324"/>
      <c r="B4" s="184" t="s">
        <v>127</v>
      </c>
      <c r="C4" s="178" t="s">
        <v>143</v>
      </c>
      <c r="D4" s="178" t="s">
        <v>127</v>
      </c>
      <c r="E4" s="178" t="s">
        <v>143</v>
      </c>
      <c r="F4" s="308"/>
      <c r="G4" s="178" t="s">
        <v>127</v>
      </c>
      <c r="H4" s="178" t="s">
        <v>146</v>
      </c>
      <c r="I4" s="178" t="s">
        <v>127</v>
      </c>
      <c r="J4" s="178" t="s">
        <v>146</v>
      </c>
      <c r="K4" s="327"/>
    </row>
    <row r="5" spans="1:11" ht="9.9499999999999993" customHeight="1" x14ac:dyDescent="0.15">
      <c r="A5" s="325"/>
      <c r="B5" s="185" t="s">
        <v>128</v>
      </c>
      <c r="C5" s="180" t="s">
        <v>129</v>
      </c>
      <c r="D5" s="180" t="s">
        <v>128</v>
      </c>
      <c r="E5" s="180" t="s">
        <v>129</v>
      </c>
      <c r="F5" s="180" t="s">
        <v>130</v>
      </c>
      <c r="G5" s="180" t="s">
        <v>128</v>
      </c>
      <c r="H5" s="180" t="s">
        <v>129</v>
      </c>
      <c r="I5" s="180" t="s">
        <v>128</v>
      </c>
      <c r="J5" s="180" t="s">
        <v>129</v>
      </c>
      <c r="K5" s="181" t="s">
        <v>130</v>
      </c>
    </row>
    <row r="6" spans="1:11" s="160" customFormat="1" ht="15.95" customHeight="1" x14ac:dyDescent="0.15">
      <c r="A6" s="161" t="s">
        <v>107</v>
      </c>
      <c r="B6" s="148"/>
      <c r="C6" s="164"/>
      <c r="D6" s="148"/>
      <c r="E6" s="164"/>
      <c r="F6" s="164"/>
      <c r="G6" s="148"/>
      <c r="H6" s="164"/>
      <c r="I6" s="148"/>
      <c r="J6" s="164"/>
      <c r="K6" s="159"/>
    </row>
    <row r="7" spans="1:11" s="160" customFormat="1" ht="12.95" customHeight="1" x14ac:dyDescent="0.15">
      <c r="A7" s="161" t="s">
        <v>198</v>
      </c>
      <c r="B7" s="158">
        <v>52985</v>
      </c>
      <c r="C7" s="159">
        <v>74.012282833590604</v>
      </c>
      <c r="D7" s="158">
        <v>103153</v>
      </c>
      <c r="E7" s="159">
        <v>95.851449619320704</v>
      </c>
      <c r="F7" s="159">
        <v>1.94683400962537</v>
      </c>
      <c r="G7" s="158">
        <v>118312</v>
      </c>
      <c r="H7" s="159">
        <v>-14.6378066378066</v>
      </c>
      <c r="I7" s="158">
        <v>227912</v>
      </c>
      <c r="J7" s="159">
        <v>0.92416694342964001</v>
      </c>
      <c r="K7" s="159">
        <v>1.92636418960038</v>
      </c>
    </row>
    <row r="8" spans="1:11" s="149" customFormat="1" x14ac:dyDescent="0.15">
      <c r="A8" s="182" t="s">
        <v>55</v>
      </c>
      <c r="B8" s="148">
        <v>51555</v>
      </c>
      <c r="C8" s="164">
        <v>79.646665272841304</v>
      </c>
      <c r="D8" s="148">
        <v>100535</v>
      </c>
      <c r="E8" s="164">
        <v>102.13728486408201</v>
      </c>
      <c r="F8" s="164">
        <v>1.95005334109204</v>
      </c>
      <c r="G8" s="148">
        <v>114122</v>
      </c>
      <c r="H8" s="164">
        <v>-12.823411682924799</v>
      </c>
      <c r="I8" s="148">
        <v>219618</v>
      </c>
      <c r="J8" s="164">
        <v>3.0219161631703302</v>
      </c>
      <c r="K8" s="164">
        <v>1.9244142233749799</v>
      </c>
    </row>
    <row r="9" spans="1:11" s="149" customFormat="1" x14ac:dyDescent="0.15">
      <c r="A9" s="182" t="s">
        <v>145</v>
      </c>
      <c r="B9" s="148">
        <v>1430</v>
      </c>
      <c r="C9" s="164">
        <v>-18.332381496287798</v>
      </c>
      <c r="D9" s="148">
        <v>2618</v>
      </c>
      <c r="E9" s="164">
        <v>-10.739856801909299</v>
      </c>
      <c r="F9" s="164">
        <v>1.83076923076923</v>
      </c>
      <c r="G9" s="148">
        <v>4190</v>
      </c>
      <c r="H9" s="164">
        <v>-45.520738525549298</v>
      </c>
      <c r="I9" s="148">
        <v>8294</v>
      </c>
      <c r="J9" s="164">
        <v>-34.429599177800597</v>
      </c>
      <c r="K9" s="164">
        <v>1.9794749403341301</v>
      </c>
    </row>
    <row r="10" spans="1:11" s="149" customFormat="1" ht="9" customHeight="1" x14ac:dyDescent="0.15">
      <c r="A10" s="182" t="s">
        <v>194</v>
      </c>
      <c r="B10" s="186"/>
      <c r="C10" s="186"/>
      <c r="D10" s="186"/>
      <c r="E10" s="186"/>
      <c r="F10" s="186"/>
      <c r="G10" s="186"/>
      <c r="H10" s="186"/>
      <c r="I10" s="186"/>
      <c r="J10" s="186"/>
      <c r="K10" s="186"/>
    </row>
    <row r="11" spans="1:11" s="149" customFormat="1" ht="11.1" customHeight="1" x14ac:dyDescent="0.15">
      <c r="A11" s="187" t="s">
        <v>56</v>
      </c>
      <c r="B11" s="158">
        <v>34714</v>
      </c>
      <c r="C11" s="159">
        <v>92.791291791625</v>
      </c>
      <c r="D11" s="158">
        <v>68451</v>
      </c>
      <c r="E11" s="159">
        <v>124.554669815963</v>
      </c>
      <c r="F11" s="159">
        <v>1.9718557354381501</v>
      </c>
      <c r="G11" s="158">
        <v>76379</v>
      </c>
      <c r="H11" s="159">
        <v>-9.6769234407890092</v>
      </c>
      <c r="I11" s="158">
        <v>142104</v>
      </c>
      <c r="J11" s="159">
        <v>5.2100068854716604</v>
      </c>
      <c r="K11" s="159">
        <v>1.8605113971117699</v>
      </c>
    </row>
    <row r="12" spans="1:11" s="160" customFormat="1" x14ac:dyDescent="0.15">
      <c r="A12" s="188" t="s">
        <v>199</v>
      </c>
      <c r="B12" s="148">
        <v>33742</v>
      </c>
      <c r="C12" s="164">
        <v>99.009141846063102</v>
      </c>
      <c r="D12" s="148">
        <v>66616</v>
      </c>
      <c r="E12" s="164">
        <v>131.44217072577601</v>
      </c>
      <c r="F12" s="164">
        <v>1.97427538379468</v>
      </c>
      <c r="G12" s="148">
        <v>73942</v>
      </c>
      <c r="H12" s="164">
        <v>-7.30600476369563</v>
      </c>
      <c r="I12" s="148">
        <v>137710</v>
      </c>
      <c r="J12" s="164">
        <v>8.1231745234132102</v>
      </c>
      <c r="K12" s="164">
        <v>1.8624056693083799</v>
      </c>
    </row>
    <row r="13" spans="1:11" s="160" customFormat="1" x14ac:dyDescent="0.15">
      <c r="A13" s="188" t="s">
        <v>200</v>
      </c>
      <c r="B13" s="148">
        <v>972</v>
      </c>
      <c r="C13" s="164">
        <v>-7.5166508087535702</v>
      </c>
      <c r="D13" s="148">
        <v>1835</v>
      </c>
      <c r="E13" s="164">
        <v>7.9411764705882302</v>
      </c>
      <c r="F13" s="164">
        <v>1.88786008230453</v>
      </c>
      <c r="G13" s="148">
        <v>2437</v>
      </c>
      <c r="H13" s="164">
        <v>-49.144407345575999</v>
      </c>
      <c r="I13" s="148">
        <v>4394</v>
      </c>
      <c r="J13" s="164">
        <v>-42.957289367778799</v>
      </c>
      <c r="K13" s="164">
        <v>1.8030365203118599</v>
      </c>
    </row>
    <row r="14" spans="1:11" s="149" customFormat="1" ht="11.1" customHeight="1" x14ac:dyDescent="0.15">
      <c r="A14" s="187" t="s">
        <v>47</v>
      </c>
      <c r="B14" s="158">
        <v>971</v>
      </c>
      <c r="C14" s="159">
        <v>48.244274809160302</v>
      </c>
      <c r="D14" s="158">
        <v>1871</v>
      </c>
      <c r="E14" s="159">
        <v>76.011288805268094</v>
      </c>
      <c r="F14" s="159">
        <v>1.92687950566426</v>
      </c>
      <c r="G14" s="158">
        <v>2456</v>
      </c>
      <c r="H14" s="159">
        <v>-13.4601832276251</v>
      </c>
      <c r="I14" s="158">
        <v>4773</v>
      </c>
      <c r="J14" s="159">
        <v>-0.78985657867387704</v>
      </c>
      <c r="K14" s="159">
        <v>1.9434039087947901</v>
      </c>
    </row>
    <row r="15" spans="1:11" s="149" customFormat="1" x14ac:dyDescent="0.15">
      <c r="A15" s="188" t="s">
        <v>199</v>
      </c>
      <c r="B15" s="148">
        <v>956</v>
      </c>
      <c r="C15" s="164">
        <v>51.746031746031697</v>
      </c>
      <c r="D15" s="148">
        <v>1853</v>
      </c>
      <c r="E15" s="164">
        <v>79.554263565891503</v>
      </c>
      <c r="F15" s="164">
        <v>1.9382845188284501</v>
      </c>
      <c r="G15" s="148">
        <v>2404</v>
      </c>
      <c r="H15" s="164">
        <v>-11.0288675055514</v>
      </c>
      <c r="I15" s="148">
        <v>4691</v>
      </c>
      <c r="J15" s="164">
        <v>1.88966116420504</v>
      </c>
      <c r="K15" s="164">
        <v>1.9513311148086501</v>
      </c>
    </row>
    <row r="16" spans="1:11" s="149" customFormat="1" x14ac:dyDescent="0.15">
      <c r="A16" s="188" t="s">
        <v>200</v>
      </c>
      <c r="B16" s="148">
        <v>15</v>
      </c>
      <c r="C16" s="164">
        <v>-40</v>
      </c>
      <c r="D16" s="148">
        <v>18</v>
      </c>
      <c r="E16" s="164">
        <v>-41.935483870967701</v>
      </c>
      <c r="F16" s="164">
        <v>1.2</v>
      </c>
      <c r="G16" s="148">
        <v>52</v>
      </c>
      <c r="H16" s="164">
        <v>-61.764705882352899</v>
      </c>
      <c r="I16" s="148">
        <v>82</v>
      </c>
      <c r="J16" s="164">
        <v>-60.3864734299517</v>
      </c>
      <c r="K16" s="164">
        <v>1.57692307692308</v>
      </c>
    </row>
    <row r="17" spans="1:11" s="160" customFormat="1" ht="15.95" customHeight="1" x14ac:dyDescent="0.15">
      <c r="A17" s="161" t="s">
        <v>108</v>
      </c>
      <c r="B17" s="186"/>
      <c r="C17" s="186"/>
      <c r="D17" s="186"/>
      <c r="E17" s="186"/>
      <c r="F17" s="186"/>
      <c r="G17" s="186"/>
      <c r="H17" s="186"/>
      <c r="I17" s="186"/>
      <c r="J17" s="186"/>
      <c r="K17" s="166"/>
    </row>
    <row r="18" spans="1:11" s="160" customFormat="1" ht="12.95" customHeight="1" x14ac:dyDescent="0.15">
      <c r="A18" s="161" t="s">
        <v>198</v>
      </c>
      <c r="B18" s="158">
        <v>7815</v>
      </c>
      <c r="C18" s="159">
        <v>53.476040848389601</v>
      </c>
      <c r="D18" s="158">
        <v>14207</v>
      </c>
      <c r="E18" s="159">
        <v>72.1226072207415</v>
      </c>
      <c r="F18" s="159">
        <v>1.81791426743442</v>
      </c>
      <c r="G18" s="158">
        <v>28384</v>
      </c>
      <c r="H18" s="159">
        <v>2.36583958453549</v>
      </c>
      <c r="I18" s="158">
        <v>54047</v>
      </c>
      <c r="J18" s="159">
        <v>14.4748268485375</v>
      </c>
      <c r="K18" s="159">
        <v>1.90413613303269</v>
      </c>
    </row>
    <row r="19" spans="1:11" s="149" customFormat="1" x14ac:dyDescent="0.15">
      <c r="A19" s="182" t="s">
        <v>55</v>
      </c>
      <c r="B19" s="148">
        <v>6523</v>
      </c>
      <c r="C19" s="164">
        <v>42.891566265060298</v>
      </c>
      <c r="D19" s="148">
        <v>11490</v>
      </c>
      <c r="E19" s="164">
        <v>54.228187919463103</v>
      </c>
      <c r="F19" s="164">
        <v>1.7614594511727699</v>
      </c>
      <c r="G19" s="148">
        <v>22582</v>
      </c>
      <c r="H19" s="164">
        <v>-9.8990543829549598</v>
      </c>
      <c r="I19" s="148">
        <v>43011</v>
      </c>
      <c r="J19" s="164">
        <v>1.86869404575813</v>
      </c>
      <c r="K19" s="164">
        <v>1.9046585776281999</v>
      </c>
    </row>
    <row r="20" spans="1:11" s="149" customFormat="1" x14ac:dyDescent="0.15">
      <c r="A20" s="182" t="s">
        <v>145</v>
      </c>
      <c r="B20" s="148">
        <v>1292</v>
      </c>
      <c r="C20" s="164">
        <v>145.16129032258101</v>
      </c>
      <c r="D20" s="148">
        <v>2717</v>
      </c>
      <c r="E20" s="164">
        <v>237.93532338308501</v>
      </c>
      <c r="F20" s="164">
        <v>2.1029411764705901</v>
      </c>
      <c r="G20" s="148">
        <v>5802</v>
      </c>
      <c r="H20" s="164">
        <v>117.711069418387</v>
      </c>
      <c r="I20" s="148">
        <v>11036</v>
      </c>
      <c r="J20" s="164">
        <v>121.11801242236</v>
      </c>
      <c r="K20" s="164">
        <v>1.9021027231989001</v>
      </c>
    </row>
    <row r="21" spans="1:11" s="149" customFormat="1" ht="9" customHeight="1" x14ac:dyDescent="0.15">
      <c r="A21" s="182" t="s">
        <v>194</v>
      </c>
      <c r="B21" s="186"/>
      <c r="C21" s="186"/>
      <c r="D21" s="186"/>
      <c r="E21" s="186"/>
      <c r="F21" s="186"/>
      <c r="G21" s="186"/>
      <c r="H21" s="186"/>
      <c r="I21" s="186"/>
      <c r="J21" s="186"/>
      <c r="K21" s="186"/>
    </row>
    <row r="22" spans="1:11" s="149" customFormat="1" ht="11.1" customHeight="1" x14ac:dyDescent="0.15">
      <c r="A22" s="187" t="s">
        <v>56</v>
      </c>
      <c r="B22" s="158">
        <v>6138</v>
      </c>
      <c r="C22" s="159">
        <v>73.487846240813994</v>
      </c>
      <c r="D22" s="158">
        <v>9770</v>
      </c>
      <c r="E22" s="159">
        <v>81.093605189990697</v>
      </c>
      <c r="F22" s="159">
        <v>1.59172368849788</v>
      </c>
      <c r="G22" s="158">
        <v>21988</v>
      </c>
      <c r="H22" s="159">
        <v>13.4396120311613</v>
      </c>
      <c r="I22" s="158">
        <v>35311</v>
      </c>
      <c r="J22" s="159">
        <v>14.1347210550133</v>
      </c>
      <c r="K22" s="159">
        <v>1.6059214116791001</v>
      </c>
    </row>
    <row r="23" spans="1:11" s="160" customFormat="1" x14ac:dyDescent="0.15">
      <c r="A23" s="188" t="s">
        <v>199</v>
      </c>
      <c r="B23" s="148">
        <v>5030</v>
      </c>
      <c r="C23" s="164">
        <v>60.600255427841603</v>
      </c>
      <c r="D23" s="148">
        <v>8236</v>
      </c>
      <c r="E23" s="164">
        <v>71.404786680541093</v>
      </c>
      <c r="F23" s="164">
        <v>1.6373757455268401</v>
      </c>
      <c r="G23" s="148">
        <v>16995</v>
      </c>
      <c r="H23" s="164">
        <v>-3.4813721035892802</v>
      </c>
      <c r="I23" s="148">
        <v>28724</v>
      </c>
      <c r="J23" s="164">
        <v>3.62193362193362</v>
      </c>
      <c r="K23" s="164">
        <v>1.6901441600470699</v>
      </c>
    </row>
    <row r="24" spans="1:11" s="160" customFormat="1" x14ac:dyDescent="0.15">
      <c r="A24" s="188" t="s">
        <v>200</v>
      </c>
      <c r="B24" s="148">
        <v>1108</v>
      </c>
      <c r="C24" s="164">
        <v>172.906403940887</v>
      </c>
      <c r="D24" s="148">
        <v>1534</v>
      </c>
      <c r="E24" s="164">
        <v>160</v>
      </c>
      <c r="F24" s="164">
        <v>1.3844765342960299</v>
      </c>
      <c r="G24" s="148">
        <v>4993</v>
      </c>
      <c r="H24" s="164">
        <v>181.29577464788699</v>
      </c>
      <c r="I24" s="148">
        <v>6587</v>
      </c>
      <c r="J24" s="164">
        <v>104.692355500311</v>
      </c>
      <c r="K24" s="164">
        <v>1.3192469457240099</v>
      </c>
    </row>
    <row r="25" spans="1:11" s="149" customFormat="1" ht="11.1" customHeight="1" x14ac:dyDescent="0.15">
      <c r="A25" s="187" t="s">
        <v>47</v>
      </c>
      <c r="B25" s="158" t="s">
        <v>526</v>
      </c>
      <c r="C25" s="159" t="s">
        <v>526</v>
      </c>
      <c r="D25" s="158" t="s">
        <v>526</v>
      </c>
      <c r="E25" s="159" t="s">
        <v>526</v>
      </c>
      <c r="F25" s="159" t="s">
        <v>526</v>
      </c>
      <c r="G25" s="158" t="s">
        <v>526</v>
      </c>
      <c r="H25" s="159" t="s">
        <v>526</v>
      </c>
      <c r="I25" s="158" t="s">
        <v>526</v>
      </c>
      <c r="J25" s="159" t="s">
        <v>526</v>
      </c>
      <c r="K25" s="159" t="s">
        <v>526</v>
      </c>
    </row>
    <row r="26" spans="1:11" s="149" customFormat="1" x14ac:dyDescent="0.15">
      <c r="A26" s="188" t="s">
        <v>199</v>
      </c>
      <c r="B26" s="148" t="s">
        <v>526</v>
      </c>
      <c r="C26" s="164" t="s">
        <v>526</v>
      </c>
      <c r="D26" s="148" t="s">
        <v>526</v>
      </c>
      <c r="E26" s="164" t="s">
        <v>526</v>
      </c>
      <c r="F26" s="164" t="s">
        <v>526</v>
      </c>
      <c r="G26" s="148" t="s">
        <v>526</v>
      </c>
      <c r="H26" s="164" t="s">
        <v>526</v>
      </c>
      <c r="I26" s="148" t="s">
        <v>526</v>
      </c>
      <c r="J26" s="164" t="s">
        <v>526</v>
      </c>
      <c r="K26" s="164" t="s">
        <v>526</v>
      </c>
    </row>
    <row r="27" spans="1:11" s="149" customFormat="1" x14ac:dyDescent="0.15">
      <c r="A27" s="188" t="s">
        <v>200</v>
      </c>
      <c r="B27" s="148" t="s">
        <v>526</v>
      </c>
      <c r="C27" s="164" t="s">
        <v>526</v>
      </c>
      <c r="D27" s="148" t="s">
        <v>526</v>
      </c>
      <c r="E27" s="164" t="s">
        <v>526</v>
      </c>
      <c r="F27" s="164" t="s">
        <v>526</v>
      </c>
      <c r="G27" s="148" t="s">
        <v>526</v>
      </c>
      <c r="H27" s="164" t="s">
        <v>526</v>
      </c>
      <c r="I27" s="148" t="s">
        <v>526</v>
      </c>
      <c r="J27" s="164" t="s">
        <v>526</v>
      </c>
      <c r="K27" s="164" t="s">
        <v>526</v>
      </c>
    </row>
    <row r="28" spans="1:11" s="160" customFormat="1" ht="15.95" customHeight="1" x14ac:dyDescent="0.15">
      <c r="A28" s="161" t="s">
        <v>109</v>
      </c>
      <c r="B28" s="186"/>
      <c r="C28" s="186"/>
      <c r="D28" s="186"/>
      <c r="E28" s="186"/>
      <c r="F28" s="186"/>
      <c r="G28" s="186"/>
      <c r="H28" s="186"/>
      <c r="I28" s="186"/>
      <c r="J28" s="186"/>
      <c r="K28" s="166"/>
    </row>
    <row r="29" spans="1:11" s="160" customFormat="1" ht="12.95" customHeight="1" x14ac:dyDescent="0.15">
      <c r="A29" s="161" t="s">
        <v>198</v>
      </c>
      <c r="B29" s="158">
        <v>15335</v>
      </c>
      <c r="C29" s="159">
        <v>16.945016395943</v>
      </c>
      <c r="D29" s="158">
        <v>28765</v>
      </c>
      <c r="E29" s="159">
        <v>29.694756301005501</v>
      </c>
      <c r="F29" s="159">
        <v>1.87577437235083</v>
      </c>
      <c r="G29" s="158">
        <v>39492</v>
      </c>
      <c r="H29" s="159">
        <v>-30.397081372600901</v>
      </c>
      <c r="I29" s="158">
        <v>78160</v>
      </c>
      <c r="J29" s="159">
        <v>-17.747095470618</v>
      </c>
      <c r="K29" s="159">
        <v>1.9791350146865201</v>
      </c>
    </row>
    <row r="30" spans="1:11" s="149" customFormat="1" x14ac:dyDescent="0.15">
      <c r="A30" s="182" t="s">
        <v>55</v>
      </c>
      <c r="B30" s="148">
        <v>13926</v>
      </c>
      <c r="C30" s="164">
        <v>16.770082173402699</v>
      </c>
      <c r="D30" s="148">
        <v>25866</v>
      </c>
      <c r="E30" s="164">
        <v>29.1620892839309</v>
      </c>
      <c r="F30" s="164">
        <v>1.8573890564411899</v>
      </c>
      <c r="G30" s="148">
        <v>36455</v>
      </c>
      <c r="H30" s="164">
        <v>-27.921782628467501</v>
      </c>
      <c r="I30" s="148">
        <v>71116</v>
      </c>
      <c r="J30" s="164">
        <v>-14.930979210028999</v>
      </c>
      <c r="K30" s="164">
        <v>1.9507886435331201</v>
      </c>
    </row>
    <row r="31" spans="1:11" s="149" customFormat="1" x14ac:dyDescent="0.15">
      <c r="A31" s="182" t="s">
        <v>145</v>
      </c>
      <c r="B31" s="148">
        <v>1409</v>
      </c>
      <c r="C31" s="164">
        <v>18.702611625947799</v>
      </c>
      <c r="D31" s="148">
        <v>2899</v>
      </c>
      <c r="E31" s="164">
        <v>34.649326521133297</v>
      </c>
      <c r="F31" s="164">
        <v>2.0574875798438601</v>
      </c>
      <c r="G31" s="148">
        <v>3037</v>
      </c>
      <c r="H31" s="164">
        <v>-50.714053878610798</v>
      </c>
      <c r="I31" s="148">
        <v>7044</v>
      </c>
      <c r="J31" s="164">
        <v>-38.3511290040259</v>
      </c>
      <c r="K31" s="164">
        <v>2.31939413895291</v>
      </c>
    </row>
    <row r="32" spans="1:11" s="149" customFormat="1" ht="9" customHeight="1" x14ac:dyDescent="0.15">
      <c r="A32" s="182" t="s">
        <v>194</v>
      </c>
      <c r="B32" s="186"/>
      <c r="C32" s="186"/>
      <c r="D32" s="186"/>
      <c r="E32" s="186"/>
      <c r="F32" s="186"/>
      <c r="G32" s="186"/>
      <c r="H32" s="186"/>
      <c r="I32" s="186"/>
      <c r="J32" s="186"/>
      <c r="K32" s="186"/>
    </row>
    <row r="33" spans="1:11" s="149" customFormat="1" ht="11.1" customHeight="1" x14ac:dyDescent="0.15">
      <c r="A33" s="187" t="s">
        <v>56</v>
      </c>
      <c r="B33" s="158">
        <v>9556</v>
      </c>
      <c r="C33" s="159">
        <v>35.0289670764448</v>
      </c>
      <c r="D33" s="158">
        <v>16836</v>
      </c>
      <c r="E33" s="159">
        <v>44.701332187365701</v>
      </c>
      <c r="F33" s="159">
        <v>1.7618250313938899</v>
      </c>
      <c r="G33" s="158">
        <v>24926</v>
      </c>
      <c r="H33" s="159">
        <v>-27.1829628114867</v>
      </c>
      <c r="I33" s="158">
        <v>44469</v>
      </c>
      <c r="J33" s="159">
        <v>-19.540791402051799</v>
      </c>
      <c r="K33" s="159">
        <v>1.7840407606515301</v>
      </c>
    </row>
    <row r="34" spans="1:11" s="160" customFormat="1" x14ac:dyDescent="0.15">
      <c r="A34" s="188" t="s">
        <v>199</v>
      </c>
      <c r="B34" s="148">
        <v>8520</v>
      </c>
      <c r="C34" s="164">
        <v>36.9995176073324</v>
      </c>
      <c r="D34" s="148">
        <v>14785</v>
      </c>
      <c r="E34" s="164">
        <v>46.6184053946847</v>
      </c>
      <c r="F34" s="164">
        <v>1.7353286384976501</v>
      </c>
      <c r="G34" s="148">
        <v>22684</v>
      </c>
      <c r="H34" s="164">
        <v>-22.5246763892209</v>
      </c>
      <c r="I34" s="148">
        <v>39380</v>
      </c>
      <c r="J34" s="164">
        <v>-14.8963758563309</v>
      </c>
      <c r="K34" s="164">
        <v>1.7360253923470299</v>
      </c>
    </row>
    <row r="35" spans="1:11" s="160" customFormat="1" x14ac:dyDescent="0.15">
      <c r="A35" s="188" t="s">
        <v>200</v>
      </c>
      <c r="B35" s="148">
        <v>1036</v>
      </c>
      <c r="C35" s="164">
        <v>20.745920745920699</v>
      </c>
      <c r="D35" s="148">
        <v>2051</v>
      </c>
      <c r="E35" s="164">
        <v>32.237266279819501</v>
      </c>
      <c r="F35" s="164">
        <v>1.97972972972973</v>
      </c>
      <c r="G35" s="148">
        <v>2242</v>
      </c>
      <c r="H35" s="164">
        <v>-54.725363489499202</v>
      </c>
      <c r="I35" s="148">
        <v>5089</v>
      </c>
      <c r="J35" s="164">
        <v>-43.430413517118701</v>
      </c>
      <c r="K35" s="164">
        <v>2.2698483496877802</v>
      </c>
    </row>
    <row r="36" spans="1:11" s="149" customFormat="1" ht="11.1" customHeight="1" x14ac:dyDescent="0.15">
      <c r="A36" s="187" t="s">
        <v>47</v>
      </c>
      <c r="B36" s="158">
        <v>2013</v>
      </c>
      <c r="C36" s="159">
        <v>2.23463687150839</v>
      </c>
      <c r="D36" s="158">
        <v>3566</v>
      </c>
      <c r="E36" s="159">
        <v>2.8050490883586601E-2</v>
      </c>
      <c r="F36" s="159">
        <v>1.7714853452558399</v>
      </c>
      <c r="G36" s="158">
        <v>5095</v>
      </c>
      <c r="H36" s="159">
        <v>-29.127834191125299</v>
      </c>
      <c r="I36" s="158">
        <v>11233</v>
      </c>
      <c r="J36" s="159">
        <v>-12.841402855369299</v>
      </c>
      <c r="K36" s="159">
        <v>2.20471050049068</v>
      </c>
    </row>
    <row r="37" spans="1:11" s="149" customFormat="1" x14ac:dyDescent="0.15">
      <c r="A37" s="188" t="s">
        <v>199</v>
      </c>
      <c r="B37" s="148">
        <v>1898</v>
      </c>
      <c r="C37" s="164">
        <v>2.5945945945946001</v>
      </c>
      <c r="D37" s="148">
        <v>3361</v>
      </c>
      <c r="E37" s="164">
        <v>-0.355766380077085</v>
      </c>
      <c r="F37" s="164">
        <v>1.77081138040042</v>
      </c>
      <c r="G37" s="148">
        <v>4889</v>
      </c>
      <c r="H37" s="164">
        <v>-28.669390137146198</v>
      </c>
      <c r="I37" s="148">
        <v>10850</v>
      </c>
      <c r="J37" s="164">
        <v>-11.406875153098699</v>
      </c>
      <c r="K37" s="164">
        <v>2.21926774391491</v>
      </c>
    </row>
    <row r="38" spans="1:11" s="149" customFormat="1" x14ac:dyDescent="0.15">
      <c r="A38" s="188" t="s">
        <v>200</v>
      </c>
      <c r="B38" s="148">
        <v>115</v>
      </c>
      <c r="C38" s="164">
        <v>-3.3613445378151301</v>
      </c>
      <c r="D38" s="148">
        <v>205</v>
      </c>
      <c r="E38" s="164">
        <v>6.7708333333333304</v>
      </c>
      <c r="F38" s="164">
        <v>1.7826086956521701</v>
      </c>
      <c r="G38" s="148">
        <v>206</v>
      </c>
      <c r="H38" s="164">
        <v>-38.507462686567202</v>
      </c>
      <c r="I38" s="148">
        <v>383</v>
      </c>
      <c r="J38" s="164">
        <v>-40.249609984399399</v>
      </c>
      <c r="K38" s="164">
        <v>1.8592233009708701</v>
      </c>
    </row>
    <row r="39" spans="1:11" s="160" customFormat="1" ht="15.95" customHeight="1" x14ac:dyDescent="0.15">
      <c r="A39" s="161" t="s">
        <v>110</v>
      </c>
      <c r="B39" s="186"/>
      <c r="C39" s="186"/>
      <c r="D39" s="186"/>
      <c r="E39" s="186"/>
      <c r="F39" s="186"/>
      <c r="G39" s="186"/>
      <c r="H39" s="186"/>
      <c r="I39" s="186"/>
      <c r="J39" s="186"/>
      <c r="K39" s="166"/>
    </row>
    <row r="40" spans="1:11" s="160" customFormat="1" ht="12.95" customHeight="1" x14ac:dyDescent="0.15">
      <c r="A40" s="161" t="s">
        <v>198</v>
      </c>
      <c r="B40" s="158">
        <v>6731</v>
      </c>
      <c r="C40" s="159">
        <v>-4.28043230944255</v>
      </c>
      <c r="D40" s="158">
        <v>16473</v>
      </c>
      <c r="E40" s="159">
        <v>-3.30476637708382</v>
      </c>
      <c r="F40" s="159">
        <v>2.4473332342891099</v>
      </c>
      <c r="G40" s="158">
        <v>15068</v>
      </c>
      <c r="H40" s="159">
        <v>-56.984213080590401</v>
      </c>
      <c r="I40" s="158">
        <v>35983</v>
      </c>
      <c r="J40" s="159">
        <v>-55.448940174326502</v>
      </c>
      <c r="K40" s="159">
        <v>2.3880408813379299</v>
      </c>
    </row>
    <row r="41" spans="1:11" s="149" customFormat="1" x14ac:dyDescent="0.15">
      <c r="A41" s="182" t="s">
        <v>55</v>
      </c>
      <c r="B41" s="148">
        <v>6479</v>
      </c>
      <c r="C41" s="164">
        <v>-3.9579009783575398</v>
      </c>
      <c r="D41" s="148">
        <v>15749</v>
      </c>
      <c r="E41" s="164">
        <v>-3.9167836007565202</v>
      </c>
      <c r="F41" s="164">
        <v>2.4307763543756802</v>
      </c>
      <c r="G41" s="148">
        <v>14611</v>
      </c>
      <c r="H41" s="164">
        <v>-57.042895363537497</v>
      </c>
      <c r="I41" s="148">
        <v>34852</v>
      </c>
      <c r="J41" s="164">
        <v>-55.385442535651201</v>
      </c>
      <c r="K41" s="164">
        <v>2.3853261241530399</v>
      </c>
    </row>
    <row r="42" spans="1:11" s="149" customFormat="1" x14ac:dyDescent="0.15">
      <c r="A42" s="182" t="s">
        <v>145</v>
      </c>
      <c r="B42" s="148">
        <v>252</v>
      </c>
      <c r="C42" s="164">
        <v>-11.888111888111901</v>
      </c>
      <c r="D42" s="148">
        <v>724</v>
      </c>
      <c r="E42" s="164">
        <v>12.2480620155039</v>
      </c>
      <c r="F42" s="164">
        <v>2.8730158730158699</v>
      </c>
      <c r="G42" s="148">
        <v>457</v>
      </c>
      <c r="H42" s="164">
        <v>-55.019685039370103</v>
      </c>
      <c r="I42" s="148">
        <v>1131</v>
      </c>
      <c r="J42" s="164">
        <v>-57.320754716981099</v>
      </c>
      <c r="K42" s="164">
        <v>2.4748358862144402</v>
      </c>
    </row>
    <row r="43" spans="1:11" s="149" customFormat="1" ht="9" customHeight="1" x14ac:dyDescent="0.15">
      <c r="A43" s="182" t="s">
        <v>194</v>
      </c>
      <c r="B43" s="186"/>
      <c r="C43" s="186"/>
      <c r="D43" s="186"/>
      <c r="E43" s="186"/>
      <c r="F43" s="186"/>
      <c r="G43" s="186"/>
      <c r="H43" s="186"/>
      <c r="I43" s="186"/>
      <c r="J43" s="186"/>
      <c r="K43" s="186"/>
    </row>
    <row r="44" spans="1:11" s="149" customFormat="1" ht="11.1" customHeight="1" x14ac:dyDescent="0.15">
      <c r="A44" s="187" t="s">
        <v>56</v>
      </c>
      <c r="B44" s="158">
        <v>5916</v>
      </c>
      <c r="C44" s="159">
        <v>-4.5190445448676497</v>
      </c>
      <c r="D44" s="158">
        <v>14312</v>
      </c>
      <c r="E44" s="159">
        <v>-4.884694623513</v>
      </c>
      <c r="F44" s="159">
        <v>2.4192021636240701</v>
      </c>
      <c r="G44" s="158">
        <v>12991</v>
      </c>
      <c r="H44" s="159">
        <v>-58.031272210376699</v>
      </c>
      <c r="I44" s="158">
        <v>30293</v>
      </c>
      <c r="J44" s="159">
        <v>-56.913864709563597</v>
      </c>
      <c r="K44" s="159">
        <v>2.3318451235470699</v>
      </c>
    </row>
    <row r="45" spans="1:11" s="160" customFormat="1" x14ac:dyDescent="0.15">
      <c r="A45" s="188" t="s">
        <v>199</v>
      </c>
      <c r="B45" s="148">
        <v>5668</v>
      </c>
      <c r="C45" s="164">
        <v>-4.46654306421709</v>
      </c>
      <c r="D45" s="148">
        <v>13616</v>
      </c>
      <c r="E45" s="164">
        <v>-5.9473647855218603</v>
      </c>
      <c r="F45" s="164">
        <v>2.4022582921665498</v>
      </c>
      <c r="G45" s="148">
        <v>12549</v>
      </c>
      <c r="H45" s="164">
        <v>-58.211788211788203</v>
      </c>
      <c r="I45" s="148">
        <v>29203</v>
      </c>
      <c r="J45" s="164">
        <v>-57.155223004694797</v>
      </c>
      <c r="K45" s="164">
        <v>2.3271176986214002</v>
      </c>
    </row>
    <row r="46" spans="1:11" s="160" customFormat="1" x14ac:dyDescent="0.15">
      <c r="A46" s="188" t="s">
        <v>200</v>
      </c>
      <c r="B46" s="148">
        <v>248</v>
      </c>
      <c r="C46" s="164">
        <v>-5.7034220532319297</v>
      </c>
      <c r="D46" s="148">
        <v>696</v>
      </c>
      <c r="E46" s="164">
        <v>22.105263157894701</v>
      </c>
      <c r="F46" s="164">
        <v>2.80645161290323</v>
      </c>
      <c r="G46" s="148">
        <v>442</v>
      </c>
      <c r="H46" s="164">
        <v>-52.164502164502203</v>
      </c>
      <c r="I46" s="148">
        <v>1090</v>
      </c>
      <c r="J46" s="164">
        <v>-49.255121042830503</v>
      </c>
      <c r="K46" s="164">
        <v>2.4660633484162902</v>
      </c>
    </row>
    <row r="47" spans="1:11" s="149" customFormat="1" ht="11.1" customHeight="1" x14ac:dyDescent="0.15">
      <c r="A47" s="187" t="s">
        <v>47</v>
      </c>
      <c r="B47" s="158">
        <v>442</v>
      </c>
      <c r="C47" s="159">
        <v>11.6161616161616</v>
      </c>
      <c r="D47" s="158">
        <v>1179</v>
      </c>
      <c r="E47" s="159">
        <v>22.8125</v>
      </c>
      <c r="F47" s="159">
        <v>2.6674208144796401</v>
      </c>
      <c r="G47" s="158">
        <v>671</v>
      </c>
      <c r="H47" s="159">
        <v>-58.322981366459601</v>
      </c>
      <c r="I47" s="158">
        <v>1793</v>
      </c>
      <c r="J47" s="159">
        <v>-56.6698888351861</v>
      </c>
      <c r="K47" s="159">
        <v>2.6721311475409801</v>
      </c>
    </row>
    <row r="48" spans="1:11" s="149" customFormat="1" x14ac:dyDescent="0.15">
      <c r="A48" s="188" t="s">
        <v>199</v>
      </c>
      <c r="B48" s="148">
        <v>442</v>
      </c>
      <c r="C48" s="164">
        <v>12.1827411167513</v>
      </c>
      <c r="D48" s="148">
        <v>1179</v>
      </c>
      <c r="E48" s="164">
        <v>23.584905660377402</v>
      </c>
      <c r="F48" s="164">
        <v>2.6674208144796401</v>
      </c>
      <c r="G48" s="148">
        <v>671</v>
      </c>
      <c r="H48" s="164">
        <v>-58.219178082191803</v>
      </c>
      <c r="I48" s="148">
        <v>1793</v>
      </c>
      <c r="J48" s="164">
        <v>-56.501698204755002</v>
      </c>
      <c r="K48" s="164">
        <v>2.6721311475409801</v>
      </c>
    </row>
    <row r="49" spans="1:11" s="149" customFormat="1" x14ac:dyDescent="0.15">
      <c r="A49" s="188" t="s">
        <v>200</v>
      </c>
      <c r="B49" s="148">
        <v>0</v>
      </c>
      <c r="C49" s="168" t="s">
        <v>475</v>
      </c>
      <c r="D49" s="148">
        <v>0</v>
      </c>
      <c r="E49" s="168" t="s">
        <v>475</v>
      </c>
      <c r="F49" s="164">
        <v>0</v>
      </c>
      <c r="G49" s="148">
        <v>0</v>
      </c>
      <c r="H49" s="168" t="s">
        <v>475</v>
      </c>
      <c r="I49" s="148">
        <v>0</v>
      </c>
      <c r="J49" s="168" t="s">
        <v>475</v>
      </c>
      <c r="K49" s="164">
        <v>0</v>
      </c>
    </row>
    <row r="50" spans="1:11" s="160" customFormat="1" ht="15.95" customHeight="1" x14ac:dyDescent="0.15">
      <c r="A50" s="161" t="s">
        <v>111</v>
      </c>
      <c r="B50" s="186"/>
      <c r="C50" s="186"/>
      <c r="D50" s="186"/>
      <c r="E50" s="186"/>
      <c r="F50" s="186"/>
      <c r="G50" s="186"/>
      <c r="H50" s="186"/>
      <c r="I50" s="186"/>
      <c r="J50" s="186"/>
      <c r="K50" s="166"/>
    </row>
    <row r="51" spans="1:11" s="160" customFormat="1" ht="12.95" customHeight="1" x14ac:dyDescent="0.15">
      <c r="A51" s="161" t="s">
        <v>198</v>
      </c>
      <c r="B51" s="158">
        <v>33379</v>
      </c>
      <c r="C51" s="159">
        <v>19.142632781267899</v>
      </c>
      <c r="D51" s="158">
        <v>67359</v>
      </c>
      <c r="E51" s="159">
        <v>24.248796414144199</v>
      </c>
      <c r="F51" s="159">
        <v>2.01800533269421</v>
      </c>
      <c r="G51" s="158">
        <v>58662</v>
      </c>
      <c r="H51" s="159">
        <v>-40.265162315180604</v>
      </c>
      <c r="I51" s="158">
        <v>115175</v>
      </c>
      <c r="J51" s="159">
        <v>-36.705556502003098</v>
      </c>
      <c r="K51" s="159">
        <v>1.9633664041457799</v>
      </c>
    </row>
    <row r="52" spans="1:11" s="149" customFormat="1" x14ac:dyDescent="0.15">
      <c r="A52" s="182" t="s">
        <v>55</v>
      </c>
      <c r="B52" s="148">
        <v>30650</v>
      </c>
      <c r="C52" s="164">
        <v>20.560122723518099</v>
      </c>
      <c r="D52" s="148">
        <v>62322</v>
      </c>
      <c r="E52" s="164">
        <v>25.618801902765501</v>
      </c>
      <c r="F52" s="164">
        <v>2.0333442088091398</v>
      </c>
      <c r="G52" s="148">
        <v>54452</v>
      </c>
      <c r="H52" s="164">
        <v>-40.066480287053999</v>
      </c>
      <c r="I52" s="148">
        <v>107560</v>
      </c>
      <c r="J52" s="164">
        <v>-36.5936475748072</v>
      </c>
      <c r="K52" s="164">
        <v>1.9753177110115301</v>
      </c>
    </row>
    <row r="53" spans="1:11" s="149" customFormat="1" x14ac:dyDescent="0.15">
      <c r="A53" s="182" t="s">
        <v>145</v>
      </c>
      <c r="B53" s="148">
        <v>2729</v>
      </c>
      <c r="C53" s="164">
        <v>5.24489008870035</v>
      </c>
      <c r="D53" s="148">
        <v>5037</v>
      </c>
      <c r="E53" s="164">
        <v>9.4762008259074104</v>
      </c>
      <c r="F53" s="164">
        <v>1.8457310370098901</v>
      </c>
      <c r="G53" s="148">
        <v>4210</v>
      </c>
      <c r="H53" s="164">
        <v>-42.721088435374199</v>
      </c>
      <c r="I53" s="148">
        <v>7615</v>
      </c>
      <c r="J53" s="164">
        <v>-38.2450733922634</v>
      </c>
      <c r="K53" s="164">
        <v>1.80878859857482</v>
      </c>
    </row>
    <row r="54" spans="1:11" s="149" customFormat="1" ht="9" customHeight="1" x14ac:dyDescent="0.15">
      <c r="A54" s="182" t="s">
        <v>194</v>
      </c>
      <c r="B54" s="186"/>
      <c r="C54" s="186"/>
      <c r="D54" s="186"/>
      <c r="E54" s="186"/>
      <c r="F54" s="186"/>
      <c r="G54" s="186"/>
      <c r="H54" s="186"/>
      <c r="I54" s="186"/>
      <c r="J54" s="186"/>
      <c r="K54" s="186"/>
    </row>
    <row r="55" spans="1:11" s="149" customFormat="1" ht="11.1" customHeight="1" x14ac:dyDescent="0.15">
      <c r="A55" s="187" t="s">
        <v>56</v>
      </c>
      <c r="B55" s="158">
        <v>19942</v>
      </c>
      <c r="C55" s="159">
        <v>28.359938208033</v>
      </c>
      <c r="D55" s="158">
        <v>40051</v>
      </c>
      <c r="E55" s="159">
        <v>32.768679970828103</v>
      </c>
      <c r="F55" s="159">
        <v>2.00837428542774</v>
      </c>
      <c r="G55" s="158">
        <v>33498</v>
      </c>
      <c r="H55" s="159">
        <v>-38.771705355510903</v>
      </c>
      <c r="I55" s="158">
        <v>63626</v>
      </c>
      <c r="J55" s="159">
        <v>-37.110436785244801</v>
      </c>
      <c r="K55" s="159">
        <v>1.8993969789241101</v>
      </c>
    </row>
    <row r="56" spans="1:11" s="160" customFormat="1" x14ac:dyDescent="0.15">
      <c r="A56" s="188" t="s">
        <v>199</v>
      </c>
      <c r="B56" s="148">
        <v>18334</v>
      </c>
      <c r="C56" s="164">
        <v>31.9562401036418</v>
      </c>
      <c r="D56" s="148">
        <v>37050</v>
      </c>
      <c r="E56" s="164">
        <v>35.868568704389602</v>
      </c>
      <c r="F56" s="164">
        <v>2.0208356059779602</v>
      </c>
      <c r="G56" s="148">
        <v>31133</v>
      </c>
      <c r="H56" s="164">
        <v>-37.681652588174103</v>
      </c>
      <c r="I56" s="148">
        <v>59392</v>
      </c>
      <c r="J56" s="164">
        <v>-36.414538836250699</v>
      </c>
      <c r="K56" s="164">
        <v>1.90768637779848</v>
      </c>
    </row>
    <row r="57" spans="1:11" s="160" customFormat="1" x14ac:dyDescent="0.15">
      <c r="A57" s="188" t="s">
        <v>200</v>
      </c>
      <c r="B57" s="148">
        <v>1608</v>
      </c>
      <c r="C57" s="164">
        <v>-2.0706455542021902</v>
      </c>
      <c r="D57" s="148">
        <v>3001</v>
      </c>
      <c r="E57" s="164">
        <v>3.5899206075250301</v>
      </c>
      <c r="F57" s="164">
        <v>1.8662935323383101</v>
      </c>
      <c r="G57" s="148">
        <v>2365</v>
      </c>
      <c r="H57" s="164">
        <v>-50.231481481481502</v>
      </c>
      <c r="I57" s="148">
        <v>4234</v>
      </c>
      <c r="J57" s="164">
        <v>-45.480298738089097</v>
      </c>
      <c r="K57" s="164">
        <v>1.7902748414376299</v>
      </c>
    </row>
    <row r="58" spans="1:11" s="149" customFormat="1" ht="11.1" customHeight="1" x14ac:dyDescent="0.15">
      <c r="A58" s="187" t="s">
        <v>47</v>
      </c>
      <c r="B58" s="158" t="s">
        <v>526</v>
      </c>
      <c r="C58" s="159" t="s">
        <v>526</v>
      </c>
      <c r="D58" s="158" t="s">
        <v>526</v>
      </c>
      <c r="E58" s="159" t="s">
        <v>526</v>
      </c>
      <c r="F58" s="159" t="s">
        <v>526</v>
      </c>
      <c r="G58" s="158" t="s">
        <v>526</v>
      </c>
      <c r="H58" s="159" t="s">
        <v>526</v>
      </c>
      <c r="I58" s="158" t="s">
        <v>526</v>
      </c>
      <c r="J58" s="159" t="s">
        <v>526</v>
      </c>
      <c r="K58" s="159" t="s">
        <v>526</v>
      </c>
    </row>
    <row r="59" spans="1:11" s="149" customFormat="1" x14ac:dyDescent="0.15">
      <c r="A59" s="188" t="s">
        <v>199</v>
      </c>
      <c r="B59" s="148" t="s">
        <v>526</v>
      </c>
      <c r="C59" s="164" t="s">
        <v>526</v>
      </c>
      <c r="D59" s="148" t="s">
        <v>526</v>
      </c>
      <c r="E59" s="164" t="s">
        <v>526</v>
      </c>
      <c r="F59" s="164" t="s">
        <v>526</v>
      </c>
      <c r="G59" s="148" t="s">
        <v>526</v>
      </c>
      <c r="H59" s="164" t="s">
        <v>526</v>
      </c>
      <c r="I59" s="148" t="s">
        <v>526</v>
      </c>
      <c r="J59" s="164" t="s">
        <v>526</v>
      </c>
      <c r="K59" s="164" t="s">
        <v>526</v>
      </c>
    </row>
    <row r="60" spans="1:11" s="149" customFormat="1" x14ac:dyDescent="0.15">
      <c r="A60" s="188" t="s">
        <v>200</v>
      </c>
      <c r="B60" s="148" t="s">
        <v>526</v>
      </c>
      <c r="C60" s="164" t="s">
        <v>526</v>
      </c>
      <c r="D60" s="148" t="s">
        <v>526</v>
      </c>
      <c r="E60" s="164" t="s">
        <v>526</v>
      </c>
      <c r="F60" s="164" t="s">
        <v>526</v>
      </c>
      <c r="G60" s="148" t="s">
        <v>526</v>
      </c>
      <c r="H60" s="164" t="s">
        <v>526</v>
      </c>
      <c r="I60" s="148" t="s">
        <v>526</v>
      </c>
      <c r="J60" s="164" t="s">
        <v>526</v>
      </c>
      <c r="K60" s="164" t="s">
        <v>526</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2" t="s">
        <v>201</v>
      </c>
      <c r="B1" s="333"/>
      <c r="C1" s="333"/>
      <c r="D1" s="333"/>
      <c r="E1" s="333"/>
      <c r="F1" s="333"/>
      <c r="G1" s="333"/>
      <c r="H1" s="333"/>
      <c r="I1" s="333"/>
      <c r="J1" s="333"/>
      <c r="K1" s="334"/>
    </row>
    <row r="2" spans="1:11" ht="9.9499999999999993" customHeight="1" x14ac:dyDescent="0.15">
      <c r="A2" s="310" t="s">
        <v>202</v>
      </c>
      <c r="B2" s="313" t="s">
        <v>472</v>
      </c>
      <c r="C2" s="291"/>
      <c r="D2" s="291"/>
      <c r="E2" s="291"/>
      <c r="F2" s="291"/>
      <c r="G2" s="314" t="s">
        <v>473</v>
      </c>
      <c r="H2" s="315"/>
      <c r="I2" s="315"/>
      <c r="J2" s="315"/>
      <c r="K2" s="315"/>
    </row>
    <row r="3" spans="1:11" ht="9.9499999999999993" customHeight="1" x14ac:dyDescent="0.15">
      <c r="A3" s="311"/>
      <c r="B3" s="290" t="s">
        <v>126</v>
      </c>
      <c r="C3" s="292"/>
      <c r="D3" s="319" t="s">
        <v>124</v>
      </c>
      <c r="E3" s="331"/>
      <c r="F3" s="317" t="s">
        <v>53</v>
      </c>
      <c r="G3" s="319" t="s">
        <v>126</v>
      </c>
      <c r="H3" s="331"/>
      <c r="I3" s="319" t="s">
        <v>124</v>
      </c>
      <c r="J3" s="331"/>
      <c r="K3" s="319" t="s">
        <v>53</v>
      </c>
    </row>
    <row r="4" spans="1:11" ht="45" customHeight="1" x14ac:dyDescent="0.15">
      <c r="A4" s="311"/>
      <c r="B4" s="23" t="s">
        <v>127</v>
      </c>
      <c r="C4" s="13" t="s">
        <v>143</v>
      </c>
      <c r="D4" s="13" t="s">
        <v>127</v>
      </c>
      <c r="E4" s="13" t="s">
        <v>143</v>
      </c>
      <c r="F4" s="318"/>
      <c r="G4" s="13" t="s">
        <v>127</v>
      </c>
      <c r="H4" s="13" t="s">
        <v>146</v>
      </c>
      <c r="I4" s="13" t="s">
        <v>127</v>
      </c>
      <c r="J4" s="13" t="s">
        <v>146</v>
      </c>
      <c r="K4" s="319"/>
    </row>
    <row r="5" spans="1:11" ht="9.9499999999999993" customHeight="1" x14ac:dyDescent="0.15">
      <c r="A5" s="312"/>
      <c r="B5" s="24" t="s">
        <v>128</v>
      </c>
      <c r="C5" s="15" t="s">
        <v>129</v>
      </c>
      <c r="D5" s="15" t="s">
        <v>128</v>
      </c>
      <c r="E5" s="15" t="s">
        <v>129</v>
      </c>
      <c r="F5" s="15" t="s">
        <v>130</v>
      </c>
      <c r="G5" s="15" t="s">
        <v>128</v>
      </c>
      <c r="H5" s="15" t="s">
        <v>129</v>
      </c>
      <c r="I5" s="15" t="s">
        <v>128</v>
      </c>
      <c r="J5" s="15" t="s">
        <v>129</v>
      </c>
      <c r="K5" s="16" t="s">
        <v>130</v>
      </c>
    </row>
    <row r="6" spans="1:11" s="2" customFormat="1" ht="15.95" customHeight="1" x14ac:dyDescent="0.15">
      <c r="A6" s="31" t="s">
        <v>147</v>
      </c>
      <c r="B6" s="42"/>
      <c r="C6" s="42"/>
      <c r="D6" s="28"/>
      <c r="E6" s="42"/>
      <c r="F6" s="28"/>
      <c r="G6" s="28"/>
      <c r="H6" s="42"/>
      <c r="I6" s="28"/>
      <c r="J6" s="28"/>
      <c r="K6" s="20"/>
    </row>
    <row r="7" spans="1:11" s="2" customFormat="1" ht="12.95" customHeight="1" x14ac:dyDescent="0.15">
      <c r="A7" s="31" t="s">
        <v>198</v>
      </c>
      <c r="B7" s="85">
        <v>7486</v>
      </c>
      <c r="C7" s="86">
        <v>26.5168159540308</v>
      </c>
      <c r="D7" s="85">
        <v>18975</v>
      </c>
      <c r="E7" s="86">
        <v>33.560920672907699</v>
      </c>
      <c r="F7" s="86">
        <v>2.5347314987977598</v>
      </c>
      <c r="G7" s="85">
        <v>18062</v>
      </c>
      <c r="H7" s="86">
        <v>-34.2530576587071</v>
      </c>
      <c r="I7" s="85">
        <v>41643</v>
      </c>
      <c r="J7" s="86">
        <v>-25.916635533970201</v>
      </c>
      <c r="K7" s="86">
        <v>2.3055586313808001</v>
      </c>
    </row>
    <row r="8" spans="1:11" s="1" customFormat="1" x14ac:dyDescent="0.15">
      <c r="A8" s="33" t="s">
        <v>55</v>
      </c>
      <c r="B8" s="87">
        <v>7047</v>
      </c>
      <c r="C8" s="88">
        <v>31.375838926174499</v>
      </c>
      <c r="D8" s="87">
        <v>17718</v>
      </c>
      <c r="E8" s="88">
        <v>40.552118039028997</v>
      </c>
      <c r="F8" s="88">
        <v>2.5142613878246101</v>
      </c>
      <c r="G8" s="87">
        <v>17197</v>
      </c>
      <c r="H8" s="88">
        <v>-33.684251118309398</v>
      </c>
      <c r="I8" s="87">
        <v>39110</v>
      </c>
      <c r="J8" s="88">
        <v>-25.3554728504628</v>
      </c>
      <c r="K8" s="88">
        <v>2.2742338780019802</v>
      </c>
    </row>
    <row r="9" spans="1:11" s="1" customFormat="1" x14ac:dyDescent="0.15">
      <c r="A9" s="33" t="s">
        <v>145</v>
      </c>
      <c r="B9" s="87">
        <v>439</v>
      </c>
      <c r="C9" s="88">
        <v>-20.614828209764902</v>
      </c>
      <c r="D9" s="87">
        <v>1257</v>
      </c>
      <c r="E9" s="88">
        <v>-21.4865708931918</v>
      </c>
      <c r="F9" s="88">
        <v>2.8633257403189099</v>
      </c>
      <c r="G9" s="87">
        <v>865</v>
      </c>
      <c r="H9" s="88">
        <v>-43.831168831168803</v>
      </c>
      <c r="I9" s="87">
        <v>2533</v>
      </c>
      <c r="J9" s="88">
        <v>-33.621593291404601</v>
      </c>
      <c r="K9" s="88">
        <v>2.9283236994219699</v>
      </c>
    </row>
    <row r="10" spans="1:11" s="1" customFormat="1" ht="9" customHeight="1" x14ac:dyDescent="0.15">
      <c r="A10" s="33" t="s">
        <v>194</v>
      </c>
      <c r="B10" s="90"/>
      <c r="C10" s="90"/>
      <c r="D10" s="90"/>
      <c r="E10" s="90"/>
      <c r="F10" s="90"/>
      <c r="G10" s="90"/>
      <c r="H10" s="90"/>
      <c r="I10" s="90"/>
      <c r="J10" s="90"/>
      <c r="K10" s="90"/>
    </row>
    <row r="11" spans="1:11" s="1" customFormat="1" ht="11.1" customHeight="1" x14ac:dyDescent="0.15">
      <c r="A11" s="39" t="s">
        <v>56</v>
      </c>
      <c r="B11" s="85">
        <v>5852</v>
      </c>
      <c r="C11" s="86">
        <v>23.459915611814399</v>
      </c>
      <c r="D11" s="85">
        <v>15641</v>
      </c>
      <c r="E11" s="86">
        <v>28.976663643110399</v>
      </c>
      <c r="F11" s="86">
        <v>2.6727614490772398</v>
      </c>
      <c r="G11" s="85">
        <v>12922</v>
      </c>
      <c r="H11" s="86">
        <v>-42.752082225766401</v>
      </c>
      <c r="I11" s="85">
        <v>30147</v>
      </c>
      <c r="J11" s="86">
        <v>-35.973239885313802</v>
      </c>
      <c r="K11" s="86">
        <v>2.3329979879275702</v>
      </c>
    </row>
    <row r="12" spans="1:11" s="2" customFormat="1" x14ac:dyDescent="0.15">
      <c r="A12" s="43" t="s">
        <v>199</v>
      </c>
      <c r="B12" s="87">
        <v>5474</v>
      </c>
      <c r="C12" s="88">
        <v>29.531471840984398</v>
      </c>
      <c r="D12" s="87">
        <v>14614</v>
      </c>
      <c r="E12" s="88">
        <v>37.919969799924502</v>
      </c>
      <c r="F12" s="88">
        <v>2.6697113628059901</v>
      </c>
      <c r="G12" s="87">
        <v>12221</v>
      </c>
      <c r="H12" s="88">
        <v>-42.293889885730501</v>
      </c>
      <c r="I12" s="87">
        <v>28423</v>
      </c>
      <c r="J12" s="88">
        <v>-35.096933299842398</v>
      </c>
      <c r="K12" s="88">
        <v>2.32575075689387</v>
      </c>
    </row>
    <row r="13" spans="1:11" s="2" customFormat="1" x14ac:dyDescent="0.15">
      <c r="A13" s="43" t="s">
        <v>200</v>
      </c>
      <c r="B13" s="87">
        <v>378</v>
      </c>
      <c r="C13" s="88">
        <v>-26.459143968871601</v>
      </c>
      <c r="D13" s="87">
        <v>1027</v>
      </c>
      <c r="E13" s="88">
        <v>-32.9196603527107</v>
      </c>
      <c r="F13" s="88">
        <v>2.7169312169312199</v>
      </c>
      <c r="G13" s="87">
        <v>701</v>
      </c>
      <c r="H13" s="88">
        <v>-49.713055954089</v>
      </c>
      <c r="I13" s="87">
        <v>1724</v>
      </c>
      <c r="J13" s="88">
        <v>-47.630619684082603</v>
      </c>
      <c r="K13" s="88">
        <v>2.4593437945791701</v>
      </c>
    </row>
    <row r="14" spans="1:11" s="1" customFormat="1" ht="11.1" customHeight="1" x14ac:dyDescent="0.15">
      <c r="A14" s="39" t="s">
        <v>47</v>
      </c>
      <c r="B14" s="85">
        <v>1122</v>
      </c>
      <c r="C14" s="86">
        <v>53.278688524590201</v>
      </c>
      <c r="D14" s="85">
        <v>2245</v>
      </c>
      <c r="E14" s="86">
        <v>71.898928024502297</v>
      </c>
      <c r="F14" s="86">
        <v>2.0008912655971498</v>
      </c>
      <c r="G14" s="85">
        <v>3219</v>
      </c>
      <c r="H14" s="86">
        <v>14.432989690721699</v>
      </c>
      <c r="I14" s="85">
        <v>6592</v>
      </c>
      <c r="J14" s="86">
        <v>26.3077217857827</v>
      </c>
      <c r="K14" s="86">
        <v>2.0478409443926702</v>
      </c>
    </row>
    <row r="15" spans="1:11" s="1" customFormat="1" x14ac:dyDescent="0.15">
      <c r="A15" s="43" t="s">
        <v>199</v>
      </c>
      <c r="B15" s="87">
        <v>1100</v>
      </c>
      <c r="C15" s="88">
        <v>53.631284916201103</v>
      </c>
      <c r="D15" s="87">
        <v>2220</v>
      </c>
      <c r="E15" s="88">
        <v>72.762645914396899</v>
      </c>
      <c r="F15" s="88">
        <v>2.0181818181818199</v>
      </c>
      <c r="G15" s="87">
        <v>3167</v>
      </c>
      <c r="H15" s="88">
        <v>14.538878842676301</v>
      </c>
      <c r="I15" s="87">
        <v>6372</v>
      </c>
      <c r="J15" s="88">
        <v>26.303270564915799</v>
      </c>
      <c r="K15" s="88">
        <v>2.0119987369750598</v>
      </c>
    </row>
    <row r="16" spans="1:11" s="1" customFormat="1" x14ac:dyDescent="0.15">
      <c r="A16" s="43" t="s">
        <v>200</v>
      </c>
      <c r="B16" s="87">
        <v>22</v>
      </c>
      <c r="C16" s="88">
        <v>37.5</v>
      </c>
      <c r="D16" s="87">
        <v>25</v>
      </c>
      <c r="E16" s="88">
        <v>19.047619047619101</v>
      </c>
      <c r="F16" s="88">
        <v>1.13636363636364</v>
      </c>
      <c r="G16" s="87">
        <v>52</v>
      </c>
      <c r="H16" s="88">
        <v>8.3333333333333304</v>
      </c>
      <c r="I16" s="87">
        <v>220</v>
      </c>
      <c r="J16" s="88">
        <v>26.4367816091954</v>
      </c>
      <c r="K16" s="88">
        <v>4.2307692307692299</v>
      </c>
    </row>
    <row r="17" spans="1:11" s="2" customFormat="1" ht="15.95" customHeight="1" x14ac:dyDescent="0.15">
      <c r="A17" s="31" t="s">
        <v>148</v>
      </c>
      <c r="B17" s="90"/>
      <c r="C17" s="90"/>
      <c r="D17" s="90"/>
      <c r="E17" s="90"/>
      <c r="F17" s="90"/>
      <c r="G17" s="90"/>
      <c r="H17" s="90"/>
      <c r="I17" s="90"/>
      <c r="J17" s="90"/>
      <c r="K17" s="89"/>
    </row>
    <row r="18" spans="1:11" s="2" customFormat="1" ht="12.95" customHeight="1" x14ac:dyDescent="0.15">
      <c r="A18" s="31" t="s">
        <v>198</v>
      </c>
      <c r="B18" s="85">
        <v>5999</v>
      </c>
      <c r="C18" s="86">
        <v>21.7082572529925</v>
      </c>
      <c r="D18" s="85">
        <v>15675</v>
      </c>
      <c r="E18" s="86">
        <v>29.620441577772301</v>
      </c>
      <c r="F18" s="86">
        <v>2.6129354892482102</v>
      </c>
      <c r="G18" s="85">
        <v>14924</v>
      </c>
      <c r="H18" s="86">
        <v>-14.519731943410299</v>
      </c>
      <c r="I18" s="85">
        <v>38395</v>
      </c>
      <c r="J18" s="86">
        <v>0.28731879326106502</v>
      </c>
      <c r="K18" s="86">
        <v>2.57270168855535</v>
      </c>
    </row>
    <row r="19" spans="1:11" s="1" customFormat="1" x14ac:dyDescent="0.15">
      <c r="A19" s="33" t="s">
        <v>55</v>
      </c>
      <c r="B19" s="87">
        <v>5719</v>
      </c>
      <c r="C19" s="88">
        <v>21.113934773401098</v>
      </c>
      <c r="D19" s="87">
        <v>14835</v>
      </c>
      <c r="E19" s="88">
        <v>27.733769588427801</v>
      </c>
      <c r="F19" s="88">
        <v>2.5939849624060201</v>
      </c>
      <c r="G19" s="87">
        <v>14294</v>
      </c>
      <c r="H19" s="88">
        <v>-15.4451345755694</v>
      </c>
      <c r="I19" s="87">
        <v>36116</v>
      </c>
      <c r="J19" s="88">
        <v>-2.9400698736898598</v>
      </c>
      <c r="K19" s="88">
        <v>2.5266545403665899</v>
      </c>
    </row>
    <row r="20" spans="1:11" s="1" customFormat="1" x14ac:dyDescent="0.15">
      <c r="A20" s="33" t="s">
        <v>145</v>
      </c>
      <c r="B20" s="87">
        <v>280</v>
      </c>
      <c r="C20" s="88">
        <v>35.265700483091798</v>
      </c>
      <c r="D20" s="87">
        <v>840</v>
      </c>
      <c r="E20" s="88">
        <v>75.365344467640895</v>
      </c>
      <c r="F20" s="88">
        <v>3</v>
      </c>
      <c r="G20" s="87">
        <v>630</v>
      </c>
      <c r="H20" s="88">
        <v>13.7184115523466</v>
      </c>
      <c r="I20" s="87">
        <v>2279</v>
      </c>
      <c r="J20" s="88">
        <v>112</v>
      </c>
      <c r="K20" s="88">
        <v>3.6174603174603202</v>
      </c>
    </row>
    <row r="21" spans="1:11" s="1" customFormat="1" ht="9" customHeight="1" x14ac:dyDescent="0.15">
      <c r="A21" s="33" t="s">
        <v>194</v>
      </c>
      <c r="B21" s="90"/>
      <c r="C21" s="90"/>
      <c r="D21" s="90"/>
      <c r="E21" s="90"/>
      <c r="F21" s="90"/>
      <c r="G21" s="90"/>
      <c r="H21" s="90"/>
      <c r="I21" s="90"/>
      <c r="J21" s="90"/>
      <c r="K21" s="90"/>
    </row>
    <row r="22" spans="1:11" s="1" customFormat="1" ht="11.1" customHeight="1" x14ac:dyDescent="0.15">
      <c r="A22" s="39" t="s">
        <v>56</v>
      </c>
      <c r="B22" s="85">
        <v>4126</v>
      </c>
      <c r="C22" s="86">
        <v>23.385167464114801</v>
      </c>
      <c r="D22" s="85">
        <v>11882</v>
      </c>
      <c r="E22" s="86">
        <v>29.334929792097501</v>
      </c>
      <c r="F22" s="86">
        <v>2.8797867183713</v>
      </c>
      <c r="G22" s="85">
        <v>9169</v>
      </c>
      <c r="H22" s="86">
        <v>-22.191106585200298</v>
      </c>
      <c r="I22" s="85">
        <v>26279</v>
      </c>
      <c r="J22" s="86">
        <v>-3.3540509727483401</v>
      </c>
      <c r="K22" s="86">
        <v>2.8660704547933298</v>
      </c>
    </row>
    <row r="23" spans="1:11" s="2" customFormat="1" x14ac:dyDescent="0.15">
      <c r="A23" s="43" t="s">
        <v>199</v>
      </c>
      <c r="B23" s="87">
        <v>4025</v>
      </c>
      <c r="C23" s="88">
        <v>25.545851528384301</v>
      </c>
      <c r="D23" s="87">
        <v>11628</v>
      </c>
      <c r="E23" s="88">
        <v>31.523583305056</v>
      </c>
      <c r="F23" s="88">
        <v>2.8889440993788802</v>
      </c>
      <c r="G23" s="87">
        <v>8914</v>
      </c>
      <c r="H23" s="88">
        <v>-22.148471615720499</v>
      </c>
      <c r="I23" s="87">
        <v>25292</v>
      </c>
      <c r="J23" s="88">
        <v>-4.61967794245201</v>
      </c>
      <c r="K23" s="88">
        <v>2.83733452995288</v>
      </c>
    </row>
    <row r="24" spans="1:11" s="2" customFormat="1" x14ac:dyDescent="0.15">
      <c r="A24" s="43" t="s">
        <v>200</v>
      </c>
      <c r="B24" s="87">
        <v>101</v>
      </c>
      <c r="C24" s="88">
        <v>-26.811594202898501</v>
      </c>
      <c r="D24" s="87">
        <v>254</v>
      </c>
      <c r="E24" s="88">
        <v>-26.589595375722499</v>
      </c>
      <c r="F24" s="88">
        <v>2.51485148514851</v>
      </c>
      <c r="G24" s="87">
        <v>255</v>
      </c>
      <c r="H24" s="88">
        <v>-23.652694610778401</v>
      </c>
      <c r="I24" s="87">
        <v>987</v>
      </c>
      <c r="J24" s="88">
        <v>46.439169139465903</v>
      </c>
      <c r="K24" s="88">
        <v>3.8705882352941199</v>
      </c>
    </row>
    <row r="25" spans="1:11" s="1" customFormat="1" ht="11.1" customHeight="1" x14ac:dyDescent="0.15">
      <c r="A25" s="39" t="s">
        <v>47</v>
      </c>
      <c r="B25" s="85">
        <v>435</v>
      </c>
      <c r="C25" s="86">
        <v>3.0805687203791501</v>
      </c>
      <c r="D25" s="85">
        <v>765</v>
      </c>
      <c r="E25" s="86">
        <v>20.094191522763001</v>
      </c>
      <c r="F25" s="86">
        <v>1.7586206896551699</v>
      </c>
      <c r="G25" s="85">
        <v>1337</v>
      </c>
      <c r="H25" s="86">
        <v>-0.81602373887240298</v>
      </c>
      <c r="I25" s="85">
        <v>2425</v>
      </c>
      <c r="J25" s="86">
        <v>16.6987487969201</v>
      </c>
      <c r="K25" s="86">
        <v>1.81376215407629</v>
      </c>
    </row>
    <row r="26" spans="1:11" s="1" customFormat="1" x14ac:dyDescent="0.15">
      <c r="A26" s="43" t="s">
        <v>199</v>
      </c>
      <c r="B26" s="87">
        <v>435</v>
      </c>
      <c r="C26" s="88">
        <v>3.0805687203791501</v>
      </c>
      <c r="D26" s="87">
        <v>765</v>
      </c>
      <c r="E26" s="88">
        <v>20.094191522763001</v>
      </c>
      <c r="F26" s="88">
        <v>1.7586206896551699</v>
      </c>
      <c r="G26" s="87">
        <v>1334</v>
      </c>
      <c r="H26" s="88">
        <v>-0.29895366218235597</v>
      </c>
      <c r="I26" s="87">
        <v>2422</v>
      </c>
      <c r="J26" s="88">
        <v>17.117988394584099</v>
      </c>
      <c r="K26" s="88">
        <v>1.8155922038980501</v>
      </c>
    </row>
    <row r="27" spans="1:11" s="1" customFormat="1" x14ac:dyDescent="0.15">
      <c r="A27" s="43" t="s">
        <v>200</v>
      </c>
      <c r="B27" s="87">
        <v>0</v>
      </c>
      <c r="C27" s="88">
        <v>0</v>
      </c>
      <c r="D27" s="87">
        <v>0</v>
      </c>
      <c r="E27" s="88">
        <v>0</v>
      </c>
      <c r="F27" s="88">
        <v>0</v>
      </c>
      <c r="G27" s="87">
        <v>3</v>
      </c>
      <c r="H27" s="88">
        <v>-70</v>
      </c>
      <c r="I27" s="87">
        <v>3</v>
      </c>
      <c r="J27" s="88">
        <v>-70</v>
      </c>
      <c r="K27" s="88">
        <v>1</v>
      </c>
    </row>
    <row r="28" spans="1:11" s="2" customFormat="1" ht="15.95" customHeight="1" x14ac:dyDescent="0.15">
      <c r="A28" s="31" t="s">
        <v>149</v>
      </c>
      <c r="B28" s="90"/>
      <c r="C28" s="90"/>
      <c r="D28" s="90"/>
      <c r="E28" s="90"/>
      <c r="F28" s="90"/>
      <c r="G28" s="90"/>
      <c r="H28" s="90"/>
      <c r="I28" s="90"/>
      <c r="J28" s="90"/>
      <c r="K28" s="89"/>
    </row>
    <row r="29" spans="1:11" s="2" customFormat="1" ht="12.95" customHeight="1" x14ac:dyDescent="0.15">
      <c r="A29" s="31" t="s">
        <v>198</v>
      </c>
      <c r="B29" s="85">
        <v>24376</v>
      </c>
      <c r="C29" s="86">
        <v>-2.0414724320848698</v>
      </c>
      <c r="D29" s="85">
        <v>46501</v>
      </c>
      <c r="E29" s="86">
        <v>-2.9267478028515899</v>
      </c>
      <c r="F29" s="86">
        <v>1.9076550705612101</v>
      </c>
      <c r="G29" s="85">
        <v>56521</v>
      </c>
      <c r="H29" s="86">
        <v>-36.690300973375003</v>
      </c>
      <c r="I29" s="85">
        <v>107232</v>
      </c>
      <c r="J29" s="86">
        <v>-35.132780836005097</v>
      </c>
      <c r="K29" s="86">
        <v>1.8972063480830099</v>
      </c>
    </row>
    <row r="30" spans="1:11" s="1" customFormat="1" x14ac:dyDescent="0.15">
      <c r="A30" s="33" t="s">
        <v>55</v>
      </c>
      <c r="B30" s="87">
        <v>22953</v>
      </c>
      <c r="C30" s="88">
        <v>-0.200008696030267</v>
      </c>
      <c r="D30" s="87">
        <v>43720</v>
      </c>
      <c r="E30" s="88">
        <v>-1.9643017310969499</v>
      </c>
      <c r="F30" s="88">
        <v>1.9047619047619</v>
      </c>
      <c r="G30" s="87">
        <v>52902</v>
      </c>
      <c r="H30" s="88">
        <v>-36.571387463431002</v>
      </c>
      <c r="I30" s="87">
        <v>98662</v>
      </c>
      <c r="J30" s="88">
        <v>-35.744337201880903</v>
      </c>
      <c r="K30" s="88">
        <v>1.86499565233829</v>
      </c>
    </row>
    <row r="31" spans="1:11" s="1" customFormat="1" x14ac:dyDescent="0.15">
      <c r="A31" s="33" t="s">
        <v>145</v>
      </c>
      <c r="B31" s="87">
        <v>1423</v>
      </c>
      <c r="C31" s="88">
        <v>-24.509283819628699</v>
      </c>
      <c r="D31" s="87">
        <v>2781</v>
      </c>
      <c r="E31" s="88">
        <v>-15.905654671908099</v>
      </c>
      <c r="F31" s="88">
        <v>1.95432185523542</v>
      </c>
      <c r="G31" s="87">
        <v>3619</v>
      </c>
      <c r="H31" s="88">
        <v>-38.379022646007201</v>
      </c>
      <c r="I31" s="87">
        <v>8570</v>
      </c>
      <c r="J31" s="88">
        <v>-27.150629037742299</v>
      </c>
      <c r="K31" s="88">
        <v>2.3680574744404499</v>
      </c>
    </row>
    <row r="32" spans="1:11" s="1" customFormat="1" ht="9" customHeight="1" x14ac:dyDescent="0.15">
      <c r="A32" s="33" t="s">
        <v>194</v>
      </c>
      <c r="B32" s="90"/>
      <c r="C32" s="90"/>
      <c r="D32" s="90"/>
      <c r="E32" s="90"/>
      <c r="F32" s="90"/>
      <c r="G32" s="90"/>
      <c r="H32" s="90"/>
      <c r="I32" s="90"/>
      <c r="J32" s="90"/>
      <c r="K32" s="90"/>
    </row>
    <row r="33" spans="1:11" s="1" customFormat="1" ht="11.1" customHeight="1" x14ac:dyDescent="0.15">
      <c r="A33" s="39" t="s">
        <v>56</v>
      </c>
      <c r="B33" s="85">
        <v>17464</v>
      </c>
      <c r="C33" s="86">
        <v>-0.31394485986642501</v>
      </c>
      <c r="D33" s="85">
        <v>31923</v>
      </c>
      <c r="E33" s="86">
        <v>-2.31042291449906</v>
      </c>
      <c r="F33" s="86">
        <v>1.82793174530463</v>
      </c>
      <c r="G33" s="85">
        <v>41052</v>
      </c>
      <c r="H33" s="86">
        <v>-38.301070097390898</v>
      </c>
      <c r="I33" s="85">
        <v>71158</v>
      </c>
      <c r="J33" s="86">
        <v>-40.041119668346298</v>
      </c>
      <c r="K33" s="86">
        <v>1.7333625645522801</v>
      </c>
    </row>
    <row r="34" spans="1:11" s="2" customFormat="1" x14ac:dyDescent="0.15">
      <c r="A34" s="43" t="s">
        <v>199</v>
      </c>
      <c r="B34" s="87">
        <v>16461</v>
      </c>
      <c r="C34" s="88">
        <v>2.0267757530680499</v>
      </c>
      <c r="D34" s="87">
        <v>30037</v>
      </c>
      <c r="E34" s="88">
        <v>-0.62857709994375499</v>
      </c>
      <c r="F34" s="88">
        <v>1.8247372577607699</v>
      </c>
      <c r="G34" s="87">
        <v>38446</v>
      </c>
      <c r="H34" s="88">
        <v>-37.941276169876197</v>
      </c>
      <c r="I34" s="87">
        <v>65728</v>
      </c>
      <c r="J34" s="88">
        <v>-40.077310188899403</v>
      </c>
      <c r="K34" s="88">
        <v>1.70961868594912</v>
      </c>
    </row>
    <row r="35" spans="1:11" s="2" customFormat="1" x14ac:dyDescent="0.15">
      <c r="A35" s="43" t="s">
        <v>200</v>
      </c>
      <c r="B35" s="87">
        <v>1003</v>
      </c>
      <c r="C35" s="88">
        <v>-27.581227436823099</v>
      </c>
      <c r="D35" s="87">
        <v>1886</v>
      </c>
      <c r="E35" s="88">
        <v>-23.0518155854753</v>
      </c>
      <c r="F35" s="88">
        <v>1.88035892323031</v>
      </c>
      <c r="G35" s="87">
        <v>2606</v>
      </c>
      <c r="H35" s="88">
        <v>-43.1624863685932</v>
      </c>
      <c r="I35" s="87">
        <v>5430</v>
      </c>
      <c r="J35" s="88">
        <v>-39.599555061179103</v>
      </c>
      <c r="K35" s="88">
        <v>2.0836531082118199</v>
      </c>
    </row>
    <row r="36" spans="1:11" s="1" customFormat="1" ht="11.1" customHeight="1" x14ac:dyDescent="0.15">
      <c r="A36" s="39" t="s">
        <v>47</v>
      </c>
      <c r="B36" s="85">
        <v>2184</v>
      </c>
      <c r="C36" s="86">
        <v>-0.137174211248279</v>
      </c>
      <c r="D36" s="85">
        <v>5122</v>
      </c>
      <c r="E36" s="86">
        <v>-1.06239134633958</v>
      </c>
      <c r="F36" s="86">
        <v>2.3452380952380998</v>
      </c>
      <c r="G36" s="85">
        <v>3938</v>
      </c>
      <c r="H36" s="86">
        <v>-48.710601719197697</v>
      </c>
      <c r="I36" s="85">
        <v>9078</v>
      </c>
      <c r="J36" s="86">
        <v>-45.011811739051403</v>
      </c>
      <c r="K36" s="86">
        <v>2.3052310817673898</v>
      </c>
    </row>
    <row r="37" spans="1:11" s="1" customFormat="1" x14ac:dyDescent="0.15">
      <c r="A37" s="43" t="s">
        <v>199</v>
      </c>
      <c r="B37" s="87">
        <v>2142</v>
      </c>
      <c r="C37" s="88">
        <v>0.46904315196998397</v>
      </c>
      <c r="D37" s="87">
        <v>5062</v>
      </c>
      <c r="E37" s="88">
        <v>-0.35433070866142202</v>
      </c>
      <c r="F37" s="88">
        <v>2.36321195144725</v>
      </c>
      <c r="G37" s="87">
        <v>3871</v>
      </c>
      <c r="H37" s="88">
        <v>-48.585469517864297</v>
      </c>
      <c r="I37" s="87">
        <v>8982</v>
      </c>
      <c r="J37" s="88">
        <v>-44.6409861325116</v>
      </c>
      <c r="K37" s="88">
        <v>2.3203306639111299</v>
      </c>
    </row>
    <row r="38" spans="1:11" s="1" customFormat="1" x14ac:dyDescent="0.15">
      <c r="A38" s="43" t="s">
        <v>200</v>
      </c>
      <c r="B38" s="87">
        <v>42</v>
      </c>
      <c r="C38" s="88">
        <v>-23.636363636363601</v>
      </c>
      <c r="D38" s="87">
        <v>60</v>
      </c>
      <c r="E38" s="88">
        <v>-38.144329896907202</v>
      </c>
      <c r="F38" s="88">
        <v>1.4285714285714299</v>
      </c>
      <c r="G38" s="87">
        <v>67</v>
      </c>
      <c r="H38" s="88">
        <v>-55.033557046979901</v>
      </c>
      <c r="I38" s="87">
        <v>96</v>
      </c>
      <c r="J38" s="88">
        <v>-66.197183098591594</v>
      </c>
      <c r="K38" s="88">
        <v>1.4328358208955201</v>
      </c>
    </row>
    <row r="39" spans="1:11" s="2" customFormat="1" ht="15.95" customHeight="1" x14ac:dyDescent="0.15">
      <c r="A39" s="31" t="s">
        <v>150</v>
      </c>
      <c r="B39" s="90"/>
      <c r="C39" s="90"/>
      <c r="D39" s="90"/>
      <c r="E39" s="90"/>
      <c r="F39" s="90"/>
      <c r="G39" s="90"/>
      <c r="H39" s="90"/>
      <c r="I39" s="90"/>
      <c r="J39" s="90"/>
      <c r="K39" s="89"/>
    </row>
    <row r="40" spans="1:11" s="2" customFormat="1" ht="12.95" customHeight="1" x14ac:dyDescent="0.15">
      <c r="A40" s="31" t="s">
        <v>198</v>
      </c>
      <c r="B40" s="85">
        <v>7766</v>
      </c>
      <c r="C40" s="86">
        <v>16.869826937547</v>
      </c>
      <c r="D40" s="85">
        <v>18231</v>
      </c>
      <c r="E40" s="86">
        <v>29.5827706304642</v>
      </c>
      <c r="F40" s="86">
        <v>2.3475405614215799</v>
      </c>
      <c r="G40" s="85">
        <v>16927</v>
      </c>
      <c r="H40" s="86">
        <v>-35.648570559610697</v>
      </c>
      <c r="I40" s="85">
        <v>41683</v>
      </c>
      <c r="J40" s="86">
        <v>-29.377181389990199</v>
      </c>
      <c r="K40" s="86">
        <v>2.46251550776865</v>
      </c>
    </row>
    <row r="41" spans="1:11" s="1" customFormat="1" x14ac:dyDescent="0.15">
      <c r="A41" s="33" t="s">
        <v>55</v>
      </c>
      <c r="B41" s="87">
        <v>7518</v>
      </c>
      <c r="C41" s="88">
        <v>17.6709970261387</v>
      </c>
      <c r="D41" s="87">
        <v>17618</v>
      </c>
      <c r="E41" s="88">
        <v>30.089345049102899</v>
      </c>
      <c r="F41" s="88">
        <v>2.3434424048949198</v>
      </c>
      <c r="G41" s="87">
        <v>16289</v>
      </c>
      <c r="H41" s="88">
        <v>-36.0940013339087</v>
      </c>
      <c r="I41" s="87">
        <v>38302</v>
      </c>
      <c r="J41" s="88">
        <v>-32.413403680895001</v>
      </c>
      <c r="K41" s="88">
        <v>2.3514027871569798</v>
      </c>
    </row>
    <row r="42" spans="1:11" s="1" customFormat="1" x14ac:dyDescent="0.15">
      <c r="A42" s="33" t="s">
        <v>145</v>
      </c>
      <c r="B42" s="87">
        <v>248</v>
      </c>
      <c r="C42" s="88">
        <v>-3.125</v>
      </c>
      <c r="D42" s="87">
        <v>613</v>
      </c>
      <c r="E42" s="88">
        <v>16.5399239543726</v>
      </c>
      <c r="F42" s="88">
        <v>2.4717741935483901</v>
      </c>
      <c r="G42" s="87">
        <v>638</v>
      </c>
      <c r="H42" s="88">
        <v>-21.717791411042899</v>
      </c>
      <c r="I42" s="87">
        <v>3381</v>
      </c>
      <c r="J42" s="88">
        <v>43.811144193959997</v>
      </c>
      <c r="K42" s="88">
        <v>5.2993730407523501</v>
      </c>
    </row>
    <row r="43" spans="1:11" s="1" customFormat="1" ht="9" customHeight="1" x14ac:dyDescent="0.15">
      <c r="A43" s="33" t="s">
        <v>194</v>
      </c>
      <c r="B43" s="90"/>
      <c r="C43" s="90"/>
      <c r="D43" s="90"/>
      <c r="E43" s="90"/>
      <c r="F43" s="90"/>
      <c r="G43" s="90"/>
      <c r="H43" s="90"/>
      <c r="I43" s="90"/>
      <c r="J43" s="90"/>
      <c r="K43" s="90"/>
    </row>
    <row r="44" spans="1:11" s="1" customFormat="1" ht="11.1" customHeight="1" x14ac:dyDescent="0.15">
      <c r="A44" s="39" t="s">
        <v>56</v>
      </c>
      <c r="B44" s="85">
        <v>5433</v>
      </c>
      <c r="C44" s="86">
        <v>12.952182952183</v>
      </c>
      <c r="D44" s="85">
        <v>12954</v>
      </c>
      <c r="E44" s="86">
        <v>28.3209509658247</v>
      </c>
      <c r="F44" s="86">
        <v>2.3843180563224702</v>
      </c>
      <c r="G44" s="85">
        <v>11093</v>
      </c>
      <c r="H44" s="86">
        <v>-44.415493310617798</v>
      </c>
      <c r="I44" s="85">
        <v>26733</v>
      </c>
      <c r="J44" s="86">
        <v>-40.028266331658301</v>
      </c>
      <c r="K44" s="86">
        <v>2.4098981339583498</v>
      </c>
    </row>
    <row r="45" spans="1:11" s="2" customFormat="1" x14ac:dyDescent="0.15">
      <c r="A45" s="43" t="s">
        <v>199</v>
      </c>
      <c r="B45" s="87">
        <v>5238</v>
      </c>
      <c r="C45" s="88">
        <v>13.352088292577401</v>
      </c>
      <c r="D45" s="87">
        <v>12482</v>
      </c>
      <c r="E45" s="88">
        <v>28.7733415867121</v>
      </c>
      <c r="F45" s="88">
        <v>2.3829705994654402</v>
      </c>
      <c r="G45" s="87">
        <v>10673</v>
      </c>
      <c r="H45" s="88">
        <v>-44.791020070349703</v>
      </c>
      <c r="I45" s="87">
        <v>24353</v>
      </c>
      <c r="J45" s="88">
        <v>-43.012589507184003</v>
      </c>
      <c r="K45" s="88">
        <v>2.2817389674880499</v>
      </c>
    </row>
    <row r="46" spans="1:11" s="2" customFormat="1" x14ac:dyDescent="0.15">
      <c r="A46" s="43" t="s">
        <v>200</v>
      </c>
      <c r="B46" s="87">
        <v>195</v>
      </c>
      <c r="C46" s="88">
        <v>3.1746031746031802</v>
      </c>
      <c r="D46" s="87">
        <v>472</v>
      </c>
      <c r="E46" s="88">
        <v>17.412935323383099</v>
      </c>
      <c r="F46" s="88">
        <v>2.4205128205128199</v>
      </c>
      <c r="G46" s="87">
        <v>420</v>
      </c>
      <c r="H46" s="88">
        <v>-32.799999999999997</v>
      </c>
      <c r="I46" s="87">
        <v>2380</v>
      </c>
      <c r="J46" s="88">
        <v>29.2073832790445</v>
      </c>
      <c r="K46" s="88">
        <v>5.6666666666666696</v>
      </c>
    </row>
    <row r="47" spans="1:11" s="1" customFormat="1" ht="11.1" customHeight="1" x14ac:dyDescent="0.15">
      <c r="A47" s="39" t="s">
        <v>47</v>
      </c>
      <c r="B47" s="85">
        <v>902</v>
      </c>
      <c r="C47" s="86">
        <v>39.412673879443602</v>
      </c>
      <c r="D47" s="85">
        <v>2108</v>
      </c>
      <c r="E47" s="86">
        <v>34.524569240587098</v>
      </c>
      <c r="F47" s="86">
        <v>2.3370288248337001</v>
      </c>
      <c r="G47" s="85">
        <v>2108</v>
      </c>
      <c r="H47" s="86">
        <v>1.6883743367100801</v>
      </c>
      <c r="I47" s="85">
        <v>5118</v>
      </c>
      <c r="J47" s="86">
        <v>10.8752166377816</v>
      </c>
      <c r="K47" s="86">
        <v>2.42789373814042</v>
      </c>
    </row>
    <row r="48" spans="1:11" s="1" customFormat="1" x14ac:dyDescent="0.15">
      <c r="A48" s="43" t="s">
        <v>199</v>
      </c>
      <c r="B48" s="87">
        <v>882</v>
      </c>
      <c r="C48" s="88">
        <v>40.222575516693198</v>
      </c>
      <c r="D48" s="87">
        <v>2034</v>
      </c>
      <c r="E48" s="88">
        <v>33.552199606040702</v>
      </c>
      <c r="F48" s="88">
        <v>2.3061224489795902</v>
      </c>
      <c r="G48" s="87">
        <v>2026</v>
      </c>
      <c r="H48" s="88">
        <v>1.0473815461346601</v>
      </c>
      <c r="I48" s="87">
        <v>4836</v>
      </c>
      <c r="J48" s="88">
        <v>9.2634432896520593</v>
      </c>
      <c r="K48" s="88">
        <v>2.38696939782823</v>
      </c>
    </row>
    <row r="49" spans="1:11" s="1" customFormat="1" x14ac:dyDescent="0.15">
      <c r="A49" s="43" t="s">
        <v>200</v>
      </c>
      <c r="B49" s="87">
        <v>20</v>
      </c>
      <c r="C49" s="88">
        <v>11.1111111111111</v>
      </c>
      <c r="D49" s="87">
        <v>74</v>
      </c>
      <c r="E49" s="88">
        <v>68.181818181818201</v>
      </c>
      <c r="F49" s="88">
        <v>3.7</v>
      </c>
      <c r="G49" s="87">
        <v>82</v>
      </c>
      <c r="H49" s="88">
        <v>20.588235294117698</v>
      </c>
      <c r="I49" s="87">
        <v>282</v>
      </c>
      <c r="J49" s="88">
        <v>48.421052631579002</v>
      </c>
      <c r="K49" s="88">
        <v>3.4390243902439002</v>
      </c>
    </row>
    <row r="50" spans="1:11" s="2" customFormat="1" ht="15.95" customHeight="1" x14ac:dyDescent="0.15">
      <c r="A50" s="31" t="s">
        <v>151</v>
      </c>
      <c r="B50" s="90"/>
      <c r="C50" s="90"/>
      <c r="D50" s="90"/>
      <c r="E50" s="90"/>
      <c r="F50" s="90"/>
      <c r="G50" s="90"/>
      <c r="H50" s="90"/>
      <c r="I50" s="90"/>
      <c r="J50" s="90"/>
      <c r="K50" s="89"/>
    </row>
    <row r="51" spans="1:11" s="2" customFormat="1" ht="12.95" customHeight="1" x14ac:dyDescent="0.15">
      <c r="A51" s="31" t="s">
        <v>198</v>
      </c>
      <c r="B51" s="85">
        <v>5703</v>
      </c>
      <c r="C51" s="86">
        <v>12.485207100591699</v>
      </c>
      <c r="D51" s="85">
        <v>11666</v>
      </c>
      <c r="E51" s="86">
        <v>11.753999425232299</v>
      </c>
      <c r="F51" s="86">
        <v>2.0455900403296501</v>
      </c>
      <c r="G51" s="85">
        <v>11885</v>
      </c>
      <c r="H51" s="86">
        <v>-37.292249248140102</v>
      </c>
      <c r="I51" s="85">
        <v>25688</v>
      </c>
      <c r="J51" s="86">
        <v>-35.3272910372608</v>
      </c>
      <c r="K51" s="86">
        <v>2.1613798906184298</v>
      </c>
    </row>
    <row r="52" spans="1:11" s="1" customFormat="1" x14ac:dyDescent="0.15">
      <c r="A52" s="33" t="s">
        <v>55</v>
      </c>
      <c r="B52" s="87">
        <v>5558</v>
      </c>
      <c r="C52" s="88">
        <v>13.151465798045599</v>
      </c>
      <c r="D52" s="87">
        <v>11416</v>
      </c>
      <c r="E52" s="88">
        <v>12.3843276235479</v>
      </c>
      <c r="F52" s="88">
        <v>2.0539762504498</v>
      </c>
      <c r="G52" s="87">
        <v>11536</v>
      </c>
      <c r="H52" s="88">
        <v>-37.494581707845697</v>
      </c>
      <c r="I52" s="87">
        <v>24611</v>
      </c>
      <c r="J52" s="88">
        <v>-36.719633857862803</v>
      </c>
      <c r="K52" s="88">
        <v>2.13340846047157</v>
      </c>
    </row>
    <row r="53" spans="1:11" s="1" customFormat="1" x14ac:dyDescent="0.15">
      <c r="A53" s="33" t="s">
        <v>145</v>
      </c>
      <c r="B53" s="87">
        <v>145</v>
      </c>
      <c r="C53" s="88">
        <v>-8.2278481012658204</v>
      </c>
      <c r="D53" s="87">
        <v>250</v>
      </c>
      <c r="E53" s="88">
        <v>-11.0320284697509</v>
      </c>
      <c r="F53" s="88">
        <v>1.72413793103448</v>
      </c>
      <c r="G53" s="87">
        <v>349</v>
      </c>
      <c r="H53" s="88">
        <v>-29.778672032193199</v>
      </c>
      <c r="I53" s="87">
        <v>1077</v>
      </c>
      <c r="J53" s="88">
        <v>30.072463768115899</v>
      </c>
      <c r="K53" s="88">
        <v>3.0859598853868202</v>
      </c>
    </row>
    <row r="54" spans="1:11" s="1" customFormat="1" ht="9" customHeight="1" x14ac:dyDescent="0.15">
      <c r="A54" s="33" t="s">
        <v>194</v>
      </c>
      <c r="B54" s="90"/>
      <c r="C54" s="90"/>
      <c r="D54" s="90"/>
      <c r="E54" s="90"/>
      <c r="F54" s="90"/>
      <c r="G54" s="90"/>
      <c r="H54" s="90"/>
      <c r="I54" s="90"/>
      <c r="J54" s="90"/>
      <c r="K54" s="90"/>
    </row>
    <row r="55" spans="1:11" s="1" customFormat="1" ht="11.1" customHeight="1" x14ac:dyDescent="0.15">
      <c r="A55" s="39" t="s">
        <v>56</v>
      </c>
      <c r="B55" s="85">
        <v>3366</v>
      </c>
      <c r="C55" s="86">
        <v>15.5509783728115</v>
      </c>
      <c r="D55" s="85">
        <v>7014</v>
      </c>
      <c r="E55" s="86">
        <v>13.458427693303101</v>
      </c>
      <c r="F55" s="86">
        <v>2.0837789661319102</v>
      </c>
      <c r="G55" s="85">
        <v>7245</v>
      </c>
      <c r="H55" s="86">
        <v>-37.917737789203102</v>
      </c>
      <c r="I55" s="85">
        <v>15273</v>
      </c>
      <c r="J55" s="86">
        <v>-37.628129211418297</v>
      </c>
      <c r="K55" s="86">
        <v>2.1080745341614899</v>
      </c>
    </row>
    <row r="56" spans="1:11" s="2" customFormat="1" x14ac:dyDescent="0.15">
      <c r="A56" s="43" t="s">
        <v>199</v>
      </c>
      <c r="B56" s="87">
        <v>3265</v>
      </c>
      <c r="C56" s="88">
        <v>15.9857904085258</v>
      </c>
      <c r="D56" s="87">
        <v>6860</v>
      </c>
      <c r="E56" s="88">
        <v>14.543329437301701</v>
      </c>
      <c r="F56" s="88">
        <v>2.1010719754977001</v>
      </c>
      <c r="G56" s="87">
        <v>7030</v>
      </c>
      <c r="H56" s="88">
        <v>-38.154306325327703</v>
      </c>
      <c r="I56" s="87">
        <v>14683</v>
      </c>
      <c r="J56" s="88">
        <v>-38.677748078850698</v>
      </c>
      <c r="K56" s="88">
        <v>2.0886201991465101</v>
      </c>
    </row>
    <row r="57" spans="1:11" s="2" customFormat="1" x14ac:dyDescent="0.15">
      <c r="A57" s="43" t="s">
        <v>200</v>
      </c>
      <c r="B57" s="87">
        <v>101</v>
      </c>
      <c r="C57" s="88">
        <v>3.06122448979592</v>
      </c>
      <c r="D57" s="87">
        <v>154</v>
      </c>
      <c r="E57" s="88">
        <v>-20.207253886010399</v>
      </c>
      <c r="F57" s="88">
        <v>1.5247524752475199</v>
      </c>
      <c r="G57" s="87">
        <v>215</v>
      </c>
      <c r="H57" s="88">
        <v>-29.042904290429099</v>
      </c>
      <c r="I57" s="87">
        <v>590</v>
      </c>
      <c r="J57" s="88">
        <v>8.6556169429097594</v>
      </c>
      <c r="K57" s="88">
        <v>2.7441860465116301</v>
      </c>
    </row>
    <row r="58" spans="1:11" s="1" customFormat="1" ht="11.1" customHeight="1" x14ac:dyDescent="0.15">
      <c r="A58" s="39" t="s">
        <v>47</v>
      </c>
      <c r="B58" s="85">
        <v>1457</v>
      </c>
      <c r="C58" s="86">
        <v>11.647509578544099</v>
      </c>
      <c r="D58" s="85">
        <v>2806</v>
      </c>
      <c r="E58" s="86">
        <v>13.099556630391</v>
      </c>
      <c r="F58" s="86">
        <v>1.92587508579272</v>
      </c>
      <c r="G58" s="85">
        <v>3009</v>
      </c>
      <c r="H58" s="86">
        <v>-28.4933460076046</v>
      </c>
      <c r="I58" s="85">
        <v>5835</v>
      </c>
      <c r="J58" s="86">
        <v>-32.675666320526098</v>
      </c>
      <c r="K58" s="86">
        <v>1.93918245264207</v>
      </c>
    </row>
    <row r="59" spans="1:11" s="1" customFormat="1" x14ac:dyDescent="0.15">
      <c r="A59" s="43" t="s">
        <v>199</v>
      </c>
      <c r="B59" s="87">
        <v>1422</v>
      </c>
      <c r="C59" s="88">
        <v>12.6782884310618</v>
      </c>
      <c r="D59" s="87">
        <v>2762</v>
      </c>
      <c r="E59" s="88">
        <v>13.8969072164948</v>
      </c>
      <c r="F59" s="88">
        <v>1.9423347398030899</v>
      </c>
      <c r="G59" s="87">
        <v>2899</v>
      </c>
      <c r="H59" s="88">
        <v>-29.015670910871702</v>
      </c>
      <c r="I59" s="87">
        <v>5621</v>
      </c>
      <c r="J59" s="88">
        <v>-33.7380643640222</v>
      </c>
      <c r="K59" s="88">
        <v>1.9389444636081401</v>
      </c>
    </row>
    <row r="60" spans="1:11" s="1" customFormat="1" x14ac:dyDescent="0.15">
      <c r="A60" s="43" t="s">
        <v>200</v>
      </c>
      <c r="B60" s="87">
        <v>35</v>
      </c>
      <c r="C60" s="88">
        <v>-18.604651162790699</v>
      </c>
      <c r="D60" s="87">
        <v>44</v>
      </c>
      <c r="E60" s="88">
        <v>-21.428571428571399</v>
      </c>
      <c r="F60" s="88">
        <v>1.25714285714286</v>
      </c>
      <c r="G60" s="87">
        <v>110</v>
      </c>
      <c r="H60" s="88">
        <v>-11.290322580645199</v>
      </c>
      <c r="I60" s="87">
        <v>214</v>
      </c>
      <c r="J60" s="88">
        <v>16.304347826087</v>
      </c>
      <c r="K60" s="88">
        <v>1.94545454545455</v>
      </c>
    </row>
    <row r="61" spans="1:11" s="2" customFormat="1" ht="15.95" customHeight="1" x14ac:dyDescent="0.15">
      <c r="A61" s="31" t="s">
        <v>152</v>
      </c>
      <c r="B61" s="90"/>
      <c r="C61" s="90"/>
      <c r="D61" s="90"/>
      <c r="E61" s="90"/>
      <c r="F61" s="90"/>
      <c r="G61" s="90"/>
      <c r="H61" s="90"/>
      <c r="I61" s="90"/>
      <c r="J61" s="90"/>
      <c r="K61" s="89"/>
    </row>
    <row r="62" spans="1:11" s="2" customFormat="1" ht="12.95" customHeight="1" x14ac:dyDescent="0.15">
      <c r="A62" s="31" t="s">
        <v>198</v>
      </c>
      <c r="B62" s="85">
        <v>17796</v>
      </c>
      <c r="C62" s="86">
        <v>1.4595210946408199</v>
      </c>
      <c r="D62" s="85">
        <v>44983</v>
      </c>
      <c r="E62" s="86">
        <v>2.9006061992451002</v>
      </c>
      <c r="F62" s="86">
        <v>2.5277028545740601</v>
      </c>
      <c r="G62" s="85">
        <v>35740</v>
      </c>
      <c r="H62" s="86">
        <v>-52.537150901050502</v>
      </c>
      <c r="I62" s="85">
        <v>91673</v>
      </c>
      <c r="J62" s="86">
        <v>-52.931723196040402</v>
      </c>
      <c r="K62" s="86">
        <v>2.5649972020145499</v>
      </c>
    </row>
    <row r="63" spans="1:11" s="1" customFormat="1" x14ac:dyDescent="0.15">
      <c r="A63" s="33" t="s">
        <v>55</v>
      </c>
      <c r="B63" s="87">
        <v>17241</v>
      </c>
      <c r="C63" s="88">
        <v>1.48331273176761</v>
      </c>
      <c r="D63" s="87">
        <v>43177</v>
      </c>
      <c r="E63" s="88">
        <v>1.48071544409711</v>
      </c>
      <c r="F63" s="88">
        <v>2.50432109506409</v>
      </c>
      <c r="G63" s="87">
        <v>34259</v>
      </c>
      <c r="H63" s="88">
        <v>-52.898231913548003</v>
      </c>
      <c r="I63" s="87">
        <v>84524</v>
      </c>
      <c r="J63" s="88">
        <v>-54.297517086253102</v>
      </c>
      <c r="K63" s="88">
        <v>2.46720569777285</v>
      </c>
    </row>
    <row r="64" spans="1:11" s="1" customFormat="1" x14ac:dyDescent="0.15">
      <c r="A64" s="33" t="s">
        <v>145</v>
      </c>
      <c r="B64" s="87">
        <v>555</v>
      </c>
      <c r="C64" s="88">
        <v>0.72595281306715298</v>
      </c>
      <c r="D64" s="87">
        <v>1806</v>
      </c>
      <c r="E64" s="88">
        <v>54.623287671232902</v>
      </c>
      <c r="F64" s="88">
        <v>3.2540540540540501</v>
      </c>
      <c r="G64" s="87">
        <v>1481</v>
      </c>
      <c r="H64" s="88">
        <v>-42.306194000779101</v>
      </c>
      <c r="I64" s="87">
        <v>7149</v>
      </c>
      <c r="J64" s="88">
        <v>-27.214416615760499</v>
      </c>
      <c r="K64" s="88">
        <v>4.8271438217420704</v>
      </c>
    </row>
    <row r="65" spans="1:11" s="1" customFormat="1" ht="9" customHeight="1" x14ac:dyDescent="0.15">
      <c r="A65" s="33" t="s">
        <v>194</v>
      </c>
      <c r="B65" s="90"/>
      <c r="C65" s="90"/>
      <c r="D65" s="90"/>
      <c r="E65" s="90"/>
      <c r="F65" s="90"/>
      <c r="G65" s="90"/>
      <c r="H65" s="90"/>
      <c r="I65" s="90"/>
      <c r="J65" s="90"/>
      <c r="K65" s="90"/>
    </row>
    <row r="66" spans="1:11" s="1" customFormat="1" ht="11.1" customHeight="1" x14ac:dyDescent="0.15">
      <c r="A66" s="39" t="s">
        <v>56</v>
      </c>
      <c r="B66" s="85">
        <v>12856</v>
      </c>
      <c r="C66" s="86">
        <v>3.0293316236576402</v>
      </c>
      <c r="D66" s="85">
        <v>34287</v>
      </c>
      <c r="E66" s="86">
        <v>4.2031363967906703</v>
      </c>
      <c r="F66" s="86">
        <v>2.6670037336652102</v>
      </c>
      <c r="G66" s="85">
        <v>23637</v>
      </c>
      <c r="H66" s="86">
        <v>-56.301417980810101</v>
      </c>
      <c r="I66" s="85">
        <v>63489</v>
      </c>
      <c r="J66" s="86">
        <v>-56.670488513983898</v>
      </c>
      <c r="K66" s="86">
        <v>2.6860007615179602</v>
      </c>
    </row>
    <row r="67" spans="1:11" s="2" customFormat="1" x14ac:dyDescent="0.15">
      <c r="A67" s="43" t="s">
        <v>199</v>
      </c>
      <c r="B67" s="87">
        <v>12513</v>
      </c>
      <c r="C67" s="88">
        <v>3.3875898537552702</v>
      </c>
      <c r="D67" s="87">
        <v>33151</v>
      </c>
      <c r="E67" s="88">
        <v>3.2870139581256299</v>
      </c>
      <c r="F67" s="88">
        <v>2.6493247023095998</v>
      </c>
      <c r="G67" s="87">
        <v>22570</v>
      </c>
      <c r="H67" s="88">
        <v>-56.770733575943297</v>
      </c>
      <c r="I67" s="87">
        <v>57518</v>
      </c>
      <c r="J67" s="88">
        <v>-58.746575244215599</v>
      </c>
      <c r="K67" s="88">
        <v>2.5484271156402301</v>
      </c>
    </row>
    <row r="68" spans="1:11" s="2" customFormat="1" x14ac:dyDescent="0.15">
      <c r="A68" s="43" t="s">
        <v>200</v>
      </c>
      <c r="B68" s="87">
        <v>343</v>
      </c>
      <c r="C68" s="88">
        <v>-8.5333333333333297</v>
      </c>
      <c r="D68" s="87">
        <v>1136</v>
      </c>
      <c r="E68" s="88">
        <v>40.594059405940598</v>
      </c>
      <c r="F68" s="88">
        <v>3.3119533527696801</v>
      </c>
      <c r="G68" s="87">
        <v>1067</v>
      </c>
      <c r="H68" s="88">
        <v>-43.274853801169598</v>
      </c>
      <c r="I68" s="87">
        <v>5971</v>
      </c>
      <c r="J68" s="88">
        <v>-15.901408450704199</v>
      </c>
      <c r="K68" s="88">
        <v>5.5960637300843503</v>
      </c>
    </row>
    <row r="69" spans="1:11" s="1" customFormat="1" ht="11.1" customHeight="1" x14ac:dyDescent="0.15">
      <c r="A69" s="39" t="s">
        <v>47</v>
      </c>
      <c r="B69" s="85">
        <v>2760</v>
      </c>
      <c r="C69" s="86">
        <v>5.7471264367816097</v>
      </c>
      <c r="D69" s="85">
        <v>6176</v>
      </c>
      <c r="E69" s="86">
        <v>14.4551519644181</v>
      </c>
      <c r="F69" s="86">
        <v>2.2376811594202901</v>
      </c>
      <c r="G69" s="85">
        <v>6478</v>
      </c>
      <c r="H69" s="86">
        <v>-40.563354436186799</v>
      </c>
      <c r="I69" s="85">
        <v>15277</v>
      </c>
      <c r="J69" s="86">
        <v>-38.617004178720698</v>
      </c>
      <c r="K69" s="86">
        <v>2.3582895955541798</v>
      </c>
    </row>
    <row r="70" spans="1:11" s="1" customFormat="1" x14ac:dyDescent="0.15">
      <c r="A70" s="43" t="s">
        <v>199</v>
      </c>
      <c r="B70" s="87">
        <v>2664</v>
      </c>
      <c r="C70" s="88">
        <v>4.7581596539520197</v>
      </c>
      <c r="D70" s="87">
        <v>5791</v>
      </c>
      <c r="E70" s="88">
        <v>10.2417666095565</v>
      </c>
      <c r="F70" s="88">
        <v>2.1737987987988001</v>
      </c>
      <c r="G70" s="87">
        <v>6271</v>
      </c>
      <c r="H70" s="88">
        <v>-40.984377940899698</v>
      </c>
      <c r="I70" s="87">
        <v>14580</v>
      </c>
      <c r="J70" s="88">
        <v>-39.057013877278003</v>
      </c>
      <c r="K70" s="88">
        <v>2.3249880401849801</v>
      </c>
    </row>
    <row r="71" spans="1:11" s="1" customFormat="1" x14ac:dyDescent="0.15">
      <c r="A71" s="43" t="s">
        <v>200</v>
      </c>
      <c r="B71" s="87">
        <v>96</v>
      </c>
      <c r="C71" s="88">
        <v>43.283582089552198</v>
      </c>
      <c r="D71" s="87">
        <v>385</v>
      </c>
      <c r="E71" s="88">
        <v>169.230769230769</v>
      </c>
      <c r="F71" s="88">
        <v>4.0104166666666696</v>
      </c>
      <c r="G71" s="87">
        <v>207</v>
      </c>
      <c r="H71" s="88">
        <v>-24.1758241758242</v>
      </c>
      <c r="I71" s="87">
        <v>697</v>
      </c>
      <c r="J71" s="88">
        <v>-27.697095435684599</v>
      </c>
      <c r="K71" s="88">
        <v>3.3671497584541101</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2" t="s">
        <v>201</v>
      </c>
      <c r="B1" s="333"/>
      <c r="C1" s="333"/>
      <c r="D1" s="333"/>
      <c r="E1" s="333"/>
      <c r="F1" s="333"/>
      <c r="G1" s="333"/>
      <c r="H1" s="333"/>
      <c r="I1" s="333"/>
      <c r="J1" s="333"/>
      <c r="K1" s="334"/>
    </row>
    <row r="2" spans="1:11" ht="9.9499999999999993" customHeight="1" x14ac:dyDescent="0.15">
      <c r="A2" s="310" t="s">
        <v>202</v>
      </c>
      <c r="B2" s="313" t="s">
        <v>472</v>
      </c>
      <c r="C2" s="291"/>
      <c r="D2" s="291"/>
      <c r="E2" s="291"/>
      <c r="F2" s="291"/>
      <c r="G2" s="314" t="s">
        <v>473</v>
      </c>
      <c r="H2" s="315"/>
      <c r="I2" s="315"/>
      <c r="J2" s="315"/>
      <c r="K2" s="315"/>
    </row>
    <row r="3" spans="1:11" ht="9.9499999999999993" customHeight="1" x14ac:dyDescent="0.15">
      <c r="A3" s="311"/>
      <c r="B3" s="290" t="s">
        <v>126</v>
      </c>
      <c r="C3" s="292"/>
      <c r="D3" s="319" t="s">
        <v>124</v>
      </c>
      <c r="E3" s="331"/>
      <c r="F3" s="317" t="s">
        <v>53</v>
      </c>
      <c r="G3" s="319" t="s">
        <v>126</v>
      </c>
      <c r="H3" s="331"/>
      <c r="I3" s="319" t="s">
        <v>124</v>
      </c>
      <c r="J3" s="331"/>
      <c r="K3" s="319" t="s">
        <v>53</v>
      </c>
    </row>
    <row r="4" spans="1:11" ht="45" customHeight="1" x14ac:dyDescent="0.15">
      <c r="A4" s="311"/>
      <c r="B4" s="23" t="s">
        <v>127</v>
      </c>
      <c r="C4" s="13" t="s">
        <v>143</v>
      </c>
      <c r="D4" s="13" t="s">
        <v>127</v>
      </c>
      <c r="E4" s="13" t="s">
        <v>143</v>
      </c>
      <c r="F4" s="318"/>
      <c r="G4" s="13" t="s">
        <v>127</v>
      </c>
      <c r="H4" s="13" t="s">
        <v>146</v>
      </c>
      <c r="I4" s="13" t="s">
        <v>127</v>
      </c>
      <c r="J4" s="13" t="s">
        <v>146</v>
      </c>
      <c r="K4" s="319"/>
    </row>
    <row r="5" spans="1:11" ht="9.9499999999999993" customHeight="1" x14ac:dyDescent="0.15">
      <c r="A5" s="312"/>
      <c r="B5" s="24" t="s">
        <v>128</v>
      </c>
      <c r="C5" s="15" t="s">
        <v>129</v>
      </c>
      <c r="D5" s="15" t="s">
        <v>128</v>
      </c>
      <c r="E5" s="15" t="s">
        <v>129</v>
      </c>
      <c r="F5" s="15" t="s">
        <v>130</v>
      </c>
      <c r="G5" s="15" t="s">
        <v>128</v>
      </c>
      <c r="H5" s="15" t="s">
        <v>129</v>
      </c>
      <c r="I5" s="15" t="s">
        <v>128</v>
      </c>
      <c r="J5" s="15" t="s">
        <v>129</v>
      </c>
      <c r="K5" s="16" t="s">
        <v>130</v>
      </c>
    </row>
    <row r="6" spans="1:11" s="2" customFormat="1" ht="15.95" customHeight="1" x14ac:dyDescent="0.15">
      <c r="A6" s="31" t="s">
        <v>153</v>
      </c>
      <c r="B6" s="42"/>
      <c r="C6" s="42"/>
      <c r="D6" s="28"/>
      <c r="E6" s="42"/>
      <c r="F6" s="28"/>
      <c r="G6" s="28"/>
      <c r="H6" s="42"/>
      <c r="I6" s="28"/>
      <c r="J6" s="28"/>
      <c r="K6" s="20"/>
    </row>
    <row r="7" spans="1:11" s="2" customFormat="1" ht="12.95" customHeight="1" x14ac:dyDescent="0.15">
      <c r="A7" s="31" t="s">
        <v>198</v>
      </c>
      <c r="B7" s="85">
        <v>27940</v>
      </c>
      <c r="C7" s="86">
        <v>26.976913288493002</v>
      </c>
      <c r="D7" s="85">
        <v>73736</v>
      </c>
      <c r="E7" s="86">
        <v>18.586661091365301</v>
      </c>
      <c r="F7" s="86">
        <v>2.6390837508947702</v>
      </c>
      <c r="G7" s="85">
        <v>54407</v>
      </c>
      <c r="H7" s="86">
        <v>-41.840552443665302</v>
      </c>
      <c r="I7" s="85">
        <v>128722</v>
      </c>
      <c r="J7" s="86">
        <v>-45.525795707980102</v>
      </c>
      <c r="K7" s="86">
        <v>2.3659087985001901</v>
      </c>
    </row>
    <row r="8" spans="1:11" s="1" customFormat="1" x14ac:dyDescent="0.15">
      <c r="A8" s="33" t="s">
        <v>55</v>
      </c>
      <c r="B8" s="87">
        <v>27090</v>
      </c>
      <c r="C8" s="88">
        <v>28.461684370257998</v>
      </c>
      <c r="D8" s="87">
        <v>72016</v>
      </c>
      <c r="E8" s="88">
        <v>21.159508067093999</v>
      </c>
      <c r="F8" s="88">
        <v>2.6583979328165399</v>
      </c>
      <c r="G8" s="87">
        <v>52678</v>
      </c>
      <c r="H8" s="88">
        <v>-41.604496225432101</v>
      </c>
      <c r="I8" s="87">
        <v>125160</v>
      </c>
      <c r="J8" s="88">
        <v>-45.168271547607603</v>
      </c>
      <c r="K8" s="88">
        <v>2.3759444170241801</v>
      </c>
    </row>
    <row r="9" spans="1:11" s="1" customFormat="1" x14ac:dyDescent="0.15">
      <c r="A9" s="33" t="s">
        <v>145</v>
      </c>
      <c r="B9" s="87">
        <v>850</v>
      </c>
      <c r="C9" s="88">
        <v>-7.2052401746724799</v>
      </c>
      <c r="D9" s="87">
        <v>1720</v>
      </c>
      <c r="E9" s="88">
        <v>-37.2262773722628</v>
      </c>
      <c r="F9" s="88">
        <v>2.0235294117647098</v>
      </c>
      <c r="G9" s="87">
        <v>1729</v>
      </c>
      <c r="H9" s="88">
        <v>-48.2180293501048</v>
      </c>
      <c r="I9" s="87">
        <v>3562</v>
      </c>
      <c r="J9" s="88">
        <v>-55.679980092074203</v>
      </c>
      <c r="K9" s="88">
        <v>2.0601503759398501</v>
      </c>
    </row>
    <row r="10" spans="1:11" s="1" customFormat="1" ht="9" customHeight="1" x14ac:dyDescent="0.15">
      <c r="A10" s="33" t="s">
        <v>194</v>
      </c>
      <c r="B10" s="90"/>
      <c r="C10" s="90"/>
      <c r="D10" s="90"/>
      <c r="E10" s="90"/>
      <c r="F10" s="90"/>
      <c r="G10" s="90"/>
      <c r="H10" s="90"/>
      <c r="I10" s="90"/>
      <c r="J10" s="90"/>
      <c r="K10" s="90"/>
    </row>
    <row r="11" spans="1:11" s="1" customFormat="1" ht="11.1" customHeight="1" x14ac:dyDescent="0.15">
      <c r="A11" s="39" t="s">
        <v>56</v>
      </c>
      <c r="B11" s="85">
        <v>24069</v>
      </c>
      <c r="C11" s="86">
        <v>28.012977342835899</v>
      </c>
      <c r="D11" s="85">
        <v>64021</v>
      </c>
      <c r="E11" s="86">
        <v>17.175174332412102</v>
      </c>
      <c r="F11" s="86">
        <v>2.6598944700652298</v>
      </c>
      <c r="G11" s="85">
        <v>46302</v>
      </c>
      <c r="H11" s="86">
        <v>-42.733816508768903</v>
      </c>
      <c r="I11" s="85">
        <v>107925</v>
      </c>
      <c r="J11" s="86">
        <v>-47.743922219908903</v>
      </c>
      <c r="K11" s="86">
        <v>2.3308928340028499</v>
      </c>
    </row>
    <row r="12" spans="1:11" s="2" customFormat="1" x14ac:dyDescent="0.15">
      <c r="A12" s="43" t="s">
        <v>199</v>
      </c>
      <c r="B12" s="87">
        <v>23268</v>
      </c>
      <c r="C12" s="88">
        <v>29.496883348174499</v>
      </c>
      <c r="D12" s="87">
        <v>62446</v>
      </c>
      <c r="E12" s="88">
        <v>19.821168163328</v>
      </c>
      <c r="F12" s="88">
        <v>2.6837717036273001</v>
      </c>
      <c r="G12" s="87">
        <v>44713</v>
      </c>
      <c r="H12" s="88">
        <v>-42.500932319997901</v>
      </c>
      <c r="I12" s="87">
        <v>104867</v>
      </c>
      <c r="J12" s="88">
        <v>-47.322339041457198</v>
      </c>
      <c r="K12" s="88">
        <v>2.3453358083778801</v>
      </c>
    </row>
    <row r="13" spans="1:11" s="2" customFormat="1" x14ac:dyDescent="0.15">
      <c r="A13" s="43" t="s">
        <v>200</v>
      </c>
      <c r="B13" s="87">
        <v>801</v>
      </c>
      <c r="C13" s="88">
        <v>-3.9568345323741001</v>
      </c>
      <c r="D13" s="87">
        <v>1575</v>
      </c>
      <c r="E13" s="88">
        <v>-37.524791749305798</v>
      </c>
      <c r="F13" s="88">
        <v>1.9662921348314599</v>
      </c>
      <c r="G13" s="87">
        <v>1589</v>
      </c>
      <c r="H13" s="88">
        <v>-48.592688450339701</v>
      </c>
      <c r="I13" s="87">
        <v>3058</v>
      </c>
      <c r="J13" s="88">
        <v>-58.997050147492601</v>
      </c>
      <c r="K13" s="88">
        <v>1.92448080553807</v>
      </c>
    </row>
    <row r="14" spans="1:11" s="1" customFormat="1" ht="11.1" customHeight="1" x14ac:dyDescent="0.15">
      <c r="A14" s="39" t="s">
        <v>47</v>
      </c>
      <c r="B14" s="85">
        <v>2190</v>
      </c>
      <c r="C14" s="86">
        <v>19.3460490463215</v>
      </c>
      <c r="D14" s="85">
        <v>5352</v>
      </c>
      <c r="E14" s="86">
        <v>29.2753623188406</v>
      </c>
      <c r="F14" s="86">
        <v>2.4438356164383599</v>
      </c>
      <c r="G14" s="85">
        <v>3860</v>
      </c>
      <c r="H14" s="86">
        <v>-44.5959523467777</v>
      </c>
      <c r="I14" s="85">
        <v>9699</v>
      </c>
      <c r="J14" s="86">
        <v>-40.802001953125</v>
      </c>
      <c r="K14" s="86">
        <v>2.5126943005181301</v>
      </c>
    </row>
    <row r="15" spans="1:11" s="1" customFormat="1" x14ac:dyDescent="0.15">
      <c r="A15" s="43" t="s">
        <v>199</v>
      </c>
      <c r="B15" s="87">
        <v>2170</v>
      </c>
      <c r="C15" s="88">
        <v>21.229050279329599</v>
      </c>
      <c r="D15" s="87">
        <v>5303</v>
      </c>
      <c r="E15" s="88">
        <v>32.244389027431403</v>
      </c>
      <c r="F15" s="88">
        <v>2.4437788018433202</v>
      </c>
      <c r="G15" s="87">
        <v>3777</v>
      </c>
      <c r="H15" s="88">
        <v>-44.837154958375898</v>
      </c>
      <c r="I15" s="87">
        <v>9368</v>
      </c>
      <c r="J15" s="88">
        <v>-41.636035137997602</v>
      </c>
      <c r="K15" s="88">
        <v>2.4802753508075202</v>
      </c>
    </row>
    <row r="16" spans="1:11" s="1" customFormat="1" x14ac:dyDescent="0.15">
      <c r="A16" s="43" t="s">
        <v>200</v>
      </c>
      <c r="B16" s="87">
        <v>20</v>
      </c>
      <c r="C16" s="88">
        <v>-55.5555555555556</v>
      </c>
      <c r="D16" s="87">
        <v>49</v>
      </c>
      <c r="E16" s="88">
        <v>-62.307692307692299</v>
      </c>
      <c r="F16" s="88">
        <v>2.4500000000000002</v>
      </c>
      <c r="G16" s="87">
        <v>83</v>
      </c>
      <c r="H16" s="88">
        <v>-30.8333333333333</v>
      </c>
      <c r="I16" s="87">
        <v>331</v>
      </c>
      <c r="J16" s="88">
        <v>-0.60060060060060005</v>
      </c>
      <c r="K16" s="88">
        <v>3.98795180722892</v>
      </c>
    </row>
    <row r="17" spans="1:11" s="2" customFormat="1" ht="15.95" customHeight="1" x14ac:dyDescent="0.15">
      <c r="A17" s="31" t="s">
        <v>154</v>
      </c>
      <c r="B17" s="90"/>
      <c r="C17" s="90"/>
      <c r="D17" s="90"/>
      <c r="E17" s="90"/>
      <c r="F17" s="90"/>
      <c r="G17" s="90"/>
      <c r="H17" s="90"/>
      <c r="I17" s="90"/>
      <c r="J17" s="90"/>
      <c r="K17" s="89"/>
    </row>
    <row r="18" spans="1:11" s="2" customFormat="1" ht="12.95" customHeight="1" x14ac:dyDescent="0.15">
      <c r="A18" s="31" t="s">
        <v>198</v>
      </c>
      <c r="B18" s="85">
        <v>2810</v>
      </c>
      <c r="C18" s="86">
        <v>35.748792270531403</v>
      </c>
      <c r="D18" s="85">
        <v>5621</v>
      </c>
      <c r="E18" s="86">
        <v>22.809700677299499</v>
      </c>
      <c r="F18" s="86">
        <v>2.0003558718861201</v>
      </c>
      <c r="G18" s="85">
        <v>8447</v>
      </c>
      <c r="H18" s="86">
        <v>-5.5673560648406903</v>
      </c>
      <c r="I18" s="85">
        <v>19732</v>
      </c>
      <c r="J18" s="86">
        <v>2.0374392388044198</v>
      </c>
      <c r="K18" s="86">
        <v>2.3359772700366999</v>
      </c>
    </row>
    <row r="19" spans="1:11" s="1" customFormat="1" x14ac:dyDescent="0.15">
      <c r="A19" s="33" t="s">
        <v>55</v>
      </c>
      <c r="B19" s="87">
        <v>2681</v>
      </c>
      <c r="C19" s="88">
        <v>34.251377065598398</v>
      </c>
      <c r="D19" s="87">
        <v>5282</v>
      </c>
      <c r="E19" s="88">
        <v>19.718948322756098</v>
      </c>
      <c r="F19" s="88">
        <v>1.9701603879149601</v>
      </c>
      <c r="G19" s="87">
        <v>8090</v>
      </c>
      <c r="H19" s="88">
        <v>-4.9800328870096298</v>
      </c>
      <c r="I19" s="87">
        <v>18118</v>
      </c>
      <c r="J19" s="88">
        <v>-2.75892512277238E-2</v>
      </c>
      <c r="K19" s="88">
        <v>2.2395550061804701</v>
      </c>
    </row>
    <row r="20" spans="1:11" s="1" customFormat="1" x14ac:dyDescent="0.15">
      <c r="A20" s="33" t="s">
        <v>145</v>
      </c>
      <c r="B20" s="87">
        <v>129</v>
      </c>
      <c r="C20" s="88">
        <v>76.712328767123296</v>
      </c>
      <c r="D20" s="87">
        <v>339</v>
      </c>
      <c r="E20" s="88">
        <v>105.454545454545</v>
      </c>
      <c r="F20" s="88">
        <v>2.6279069767441898</v>
      </c>
      <c r="G20" s="87">
        <v>357</v>
      </c>
      <c r="H20" s="88">
        <v>-17.169373549884</v>
      </c>
      <c r="I20" s="87">
        <v>1614</v>
      </c>
      <c r="J20" s="88">
        <v>32.839506172839499</v>
      </c>
      <c r="K20" s="88">
        <v>4.52100840336134</v>
      </c>
    </row>
    <row r="21" spans="1:11" s="1" customFormat="1" ht="9" customHeight="1" x14ac:dyDescent="0.15">
      <c r="A21" s="33" t="s">
        <v>194</v>
      </c>
      <c r="B21" s="90"/>
      <c r="C21" s="90"/>
      <c r="D21" s="90"/>
      <c r="E21" s="90"/>
      <c r="F21" s="90"/>
      <c r="G21" s="90"/>
      <c r="H21" s="90"/>
      <c r="I21" s="90"/>
      <c r="J21" s="90"/>
      <c r="K21" s="90"/>
    </row>
    <row r="22" spans="1:11" s="1" customFormat="1" ht="11.1" customHeight="1" x14ac:dyDescent="0.15">
      <c r="A22" s="39" t="s">
        <v>56</v>
      </c>
      <c r="B22" s="85">
        <v>1991</v>
      </c>
      <c r="C22" s="86">
        <v>42.724014336917598</v>
      </c>
      <c r="D22" s="85">
        <v>3660</v>
      </c>
      <c r="E22" s="86">
        <v>48.780487804878099</v>
      </c>
      <c r="F22" s="86">
        <v>1.83827222501256</v>
      </c>
      <c r="G22" s="85">
        <v>6087</v>
      </c>
      <c r="H22" s="86">
        <v>0.67813430367185401</v>
      </c>
      <c r="I22" s="85">
        <v>12581</v>
      </c>
      <c r="J22" s="86">
        <v>6.3033375580904103</v>
      </c>
      <c r="K22" s="86">
        <v>2.0668638081156598</v>
      </c>
    </row>
    <row r="23" spans="1:11" s="2" customFormat="1" x14ac:dyDescent="0.15">
      <c r="A23" s="43" t="s">
        <v>199</v>
      </c>
      <c r="B23" s="87">
        <v>1881</v>
      </c>
      <c r="C23" s="88">
        <v>41.110277569392302</v>
      </c>
      <c r="D23" s="87">
        <v>3487</v>
      </c>
      <c r="E23" s="88">
        <v>47.754237288135599</v>
      </c>
      <c r="F23" s="88">
        <v>1.85380116959064</v>
      </c>
      <c r="G23" s="87">
        <v>5822</v>
      </c>
      <c r="H23" s="88">
        <v>1.8010141633152601</v>
      </c>
      <c r="I23" s="87">
        <v>11783</v>
      </c>
      <c r="J23" s="88">
        <v>6.2105642689742204</v>
      </c>
      <c r="K23" s="88">
        <v>2.0238749570594301</v>
      </c>
    </row>
    <row r="24" spans="1:11" s="2" customFormat="1" x14ac:dyDescent="0.15">
      <c r="A24" s="43" t="s">
        <v>200</v>
      </c>
      <c r="B24" s="87">
        <v>110</v>
      </c>
      <c r="C24" s="88">
        <v>77.419354838709694</v>
      </c>
      <c r="D24" s="87">
        <v>173</v>
      </c>
      <c r="E24" s="88">
        <v>73</v>
      </c>
      <c r="F24" s="88">
        <v>1.5727272727272701</v>
      </c>
      <c r="G24" s="87">
        <v>265</v>
      </c>
      <c r="H24" s="88">
        <v>-18.960244648318</v>
      </c>
      <c r="I24" s="87">
        <v>798</v>
      </c>
      <c r="J24" s="88">
        <v>7.6923076923076898</v>
      </c>
      <c r="K24" s="88">
        <v>3.01132075471698</v>
      </c>
    </row>
    <row r="25" spans="1:11" s="1" customFormat="1" ht="11.1" customHeight="1" x14ac:dyDescent="0.15">
      <c r="A25" s="39" t="s">
        <v>47</v>
      </c>
      <c r="B25" s="85">
        <v>404</v>
      </c>
      <c r="C25" s="86">
        <v>84.474885844748897</v>
      </c>
      <c r="D25" s="85">
        <v>901</v>
      </c>
      <c r="E25" s="86">
        <v>75.633528265107202</v>
      </c>
      <c r="F25" s="86">
        <v>2.2301980198019802</v>
      </c>
      <c r="G25" s="85">
        <v>1061</v>
      </c>
      <c r="H25" s="86">
        <v>29.706601466992701</v>
      </c>
      <c r="I25" s="85">
        <v>2421</v>
      </c>
      <c r="J25" s="86">
        <v>30.231307154384101</v>
      </c>
      <c r="K25" s="86">
        <v>2.2818096135721002</v>
      </c>
    </row>
    <row r="26" spans="1:11" s="1" customFormat="1" x14ac:dyDescent="0.15">
      <c r="A26" s="43" t="s">
        <v>199</v>
      </c>
      <c r="B26" s="87">
        <v>400</v>
      </c>
      <c r="C26" s="88">
        <v>86.046511627906995</v>
      </c>
      <c r="D26" s="87">
        <v>837</v>
      </c>
      <c r="E26" s="88">
        <v>67.065868263473106</v>
      </c>
      <c r="F26" s="88">
        <v>2.0924999999999998</v>
      </c>
      <c r="G26" s="87">
        <v>1053</v>
      </c>
      <c r="H26" s="88">
        <v>30.807453416149102</v>
      </c>
      <c r="I26" s="87">
        <v>2277</v>
      </c>
      <c r="J26" s="88">
        <v>27.1356783919598</v>
      </c>
      <c r="K26" s="88">
        <v>2.16239316239316</v>
      </c>
    </row>
    <row r="27" spans="1:11" s="1" customFormat="1" x14ac:dyDescent="0.15">
      <c r="A27" s="43" t="s">
        <v>200</v>
      </c>
      <c r="B27" s="87">
        <v>4</v>
      </c>
      <c r="C27" s="88">
        <v>0</v>
      </c>
      <c r="D27" s="87">
        <v>64</v>
      </c>
      <c r="E27" s="91" t="s">
        <v>475</v>
      </c>
      <c r="F27" s="88">
        <v>16</v>
      </c>
      <c r="G27" s="87">
        <v>8</v>
      </c>
      <c r="H27" s="88">
        <v>-38.461538461538503</v>
      </c>
      <c r="I27" s="87">
        <v>144</v>
      </c>
      <c r="J27" s="88">
        <v>111.764705882353</v>
      </c>
      <c r="K27" s="88">
        <v>18</v>
      </c>
    </row>
    <row r="28" spans="1:11" s="2" customFormat="1" ht="15.95" customHeight="1" x14ac:dyDescent="0.15">
      <c r="A28" s="31" t="s">
        <v>155</v>
      </c>
      <c r="B28" s="90"/>
      <c r="C28" s="90"/>
      <c r="D28" s="90"/>
      <c r="E28" s="90"/>
      <c r="F28" s="90"/>
      <c r="G28" s="90"/>
      <c r="H28" s="90"/>
      <c r="I28" s="90"/>
      <c r="J28" s="90"/>
      <c r="K28" s="89"/>
    </row>
    <row r="29" spans="1:11" s="2" customFormat="1" ht="12.95" customHeight="1" x14ac:dyDescent="0.15">
      <c r="A29" s="31" t="s">
        <v>198</v>
      </c>
      <c r="B29" s="85">
        <v>6511</v>
      </c>
      <c r="C29" s="86">
        <v>-1.55730269126096</v>
      </c>
      <c r="D29" s="85">
        <v>16793</v>
      </c>
      <c r="E29" s="86">
        <v>-13.500566601421699</v>
      </c>
      <c r="F29" s="86">
        <v>2.5791737060359399</v>
      </c>
      <c r="G29" s="85">
        <v>11131</v>
      </c>
      <c r="H29" s="86">
        <v>-59.125293772032897</v>
      </c>
      <c r="I29" s="85">
        <v>29764</v>
      </c>
      <c r="J29" s="86">
        <v>-62.768938256779798</v>
      </c>
      <c r="K29" s="86">
        <v>2.6739735872787702</v>
      </c>
    </row>
    <row r="30" spans="1:11" s="1" customFormat="1" x14ac:dyDescent="0.15">
      <c r="A30" s="33" t="s">
        <v>55</v>
      </c>
      <c r="B30" s="87">
        <v>6411</v>
      </c>
      <c r="C30" s="88">
        <v>-0.26446795270690898</v>
      </c>
      <c r="D30" s="87">
        <v>16499</v>
      </c>
      <c r="E30" s="88">
        <v>-9.4556031171111794</v>
      </c>
      <c r="F30" s="88">
        <v>2.5735454687256301</v>
      </c>
      <c r="G30" s="87">
        <v>10861</v>
      </c>
      <c r="H30" s="88">
        <v>-58.976392823418301</v>
      </c>
      <c r="I30" s="87">
        <v>28516</v>
      </c>
      <c r="J30" s="88">
        <v>-62.000453073571201</v>
      </c>
      <c r="K30" s="88">
        <v>2.6255409262498901</v>
      </c>
    </row>
    <row r="31" spans="1:11" s="1" customFormat="1" x14ac:dyDescent="0.15">
      <c r="A31" s="33" t="s">
        <v>145</v>
      </c>
      <c r="B31" s="87">
        <v>100</v>
      </c>
      <c r="C31" s="88">
        <v>-46.236559139784902</v>
      </c>
      <c r="D31" s="87">
        <v>294</v>
      </c>
      <c r="E31" s="88">
        <v>-75.335570469798697</v>
      </c>
      <c r="F31" s="88">
        <v>2.94</v>
      </c>
      <c r="G31" s="87">
        <v>270</v>
      </c>
      <c r="H31" s="88">
        <v>-64.332892998679</v>
      </c>
      <c r="I31" s="87">
        <v>1248</v>
      </c>
      <c r="J31" s="88">
        <v>-74.535809018567704</v>
      </c>
      <c r="K31" s="88">
        <v>4.62222222222222</v>
      </c>
    </row>
    <row r="32" spans="1:11" s="1" customFormat="1" ht="9" customHeight="1" x14ac:dyDescent="0.15">
      <c r="A32" s="33" t="s">
        <v>194</v>
      </c>
      <c r="B32" s="90"/>
      <c r="C32" s="90"/>
      <c r="D32" s="90"/>
      <c r="E32" s="90"/>
      <c r="F32" s="90"/>
      <c r="G32" s="90"/>
      <c r="H32" s="90"/>
      <c r="I32" s="90"/>
      <c r="J32" s="90"/>
      <c r="K32" s="90"/>
    </row>
    <row r="33" spans="1:11" s="1" customFormat="1" ht="11.1" customHeight="1" x14ac:dyDescent="0.15">
      <c r="A33" s="39" t="s">
        <v>56</v>
      </c>
      <c r="B33" s="85">
        <v>5114</v>
      </c>
      <c r="C33" s="86">
        <v>-0.29245466952622201</v>
      </c>
      <c r="D33" s="85">
        <v>13639</v>
      </c>
      <c r="E33" s="86">
        <v>-12.7104</v>
      </c>
      <c r="F33" s="86">
        <v>2.6669925694172898</v>
      </c>
      <c r="G33" s="85">
        <v>7978</v>
      </c>
      <c r="H33" s="86">
        <v>-61.564773329479202</v>
      </c>
      <c r="I33" s="85">
        <v>21910</v>
      </c>
      <c r="J33" s="86">
        <v>-64.5824577284924</v>
      </c>
      <c r="K33" s="86">
        <v>2.7463023314113801</v>
      </c>
    </row>
    <row r="34" spans="1:11" s="2" customFormat="1" x14ac:dyDescent="0.15">
      <c r="A34" s="43" t="s">
        <v>199</v>
      </c>
      <c r="B34" s="87">
        <v>5045</v>
      </c>
      <c r="C34" s="88">
        <v>1.16302386204131</v>
      </c>
      <c r="D34" s="87">
        <v>13457</v>
      </c>
      <c r="E34" s="88">
        <v>-8.9697625651085708</v>
      </c>
      <c r="F34" s="88">
        <v>2.66739345887017</v>
      </c>
      <c r="G34" s="87">
        <v>7808</v>
      </c>
      <c r="H34" s="88">
        <v>-61.485719923050397</v>
      </c>
      <c r="I34" s="87">
        <v>21370</v>
      </c>
      <c r="J34" s="88">
        <v>-63.8904378094321</v>
      </c>
      <c r="K34" s="88">
        <v>2.73693647540984</v>
      </c>
    </row>
    <row r="35" spans="1:11" s="2" customFormat="1" x14ac:dyDescent="0.15">
      <c r="A35" s="43" t="s">
        <v>200</v>
      </c>
      <c r="B35" s="87">
        <v>69</v>
      </c>
      <c r="C35" s="88">
        <v>-51.408450704225402</v>
      </c>
      <c r="D35" s="87">
        <v>182</v>
      </c>
      <c r="E35" s="88">
        <v>-78.384798099762506</v>
      </c>
      <c r="F35" s="88">
        <v>2.63768115942029</v>
      </c>
      <c r="G35" s="87">
        <v>170</v>
      </c>
      <c r="H35" s="88">
        <v>-64.876033057851203</v>
      </c>
      <c r="I35" s="87">
        <v>540</v>
      </c>
      <c r="J35" s="88">
        <v>-79.858261842596093</v>
      </c>
      <c r="K35" s="88">
        <v>3.1764705882352899</v>
      </c>
    </row>
    <row r="36" spans="1:11" s="1" customFormat="1" ht="11.1" customHeight="1" x14ac:dyDescent="0.15">
      <c r="A36" s="39" t="s">
        <v>47</v>
      </c>
      <c r="B36" s="85">
        <v>870</v>
      </c>
      <c r="C36" s="86">
        <v>-8.8050314465408803</v>
      </c>
      <c r="D36" s="85">
        <v>2093</v>
      </c>
      <c r="E36" s="86">
        <v>-10.1331043366252</v>
      </c>
      <c r="F36" s="86">
        <v>2.40574712643678</v>
      </c>
      <c r="G36" s="85">
        <v>2070</v>
      </c>
      <c r="H36" s="86">
        <v>-51.4540337711069</v>
      </c>
      <c r="I36" s="85">
        <v>5477</v>
      </c>
      <c r="J36" s="86">
        <v>-53.059650325677097</v>
      </c>
      <c r="K36" s="86">
        <v>2.64589371980676</v>
      </c>
    </row>
    <row r="37" spans="1:11" s="1" customFormat="1" x14ac:dyDescent="0.15">
      <c r="A37" s="43" t="s">
        <v>199</v>
      </c>
      <c r="B37" s="87">
        <v>840</v>
      </c>
      <c r="C37" s="88">
        <v>-8.1967213114754092</v>
      </c>
      <c r="D37" s="87">
        <v>1985</v>
      </c>
      <c r="E37" s="88">
        <v>-6.6760695815702897</v>
      </c>
      <c r="F37" s="88">
        <v>2.3630952380952399</v>
      </c>
      <c r="G37" s="87">
        <v>1989</v>
      </c>
      <c r="H37" s="88">
        <v>-50.522388059701498</v>
      </c>
      <c r="I37" s="87">
        <v>5100</v>
      </c>
      <c r="J37" s="88">
        <v>-49.980384464495899</v>
      </c>
      <c r="K37" s="88">
        <v>2.5641025641025599</v>
      </c>
    </row>
    <row r="38" spans="1:11" s="1" customFormat="1" x14ac:dyDescent="0.15">
      <c r="A38" s="43" t="s">
        <v>200</v>
      </c>
      <c r="B38" s="87">
        <v>30</v>
      </c>
      <c r="C38" s="88">
        <v>-23.076923076923102</v>
      </c>
      <c r="D38" s="87">
        <v>108</v>
      </c>
      <c r="E38" s="88">
        <v>-46.534653465346501</v>
      </c>
      <c r="F38" s="88">
        <v>3.6</v>
      </c>
      <c r="G38" s="87">
        <v>81</v>
      </c>
      <c r="H38" s="88">
        <v>-66.8032786885246</v>
      </c>
      <c r="I38" s="87">
        <v>377</v>
      </c>
      <c r="J38" s="88">
        <v>-74.388586956521706</v>
      </c>
      <c r="K38" s="88">
        <v>4.6543209876543203</v>
      </c>
    </row>
    <row r="39" spans="1:11" s="2" customFormat="1" ht="15.95" customHeight="1" x14ac:dyDescent="0.15">
      <c r="A39" s="31" t="s">
        <v>156</v>
      </c>
      <c r="B39" s="90"/>
      <c r="C39" s="90"/>
      <c r="D39" s="90"/>
      <c r="E39" s="90"/>
      <c r="F39" s="90"/>
      <c r="G39" s="90"/>
      <c r="H39" s="90"/>
      <c r="I39" s="90"/>
      <c r="J39" s="90"/>
      <c r="K39" s="89"/>
    </row>
    <row r="40" spans="1:11" s="2" customFormat="1" ht="12.95" customHeight="1" x14ac:dyDescent="0.15">
      <c r="A40" s="31" t="s">
        <v>198</v>
      </c>
      <c r="B40" s="85">
        <v>10351</v>
      </c>
      <c r="C40" s="86">
        <v>22.671249111163799</v>
      </c>
      <c r="D40" s="85">
        <v>25509</v>
      </c>
      <c r="E40" s="86">
        <v>30.7081369133019</v>
      </c>
      <c r="F40" s="86">
        <v>2.4643995749203</v>
      </c>
      <c r="G40" s="85">
        <v>24976</v>
      </c>
      <c r="H40" s="86">
        <v>-33.755934541018</v>
      </c>
      <c r="I40" s="85">
        <v>70298</v>
      </c>
      <c r="J40" s="86">
        <v>-19.895622051550902</v>
      </c>
      <c r="K40" s="86">
        <v>2.8146220371556701</v>
      </c>
    </row>
    <row r="41" spans="1:11" s="1" customFormat="1" x14ac:dyDescent="0.15">
      <c r="A41" s="33" t="s">
        <v>55</v>
      </c>
      <c r="B41" s="87">
        <v>9953</v>
      </c>
      <c r="C41" s="88">
        <v>22.906890590269199</v>
      </c>
      <c r="D41" s="87">
        <v>24005</v>
      </c>
      <c r="E41" s="88">
        <v>29.518722348116999</v>
      </c>
      <c r="F41" s="88">
        <v>2.41183562744901</v>
      </c>
      <c r="G41" s="87">
        <v>23639</v>
      </c>
      <c r="H41" s="88">
        <v>-35.125418519128402</v>
      </c>
      <c r="I41" s="87">
        <v>62653</v>
      </c>
      <c r="J41" s="88">
        <v>-25.3241954707986</v>
      </c>
      <c r="K41" s="88">
        <v>2.6504082236981299</v>
      </c>
    </row>
    <row r="42" spans="1:11" s="1" customFormat="1" x14ac:dyDescent="0.15">
      <c r="A42" s="33" t="s">
        <v>145</v>
      </c>
      <c r="B42" s="87">
        <v>398</v>
      </c>
      <c r="C42" s="88">
        <v>17.0588235294118</v>
      </c>
      <c r="D42" s="87">
        <v>1504</v>
      </c>
      <c r="E42" s="88">
        <v>53.156822810590597</v>
      </c>
      <c r="F42" s="88">
        <v>3.7788944723618099</v>
      </c>
      <c r="G42" s="87">
        <v>1337</v>
      </c>
      <c r="H42" s="88">
        <v>5.6916996047430803</v>
      </c>
      <c r="I42" s="87">
        <v>7645</v>
      </c>
      <c r="J42" s="88">
        <v>98.159668221876601</v>
      </c>
      <c r="K42" s="88">
        <v>5.7180254300673203</v>
      </c>
    </row>
    <row r="43" spans="1:11" s="1" customFormat="1" ht="9" customHeight="1" x14ac:dyDescent="0.15">
      <c r="A43" s="33" t="s">
        <v>194</v>
      </c>
      <c r="B43" s="90"/>
      <c r="C43" s="90"/>
      <c r="D43" s="90"/>
      <c r="E43" s="90"/>
      <c r="F43" s="90"/>
      <c r="G43" s="90"/>
      <c r="H43" s="90"/>
      <c r="I43" s="90"/>
      <c r="J43" s="90"/>
      <c r="K43" s="90"/>
    </row>
    <row r="44" spans="1:11" s="1" customFormat="1" ht="11.1" customHeight="1" x14ac:dyDescent="0.15">
      <c r="A44" s="39" t="s">
        <v>56</v>
      </c>
      <c r="B44" s="85">
        <v>7558</v>
      </c>
      <c r="C44" s="86">
        <v>24.1662559553146</v>
      </c>
      <c r="D44" s="85">
        <v>17966</v>
      </c>
      <c r="E44" s="86">
        <v>32.463319324633197</v>
      </c>
      <c r="F44" s="86">
        <v>2.3770838846255602</v>
      </c>
      <c r="G44" s="85">
        <v>17550</v>
      </c>
      <c r="H44" s="86">
        <v>-37.242982299302703</v>
      </c>
      <c r="I44" s="85">
        <v>49527</v>
      </c>
      <c r="J44" s="86">
        <v>-22.5753501750876</v>
      </c>
      <c r="K44" s="86">
        <v>2.8220512820512802</v>
      </c>
    </row>
    <row r="45" spans="1:11" s="2" customFormat="1" x14ac:dyDescent="0.15">
      <c r="A45" s="43" t="s">
        <v>199</v>
      </c>
      <c r="B45" s="87">
        <v>7301</v>
      </c>
      <c r="C45" s="88">
        <v>24.910179640718599</v>
      </c>
      <c r="D45" s="87">
        <v>17073</v>
      </c>
      <c r="E45" s="88">
        <v>30.557467309015799</v>
      </c>
      <c r="F45" s="88">
        <v>2.3384467881112201</v>
      </c>
      <c r="G45" s="87">
        <v>16752</v>
      </c>
      <c r="H45" s="88">
        <v>-38.111423082606798</v>
      </c>
      <c r="I45" s="87">
        <v>44372</v>
      </c>
      <c r="J45" s="88">
        <v>-28.360618683199299</v>
      </c>
      <c r="K45" s="88">
        <v>2.6487583572110802</v>
      </c>
    </row>
    <row r="46" spans="1:11" s="2" customFormat="1" x14ac:dyDescent="0.15">
      <c r="A46" s="43" t="s">
        <v>200</v>
      </c>
      <c r="B46" s="87">
        <v>257</v>
      </c>
      <c r="C46" s="88">
        <v>6.1983471074380097</v>
      </c>
      <c r="D46" s="87">
        <v>893</v>
      </c>
      <c r="E46" s="88">
        <v>83.744855967078195</v>
      </c>
      <c r="F46" s="88">
        <v>3.4747081712062302</v>
      </c>
      <c r="G46" s="87">
        <v>798</v>
      </c>
      <c r="H46" s="88">
        <v>-11.036789297658901</v>
      </c>
      <c r="I46" s="87">
        <v>5155</v>
      </c>
      <c r="J46" s="88">
        <v>153.94088669950699</v>
      </c>
      <c r="K46" s="88">
        <v>6.45989974937343</v>
      </c>
    </row>
    <row r="47" spans="1:11" s="1" customFormat="1" ht="11.1" customHeight="1" x14ac:dyDescent="0.15">
      <c r="A47" s="39" t="s">
        <v>47</v>
      </c>
      <c r="B47" s="85">
        <v>1092</v>
      </c>
      <c r="C47" s="86">
        <v>30</v>
      </c>
      <c r="D47" s="85">
        <v>2688</v>
      </c>
      <c r="E47" s="86">
        <v>32.479053721044899</v>
      </c>
      <c r="F47" s="86">
        <v>2.4615384615384599</v>
      </c>
      <c r="G47" s="85">
        <v>3061</v>
      </c>
      <c r="H47" s="86">
        <v>-10.4708979233694</v>
      </c>
      <c r="I47" s="85">
        <v>7526</v>
      </c>
      <c r="J47" s="86">
        <v>-6.0307154451242297</v>
      </c>
      <c r="K47" s="86">
        <v>2.4586736360666501</v>
      </c>
    </row>
    <row r="48" spans="1:11" s="1" customFormat="1" x14ac:dyDescent="0.15">
      <c r="A48" s="43" t="s">
        <v>199</v>
      </c>
      <c r="B48" s="87">
        <v>1057</v>
      </c>
      <c r="C48" s="88">
        <v>30.655129789863999</v>
      </c>
      <c r="D48" s="87">
        <v>2595</v>
      </c>
      <c r="E48" s="88">
        <v>33.076923076923102</v>
      </c>
      <c r="F48" s="88">
        <v>2.4550614947965901</v>
      </c>
      <c r="G48" s="87">
        <v>2939</v>
      </c>
      <c r="H48" s="88">
        <v>-11.3691194209892</v>
      </c>
      <c r="I48" s="87">
        <v>7145</v>
      </c>
      <c r="J48" s="88">
        <v>-7.6157227825187404</v>
      </c>
      <c r="K48" s="88">
        <v>2.43109901326982</v>
      </c>
    </row>
    <row r="49" spans="1:11" s="1" customFormat="1" x14ac:dyDescent="0.15">
      <c r="A49" s="43" t="s">
        <v>200</v>
      </c>
      <c r="B49" s="87">
        <v>35</v>
      </c>
      <c r="C49" s="88">
        <v>12.9032258064516</v>
      </c>
      <c r="D49" s="87">
        <v>93</v>
      </c>
      <c r="E49" s="88">
        <v>17.721518987341799</v>
      </c>
      <c r="F49" s="88">
        <v>2.6571428571428601</v>
      </c>
      <c r="G49" s="87">
        <v>122</v>
      </c>
      <c r="H49" s="88">
        <v>18.446601941747598</v>
      </c>
      <c r="I49" s="87">
        <v>381</v>
      </c>
      <c r="J49" s="88">
        <v>38.545454545454497</v>
      </c>
      <c r="K49" s="88">
        <v>3.1229508196721301</v>
      </c>
    </row>
    <row r="50" spans="1:11" s="2" customFormat="1" ht="15.95" customHeight="1" x14ac:dyDescent="0.15">
      <c r="A50" s="31" t="s">
        <v>157</v>
      </c>
      <c r="B50" s="90"/>
      <c r="C50" s="90"/>
      <c r="D50" s="90"/>
      <c r="E50" s="90"/>
      <c r="F50" s="90"/>
      <c r="G50" s="90"/>
      <c r="H50" s="90"/>
      <c r="I50" s="90"/>
      <c r="J50" s="90"/>
      <c r="K50" s="89"/>
    </row>
    <row r="51" spans="1:11" s="2" customFormat="1" ht="12.95" customHeight="1" x14ac:dyDescent="0.15">
      <c r="A51" s="31" t="s">
        <v>198</v>
      </c>
      <c r="B51" s="85">
        <v>9373</v>
      </c>
      <c r="C51" s="86">
        <v>21.758898415172801</v>
      </c>
      <c r="D51" s="85">
        <v>21325</v>
      </c>
      <c r="E51" s="86">
        <v>22.946093975208999</v>
      </c>
      <c r="F51" s="86">
        <v>2.2751520324335899</v>
      </c>
      <c r="G51" s="85">
        <v>18248</v>
      </c>
      <c r="H51" s="86">
        <v>-46.274105697041101</v>
      </c>
      <c r="I51" s="85">
        <v>43404</v>
      </c>
      <c r="J51" s="86">
        <v>-42.2050599201065</v>
      </c>
      <c r="K51" s="86">
        <v>2.37856203419553</v>
      </c>
    </row>
    <row r="52" spans="1:11" s="1" customFormat="1" x14ac:dyDescent="0.15">
      <c r="A52" s="33" t="s">
        <v>55</v>
      </c>
      <c r="B52" s="87">
        <v>8910</v>
      </c>
      <c r="C52" s="88">
        <v>21.638225255972699</v>
      </c>
      <c r="D52" s="87">
        <v>20306</v>
      </c>
      <c r="E52" s="88">
        <v>22.281103215705201</v>
      </c>
      <c r="F52" s="88">
        <v>2.2790123456790101</v>
      </c>
      <c r="G52" s="87">
        <v>17401</v>
      </c>
      <c r="H52" s="88">
        <v>-47.082078885746398</v>
      </c>
      <c r="I52" s="87">
        <v>41166</v>
      </c>
      <c r="J52" s="88">
        <v>-43.593538044148502</v>
      </c>
      <c r="K52" s="88">
        <v>2.3657261076949601</v>
      </c>
    </row>
    <row r="53" spans="1:11" s="1" customFormat="1" x14ac:dyDescent="0.15">
      <c r="A53" s="33" t="s">
        <v>145</v>
      </c>
      <c r="B53" s="87">
        <v>463</v>
      </c>
      <c r="C53" s="88">
        <v>24.128686327077698</v>
      </c>
      <c r="D53" s="87">
        <v>1019</v>
      </c>
      <c r="E53" s="88">
        <v>37.889039242219198</v>
      </c>
      <c r="F53" s="88">
        <v>2.20086393088553</v>
      </c>
      <c r="G53" s="87">
        <v>847</v>
      </c>
      <c r="H53" s="88">
        <v>-21.719038817005501</v>
      </c>
      <c r="I53" s="87">
        <v>2238</v>
      </c>
      <c r="J53" s="88">
        <v>5.6158565361019299</v>
      </c>
      <c r="K53" s="88">
        <v>2.6422668240850098</v>
      </c>
    </row>
    <row r="54" spans="1:11" s="1" customFormat="1" ht="9" customHeight="1" x14ac:dyDescent="0.15">
      <c r="A54" s="33" t="s">
        <v>194</v>
      </c>
      <c r="B54" s="90"/>
      <c r="C54" s="90"/>
      <c r="D54" s="90"/>
      <c r="E54" s="90"/>
      <c r="F54" s="90"/>
      <c r="G54" s="90"/>
      <c r="H54" s="90"/>
      <c r="I54" s="90"/>
      <c r="J54" s="90"/>
      <c r="K54" s="90"/>
    </row>
    <row r="55" spans="1:11" s="1" customFormat="1" ht="11.1" customHeight="1" x14ac:dyDescent="0.15">
      <c r="A55" s="39" t="s">
        <v>56</v>
      </c>
      <c r="B55" s="85">
        <v>7073</v>
      </c>
      <c r="C55" s="86">
        <v>24.678300722721701</v>
      </c>
      <c r="D55" s="85">
        <v>15767</v>
      </c>
      <c r="E55" s="86">
        <v>24.897021546261101</v>
      </c>
      <c r="F55" s="86">
        <v>2.2291813940336498</v>
      </c>
      <c r="G55" s="85">
        <v>12084</v>
      </c>
      <c r="H55" s="86">
        <v>-52.8263585259213</v>
      </c>
      <c r="I55" s="85">
        <v>27589</v>
      </c>
      <c r="J55" s="86">
        <v>-51.130989283500099</v>
      </c>
      <c r="K55" s="86">
        <v>2.2831016219794802</v>
      </c>
    </row>
    <row r="56" spans="1:11" s="2" customFormat="1" x14ac:dyDescent="0.15">
      <c r="A56" s="43" t="s">
        <v>199</v>
      </c>
      <c r="B56" s="87">
        <v>6740</v>
      </c>
      <c r="C56" s="88">
        <v>24.607136254390799</v>
      </c>
      <c r="D56" s="87">
        <v>15026</v>
      </c>
      <c r="E56" s="88">
        <v>24.212614697858999</v>
      </c>
      <c r="F56" s="88">
        <v>2.2293768545994102</v>
      </c>
      <c r="G56" s="87">
        <v>11484</v>
      </c>
      <c r="H56" s="88">
        <v>-53.639336320697602</v>
      </c>
      <c r="I56" s="87">
        <v>26070</v>
      </c>
      <c r="J56" s="88">
        <v>-52.516255942298201</v>
      </c>
      <c r="K56" s="88">
        <v>2.2701149425287399</v>
      </c>
    </row>
    <row r="57" spans="1:11" s="2" customFormat="1" x14ac:dyDescent="0.15">
      <c r="A57" s="43" t="s">
        <v>200</v>
      </c>
      <c r="B57" s="87">
        <v>333</v>
      </c>
      <c r="C57" s="88">
        <v>26.136363636363601</v>
      </c>
      <c r="D57" s="87">
        <v>741</v>
      </c>
      <c r="E57" s="88">
        <v>40.607210626185903</v>
      </c>
      <c r="F57" s="88">
        <v>2.22522522522523</v>
      </c>
      <c r="G57" s="87">
        <v>600</v>
      </c>
      <c r="H57" s="88">
        <v>-28.9940828402367</v>
      </c>
      <c r="I57" s="87">
        <v>1519</v>
      </c>
      <c r="J57" s="88">
        <v>-2.12628865979381</v>
      </c>
      <c r="K57" s="88">
        <v>2.5316666666666698</v>
      </c>
    </row>
    <row r="58" spans="1:11" s="1" customFormat="1" ht="11.1" customHeight="1" x14ac:dyDescent="0.15">
      <c r="A58" s="39" t="s">
        <v>47</v>
      </c>
      <c r="B58" s="85">
        <v>606</v>
      </c>
      <c r="C58" s="86">
        <v>16.314779270633402</v>
      </c>
      <c r="D58" s="85">
        <v>1512</v>
      </c>
      <c r="E58" s="86">
        <v>19.620253164556999</v>
      </c>
      <c r="F58" s="86">
        <v>2.4950495049504999</v>
      </c>
      <c r="G58" s="85">
        <v>1906</v>
      </c>
      <c r="H58" s="86">
        <v>-24.184566428003201</v>
      </c>
      <c r="I58" s="85">
        <v>5451</v>
      </c>
      <c r="J58" s="86">
        <v>-7.0112589559877101</v>
      </c>
      <c r="K58" s="86">
        <v>2.8599160545645299</v>
      </c>
    </row>
    <row r="59" spans="1:11" s="1" customFormat="1" x14ac:dyDescent="0.15">
      <c r="A59" s="43" t="s">
        <v>199</v>
      </c>
      <c r="B59" s="87">
        <v>598</v>
      </c>
      <c r="C59" s="88">
        <v>17.948717948717899</v>
      </c>
      <c r="D59" s="87">
        <v>1496</v>
      </c>
      <c r="E59" s="88">
        <v>20.353982300885001</v>
      </c>
      <c r="F59" s="88">
        <v>2.5016722408026801</v>
      </c>
      <c r="G59" s="87">
        <v>1883</v>
      </c>
      <c r="H59" s="88">
        <v>-24.255832662912301</v>
      </c>
      <c r="I59" s="87">
        <v>5420</v>
      </c>
      <c r="J59" s="88">
        <v>-6.9048436963242903</v>
      </c>
      <c r="K59" s="88">
        <v>2.87838555496548</v>
      </c>
    </row>
    <row r="60" spans="1:11" s="1" customFormat="1" x14ac:dyDescent="0.15">
      <c r="A60" s="43" t="s">
        <v>200</v>
      </c>
      <c r="B60" s="87">
        <v>8</v>
      </c>
      <c r="C60" s="88">
        <v>-42.857142857142897</v>
      </c>
      <c r="D60" s="87">
        <v>16</v>
      </c>
      <c r="E60" s="88">
        <v>-23.8095238095238</v>
      </c>
      <c r="F60" s="88">
        <v>2</v>
      </c>
      <c r="G60" s="87">
        <v>23</v>
      </c>
      <c r="H60" s="88">
        <v>-17.8571428571429</v>
      </c>
      <c r="I60" s="87">
        <v>31</v>
      </c>
      <c r="J60" s="88">
        <v>-22.5</v>
      </c>
      <c r="K60" s="88">
        <v>1.34782608695652</v>
      </c>
    </row>
    <row r="61" spans="1:11" s="2" customFormat="1" ht="15.95" customHeight="1" x14ac:dyDescent="0.15">
      <c r="A61" s="31" t="s">
        <v>158</v>
      </c>
      <c r="B61" s="90"/>
      <c r="C61" s="90"/>
      <c r="D61" s="90"/>
      <c r="E61" s="90"/>
      <c r="F61" s="90"/>
      <c r="G61" s="90"/>
      <c r="H61" s="90"/>
      <c r="I61" s="90"/>
      <c r="J61" s="90"/>
      <c r="K61" s="89"/>
    </row>
    <row r="62" spans="1:11" s="2" customFormat="1" ht="12.95" customHeight="1" x14ac:dyDescent="0.15">
      <c r="A62" s="31" t="s">
        <v>198</v>
      </c>
      <c r="B62" s="85">
        <v>3840</v>
      </c>
      <c r="C62" s="86">
        <v>-1.9657901455195299</v>
      </c>
      <c r="D62" s="85">
        <v>7680</v>
      </c>
      <c r="E62" s="86">
        <v>0.32658393207054798</v>
      </c>
      <c r="F62" s="86">
        <v>2</v>
      </c>
      <c r="G62" s="85">
        <v>9034</v>
      </c>
      <c r="H62" s="86">
        <v>-38.9099269678117</v>
      </c>
      <c r="I62" s="85">
        <v>20984</v>
      </c>
      <c r="J62" s="86">
        <v>-28.722826086956498</v>
      </c>
      <c r="K62" s="86">
        <v>2.3227806065972998</v>
      </c>
    </row>
    <row r="63" spans="1:11" s="1" customFormat="1" x14ac:dyDescent="0.15">
      <c r="A63" s="33" t="s">
        <v>55</v>
      </c>
      <c r="B63" s="87">
        <v>3732</v>
      </c>
      <c r="C63" s="88">
        <v>-2.6857887874837001</v>
      </c>
      <c r="D63" s="87">
        <v>7281</v>
      </c>
      <c r="E63" s="88">
        <v>-2.3471030042918399</v>
      </c>
      <c r="F63" s="88">
        <v>1.95096463022508</v>
      </c>
      <c r="G63" s="87">
        <v>8640</v>
      </c>
      <c r="H63" s="88">
        <v>-39.895652173913</v>
      </c>
      <c r="I63" s="87">
        <v>18911</v>
      </c>
      <c r="J63" s="88">
        <v>-32.607533587541397</v>
      </c>
      <c r="K63" s="88">
        <v>2.18877314814815</v>
      </c>
    </row>
    <row r="64" spans="1:11" s="1" customFormat="1" x14ac:dyDescent="0.15">
      <c r="A64" s="33" t="s">
        <v>145</v>
      </c>
      <c r="B64" s="87">
        <v>108</v>
      </c>
      <c r="C64" s="88">
        <v>31.707317073170699</v>
      </c>
      <c r="D64" s="87">
        <v>399</v>
      </c>
      <c r="E64" s="88">
        <v>100.502512562814</v>
      </c>
      <c r="F64" s="88">
        <v>3.6944444444444402</v>
      </c>
      <c r="G64" s="87">
        <v>394</v>
      </c>
      <c r="H64" s="88">
        <v>-4.6004842615012098</v>
      </c>
      <c r="I64" s="87">
        <v>2073</v>
      </c>
      <c r="J64" s="88">
        <v>50.326323422770102</v>
      </c>
      <c r="K64" s="88">
        <v>5.2614213197969502</v>
      </c>
    </row>
    <row r="65" spans="1:11" s="1" customFormat="1" ht="9" customHeight="1" x14ac:dyDescent="0.15">
      <c r="A65" s="33" t="s">
        <v>194</v>
      </c>
      <c r="B65" s="90"/>
      <c r="C65" s="90"/>
      <c r="D65" s="90"/>
      <c r="E65" s="90"/>
      <c r="F65" s="90"/>
      <c r="G65" s="90"/>
      <c r="H65" s="90"/>
      <c r="I65" s="90"/>
      <c r="J65" s="90"/>
      <c r="K65" s="90"/>
    </row>
    <row r="66" spans="1:11" s="1" customFormat="1" ht="11.1" customHeight="1" x14ac:dyDescent="0.15">
      <c r="A66" s="39" t="s">
        <v>56</v>
      </c>
      <c r="B66" s="85">
        <v>1506</v>
      </c>
      <c r="C66" s="86">
        <v>-2.3979261179520401</v>
      </c>
      <c r="D66" s="85">
        <v>3111</v>
      </c>
      <c r="E66" s="86">
        <v>2.3692003948667399</v>
      </c>
      <c r="F66" s="86">
        <v>2.06573705179283</v>
      </c>
      <c r="G66" s="85">
        <v>3346</v>
      </c>
      <c r="H66" s="86">
        <v>-40.547263681592</v>
      </c>
      <c r="I66" s="85">
        <v>7783</v>
      </c>
      <c r="J66" s="86">
        <v>-23.8230400313203</v>
      </c>
      <c r="K66" s="86">
        <v>2.3260609683203799</v>
      </c>
    </row>
    <row r="67" spans="1:11" s="2" customFormat="1" x14ac:dyDescent="0.15">
      <c r="A67" s="43" t="s">
        <v>199</v>
      </c>
      <c r="B67" s="87">
        <v>1475</v>
      </c>
      <c r="C67" s="88">
        <v>-1.8629407850964701</v>
      </c>
      <c r="D67" s="87">
        <v>2956</v>
      </c>
      <c r="E67" s="88">
        <v>-0.101385603244339</v>
      </c>
      <c r="F67" s="88">
        <v>2.0040677966101699</v>
      </c>
      <c r="G67" s="87">
        <v>3129</v>
      </c>
      <c r="H67" s="88">
        <v>-42.880613362541098</v>
      </c>
      <c r="I67" s="87">
        <v>6435</v>
      </c>
      <c r="J67" s="88">
        <v>-34.947432268499803</v>
      </c>
      <c r="K67" s="88">
        <v>2.05656759348035</v>
      </c>
    </row>
    <row r="68" spans="1:11" s="2" customFormat="1" x14ac:dyDescent="0.15">
      <c r="A68" s="43" t="s">
        <v>200</v>
      </c>
      <c r="B68" s="87">
        <v>31</v>
      </c>
      <c r="C68" s="88">
        <v>-22.5</v>
      </c>
      <c r="D68" s="87">
        <v>155</v>
      </c>
      <c r="E68" s="88">
        <v>93.75</v>
      </c>
      <c r="F68" s="88">
        <v>5</v>
      </c>
      <c r="G68" s="87">
        <v>217</v>
      </c>
      <c r="H68" s="88">
        <v>44.6666666666667</v>
      </c>
      <c r="I68" s="87">
        <v>1348</v>
      </c>
      <c r="J68" s="91" t="s">
        <v>475</v>
      </c>
      <c r="K68" s="88">
        <v>6.2119815668202802</v>
      </c>
    </row>
    <row r="69" spans="1:11" s="1" customFormat="1" ht="11.1" customHeight="1" x14ac:dyDescent="0.15">
      <c r="A69" s="39" t="s">
        <v>47</v>
      </c>
      <c r="B69" s="85">
        <v>1383</v>
      </c>
      <c r="C69" s="86">
        <v>1.6164584864070499</v>
      </c>
      <c r="D69" s="85">
        <v>2537</v>
      </c>
      <c r="E69" s="86">
        <v>-1.62853819309809</v>
      </c>
      <c r="F69" s="86">
        <v>1.8344179320318099</v>
      </c>
      <c r="G69" s="85">
        <v>3383</v>
      </c>
      <c r="H69" s="86">
        <v>-27.216006884681601</v>
      </c>
      <c r="I69" s="85">
        <v>6840</v>
      </c>
      <c r="J69" s="86">
        <v>-28.4668479397615</v>
      </c>
      <c r="K69" s="86">
        <v>2.02187407626367</v>
      </c>
    </row>
    <row r="70" spans="1:11" s="1" customFormat="1" x14ac:dyDescent="0.15">
      <c r="A70" s="43" t="s">
        <v>199</v>
      </c>
      <c r="B70" s="87">
        <v>1369</v>
      </c>
      <c r="C70" s="88">
        <v>1.4825796886582601</v>
      </c>
      <c r="D70" s="87">
        <v>2523</v>
      </c>
      <c r="E70" s="88">
        <v>-1.3296832225263999</v>
      </c>
      <c r="F70" s="88">
        <v>1.84295105916728</v>
      </c>
      <c r="G70" s="87">
        <v>3343</v>
      </c>
      <c r="H70" s="88">
        <v>-27.151884942253201</v>
      </c>
      <c r="I70" s="87">
        <v>6767</v>
      </c>
      <c r="J70" s="88">
        <v>-27.524900931776799</v>
      </c>
      <c r="K70" s="88">
        <v>2.0242297337720601</v>
      </c>
    </row>
    <row r="71" spans="1:11" s="1" customFormat="1" x14ac:dyDescent="0.15">
      <c r="A71" s="43" t="s">
        <v>200</v>
      </c>
      <c r="B71" s="87">
        <v>14</v>
      </c>
      <c r="C71" s="88">
        <v>16.6666666666667</v>
      </c>
      <c r="D71" s="87">
        <v>14</v>
      </c>
      <c r="E71" s="88">
        <v>-36.363636363636402</v>
      </c>
      <c r="F71" s="88">
        <v>1</v>
      </c>
      <c r="G71" s="87">
        <v>40</v>
      </c>
      <c r="H71" s="88">
        <v>-32.203389830508499</v>
      </c>
      <c r="I71" s="87">
        <v>73</v>
      </c>
      <c r="J71" s="88">
        <v>-67.5555555555556</v>
      </c>
      <c r="K71" s="88">
        <v>1.825</v>
      </c>
    </row>
    <row r="73" spans="1:11" x14ac:dyDescent="0.15">
      <c r="B73" s="127"/>
      <c r="C73" s="128"/>
      <c r="D73" s="127"/>
      <c r="E73" s="128"/>
      <c r="F73" s="128"/>
      <c r="G73" s="127"/>
      <c r="H73" s="128"/>
      <c r="I73" s="127"/>
      <c r="J73" s="128"/>
      <c r="K73" s="128"/>
    </row>
    <row r="74" spans="1:11" x14ac:dyDescent="0.15">
      <c r="B74" s="127"/>
      <c r="C74" s="128"/>
      <c r="D74" s="127"/>
      <c r="E74" s="128"/>
      <c r="F74" s="128"/>
      <c r="G74" s="127"/>
      <c r="H74" s="128"/>
      <c r="I74" s="127"/>
      <c r="J74" s="128"/>
      <c r="K74" s="128"/>
    </row>
    <row r="75" spans="1:11" x14ac:dyDescent="0.15">
      <c r="B75" s="127"/>
      <c r="C75" s="128"/>
      <c r="D75" s="127"/>
      <c r="E75" s="128"/>
      <c r="F75" s="128"/>
      <c r="G75" s="127"/>
      <c r="H75" s="128"/>
      <c r="I75" s="127"/>
      <c r="J75" s="128"/>
      <c r="K75" s="128"/>
    </row>
    <row r="77" spans="1:11" x14ac:dyDescent="0.15">
      <c r="B77" s="127"/>
      <c r="C77" s="128"/>
      <c r="D77" s="127"/>
      <c r="E77" s="128"/>
      <c r="F77" s="128"/>
      <c r="G77" s="127"/>
      <c r="H77" s="128"/>
      <c r="I77" s="127"/>
      <c r="J77" s="128"/>
      <c r="K77" s="128"/>
    </row>
    <row r="78" spans="1:11" x14ac:dyDescent="0.15">
      <c r="B78" s="127"/>
      <c r="C78" s="128"/>
      <c r="D78" s="127"/>
      <c r="E78" s="128"/>
      <c r="F78" s="128"/>
      <c r="G78" s="127"/>
      <c r="H78" s="128"/>
      <c r="I78" s="127"/>
      <c r="J78" s="128"/>
      <c r="K78" s="128"/>
    </row>
    <row r="79" spans="1:11" x14ac:dyDescent="0.15">
      <c r="B79" s="127"/>
      <c r="C79" s="128"/>
      <c r="D79" s="127"/>
      <c r="E79" s="128"/>
      <c r="F79" s="128"/>
      <c r="G79" s="127"/>
      <c r="H79" s="128"/>
      <c r="I79" s="127"/>
      <c r="J79" s="128"/>
      <c r="K79" s="128"/>
    </row>
    <row r="80" spans="1:11" x14ac:dyDescent="0.15">
      <c r="B80" s="127"/>
      <c r="C80" s="128"/>
      <c r="D80" s="127"/>
      <c r="E80" s="128"/>
      <c r="F80" s="128"/>
      <c r="G80" s="127"/>
      <c r="H80" s="128"/>
      <c r="I80" s="127"/>
      <c r="J80" s="128"/>
      <c r="K80" s="128"/>
    </row>
    <row r="81" spans="2:11" x14ac:dyDescent="0.15">
      <c r="B81" s="127"/>
      <c r="C81" s="128"/>
      <c r="D81" s="127"/>
      <c r="E81" s="128"/>
      <c r="F81" s="128"/>
      <c r="G81" s="127"/>
      <c r="H81" s="128"/>
      <c r="I81" s="127"/>
      <c r="J81" s="128"/>
      <c r="K81" s="128"/>
    </row>
    <row r="82" spans="2:11" x14ac:dyDescent="0.15">
      <c r="B82" s="127"/>
      <c r="C82" s="128"/>
      <c r="D82" s="127"/>
      <c r="E82" s="128"/>
      <c r="F82" s="128"/>
      <c r="G82" s="127"/>
      <c r="H82" s="128"/>
      <c r="I82" s="127"/>
      <c r="J82" s="128"/>
      <c r="K82" s="128"/>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60"/>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2" t="s">
        <v>201</v>
      </c>
      <c r="B1" s="333"/>
      <c r="C1" s="333"/>
      <c r="D1" s="333"/>
      <c r="E1" s="333"/>
      <c r="F1" s="333"/>
      <c r="G1" s="333"/>
      <c r="H1" s="333"/>
      <c r="I1" s="333"/>
      <c r="J1" s="333"/>
      <c r="K1" s="334"/>
    </row>
    <row r="2" spans="1:11" ht="9.9499999999999993" customHeight="1" x14ac:dyDescent="0.15">
      <c r="A2" s="310" t="s">
        <v>202</v>
      </c>
      <c r="B2" s="313" t="s">
        <v>472</v>
      </c>
      <c r="C2" s="291"/>
      <c r="D2" s="291"/>
      <c r="E2" s="291"/>
      <c r="F2" s="291"/>
      <c r="G2" s="314" t="s">
        <v>473</v>
      </c>
      <c r="H2" s="315"/>
      <c r="I2" s="315"/>
      <c r="J2" s="315"/>
      <c r="K2" s="315"/>
    </row>
    <row r="3" spans="1:11" ht="9.9499999999999993" customHeight="1" x14ac:dyDescent="0.15">
      <c r="A3" s="311"/>
      <c r="B3" s="290" t="s">
        <v>126</v>
      </c>
      <c r="C3" s="292"/>
      <c r="D3" s="319" t="s">
        <v>124</v>
      </c>
      <c r="E3" s="331"/>
      <c r="F3" s="317" t="s">
        <v>53</v>
      </c>
      <c r="G3" s="319" t="s">
        <v>126</v>
      </c>
      <c r="H3" s="331"/>
      <c r="I3" s="319" t="s">
        <v>124</v>
      </c>
      <c r="J3" s="331"/>
      <c r="K3" s="319" t="s">
        <v>53</v>
      </c>
    </row>
    <row r="4" spans="1:11" ht="45" customHeight="1" x14ac:dyDescent="0.15">
      <c r="A4" s="311"/>
      <c r="B4" s="23" t="s">
        <v>127</v>
      </c>
      <c r="C4" s="13" t="s">
        <v>143</v>
      </c>
      <c r="D4" s="13" t="s">
        <v>127</v>
      </c>
      <c r="E4" s="13" t="s">
        <v>143</v>
      </c>
      <c r="F4" s="318"/>
      <c r="G4" s="13" t="s">
        <v>127</v>
      </c>
      <c r="H4" s="13" t="s">
        <v>146</v>
      </c>
      <c r="I4" s="13" t="s">
        <v>127</v>
      </c>
      <c r="J4" s="13" t="s">
        <v>146</v>
      </c>
      <c r="K4" s="319"/>
    </row>
    <row r="5" spans="1:11" ht="9.9499999999999993" customHeight="1" x14ac:dyDescent="0.15">
      <c r="A5" s="312"/>
      <c r="B5" s="24" t="s">
        <v>128</v>
      </c>
      <c r="C5" s="15" t="s">
        <v>129</v>
      </c>
      <c r="D5" s="15" t="s">
        <v>128</v>
      </c>
      <c r="E5" s="15" t="s">
        <v>129</v>
      </c>
      <c r="F5" s="15" t="s">
        <v>130</v>
      </c>
      <c r="G5" s="15" t="s">
        <v>128</v>
      </c>
      <c r="H5" s="15" t="s">
        <v>129</v>
      </c>
      <c r="I5" s="15" t="s">
        <v>128</v>
      </c>
      <c r="J5" s="15" t="s">
        <v>129</v>
      </c>
      <c r="K5" s="16" t="s">
        <v>130</v>
      </c>
    </row>
    <row r="6" spans="1:11" s="2" customFormat="1" ht="15.95" customHeight="1" x14ac:dyDescent="0.15">
      <c r="A6" s="31" t="s">
        <v>159</v>
      </c>
      <c r="B6" s="42"/>
      <c r="C6" s="42"/>
      <c r="D6" s="28"/>
      <c r="E6" s="42"/>
      <c r="F6" s="28"/>
      <c r="G6" s="28"/>
      <c r="H6" s="42"/>
      <c r="I6" s="28"/>
      <c r="J6" s="28"/>
      <c r="K6" s="20"/>
    </row>
    <row r="7" spans="1:11" s="2" customFormat="1" ht="12.95" customHeight="1" x14ac:dyDescent="0.15">
      <c r="A7" s="31" t="s">
        <v>198</v>
      </c>
      <c r="B7" s="85">
        <v>10300</v>
      </c>
      <c r="C7" s="86">
        <v>-1.1041766682669201</v>
      </c>
      <c r="D7" s="85">
        <v>23864</v>
      </c>
      <c r="E7" s="86">
        <v>2.4030209406110599</v>
      </c>
      <c r="F7" s="86">
        <v>2.3168932038835002</v>
      </c>
      <c r="G7" s="85">
        <v>22619</v>
      </c>
      <c r="H7" s="86">
        <v>-36.818435754189899</v>
      </c>
      <c r="I7" s="85">
        <v>51526</v>
      </c>
      <c r="J7" s="86">
        <v>-31.824977837759199</v>
      </c>
      <c r="K7" s="86">
        <v>2.2779963747292098</v>
      </c>
    </row>
    <row r="8" spans="1:11" s="1" customFormat="1" x14ac:dyDescent="0.15">
      <c r="A8" s="33" t="s">
        <v>55</v>
      </c>
      <c r="B8" s="87">
        <v>10142</v>
      </c>
      <c r="C8" s="88">
        <v>-1.0536585365853599</v>
      </c>
      <c r="D8" s="87">
        <v>23261</v>
      </c>
      <c r="E8" s="88">
        <v>1.4037229173024199</v>
      </c>
      <c r="F8" s="88">
        <v>2.2935318477617801</v>
      </c>
      <c r="G8" s="87">
        <v>22117</v>
      </c>
      <c r="H8" s="88">
        <v>-37.1068645851106</v>
      </c>
      <c r="I8" s="87">
        <v>48297</v>
      </c>
      <c r="J8" s="88">
        <v>-34.288901889821602</v>
      </c>
      <c r="K8" s="88">
        <v>2.1837048424289001</v>
      </c>
    </row>
    <row r="9" spans="1:11" s="1" customFormat="1" x14ac:dyDescent="0.15">
      <c r="A9" s="33" t="s">
        <v>145</v>
      </c>
      <c r="B9" s="87">
        <v>158</v>
      </c>
      <c r="C9" s="88">
        <v>-4.2424242424242502</v>
      </c>
      <c r="D9" s="87">
        <v>603</v>
      </c>
      <c r="E9" s="88">
        <v>65.205479452054803</v>
      </c>
      <c r="F9" s="88">
        <v>3.8164556962025298</v>
      </c>
      <c r="G9" s="87">
        <v>502</v>
      </c>
      <c r="H9" s="88">
        <v>-20.820189274448001</v>
      </c>
      <c r="I9" s="87">
        <v>3229</v>
      </c>
      <c r="J9" s="88">
        <v>55.240384615384599</v>
      </c>
      <c r="K9" s="88">
        <v>6.4322709163346596</v>
      </c>
    </row>
    <row r="10" spans="1:11" s="1" customFormat="1" ht="9" customHeight="1" x14ac:dyDescent="0.15">
      <c r="A10" s="33" t="s">
        <v>194</v>
      </c>
      <c r="B10" s="90"/>
      <c r="C10" s="90"/>
      <c r="D10" s="90"/>
      <c r="E10" s="90"/>
      <c r="F10" s="90"/>
      <c r="G10" s="90"/>
      <c r="H10" s="90"/>
      <c r="I10" s="90"/>
      <c r="J10" s="90"/>
      <c r="K10" s="90"/>
    </row>
    <row r="11" spans="1:11" s="1" customFormat="1" ht="11.1" customHeight="1" x14ac:dyDescent="0.15">
      <c r="A11" s="39" t="s">
        <v>56</v>
      </c>
      <c r="B11" s="85">
        <v>6680</v>
      </c>
      <c r="C11" s="86">
        <v>3.7267080745341601</v>
      </c>
      <c r="D11" s="85">
        <v>15320</v>
      </c>
      <c r="E11" s="86">
        <v>4.9818406085109403</v>
      </c>
      <c r="F11" s="86">
        <v>2.2934131736526902</v>
      </c>
      <c r="G11" s="85">
        <v>12558</v>
      </c>
      <c r="H11" s="86">
        <v>-39.798657718120801</v>
      </c>
      <c r="I11" s="85">
        <v>27225</v>
      </c>
      <c r="J11" s="86">
        <v>-37.718756434012803</v>
      </c>
      <c r="K11" s="86">
        <v>2.16794075489728</v>
      </c>
    </row>
    <row r="12" spans="1:11" s="2" customFormat="1" x14ac:dyDescent="0.15">
      <c r="A12" s="43" t="s">
        <v>199</v>
      </c>
      <c r="B12" s="87">
        <v>6559</v>
      </c>
      <c r="C12" s="88">
        <v>3.4379435420280702</v>
      </c>
      <c r="D12" s="87">
        <v>15008</v>
      </c>
      <c r="E12" s="88">
        <v>4.3599193380154304</v>
      </c>
      <c r="F12" s="88">
        <v>2.2881536819637098</v>
      </c>
      <c r="G12" s="87">
        <v>12316</v>
      </c>
      <c r="H12" s="88">
        <v>-39.701346389228902</v>
      </c>
      <c r="I12" s="87">
        <v>26667</v>
      </c>
      <c r="J12" s="88">
        <v>-37.357293868921801</v>
      </c>
      <c r="K12" s="88">
        <v>2.16523221825268</v>
      </c>
    </row>
    <row r="13" spans="1:11" s="2" customFormat="1" x14ac:dyDescent="0.15">
      <c r="A13" s="43" t="s">
        <v>200</v>
      </c>
      <c r="B13" s="87">
        <v>121</v>
      </c>
      <c r="C13" s="88">
        <v>22.2222222222222</v>
      </c>
      <c r="D13" s="87">
        <v>312</v>
      </c>
      <c r="E13" s="88">
        <v>47.169811320754697</v>
      </c>
      <c r="F13" s="88">
        <v>2.5785123966942098</v>
      </c>
      <c r="G13" s="87">
        <v>242</v>
      </c>
      <c r="H13" s="88">
        <v>-44.367816091953998</v>
      </c>
      <c r="I13" s="87">
        <v>558</v>
      </c>
      <c r="J13" s="88">
        <v>-51.181102362204697</v>
      </c>
      <c r="K13" s="88">
        <v>2.30578512396694</v>
      </c>
    </row>
    <row r="14" spans="1:11" s="1" customFormat="1" ht="11.1" customHeight="1" x14ac:dyDescent="0.15">
      <c r="A14" s="39" t="s">
        <v>47</v>
      </c>
      <c r="B14" s="85">
        <v>2399</v>
      </c>
      <c r="C14" s="86">
        <v>-18.2901907356948</v>
      </c>
      <c r="D14" s="85">
        <v>5219</v>
      </c>
      <c r="E14" s="86">
        <v>-12.9586390927285</v>
      </c>
      <c r="F14" s="86">
        <v>2.1754897874114199</v>
      </c>
      <c r="G14" s="85">
        <v>7050</v>
      </c>
      <c r="H14" s="86">
        <v>-35.7865015028691</v>
      </c>
      <c r="I14" s="85">
        <v>16165</v>
      </c>
      <c r="J14" s="86">
        <v>-24.4273024777934</v>
      </c>
      <c r="K14" s="86">
        <v>2.2929078014184401</v>
      </c>
    </row>
    <row r="15" spans="1:11" s="1" customFormat="1" x14ac:dyDescent="0.15">
      <c r="A15" s="43" t="s">
        <v>199</v>
      </c>
      <c r="B15" s="87">
        <v>2364</v>
      </c>
      <c r="C15" s="88">
        <v>-17.8310740354536</v>
      </c>
      <c r="D15" s="87">
        <v>4935</v>
      </c>
      <c r="E15" s="88">
        <v>-15.856777493606099</v>
      </c>
      <c r="F15" s="88">
        <v>2.0875634517766501</v>
      </c>
      <c r="G15" s="87">
        <v>6812</v>
      </c>
      <c r="H15" s="88">
        <v>-36.955113373438202</v>
      </c>
      <c r="I15" s="87">
        <v>13556</v>
      </c>
      <c r="J15" s="88">
        <v>-34.072561034918799</v>
      </c>
      <c r="K15" s="88">
        <v>1.9900176159718099</v>
      </c>
    </row>
    <row r="16" spans="1:11" s="1" customFormat="1" x14ac:dyDescent="0.15">
      <c r="A16" s="43" t="s">
        <v>200</v>
      </c>
      <c r="B16" s="87">
        <v>35</v>
      </c>
      <c r="C16" s="88">
        <v>-40.677966101694899</v>
      </c>
      <c r="D16" s="87">
        <v>284</v>
      </c>
      <c r="E16" s="88">
        <v>116.79389312977101</v>
      </c>
      <c r="F16" s="88">
        <v>8.1142857142857103</v>
      </c>
      <c r="G16" s="87">
        <v>238</v>
      </c>
      <c r="H16" s="88">
        <v>36.781609195402297</v>
      </c>
      <c r="I16" s="87">
        <v>2609</v>
      </c>
      <c r="J16" s="88">
        <v>215.09661835748801</v>
      </c>
      <c r="K16" s="88">
        <v>10.9621848739496</v>
      </c>
    </row>
    <row r="17" spans="1:11" s="2" customFormat="1" ht="15.95" customHeight="1" x14ac:dyDescent="0.15">
      <c r="A17" s="31" t="s">
        <v>160</v>
      </c>
      <c r="B17" s="90"/>
      <c r="C17" s="90"/>
      <c r="D17" s="90"/>
      <c r="E17" s="90"/>
      <c r="F17" s="90"/>
      <c r="G17" s="90"/>
      <c r="H17" s="90"/>
      <c r="I17" s="90"/>
      <c r="J17" s="90"/>
      <c r="K17" s="89"/>
    </row>
    <row r="18" spans="1:11" s="2" customFormat="1" ht="12.95" customHeight="1" x14ac:dyDescent="0.15">
      <c r="A18" s="31" t="s">
        <v>198</v>
      </c>
      <c r="B18" s="85">
        <v>6868</v>
      </c>
      <c r="C18" s="86">
        <v>11.2046632124352</v>
      </c>
      <c r="D18" s="85">
        <v>14816</v>
      </c>
      <c r="E18" s="86">
        <v>11.6503391107762</v>
      </c>
      <c r="F18" s="86">
        <v>2.15725101921957</v>
      </c>
      <c r="G18" s="85">
        <v>14995</v>
      </c>
      <c r="H18" s="86">
        <v>-42.315829967301397</v>
      </c>
      <c r="I18" s="85">
        <v>33004</v>
      </c>
      <c r="J18" s="86">
        <v>-36.028841680880802</v>
      </c>
      <c r="K18" s="86">
        <v>2.2010003334444801</v>
      </c>
    </row>
    <row r="19" spans="1:11" s="1" customFormat="1" x14ac:dyDescent="0.15">
      <c r="A19" s="33" t="s">
        <v>55</v>
      </c>
      <c r="B19" s="87">
        <v>6330</v>
      </c>
      <c r="C19" s="88">
        <v>17.178822658274701</v>
      </c>
      <c r="D19" s="87">
        <v>13424</v>
      </c>
      <c r="E19" s="88">
        <v>21.297551278576002</v>
      </c>
      <c r="F19" s="88">
        <v>2.12069510268562</v>
      </c>
      <c r="G19" s="87">
        <v>14023</v>
      </c>
      <c r="H19" s="88">
        <v>-41.158945955018503</v>
      </c>
      <c r="I19" s="87">
        <v>29246</v>
      </c>
      <c r="J19" s="88">
        <v>-35.658027896334801</v>
      </c>
      <c r="K19" s="88">
        <v>2.0855737003494301</v>
      </c>
    </row>
    <row r="20" spans="1:11" s="1" customFormat="1" x14ac:dyDescent="0.15">
      <c r="A20" s="33" t="s">
        <v>145</v>
      </c>
      <c r="B20" s="87">
        <v>538</v>
      </c>
      <c r="C20" s="88">
        <v>-30.490956072351398</v>
      </c>
      <c r="D20" s="87">
        <v>1392</v>
      </c>
      <c r="E20" s="88">
        <v>-36.813436223331799</v>
      </c>
      <c r="F20" s="88">
        <v>2.5873605947955398</v>
      </c>
      <c r="G20" s="87">
        <v>972</v>
      </c>
      <c r="H20" s="88">
        <v>-55.062413314840498</v>
      </c>
      <c r="I20" s="87">
        <v>3758</v>
      </c>
      <c r="J20" s="88">
        <v>-38.774845226458098</v>
      </c>
      <c r="K20" s="88">
        <v>3.86625514403292</v>
      </c>
    </row>
    <row r="21" spans="1:11" s="1" customFormat="1" ht="9" customHeight="1" x14ac:dyDescent="0.15">
      <c r="A21" s="33" t="s">
        <v>194</v>
      </c>
      <c r="B21" s="90"/>
      <c r="C21" s="90"/>
      <c r="D21" s="90"/>
      <c r="E21" s="90"/>
      <c r="F21" s="90"/>
      <c r="G21" s="90"/>
      <c r="H21" s="90"/>
      <c r="I21" s="90"/>
      <c r="J21" s="90"/>
      <c r="K21" s="90"/>
    </row>
    <row r="22" spans="1:11" s="1" customFormat="1" ht="11.1" customHeight="1" x14ac:dyDescent="0.15">
      <c r="A22" s="39" t="s">
        <v>56</v>
      </c>
      <c r="B22" s="85">
        <v>4300</v>
      </c>
      <c r="C22" s="86">
        <v>18.9159292035398</v>
      </c>
      <c r="D22" s="85">
        <v>9662</v>
      </c>
      <c r="E22" s="86">
        <v>10.904499540863201</v>
      </c>
      <c r="F22" s="86">
        <v>2.2469767441860502</v>
      </c>
      <c r="G22" s="85">
        <v>9160</v>
      </c>
      <c r="H22" s="86">
        <v>-44.9783757808746</v>
      </c>
      <c r="I22" s="85">
        <v>20217</v>
      </c>
      <c r="J22" s="86">
        <v>-40.724777904828898</v>
      </c>
      <c r="K22" s="86">
        <v>2.2070960698689999</v>
      </c>
    </row>
    <row r="23" spans="1:11" s="2" customFormat="1" x14ac:dyDescent="0.15">
      <c r="A23" s="43" t="s">
        <v>199</v>
      </c>
      <c r="B23" s="87">
        <v>4034</v>
      </c>
      <c r="C23" s="88">
        <v>27.577482605945601</v>
      </c>
      <c r="D23" s="87">
        <v>8903</v>
      </c>
      <c r="E23" s="88">
        <v>22.698456449834602</v>
      </c>
      <c r="F23" s="88">
        <v>2.2069905800694101</v>
      </c>
      <c r="G23" s="87">
        <v>8744</v>
      </c>
      <c r="H23" s="88">
        <v>-42.714884696016803</v>
      </c>
      <c r="I23" s="87">
        <v>18926</v>
      </c>
      <c r="J23" s="88">
        <v>-38.413979369366402</v>
      </c>
      <c r="K23" s="88">
        <v>2.1644556267154602</v>
      </c>
    </row>
    <row r="24" spans="1:11" s="2" customFormat="1" x14ac:dyDescent="0.15">
      <c r="A24" s="43" t="s">
        <v>200</v>
      </c>
      <c r="B24" s="87">
        <v>266</v>
      </c>
      <c r="C24" s="88">
        <v>-41.409691629955901</v>
      </c>
      <c r="D24" s="87">
        <v>759</v>
      </c>
      <c r="E24" s="88">
        <v>-47.870879120879103</v>
      </c>
      <c r="F24" s="88">
        <v>2.8533834586466198</v>
      </c>
      <c r="G24" s="87">
        <v>416</v>
      </c>
      <c r="H24" s="88">
        <v>-69.942196531791893</v>
      </c>
      <c r="I24" s="87">
        <v>1291</v>
      </c>
      <c r="J24" s="88">
        <v>-61.7594786729858</v>
      </c>
      <c r="K24" s="88">
        <v>3.1033653846153801</v>
      </c>
    </row>
    <row r="25" spans="1:11" s="1" customFormat="1" ht="11.1" customHeight="1" x14ac:dyDescent="0.15">
      <c r="A25" s="39" t="s">
        <v>47</v>
      </c>
      <c r="B25" s="85">
        <v>1602</v>
      </c>
      <c r="C25" s="86">
        <v>2.6265214606021798</v>
      </c>
      <c r="D25" s="85">
        <v>3062</v>
      </c>
      <c r="E25" s="86">
        <v>12.1201025265471</v>
      </c>
      <c r="F25" s="86">
        <v>1.91136079900125</v>
      </c>
      <c r="G25" s="85">
        <v>3757</v>
      </c>
      <c r="H25" s="86">
        <v>-37.068676716917899</v>
      </c>
      <c r="I25" s="85">
        <v>8016</v>
      </c>
      <c r="J25" s="86">
        <v>-28.204209583519901</v>
      </c>
      <c r="K25" s="86">
        <v>2.1336172478041</v>
      </c>
    </row>
    <row r="26" spans="1:11" s="1" customFormat="1" x14ac:dyDescent="0.15">
      <c r="A26" s="43" t="s">
        <v>199</v>
      </c>
      <c r="B26" s="87">
        <v>1483</v>
      </c>
      <c r="C26" s="88">
        <v>3.4170153417015299</v>
      </c>
      <c r="D26" s="87">
        <v>2635</v>
      </c>
      <c r="E26" s="88">
        <v>17.1631836371721</v>
      </c>
      <c r="F26" s="88">
        <v>1.7768037761294699</v>
      </c>
      <c r="G26" s="87">
        <v>3519</v>
      </c>
      <c r="H26" s="88">
        <v>-37.672688629117999</v>
      </c>
      <c r="I26" s="87">
        <v>6212</v>
      </c>
      <c r="J26" s="88">
        <v>-33.276047261009701</v>
      </c>
      <c r="K26" s="88">
        <v>1.76527422563228</v>
      </c>
    </row>
    <row r="27" spans="1:11" s="1" customFormat="1" x14ac:dyDescent="0.15">
      <c r="A27" s="43" t="s">
        <v>200</v>
      </c>
      <c r="B27" s="87">
        <v>119</v>
      </c>
      <c r="C27" s="88">
        <v>-6.2992125984251999</v>
      </c>
      <c r="D27" s="87">
        <v>427</v>
      </c>
      <c r="E27" s="88">
        <v>-11.4107883817427</v>
      </c>
      <c r="F27" s="88">
        <v>3.5882352941176499</v>
      </c>
      <c r="G27" s="87">
        <v>238</v>
      </c>
      <c r="H27" s="88">
        <v>-26.543209876543202</v>
      </c>
      <c r="I27" s="87">
        <v>1804</v>
      </c>
      <c r="J27" s="88">
        <v>-2.7493261455525602</v>
      </c>
      <c r="K27" s="88">
        <v>7.5798319327731098</v>
      </c>
    </row>
    <row r="28" spans="1:11" s="2" customFormat="1" ht="15.95" customHeight="1" x14ac:dyDescent="0.15">
      <c r="A28" s="31" t="s">
        <v>161</v>
      </c>
      <c r="B28" s="90"/>
      <c r="C28" s="90"/>
      <c r="D28" s="90"/>
      <c r="E28" s="90"/>
      <c r="F28" s="90"/>
      <c r="G28" s="90"/>
      <c r="H28" s="90"/>
      <c r="I28" s="90"/>
      <c r="J28" s="90"/>
      <c r="K28" s="89"/>
    </row>
    <row r="29" spans="1:11" s="2" customFormat="1" ht="12.95" customHeight="1" x14ac:dyDescent="0.15">
      <c r="A29" s="31" t="s">
        <v>198</v>
      </c>
      <c r="B29" s="85">
        <v>8075</v>
      </c>
      <c r="C29" s="86">
        <v>9.9169455807611898E-2</v>
      </c>
      <c r="D29" s="85">
        <v>19229</v>
      </c>
      <c r="E29" s="86">
        <v>-0.54822860098266801</v>
      </c>
      <c r="F29" s="86">
        <v>2.38130030959752</v>
      </c>
      <c r="G29" s="85">
        <v>16594</v>
      </c>
      <c r="H29" s="86">
        <v>-36.806428272211399</v>
      </c>
      <c r="I29" s="85">
        <v>39802</v>
      </c>
      <c r="J29" s="86">
        <v>-31.937960635441801</v>
      </c>
      <c r="K29" s="86">
        <v>2.3985777992045301</v>
      </c>
    </row>
    <row r="30" spans="1:11" s="1" customFormat="1" x14ac:dyDescent="0.15">
      <c r="A30" s="33" t="s">
        <v>55</v>
      </c>
      <c r="B30" s="87">
        <v>7507</v>
      </c>
      <c r="C30" s="88">
        <v>-1.6764898493778599</v>
      </c>
      <c r="D30" s="87">
        <v>17955</v>
      </c>
      <c r="E30" s="88">
        <v>-3.3378196500672899</v>
      </c>
      <c r="F30" s="88">
        <v>2.3917676834954</v>
      </c>
      <c r="G30" s="87">
        <v>15339</v>
      </c>
      <c r="H30" s="88">
        <v>-38.261219561279901</v>
      </c>
      <c r="I30" s="87">
        <v>35114</v>
      </c>
      <c r="J30" s="88">
        <v>-36.005102970657902</v>
      </c>
      <c r="K30" s="88">
        <v>2.2891974705000302</v>
      </c>
    </row>
    <row r="31" spans="1:11" s="1" customFormat="1" x14ac:dyDescent="0.15">
      <c r="A31" s="33" t="s">
        <v>145</v>
      </c>
      <c r="B31" s="87">
        <v>568</v>
      </c>
      <c r="C31" s="88">
        <v>31.481481481481499</v>
      </c>
      <c r="D31" s="87">
        <v>1274</v>
      </c>
      <c r="E31" s="88">
        <v>67.631578947368396</v>
      </c>
      <c r="F31" s="88">
        <v>2.2429577464788699</v>
      </c>
      <c r="G31" s="87">
        <v>1255</v>
      </c>
      <c r="H31" s="88">
        <v>-11.244695898161201</v>
      </c>
      <c r="I31" s="87">
        <v>4688</v>
      </c>
      <c r="J31" s="88">
        <v>29.897478525907399</v>
      </c>
      <c r="K31" s="88">
        <v>3.7354581673306799</v>
      </c>
    </row>
    <row r="32" spans="1:11" s="1" customFormat="1" ht="9" customHeight="1" x14ac:dyDescent="0.15">
      <c r="A32" s="33" t="s">
        <v>194</v>
      </c>
      <c r="B32" s="90"/>
      <c r="C32" s="90"/>
      <c r="D32" s="90"/>
      <c r="E32" s="90"/>
      <c r="F32" s="90"/>
      <c r="G32" s="90"/>
      <c r="H32" s="90"/>
      <c r="I32" s="90"/>
      <c r="J32" s="90"/>
      <c r="K32" s="90"/>
    </row>
    <row r="33" spans="1:11" s="1" customFormat="1" ht="11.1" customHeight="1" x14ac:dyDescent="0.15">
      <c r="A33" s="39" t="s">
        <v>56</v>
      </c>
      <c r="B33" s="85">
        <v>4556</v>
      </c>
      <c r="C33" s="86">
        <v>-1.97934595524957</v>
      </c>
      <c r="D33" s="85">
        <v>12239</v>
      </c>
      <c r="E33" s="86">
        <v>-2.0801664133130702</v>
      </c>
      <c r="F33" s="86">
        <v>2.6863476733977198</v>
      </c>
      <c r="G33" s="85">
        <v>9479</v>
      </c>
      <c r="H33" s="86">
        <v>-38.935772724344503</v>
      </c>
      <c r="I33" s="85">
        <v>23551</v>
      </c>
      <c r="J33" s="86">
        <v>-36.624418072710597</v>
      </c>
      <c r="K33" s="86">
        <v>2.4845447832049801</v>
      </c>
    </row>
    <row r="34" spans="1:11" s="2" customFormat="1" x14ac:dyDescent="0.15">
      <c r="A34" s="43" t="s">
        <v>199</v>
      </c>
      <c r="B34" s="87">
        <v>4383</v>
      </c>
      <c r="C34" s="88">
        <v>-2.8375083130126302</v>
      </c>
      <c r="D34" s="87">
        <v>11883</v>
      </c>
      <c r="E34" s="88">
        <v>-2.9245976635895801</v>
      </c>
      <c r="F34" s="88">
        <v>2.7111567419575602</v>
      </c>
      <c r="G34" s="87">
        <v>9095</v>
      </c>
      <c r="H34" s="88">
        <v>-39.310022687842</v>
      </c>
      <c r="I34" s="87">
        <v>22555</v>
      </c>
      <c r="J34" s="88">
        <v>-37.072789666043597</v>
      </c>
      <c r="K34" s="88">
        <v>2.4799340296866399</v>
      </c>
    </row>
    <row r="35" spans="1:11" s="2" customFormat="1" x14ac:dyDescent="0.15">
      <c r="A35" s="43" t="s">
        <v>200</v>
      </c>
      <c r="B35" s="87">
        <v>173</v>
      </c>
      <c r="C35" s="88">
        <v>26.277372262773699</v>
      </c>
      <c r="D35" s="87">
        <v>356</v>
      </c>
      <c r="E35" s="88">
        <v>37.984496124030997</v>
      </c>
      <c r="F35" s="88">
        <v>2.0578034682080899</v>
      </c>
      <c r="G35" s="87">
        <v>384</v>
      </c>
      <c r="H35" s="88">
        <v>-28.491620111731901</v>
      </c>
      <c r="I35" s="87">
        <v>996</v>
      </c>
      <c r="J35" s="88">
        <v>-24.430955993930201</v>
      </c>
      <c r="K35" s="88">
        <v>2.59375</v>
      </c>
    </row>
    <row r="36" spans="1:11" s="1" customFormat="1" ht="11.1" customHeight="1" x14ac:dyDescent="0.15">
      <c r="A36" s="39" t="s">
        <v>47</v>
      </c>
      <c r="B36" s="85">
        <v>2389</v>
      </c>
      <c r="C36" s="86">
        <v>0.75917334458034702</v>
      </c>
      <c r="D36" s="85">
        <v>4922</v>
      </c>
      <c r="E36" s="86">
        <v>12.1695533272562</v>
      </c>
      <c r="F36" s="86">
        <v>2.0602762662201801</v>
      </c>
      <c r="G36" s="85">
        <v>5026</v>
      </c>
      <c r="H36" s="86">
        <v>-29.8925931092203</v>
      </c>
      <c r="I36" s="85">
        <v>11310</v>
      </c>
      <c r="J36" s="86">
        <v>-16.862687444869199</v>
      </c>
      <c r="K36" s="86">
        <v>2.2502984480700401</v>
      </c>
    </row>
    <row r="37" spans="1:11" s="1" customFormat="1" x14ac:dyDescent="0.15">
      <c r="A37" s="43" t="s">
        <v>199</v>
      </c>
      <c r="B37" s="87">
        <v>2244</v>
      </c>
      <c r="C37" s="88">
        <v>0.99009900990098698</v>
      </c>
      <c r="D37" s="87">
        <v>4556</v>
      </c>
      <c r="E37" s="88">
        <v>10.128112158568999</v>
      </c>
      <c r="F37" s="88">
        <v>2.0303030303030298</v>
      </c>
      <c r="G37" s="87">
        <v>4501</v>
      </c>
      <c r="H37" s="88">
        <v>-32.810867293625897</v>
      </c>
      <c r="I37" s="87">
        <v>8924</v>
      </c>
      <c r="J37" s="88">
        <v>-28.693567718737501</v>
      </c>
      <c r="K37" s="88">
        <v>1.9826705176627399</v>
      </c>
    </row>
    <row r="38" spans="1:11" s="1" customFormat="1" x14ac:dyDescent="0.15">
      <c r="A38" s="43" t="s">
        <v>200</v>
      </c>
      <c r="B38" s="87">
        <v>145</v>
      </c>
      <c r="C38" s="88">
        <v>-2.6845637583892601</v>
      </c>
      <c r="D38" s="87">
        <v>366</v>
      </c>
      <c r="E38" s="88">
        <v>45.816733067729103</v>
      </c>
      <c r="F38" s="88">
        <v>2.5241379310344798</v>
      </c>
      <c r="G38" s="87">
        <v>525</v>
      </c>
      <c r="H38" s="88">
        <v>11.702127659574501</v>
      </c>
      <c r="I38" s="87">
        <v>2386</v>
      </c>
      <c r="J38" s="88">
        <v>119.10009182736501</v>
      </c>
      <c r="K38" s="88">
        <v>4.5447619047619101</v>
      </c>
    </row>
    <row r="39" spans="1:11" s="2" customFormat="1" ht="15.95" customHeight="1" x14ac:dyDescent="0.15">
      <c r="A39" s="31" t="s">
        <v>162</v>
      </c>
      <c r="B39" s="90"/>
      <c r="C39" s="90"/>
      <c r="D39" s="90"/>
      <c r="E39" s="90"/>
      <c r="F39" s="90"/>
      <c r="G39" s="90"/>
      <c r="H39" s="90"/>
      <c r="I39" s="90"/>
      <c r="J39" s="90"/>
      <c r="K39" s="89"/>
    </row>
    <row r="40" spans="1:11" s="2" customFormat="1" ht="12.95" customHeight="1" x14ac:dyDescent="0.15">
      <c r="A40" s="31" t="s">
        <v>198</v>
      </c>
      <c r="B40" s="85">
        <v>4656</v>
      </c>
      <c r="C40" s="86">
        <v>11.842421330771099</v>
      </c>
      <c r="D40" s="85">
        <v>10661</v>
      </c>
      <c r="E40" s="86">
        <v>11.1794764834706</v>
      </c>
      <c r="F40" s="86">
        <v>2.28973367697595</v>
      </c>
      <c r="G40" s="85">
        <v>9895</v>
      </c>
      <c r="H40" s="86">
        <v>-36.272299864751702</v>
      </c>
      <c r="I40" s="85">
        <v>23614</v>
      </c>
      <c r="J40" s="86">
        <v>-30.989537670232</v>
      </c>
      <c r="K40" s="86">
        <v>2.3864578069732199</v>
      </c>
    </row>
    <row r="41" spans="1:11" s="1" customFormat="1" x14ac:dyDescent="0.15">
      <c r="A41" s="33" t="s">
        <v>55</v>
      </c>
      <c r="B41" s="87">
        <v>4516</v>
      </c>
      <c r="C41" s="88">
        <v>10.3616813294233</v>
      </c>
      <c r="D41" s="87">
        <v>10354</v>
      </c>
      <c r="E41" s="88">
        <v>10.9872440776075</v>
      </c>
      <c r="F41" s="88">
        <v>2.2927369353410101</v>
      </c>
      <c r="G41" s="87">
        <v>9503</v>
      </c>
      <c r="H41" s="88">
        <v>-36.878113583527103</v>
      </c>
      <c r="I41" s="87">
        <v>22272</v>
      </c>
      <c r="J41" s="88">
        <v>-31.789783167953001</v>
      </c>
      <c r="K41" s="88">
        <v>2.3436809428601499</v>
      </c>
    </row>
    <row r="42" spans="1:11" s="1" customFormat="1" x14ac:dyDescent="0.15">
      <c r="A42" s="33" t="s">
        <v>145</v>
      </c>
      <c r="B42" s="87">
        <v>140</v>
      </c>
      <c r="C42" s="88">
        <v>97.183098591549296</v>
      </c>
      <c r="D42" s="87">
        <v>307</v>
      </c>
      <c r="E42" s="88">
        <v>18.076923076923102</v>
      </c>
      <c r="F42" s="88">
        <v>2.19285714285714</v>
      </c>
      <c r="G42" s="87">
        <v>392</v>
      </c>
      <c r="H42" s="88">
        <v>-16.9491525423729</v>
      </c>
      <c r="I42" s="87">
        <v>1342</v>
      </c>
      <c r="J42" s="88">
        <v>-14.3039591315453</v>
      </c>
      <c r="K42" s="88">
        <v>3.4234693877550999</v>
      </c>
    </row>
    <row r="43" spans="1:11" s="1" customFormat="1" ht="9" customHeight="1" x14ac:dyDescent="0.15">
      <c r="A43" s="33" t="s">
        <v>194</v>
      </c>
      <c r="B43" s="90"/>
      <c r="C43" s="90"/>
      <c r="D43" s="90"/>
      <c r="E43" s="90"/>
      <c r="F43" s="90"/>
      <c r="G43" s="90"/>
      <c r="H43" s="90"/>
      <c r="I43" s="90"/>
      <c r="J43" s="90"/>
      <c r="K43" s="90"/>
    </row>
    <row r="44" spans="1:11" s="1" customFormat="1" ht="11.1" customHeight="1" x14ac:dyDescent="0.15">
      <c r="A44" s="39" t="s">
        <v>56</v>
      </c>
      <c r="B44" s="85">
        <v>3197</v>
      </c>
      <c r="C44" s="86">
        <v>8.7045222713362698</v>
      </c>
      <c r="D44" s="85">
        <v>7621</v>
      </c>
      <c r="E44" s="86">
        <v>9.9394114252740895</v>
      </c>
      <c r="F44" s="86">
        <v>2.3837973099781</v>
      </c>
      <c r="G44" s="85">
        <v>5810</v>
      </c>
      <c r="H44" s="86">
        <v>-45.276443439766403</v>
      </c>
      <c r="I44" s="85">
        <v>12891</v>
      </c>
      <c r="J44" s="86">
        <v>-42.332468462020202</v>
      </c>
      <c r="K44" s="86">
        <v>2.2187607573149699</v>
      </c>
    </row>
    <row r="45" spans="1:11" s="2" customFormat="1" x14ac:dyDescent="0.15">
      <c r="A45" s="43" t="s">
        <v>199</v>
      </c>
      <c r="B45" s="87">
        <v>3106</v>
      </c>
      <c r="C45" s="88">
        <v>7.2513812154696096</v>
      </c>
      <c r="D45" s="87">
        <v>7439</v>
      </c>
      <c r="E45" s="88">
        <v>9.2043452730475703</v>
      </c>
      <c r="F45" s="88">
        <v>2.3950418544752101</v>
      </c>
      <c r="G45" s="87">
        <v>5629</v>
      </c>
      <c r="H45" s="88">
        <v>-45.7811596994799</v>
      </c>
      <c r="I45" s="87">
        <v>12496</v>
      </c>
      <c r="J45" s="88">
        <v>-42.838845432505401</v>
      </c>
      <c r="K45" s="88">
        <v>2.2199324924498098</v>
      </c>
    </row>
    <row r="46" spans="1:11" s="2" customFormat="1" x14ac:dyDescent="0.15">
      <c r="A46" s="43" t="s">
        <v>200</v>
      </c>
      <c r="B46" s="87">
        <v>91</v>
      </c>
      <c r="C46" s="88">
        <v>102.222222222222</v>
      </c>
      <c r="D46" s="87">
        <v>182</v>
      </c>
      <c r="E46" s="88">
        <v>51.6666666666667</v>
      </c>
      <c r="F46" s="88">
        <v>2</v>
      </c>
      <c r="G46" s="87">
        <v>181</v>
      </c>
      <c r="H46" s="88">
        <v>-22.978723404255302</v>
      </c>
      <c r="I46" s="87">
        <v>395</v>
      </c>
      <c r="J46" s="88">
        <v>-19.878296146044601</v>
      </c>
      <c r="K46" s="88">
        <v>2.1823204419889501</v>
      </c>
    </row>
    <row r="47" spans="1:11" s="1" customFormat="1" ht="11.1" customHeight="1" x14ac:dyDescent="0.15">
      <c r="A47" s="39" t="s">
        <v>47</v>
      </c>
      <c r="B47" s="85">
        <v>759</v>
      </c>
      <c r="C47" s="86">
        <v>20.0949367088608</v>
      </c>
      <c r="D47" s="85">
        <v>1684</v>
      </c>
      <c r="E47" s="86">
        <v>17.351916376306601</v>
      </c>
      <c r="F47" s="86">
        <v>2.2187088274044799</v>
      </c>
      <c r="G47" s="85">
        <v>2050</v>
      </c>
      <c r="H47" s="86">
        <v>-17.967186874749899</v>
      </c>
      <c r="I47" s="85">
        <v>5084</v>
      </c>
      <c r="J47" s="86">
        <v>-13.7281520447989</v>
      </c>
      <c r="K47" s="86">
        <v>2.48</v>
      </c>
    </row>
    <row r="48" spans="1:11" s="1" customFormat="1" x14ac:dyDescent="0.15">
      <c r="A48" s="43" t="s">
        <v>199</v>
      </c>
      <c r="B48" s="87">
        <v>741</v>
      </c>
      <c r="C48" s="88">
        <v>18.559999999999999</v>
      </c>
      <c r="D48" s="87">
        <v>1649</v>
      </c>
      <c r="E48" s="88">
        <v>17.199715707178399</v>
      </c>
      <c r="F48" s="88">
        <v>2.22537112010796</v>
      </c>
      <c r="G48" s="87">
        <v>1977</v>
      </c>
      <c r="H48" s="88">
        <v>-19.732034104750301</v>
      </c>
      <c r="I48" s="87">
        <v>4828</v>
      </c>
      <c r="J48" s="88">
        <v>-16.253252385082401</v>
      </c>
      <c r="K48" s="88">
        <v>2.44208396560445</v>
      </c>
    </row>
    <row r="49" spans="1:11" s="1" customFormat="1" x14ac:dyDescent="0.15">
      <c r="A49" s="43" t="s">
        <v>200</v>
      </c>
      <c r="B49" s="87">
        <v>18</v>
      </c>
      <c r="C49" s="88">
        <v>157.142857142857</v>
      </c>
      <c r="D49" s="87">
        <v>35</v>
      </c>
      <c r="E49" s="88">
        <v>25</v>
      </c>
      <c r="F49" s="88">
        <v>1.94444444444444</v>
      </c>
      <c r="G49" s="87">
        <v>73</v>
      </c>
      <c r="H49" s="88">
        <v>102.777777777778</v>
      </c>
      <c r="I49" s="87">
        <v>256</v>
      </c>
      <c r="J49" s="88">
        <v>100</v>
      </c>
      <c r="K49" s="88">
        <v>3.5068493150684898</v>
      </c>
    </row>
    <row r="50" spans="1:11" s="2" customFormat="1" ht="15.95" customHeight="1" x14ac:dyDescent="0.15">
      <c r="A50" s="31" t="s">
        <v>163</v>
      </c>
      <c r="B50" s="90"/>
      <c r="C50" s="90"/>
      <c r="D50" s="90"/>
      <c r="E50" s="90"/>
      <c r="F50" s="90"/>
      <c r="G50" s="90"/>
      <c r="H50" s="90"/>
      <c r="I50" s="90"/>
      <c r="J50" s="90"/>
      <c r="K50" s="89"/>
    </row>
    <row r="51" spans="1:11" s="2" customFormat="1" ht="12.95" customHeight="1" x14ac:dyDescent="0.15">
      <c r="A51" s="31" t="s">
        <v>198</v>
      </c>
      <c r="B51" s="85">
        <v>3870</v>
      </c>
      <c r="C51" s="86">
        <v>18.8940092165899</v>
      </c>
      <c r="D51" s="85">
        <v>7677</v>
      </c>
      <c r="E51" s="86">
        <v>14.1561338289963</v>
      </c>
      <c r="F51" s="86">
        <v>1.98372093023256</v>
      </c>
      <c r="G51" s="85">
        <v>11097</v>
      </c>
      <c r="H51" s="86">
        <v>-21.409348441926301</v>
      </c>
      <c r="I51" s="85">
        <v>25698</v>
      </c>
      <c r="J51" s="86">
        <v>-8.8464812712826308</v>
      </c>
      <c r="K51" s="86">
        <v>2.3157610164909399</v>
      </c>
    </row>
    <row r="52" spans="1:11" s="1" customFormat="1" x14ac:dyDescent="0.15">
      <c r="A52" s="33" t="s">
        <v>55</v>
      </c>
      <c r="B52" s="87">
        <v>3674</v>
      </c>
      <c r="C52" s="88">
        <v>20.656814449917899</v>
      </c>
      <c r="D52" s="87">
        <v>7300</v>
      </c>
      <c r="E52" s="88">
        <v>16.912235746316501</v>
      </c>
      <c r="F52" s="88">
        <v>1.9869352204681501</v>
      </c>
      <c r="G52" s="87">
        <v>10524</v>
      </c>
      <c r="H52" s="88">
        <v>-20.8959711365003</v>
      </c>
      <c r="I52" s="87">
        <v>23674</v>
      </c>
      <c r="J52" s="88">
        <v>-8.9181286549707597</v>
      </c>
      <c r="K52" s="88">
        <v>2.24952489547701</v>
      </c>
    </row>
    <row r="53" spans="1:11" s="1" customFormat="1" x14ac:dyDescent="0.15">
      <c r="A53" s="33" t="s">
        <v>145</v>
      </c>
      <c r="B53" s="87">
        <v>196</v>
      </c>
      <c r="C53" s="88">
        <v>-6.6666666666666696</v>
      </c>
      <c r="D53" s="87">
        <v>377</v>
      </c>
      <c r="E53" s="88">
        <v>-21.6216216216216</v>
      </c>
      <c r="F53" s="88">
        <v>1.9234693877550999</v>
      </c>
      <c r="G53" s="87">
        <v>573</v>
      </c>
      <c r="H53" s="88">
        <v>-29.779411764705898</v>
      </c>
      <c r="I53" s="87">
        <v>2024</v>
      </c>
      <c r="J53" s="88">
        <v>-8</v>
      </c>
      <c r="K53" s="88">
        <v>3.5322862129144901</v>
      </c>
    </row>
    <row r="54" spans="1:11" s="1" customFormat="1" ht="9" customHeight="1" x14ac:dyDescent="0.15">
      <c r="A54" s="33" t="s">
        <v>194</v>
      </c>
      <c r="B54" s="90"/>
      <c r="C54" s="90"/>
      <c r="D54" s="90"/>
      <c r="E54" s="90"/>
      <c r="F54" s="90"/>
      <c r="G54" s="90"/>
      <c r="H54" s="90"/>
      <c r="I54" s="90"/>
      <c r="J54" s="90"/>
      <c r="K54" s="90"/>
    </row>
    <row r="55" spans="1:11" s="1" customFormat="1" ht="11.1" customHeight="1" x14ac:dyDescent="0.15">
      <c r="A55" s="39" t="s">
        <v>56</v>
      </c>
      <c r="B55" s="85">
        <v>1799</v>
      </c>
      <c r="C55" s="86">
        <v>37.538226299694202</v>
      </c>
      <c r="D55" s="85">
        <v>3306</v>
      </c>
      <c r="E55" s="86">
        <v>14.9113660062565</v>
      </c>
      <c r="F55" s="86">
        <v>1.83768760422457</v>
      </c>
      <c r="G55" s="85">
        <v>5181</v>
      </c>
      <c r="H55" s="86">
        <v>-12.674869374684</v>
      </c>
      <c r="I55" s="85">
        <v>12157</v>
      </c>
      <c r="J55" s="86">
        <v>-0.87247227658186</v>
      </c>
      <c r="K55" s="86">
        <v>2.34645821270025</v>
      </c>
    </row>
    <row r="56" spans="1:11" s="2" customFormat="1" x14ac:dyDescent="0.15">
      <c r="A56" s="43" t="s">
        <v>199</v>
      </c>
      <c r="B56" s="87">
        <v>1696</v>
      </c>
      <c r="C56" s="88">
        <v>38.1107491856677</v>
      </c>
      <c r="D56" s="87">
        <v>3097</v>
      </c>
      <c r="E56" s="88">
        <v>17.488619119878599</v>
      </c>
      <c r="F56" s="88">
        <v>1.8260613207547201</v>
      </c>
      <c r="G56" s="87">
        <v>4839</v>
      </c>
      <c r="H56" s="88">
        <v>-13.186221743810499</v>
      </c>
      <c r="I56" s="87">
        <v>10642</v>
      </c>
      <c r="J56" s="88">
        <v>-6.3451553286984099</v>
      </c>
      <c r="K56" s="88">
        <v>2.19921471378384</v>
      </c>
    </row>
    <row r="57" spans="1:11" s="2" customFormat="1" x14ac:dyDescent="0.15">
      <c r="A57" s="43" t="s">
        <v>200</v>
      </c>
      <c r="B57" s="87">
        <v>103</v>
      </c>
      <c r="C57" s="88">
        <v>28.75</v>
      </c>
      <c r="D57" s="87">
        <v>209</v>
      </c>
      <c r="E57" s="88">
        <v>-13.2780082987552</v>
      </c>
      <c r="F57" s="88">
        <v>2.0291262135922299</v>
      </c>
      <c r="G57" s="87">
        <v>342</v>
      </c>
      <c r="H57" s="88">
        <v>-4.7353760445682402</v>
      </c>
      <c r="I57" s="87">
        <v>1515</v>
      </c>
      <c r="J57" s="88">
        <v>68.146503884572695</v>
      </c>
      <c r="K57" s="88">
        <v>4.4298245614035103</v>
      </c>
    </row>
    <row r="58" spans="1:11" s="1" customFormat="1" ht="11.1" customHeight="1" x14ac:dyDescent="0.15">
      <c r="A58" s="39" t="s">
        <v>47</v>
      </c>
      <c r="B58" s="85">
        <v>505</v>
      </c>
      <c r="C58" s="86">
        <v>7.9059829059829099</v>
      </c>
      <c r="D58" s="85">
        <v>987</v>
      </c>
      <c r="E58" s="86">
        <v>11.0236220472441</v>
      </c>
      <c r="F58" s="86">
        <v>1.95445544554455</v>
      </c>
      <c r="G58" s="85">
        <v>1502</v>
      </c>
      <c r="H58" s="86">
        <v>-19.160387513455301</v>
      </c>
      <c r="I58" s="85">
        <v>3336</v>
      </c>
      <c r="J58" s="86">
        <v>-7.7688692286425196</v>
      </c>
      <c r="K58" s="86">
        <v>2.2210386151797601</v>
      </c>
    </row>
    <row r="59" spans="1:11" s="1" customFormat="1" x14ac:dyDescent="0.15">
      <c r="A59" s="43" t="s">
        <v>199</v>
      </c>
      <c r="B59" s="87">
        <v>494</v>
      </c>
      <c r="C59" s="88">
        <v>10.0222717149221</v>
      </c>
      <c r="D59" s="87">
        <v>964</v>
      </c>
      <c r="E59" s="88">
        <v>11.7033603707995</v>
      </c>
      <c r="F59" s="88">
        <v>1.9514170040485801</v>
      </c>
      <c r="G59" s="87">
        <v>1474</v>
      </c>
      <c r="H59" s="88">
        <v>-19.277108433734899</v>
      </c>
      <c r="I59" s="87">
        <v>3289</v>
      </c>
      <c r="J59" s="88">
        <v>-7.7678070667414403</v>
      </c>
      <c r="K59" s="88">
        <v>2.2313432835820901</v>
      </c>
    </row>
    <row r="60" spans="1:11" s="1" customFormat="1" x14ac:dyDescent="0.15">
      <c r="A60" s="43" t="s">
        <v>200</v>
      </c>
      <c r="B60" s="87">
        <v>11</v>
      </c>
      <c r="C60" s="88">
        <v>-42.105263157894697</v>
      </c>
      <c r="D60" s="87">
        <v>23</v>
      </c>
      <c r="E60" s="88">
        <v>-11.538461538461499</v>
      </c>
      <c r="F60" s="88">
        <v>2.0909090909090899</v>
      </c>
      <c r="G60" s="87">
        <v>28</v>
      </c>
      <c r="H60" s="88">
        <v>-12.5</v>
      </c>
      <c r="I60" s="87">
        <v>47</v>
      </c>
      <c r="J60" s="88">
        <v>-7.8431372549019596</v>
      </c>
      <c r="K60" s="88">
        <v>1.6785714285714299</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2"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91"/>
  <sheetViews>
    <sheetView zoomScale="130" workbookViewId="0">
      <selection sqref="A1:K1"/>
    </sheetView>
  </sheetViews>
  <sheetFormatPr baseColWidth="10" defaultColWidth="11.42578125" defaultRowHeight="8.25" x14ac:dyDescent="0.15"/>
  <cols>
    <col min="1" max="1" width="19.85546875" style="189" customWidth="1"/>
    <col min="2" max="11" width="7.140625" style="189" customWidth="1"/>
    <col min="12" max="16384" width="11.42578125" style="189"/>
  </cols>
  <sheetData>
    <row r="1" spans="1:11" ht="39.950000000000003" customHeight="1" x14ac:dyDescent="0.15">
      <c r="A1" s="339" t="s">
        <v>196</v>
      </c>
      <c r="B1" s="339"/>
      <c r="C1" s="339"/>
      <c r="D1" s="339"/>
      <c r="E1" s="339"/>
      <c r="F1" s="339"/>
      <c r="G1" s="339"/>
      <c r="H1" s="339"/>
      <c r="I1" s="339"/>
      <c r="J1" s="339"/>
      <c r="K1" s="339"/>
    </row>
    <row r="2" spans="1:11" ht="9.9499999999999993" customHeight="1" x14ac:dyDescent="0.15">
      <c r="A2" s="340" t="s">
        <v>241</v>
      </c>
      <c r="B2" s="301" t="s">
        <v>472</v>
      </c>
      <c r="C2" s="302"/>
      <c r="D2" s="302"/>
      <c r="E2" s="302"/>
      <c r="F2" s="302"/>
      <c r="G2" s="303" t="s">
        <v>473</v>
      </c>
      <c r="H2" s="304"/>
      <c r="I2" s="304"/>
      <c r="J2" s="304"/>
      <c r="K2" s="304"/>
    </row>
    <row r="3" spans="1:11" ht="9.9499999999999993" customHeight="1" x14ac:dyDescent="0.15">
      <c r="A3" s="341"/>
      <c r="B3" s="343" t="s">
        <v>126</v>
      </c>
      <c r="C3" s="344"/>
      <c r="D3" s="345" t="s">
        <v>124</v>
      </c>
      <c r="E3" s="346"/>
      <c r="F3" s="347" t="s">
        <v>53</v>
      </c>
      <c r="G3" s="345" t="s">
        <v>126</v>
      </c>
      <c r="H3" s="346"/>
      <c r="I3" s="345" t="s">
        <v>124</v>
      </c>
      <c r="J3" s="346"/>
      <c r="K3" s="345" t="s">
        <v>53</v>
      </c>
    </row>
    <row r="4" spans="1:11" ht="45" customHeight="1" x14ac:dyDescent="0.15">
      <c r="A4" s="341"/>
      <c r="B4" s="190" t="s">
        <v>127</v>
      </c>
      <c r="C4" s="191" t="s">
        <v>143</v>
      </c>
      <c r="D4" s="191" t="s">
        <v>127</v>
      </c>
      <c r="E4" s="191" t="s">
        <v>143</v>
      </c>
      <c r="F4" s="348"/>
      <c r="G4" s="191" t="s">
        <v>127</v>
      </c>
      <c r="H4" s="191" t="s">
        <v>146</v>
      </c>
      <c r="I4" s="191" t="s">
        <v>127</v>
      </c>
      <c r="J4" s="191" t="s">
        <v>146</v>
      </c>
      <c r="K4" s="345"/>
    </row>
    <row r="5" spans="1:11" ht="9.9499999999999993" customHeight="1" x14ac:dyDescent="0.15">
      <c r="A5" s="342"/>
      <c r="B5" s="192" t="s">
        <v>128</v>
      </c>
      <c r="C5" s="193" t="s">
        <v>129</v>
      </c>
      <c r="D5" s="193" t="s">
        <v>128</v>
      </c>
      <c r="E5" s="193" t="s">
        <v>129</v>
      </c>
      <c r="F5" s="193" t="s">
        <v>130</v>
      </c>
      <c r="G5" s="193" t="s">
        <v>128</v>
      </c>
      <c r="H5" s="193" t="s">
        <v>129</v>
      </c>
      <c r="I5" s="193" t="s">
        <v>128</v>
      </c>
      <c r="J5" s="193" t="s">
        <v>129</v>
      </c>
      <c r="K5" s="194" t="s">
        <v>130</v>
      </c>
    </row>
    <row r="6" spans="1:11" s="199" customFormat="1" ht="21.95" customHeight="1" x14ac:dyDescent="0.15">
      <c r="A6" s="195" t="s">
        <v>63</v>
      </c>
      <c r="B6" s="196"/>
      <c r="C6" s="197"/>
      <c r="D6" s="196"/>
      <c r="E6" s="197"/>
      <c r="F6" s="198"/>
      <c r="G6" s="196"/>
      <c r="H6" s="197"/>
      <c r="I6" s="196"/>
      <c r="J6" s="197"/>
      <c r="K6" s="198"/>
    </row>
    <row r="7" spans="1:11" s="199" customFormat="1" ht="20.100000000000001" customHeight="1" x14ac:dyDescent="0.15">
      <c r="A7" s="95" t="s">
        <v>299</v>
      </c>
      <c r="B7" s="200">
        <v>3086</v>
      </c>
      <c r="C7" s="201">
        <v>4.0809443507588599</v>
      </c>
      <c r="D7" s="200">
        <v>13001</v>
      </c>
      <c r="E7" s="201">
        <v>14.6371572171766</v>
      </c>
      <c r="F7" s="201">
        <v>4.2128969539857399</v>
      </c>
      <c r="G7" s="200">
        <v>8728</v>
      </c>
      <c r="H7" s="201">
        <v>-39.831793740521199</v>
      </c>
      <c r="I7" s="200">
        <v>51343</v>
      </c>
      <c r="J7" s="201">
        <v>-13.315887219314501</v>
      </c>
      <c r="K7" s="201">
        <v>5.8825618698441797</v>
      </c>
    </row>
    <row r="8" spans="1:11" ht="9" customHeight="1" x14ac:dyDescent="0.15">
      <c r="A8" s="96" t="s">
        <v>55</v>
      </c>
      <c r="B8" s="202">
        <v>2945</v>
      </c>
      <c r="C8" s="147">
        <v>5.0660007135212304</v>
      </c>
      <c r="D8" s="202">
        <v>12614</v>
      </c>
      <c r="E8" s="147">
        <v>16.537324464153699</v>
      </c>
      <c r="F8" s="147">
        <v>4.2831918505942301</v>
      </c>
      <c r="G8" s="202">
        <v>8320</v>
      </c>
      <c r="H8" s="147">
        <v>-41.076487252124601</v>
      </c>
      <c r="I8" s="202">
        <v>50384</v>
      </c>
      <c r="J8" s="147">
        <v>-13.447399161684899</v>
      </c>
      <c r="K8" s="147">
        <v>6.0557692307692301</v>
      </c>
    </row>
    <row r="9" spans="1:11" ht="9" customHeight="1" x14ac:dyDescent="0.15">
      <c r="A9" s="96" t="s">
        <v>145</v>
      </c>
      <c r="B9" s="202">
        <v>141</v>
      </c>
      <c r="C9" s="147">
        <v>-12.962962962962999</v>
      </c>
      <c r="D9" s="202">
        <v>387</v>
      </c>
      <c r="E9" s="147">
        <v>-25.145067698259201</v>
      </c>
      <c r="F9" s="147">
        <v>2.7446808510638299</v>
      </c>
      <c r="G9" s="202">
        <v>408</v>
      </c>
      <c r="H9" s="147">
        <v>5.6994818652849801</v>
      </c>
      <c r="I9" s="202">
        <v>959</v>
      </c>
      <c r="J9" s="147">
        <v>-5.7956777996070796</v>
      </c>
      <c r="K9" s="147">
        <v>2.3504901960784301</v>
      </c>
    </row>
    <row r="10" spans="1:11" ht="18.75" customHeight="1" x14ac:dyDescent="0.15">
      <c r="A10" s="95" t="s">
        <v>300</v>
      </c>
      <c r="B10" s="200">
        <v>58</v>
      </c>
      <c r="C10" s="201">
        <v>152.173913043478</v>
      </c>
      <c r="D10" s="200">
        <v>277</v>
      </c>
      <c r="E10" s="269" t="s">
        <v>475</v>
      </c>
      <c r="F10" s="201">
        <v>4.7758620689655196</v>
      </c>
      <c r="G10" s="200">
        <v>122</v>
      </c>
      <c r="H10" s="201">
        <v>-39.3034825870647</v>
      </c>
      <c r="I10" s="200">
        <v>531</v>
      </c>
      <c r="J10" s="201">
        <v>10.8559498956159</v>
      </c>
      <c r="K10" s="201">
        <v>4.35245901639344</v>
      </c>
    </row>
    <row r="11" spans="1:11" ht="9" customHeight="1" x14ac:dyDescent="0.15">
      <c r="A11" s="96" t="s">
        <v>55</v>
      </c>
      <c r="B11" s="202">
        <v>50</v>
      </c>
      <c r="C11" s="147">
        <v>212.5</v>
      </c>
      <c r="D11" s="202">
        <v>119</v>
      </c>
      <c r="E11" s="265" t="s">
        <v>475</v>
      </c>
      <c r="F11" s="147">
        <v>2.38</v>
      </c>
      <c r="G11" s="202">
        <v>89</v>
      </c>
      <c r="H11" s="147">
        <v>-47.953216374268997</v>
      </c>
      <c r="I11" s="202">
        <v>243</v>
      </c>
      <c r="J11" s="147">
        <v>-12.589928057553999</v>
      </c>
      <c r="K11" s="147">
        <v>2.7303370786516901</v>
      </c>
    </row>
    <row r="12" spans="1:11" ht="9" customHeight="1" x14ac:dyDescent="0.15">
      <c r="A12" s="96" t="s">
        <v>145</v>
      </c>
      <c r="B12" s="202">
        <v>8</v>
      </c>
      <c r="C12" s="147">
        <v>14.285714285714301</v>
      </c>
      <c r="D12" s="202">
        <v>158</v>
      </c>
      <c r="E12" s="265" t="s">
        <v>475</v>
      </c>
      <c r="F12" s="147">
        <v>19.75</v>
      </c>
      <c r="G12" s="202">
        <v>33</v>
      </c>
      <c r="H12" s="147">
        <v>10</v>
      </c>
      <c r="I12" s="202">
        <v>288</v>
      </c>
      <c r="J12" s="147">
        <v>43.283582089552198</v>
      </c>
      <c r="K12" s="147">
        <v>8.7272727272727302</v>
      </c>
    </row>
    <row r="13" spans="1:11" ht="18.75" customHeight="1" x14ac:dyDescent="0.15">
      <c r="A13" s="95" t="s">
        <v>301</v>
      </c>
      <c r="B13" s="200" t="s">
        <v>526</v>
      </c>
      <c r="C13" s="201" t="s">
        <v>526</v>
      </c>
      <c r="D13" s="200" t="s">
        <v>526</v>
      </c>
      <c r="E13" s="201" t="s">
        <v>526</v>
      </c>
      <c r="F13" s="201" t="s">
        <v>526</v>
      </c>
      <c r="G13" s="200" t="s">
        <v>526</v>
      </c>
      <c r="H13" s="201" t="s">
        <v>526</v>
      </c>
      <c r="I13" s="200" t="s">
        <v>526</v>
      </c>
      <c r="J13" s="201" t="s">
        <v>526</v>
      </c>
      <c r="K13" s="201" t="s">
        <v>526</v>
      </c>
    </row>
    <row r="14" spans="1:11" ht="9" customHeight="1" x14ac:dyDescent="0.15">
      <c r="A14" s="96" t="s">
        <v>55</v>
      </c>
      <c r="B14" s="202" t="s">
        <v>526</v>
      </c>
      <c r="C14" s="147" t="s">
        <v>526</v>
      </c>
      <c r="D14" s="202" t="s">
        <v>526</v>
      </c>
      <c r="E14" s="147" t="s">
        <v>526</v>
      </c>
      <c r="F14" s="147" t="s">
        <v>526</v>
      </c>
      <c r="G14" s="202" t="s">
        <v>526</v>
      </c>
      <c r="H14" s="147" t="s">
        <v>526</v>
      </c>
      <c r="I14" s="202" t="s">
        <v>526</v>
      </c>
      <c r="J14" s="147" t="s">
        <v>526</v>
      </c>
      <c r="K14" s="147" t="s">
        <v>526</v>
      </c>
    </row>
    <row r="15" spans="1:11" ht="9" customHeight="1" x14ac:dyDescent="0.15">
      <c r="A15" s="96" t="s">
        <v>145</v>
      </c>
      <c r="B15" s="202" t="s">
        <v>526</v>
      </c>
      <c r="C15" s="265" t="s">
        <v>526</v>
      </c>
      <c r="D15" s="202" t="s">
        <v>526</v>
      </c>
      <c r="E15" s="265" t="s">
        <v>526</v>
      </c>
      <c r="F15" s="147" t="s">
        <v>526</v>
      </c>
      <c r="G15" s="202" t="s">
        <v>526</v>
      </c>
      <c r="H15" s="265" t="s">
        <v>526</v>
      </c>
      <c r="I15" s="202" t="s">
        <v>526</v>
      </c>
      <c r="J15" s="265" t="s">
        <v>526</v>
      </c>
      <c r="K15" s="147" t="s">
        <v>526</v>
      </c>
    </row>
    <row r="16" spans="1:11" ht="19.5" customHeight="1" x14ac:dyDescent="0.15">
      <c r="A16" s="95" t="s">
        <v>302</v>
      </c>
      <c r="B16" s="200">
        <v>1766</v>
      </c>
      <c r="C16" s="201">
        <v>40.270055599682301</v>
      </c>
      <c r="D16" s="200">
        <v>3987</v>
      </c>
      <c r="E16" s="201">
        <v>31.237656352863699</v>
      </c>
      <c r="F16" s="201">
        <v>2.25764439411099</v>
      </c>
      <c r="G16" s="200">
        <v>4880</v>
      </c>
      <c r="H16" s="201">
        <v>-8.5285848172446102</v>
      </c>
      <c r="I16" s="200">
        <v>10942</v>
      </c>
      <c r="J16" s="201">
        <v>-5.3951236382500403</v>
      </c>
      <c r="K16" s="201">
        <v>2.2422131147541</v>
      </c>
    </row>
    <row r="17" spans="1:11" ht="9" customHeight="1" x14ac:dyDescent="0.15">
      <c r="A17" s="96" t="s">
        <v>55</v>
      </c>
      <c r="B17" s="202">
        <v>1704</v>
      </c>
      <c r="C17" s="147">
        <v>41.881765195670297</v>
      </c>
      <c r="D17" s="202">
        <v>3895</v>
      </c>
      <c r="E17" s="147">
        <v>32.078670735842699</v>
      </c>
      <c r="F17" s="147">
        <v>2.2857981220657302</v>
      </c>
      <c r="G17" s="202">
        <v>4730</v>
      </c>
      <c r="H17" s="147">
        <v>-8.7048832271762304</v>
      </c>
      <c r="I17" s="202">
        <v>10467</v>
      </c>
      <c r="J17" s="147">
        <v>-6.7029146982796997</v>
      </c>
      <c r="K17" s="147">
        <v>2.2128964059196599</v>
      </c>
    </row>
    <row r="18" spans="1:11" ht="9" customHeight="1" x14ac:dyDescent="0.15">
      <c r="A18" s="96" t="s">
        <v>145</v>
      </c>
      <c r="B18" s="202">
        <v>62</v>
      </c>
      <c r="C18" s="147">
        <v>6.8965517241379404</v>
      </c>
      <c r="D18" s="202">
        <v>92</v>
      </c>
      <c r="E18" s="147">
        <v>3.3707865168539302</v>
      </c>
      <c r="F18" s="147">
        <v>1.4838709677419399</v>
      </c>
      <c r="G18" s="202">
        <v>150</v>
      </c>
      <c r="H18" s="147">
        <v>-2.5974025974025898</v>
      </c>
      <c r="I18" s="202">
        <v>475</v>
      </c>
      <c r="J18" s="147">
        <v>36.887608069164301</v>
      </c>
      <c r="K18" s="147">
        <v>3.1666666666666701</v>
      </c>
    </row>
    <row r="19" spans="1:11" ht="19.5" customHeight="1" x14ac:dyDescent="0.15">
      <c r="A19" s="95" t="s">
        <v>457</v>
      </c>
      <c r="B19" s="200">
        <v>117</v>
      </c>
      <c r="C19" s="201">
        <v>-10</v>
      </c>
      <c r="D19" s="200">
        <v>441</v>
      </c>
      <c r="E19" s="201">
        <v>-23.170731707317099</v>
      </c>
      <c r="F19" s="201">
        <v>3.7692307692307701</v>
      </c>
      <c r="G19" s="200">
        <v>221</v>
      </c>
      <c r="H19" s="201">
        <v>-69.559228650137698</v>
      </c>
      <c r="I19" s="200">
        <v>847</v>
      </c>
      <c r="J19" s="201">
        <v>-65.357873210633997</v>
      </c>
      <c r="K19" s="201">
        <v>3.8325791855203599</v>
      </c>
    </row>
    <row r="20" spans="1:11" ht="9" customHeight="1" x14ac:dyDescent="0.15">
      <c r="A20" s="96" t="s">
        <v>55</v>
      </c>
      <c r="B20" s="202">
        <v>113</v>
      </c>
      <c r="C20" s="147">
        <v>-8.8709677419354893</v>
      </c>
      <c r="D20" s="202">
        <v>437</v>
      </c>
      <c r="E20" s="147">
        <v>-23.063380281690101</v>
      </c>
      <c r="F20" s="147">
        <v>3.8672566371681398</v>
      </c>
      <c r="G20" s="202">
        <v>215</v>
      </c>
      <c r="H20" s="147">
        <v>-70.1388888888889</v>
      </c>
      <c r="I20" s="202">
        <v>797</v>
      </c>
      <c r="J20" s="147">
        <v>-67.322673226732306</v>
      </c>
      <c r="K20" s="147">
        <v>3.7069767441860502</v>
      </c>
    </row>
    <row r="21" spans="1:11" ht="9" customHeight="1" x14ac:dyDescent="0.15">
      <c r="A21" s="96" t="s">
        <v>145</v>
      </c>
      <c r="B21" s="202">
        <v>4</v>
      </c>
      <c r="C21" s="147">
        <v>-33.3333333333333</v>
      </c>
      <c r="D21" s="202">
        <v>4</v>
      </c>
      <c r="E21" s="147">
        <v>-33.3333333333333</v>
      </c>
      <c r="F21" s="147">
        <v>1</v>
      </c>
      <c r="G21" s="202">
        <v>6</v>
      </c>
      <c r="H21" s="147">
        <v>0</v>
      </c>
      <c r="I21" s="202">
        <v>50</v>
      </c>
      <c r="J21" s="265" t="s">
        <v>475</v>
      </c>
      <c r="K21" s="147">
        <v>8.3333333333333304</v>
      </c>
    </row>
    <row r="22" spans="1:11" ht="19.5" customHeight="1" x14ac:dyDescent="0.15">
      <c r="A22" s="95" t="s">
        <v>298</v>
      </c>
      <c r="B22" s="200">
        <v>423</v>
      </c>
      <c r="C22" s="201">
        <v>172.90322580645201</v>
      </c>
      <c r="D22" s="200">
        <v>599</v>
      </c>
      <c r="E22" s="201">
        <v>165.044247787611</v>
      </c>
      <c r="F22" s="201">
        <v>1.4160756501181999</v>
      </c>
      <c r="G22" s="200">
        <v>1304</v>
      </c>
      <c r="H22" s="201">
        <v>87.087517934002904</v>
      </c>
      <c r="I22" s="200">
        <v>2139</v>
      </c>
      <c r="J22" s="201">
        <v>82.197614991482098</v>
      </c>
      <c r="K22" s="201">
        <v>1.64033742331288</v>
      </c>
    </row>
    <row r="23" spans="1:11" ht="9" customHeight="1" x14ac:dyDescent="0.15">
      <c r="A23" s="96" t="s">
        <v>55</v>
      </c>
      <c r="B23" s="202">
        <v>419</v>
      </c>
      <c r="C23" s="147">
        <v>179.333333333333</v>
      </c>
      <c r="D23" s="202">
        <v>563</v>
      </c>
      <c r="E23" s="147">
        <v>166.82464454976301</v>
      </c>
      <c r="F23" s="147">
        <v>1.3436754176611001</v>
      </c>
      <c r="G23" s="202">
        <v>1283</v>
      </c>
      <c r="H23" s="147">
        <v>91.207153502235499</v>
      </c>
      <c r="I23" s="202">
        <v>1921</v>
      </c>
      <c r="J23" s="147">
        <v>108.5776330076</v>
      </c>
      <c r="K23" s="147">
        <v>1.4972720187061599</v>
      </c>
    </row>
    <row r="24" spans="1:11" ht="9" customHeight="1" x14ac:dyDescent="0.15">
      <c r="A24" s="96" t="s">
        <v>145</v>
      </c>
      <c r="B24" s="202">
        <v>4</v>
      </c>
      <c r="C24" s="147">
        <v>-20</v>
      </c>
      <c r="D24" s="202">
        <v>36</v>
      </c>
      <c r="E24" s="147">
        <v>140</v>
      </c>
      <c r="F24" s="147">
        <v>9</v>
      </c>
      <c r="G24" s="202">
        <v>21</v>
      </c>
      <c r="H24" s="147">
        <v>-19.230769230769202</v>
      </c>
      <c r="I24" s="202">
        <v>218</v>
      </c>
      <c r="J24" s="147">
        <v>-13.833992094861699</v>
      </c>
      <c r="K24" s="147">
        <v>10.380952380952399</v>
      </c>
    </row>
    <row r="25" spans="1:11" s="199" customFormat="1" ht="21.95" customHeight="1" x14ac:dyDescent="0.15">
      <c r="A25" s="195" t="s">
        <v>175</v>
      </c>
      <c r="B25" s="196"/>
      <c r="C25" s="197"/>
      <c r="D25" s="196"/>
      <c r="E25" s="197"/>
      <c r="F25" s="198"/>
      <c r="G25" s="196"/>
      <c r="H25" s="197"/>
      <c r="I25" s="196"/>
      <c r="J25" s="197"/>
      <c r="K25" s="198"/>
    </row>
    <row r="26" spans="1:11" s="199" customFormat="1" ht="20.100000000000001" customHeight="1" x14ac:dyDescent="0.15">
      <c r="A26" s="95" t="s">
        <v>304</v>
      </c>
      <c r="B26" s="200">
        <v>3241</v>
      </c>
      <c r="C26" s="201">
        <v>13.0449947680502</v>
      </c>
      <c r="D26" s="200">
        <v>7132</v>
      </c>
      <c r="E26" s="201">
        <v>13.6392606755896</v>
      </c>
      <c r="F26" s="201">
        <v>2.2005553841407002</v>
      </c>
      <c r="G26" s="200">
        <v>10033</v>
      </c>
      <c r="H26" s="201">
        <v>-6.0756412656805896</v>
      </c>
      <c r="I26" s="200">
        <v>22496</v>
      </c>
      <c r="J26" s="201">
        <v>3.17846167958538</v>
      </c>
      <c r="K26" s="201">
        <v>2.24220073756603</v>
      </c>
    </row>
    <row r="27" spans="1:11" ht="9" customHeight="1" x14ac:dyDescent="0.15">
      <c r="A27" s="96" t="s">
        <v>55</v>
      </c>
      <c r="B27" s="202">
        <v>3012</v>
      </c>
      <c r="C27" s="147">
        <v>10.0073046018992</v>
      </c>
      <c r="D27" s="202">
        <v>6428</v>
      </c>
      <c r="E27" s="147">
        <v>6.68879668049793</v>
      </c>
      <c r="F27" s="147">
        <v>2.1341301460823399</v>
      </c>
      <c r="G27" s="202">
        <v>9465</v>
      </c>
      <c r="H27" s="147">
        <v>-8.2404265632573903</v>
      </c>
      <c r="I27" s="202">
        <v>20370</v>
      </c>
      <c r="J27" s="147">
        <v>-3.73345935727788</v>
      </c>
      <c r="K27" s="147">
        <v>2.15213946117274</v>
      </c>
    </row>
    <row r="28" spans="1:11" ht="9" customHeight="1" x14ac:dyDescent="0.15">
      <c r="A28" s="96" t="s">
        <v>145</v>
      </c>
      <c r="B28" s="202">
        <v>229</v>
      </c>
      <c r="C28" s="147">
        <v>77.519379844961193</v>
      </c>
      <c r="D28" s="202">
        <v>704</v>
      </c>
      <c r="E28" s="147">
        <v>180.478087649402</v>
      </c>
      <c r="F28" s="147">
        <v>3.0742358078602599</v>
      </c>
      <c r="G28" s="202">
        <v>568</v>
      </c>
      <c r="H28" s="147">
        <v>54.768392370572201</v>
      </c>
      <c r="I28" s="202">
        <v>2126</v>
      </c>
      <c r="J28" s="147">
        <v>230.637636080871</v>
      </c>
      <c r="K28" s="147">
        <v>3.7429577464788699</v>
      </c>
    </row>
    <row r="29" spans="1:11" s="199" customFormat="1" ht="20.100000000000001" customHeight="1" x14ac:dyDescent="0.15">
      <c r="A29" s="95" t="s">
        <v>305</v>
      </c>
      <c r="B29" s="200">
        <v>2208</v>
      </c>
      <c r="C29" s="201">
        <v>46.613545816733101</v>
      </c>
      <c r="D29" s="200">
        <v>7979</v>
      </c>
      <c r="E29" s="201">
        <v>43.9213564213564</v>
      </c>
      <c r="F29" s="201">
        <v>3.6136775362318798</v>
      </c>
      <c r="G29" s="200">
        <v>3767</v>
      </c>
      <c r="H29" s="201">
        <v>-23.590263691683599</v>
      </c>
      <c r="I29" s="200">
        <v>15115</v>
      </c>
      <c r="J29" s="201">
        <v>-2.16195222991779</v>
      </c>
      <c r="K29" s="201">
        <v>4.01247677196708</v>
      </c>
    </row>
    <row r="30" spans="1:11" ht="9" customHeight="1" x14ac:dyDescent="0.15">
      <c r="A30" s="96" t="s">
        <v>55</v>
      </c>
      <c r="B30" s="202">
        <v>2205</v>
      </c>
      <c r="C30" s="147">
        <v>46.6090425531915</v>
      </c>
      <c r="D30" s="202">
        <v>7976</v>
      </c>
      <c r="E30" s="147">
        <v>43.997111391948003</v>
      </c>
      <c r="F30" s="147">
        <v>3.6172335600907002</v>
      </c>
      <c r="G30" s="202">
        <v>3764</v>
      </c>
      <c r="H30" s="147">
        <v>-23.573604060913699</v>
      </c>
      <c r="I30" s="202">
        <v>15112</v>
      </c>
      <c r="J30" s="147">
        <v>-2.0037611049867099</v>
      </c>
      <c r="K30" s="147">
        <v>4.0148777895855501</v>
      </c>
    </row>
    <row r="31" spans="1:11" ht="9" customHeight="1" x14ac:dyDescent="0.15">
      <c r="A31" s="96" t="s">
        <v>145</v>
      </c>
      <c r="B31" s="202">
        <v>3</v>
      </c>
      <c r="C31" s="147">
        <v>50</v>
      </c>
      <c r="D31" s="202">
        <v>3</v>
      </c>
      <c r="E31" s="147">
        <v>-40</v>
      </c>
      <c r="F31" s="147">
        <v>1</v>
      </c>
      <c r="G31" s="202">
        <v>3</v>
      </c>
      <c r="H31" s="147">
        <v>-40</v>
      </c>
      <c r="I31" s="202">
        <v>3</v>
      </c>
      <c r="J31" s="147">
        <v>-89.285714285714306</v>
      </c>
      <c r="K31" s="147">
        <v>1</v>
      </c>
    </row>
    <row r="32" spans="1:11" s="199" customFormat="1" ht="20.100000000000001" customHeight="1" x14ac:dyDescent="0.15">
      <c r="A32" s="95" t="s">
        <v>303</v>
      </c>
      <c r="B32" s="200">
        <v>276</v>
      </c>
      <c r="C32" s="201">
        <v>170.58823529411799</v>
      </c>
      <c r="D32" s="200">
        <v>757</v>
      </c>
      <c r="E32" s="201">
        <v>198.03149606299201</v>
      </c>
      <c r="F32" s="201">
        <v>2.7427536231884102</v>
      </c>
      <c r="G32" s="200">
        <v>450</v>
      </c>
      <c r="H32" s="201">
        <v>-4.05117270788912</v>
      </c>
      <c r="I32" s="200">
        <v>1143</v>
      </c>
      <c r="J32" s="201">
        <v>5.8333333333333304</v>
      </c>
      <c r="K32" s="201">
        <v>2.54</v>
      </c>
    </row>
    <row r="33" spans="1:11" ht="9" customHeight="1" x14ac:dyDescent="0.15">
      <c r="A33" s="96" t="s">
        <v>55</v>
      </c>
      <c r="B33" s="202">
        <v>276</v>
      </c>
      <c r="C33" s="147">
        <v>170.58823529411799</v>
      </c>
      <c r="D33" s="202">
        <v>757</v>
      </c>
      <c r="E33" s="147">
        <v>198.03149606299201</v>
      </c>
      <c r="F33" s="147">
        <v>2.7427536231884102</v>
      </c>
      <c r="G33" s="202">
        <v>450</v>
      </c>
      <c r="H33" s="147">
        <v>-4.05117270788912</v>
      </c>
      <c r="I33" s="202">
        <v>1143</v>
      </c>
      <c r="J33" s="147">
        <v>5.8333333333333304</v>
      </c>
      <c r="K33" s="147">
        <v>2.54</v>
      </c>
    </row>
    <row r="34" spans="1:11" ht="9" customHeight="1" x14ac:dyDescent="0.15">
      <c r="A34" s="96" t="s">
        <v>145</v>
      </c>
      <c r="B34" s="202">
        <v>0</v>
      </c>
      <c r="C34" s="147">
        <v>0</v>
      </c>
      <c r="D34" s="202">
        <v>0</v>
      </c>
      <c r="E34" s="147">
        <v>0</v>
      </c>
      <c r="F34" s="147">
        <v>0</v>
      </c>
      <c r="G34" s="202">
        <v>0</v>
      </c>
      <c r="H34" s="147">
        <v>0</v>
      </c>
      <c r="I34" s="202">
        <v>0</v>
      </c>
      <c r="J34" s="147">
        <v>0</v>
      </c>
      <c r="K34" s="147">
        <v>0</v>
      </c>
    </row>
    <row r="35" spans="1:11" s="199" customFormat="1" ht="21.95" customHeight="1" x14ac:dyDescent="0.15">
      <c r="A35" s="195" t="s">
        <v>64</v>
      </c>
      <c r="B35" s="196"/>
      <c r="C35" s="197"/>
      <c r="D35" s="196"/>
      <c r="E35" s="197"/>
      <c r="F35" s="198"/>
      <c r="G35" s="196"/>
      <c r="H35" s="197"/>
      <c r="I35" s="196"/>
      <c r="J35" s="197"/>
      <c r="K35" s="198"/>
    </row>
    <row r="36" spans="1:11" s="199" customFormat="1" ht="20.100000000000001" customHeight="1" x14ac:dyDescent="0.15">
      <c r="A36" s="95" t="s">
        <v>306</v>
      </c>
      <c r="B36" s="200">
        <v>2585</v>
      </c>
      <c r="C36" s="201">
        <v>8.4312080536912806</v>
      </c>
      <c r="D36" s="200">
        <v>19307</v>
      </c>
      <c r="E36" s="201">
        <v>10.832376578645199</v>
      </c>
      <c r="F36" s="201">
        <v>7.46885880077369</v>
      </c>
      <c r="G36" s="200">
        <v>7651</v>
      </c>
      <c r="H36" s="201">
        <v>-23.228978526991799</v>
      </c>
      <c r="I36" s="200">
        <v>96200</v>
      </c>
      <c r="J36" s="201">
        <v>8.2053877734660592</v>
      </c>
      <c r="K36" s="201">
        <v>12.5735198013332</v>
      </c>
    </row>
    <row r="37" spans="1:11" ht="9" customHeight="1" x14ac:dyDescent="0.15">
      <c r="A37" s="96" t="s">
        <v>55</v>
      </c>
      <c r="B37" s="202">
        <v>2520</v>
      </c>
      <c r="C37" s="147">
        <v>9.4224924012158109</v>
      </c>
      <c r="D37" s="202">
        <v>19212</v>
      </c>
      <c r="E37" s="147">
        <v>11.161256726262801</v>
      </c>
      <c r="F37" s="147">
        <v>7.6238095238095198</v>
      </c>
      <c r="G37" s="202">
        <v>7530</v>
      </c>
      <c r="H37" s="147">
        <v>-21.8230897009967</v>
      </c>
      <c r="I37" s="202">
        <v>95993</v>
      </c>
      <c r="J37" s="147">
        <v>8.7320465769561899</v>
      </c>
      <c r="K37" s="147">
        <v>12.748074369189901</v>
      </c>
    </row>
    <row r="38" spans="1:11" ht="9" customHeight="1" x14ac:dyDescent="0.15">
      <c r="A38" s="96" t="s">
        <v>145</v>
      </c>
      <c r="B38" s="202">
        <v>65</v>
      </c>
      <c r="C38" s="147">
        <v>-19.7530864197531</v>
      </c>
      <c r="D38" s="202">
        <v>95</v>
      </c>
      <c r="E38" s="147">
        <v>-30.656934306569301</v>
      </c>
      <c r="F38" s="147">
        <v>1.4615384615384599</v>
      </c>
      <c r="G38" s="202">
        <v>121</v>
      </c>
      <c r="H38" s="147">
        <v>-63.772455089820397</v>
      </c>
      <c r="I38" s="202">
        <v>207</v>
      </c>
      <c r="J38" s="147">
        <v>-66.6666666666667</v>
      </c>
      <c r="K38" s="147">
        <v>1.71074380165289</v>
      </c>
    </row>
    <row r="39" spans="1:11" s="199" customFormat="1" ht="20.100000000000001" customHeight="1" x14ac:dyDescent="0.15">
      <c r="A39" s="95" t="s">
        <v>414</v>
      </c>
      <c r="B39" s="200" t="s">
        <v>526</v>
      </c>
      <c r="C39" s="201" t="s">
        <v>526</v>
      </c>
      <c r="D39" s="200" t="s">
        <v>526</v>
      </c>
      <c r="E39" s="201" t="s">
        <v>526</v>
      </c>
      <c r="F39" s="201" t="s">
        <v>526</v>
      </c>
      <c r="G39" s="200" t="s">
        <v>526</v>
      </c>
      <c r="H39" s="201" t="s">
        <v>526</v>
      </c>
      <c r="I39" s="200" t="s">
        <v>526</v>
      </c>
      <c r="J39" s="201" t="s">
        <v>526</v>
      </c>
      <c r="K39" s="201" t="s">
        <v>526</v>
      </c>
    </row>
    <row r="40" spans="1:11" ht="9" customHeight="1" x14ac:dyDescent="0.15">
      <c r="A40" s="96" t="s">
        <v>55</v>
      </c>
      <c r="B40" s="202" t="s">
        <v>526</v>
      </c>
      <c r="C40" s="147" t="s">
        <v>526</v>
      </c>
      <c r="D40" s="202" t="s">
        <v>526</v>
      </c>
      <c r="E40" s="147" t="s">
        <v>526</v>
      </c>
      <c r="F40" s="147" t="s">
        <v>526</v>
      </c>
      <c r="G40" s="202" t="s">
        <v>526</v>
      </c>
      <c r="H40" s="147" t="s">
        <v>526</v>
      </c>
      <c r="I40" s="202" t="s">
        <v>526</v>
      </c>
      <c r="J40" s="147" t="s">
        <v>526</v>
      </c>
      <c r="K40" s="147" t="s">
        <v>526</v>
      </c>
    </row>
    <row r="41" spans="1:11" ht="9" customHeight="1" x14ac:dyDescent="0.15">
      <c r="A41" s="96" t="s">
        <v>145</v>
      </c>
      <c r="B41" s="202" t="s">
        <v>526</v>
      </c>
      <c r="C41" s="265" t="s">
        <v>526</v>
      </c>
      <c r="D41" s="202" t="s">
        <v>526</v>
      </c>
      <c r="E41" s="265" t="s">
        <v>526</v>
      </c>
      <c r="F41" s="147" t="s">
        <v>526</v>
      </c>
      <c r="G41" s="202" t="s">
        <v>526</v>
      </c>
      <c r="H41" s="265" t="s">
        <v>526</v>
      </c>
      <c r="I41" s="202" t="s">
        <v>526</v>
      </c>
      <c r="J41" s="265" t="s">
        <v>526</v>
      </c>
      <c r="K41" s="147" t="s">
        <v>526</v>
      </c>
    </row>
    <row r="42" spans="1:11" s="199" customFormat="1" ht="20.100000000000001" customHeight="1" x14ac:dyDescent="0.15">
      <c r="A42" s="95" t="s">
        <v>307</v>
      </c>
      <c r="B42" s="200">
        <v>751</v>
      </c>
      <c r="C42" s="201">
        <v>18.829113924050599</v>
      </c>
      <c r="D42" s="200">
        <v>3218</v>
      </c>
      <c r="E42" s="201">
        <v>12.596221133659901</v>
      </c>
      <c r="F42" s="201">
        <v>4.2849533954726997</v>
      </c>
      <c r="G42" s="200">
        <v>1506</v>
      </c>
      <c r="H42" s="201">
        <v>-46.500888099467097</v>
      </c>
      <c r="I42" s="200">
        <v>5173</v>
      </c>
      <c r="J42" s="201">
        <v>-49.199646469606201</v>
      </c>
      <c r="K42" s="201">
        <v>3.43492695883134</v>
      </c>
    </row>
    <row r="43" spans="1:11" ht="9" customHeight="1" x14ac:dyDescent="0.15">
      <c r="A43" s="96" t="s">
        <v>55</v>
      </c>
      <c r="B43" s="202">
        <v>747</v>
      </c>
      <c r="C43" s="147">
        <v>19.3290734824281</v>
      </c>
      <c r="D43" s="202">
        <v>3194</v>
      </c>
      <c r="E43" s="147">
        <v>12.3461132606402</v>
      </c>
      <c r="F43" s="147">
        <v>4.27576974564926</v>
      </c>
      <c r="G43" s="202">
        <v>1500</v>
      </c>
      <c r="H43" s="147">
        <v>-46.428571428571402</v>
      </c>
      <c r="I43" s="202">
        <v>5146</v>
      </c>
      <c r="J43" s="147">
        <v>-49.240481357269701</v>
      </c>
      <c r="K43" s="147">
        <v>3.4306666666666699</v>
      </c>
    </row>
    <row r="44" spans="1:11" ht="9" customHeight="1" x14ac:dyDescent="0.15">
      <c r="A44" s="96" t="s">
        <v>145</v>
      </c>
      <c r="B44" s="202">
        <v>4</v>
      </c>
      <c r="C44" s="147">
        <v>-33.3333333333333</v>
      </c>
      <c r="D44" s="202">
        <v>24</v>
      </c>
      <c r="E44" s="147">
        <v>60</v>
      </c>
      <c r="F44" s="147">
        <v>6</v>
      </c>
      <c r="G44" s="202">
        <v>6</v>
      </c>
      <c r="H44" s="147">
        <v>-60</v>
      </c>
      <c r="I44" s="202">
        <v>27</v>
      </c>
      <c r="J44" s="147">
        <v>-40</v>
      </c>
      <c r="K44" s="147">
        <v>4.5</v>
      </c>
    </row>
    <row r="45" spans="1:11" s="199" customFormat="1" ht="20.100000000000001" customHeight="1" x14ac:dyDescent="0.15">
      <c r="A45" s="95" t="s">
        <v>308</v>
      </c>
      <c r="B45" s="200">
        <v>605</v>
      </c>
      <c r="C45" s="201">
        <v>10.200364298725001</v>
      </c>
      <c r="D45" s="200">
        <v>1052</v>
      </c>
      <c r="E45" s="201">
        <v>-6.1552185548617304</v>
      </c>
      <c r="F45" s="201">
        <v>1.7388429752066099</v>
      </c>
      <c r="G45" s="200">
        <v>1339</v>
      </c>
      <c r="H45" s="201">
        <v>-37.224566338490398</v>
      </c>
      <c r="I45" s="200">
        <v>2671</v>
      </c>
      <c r="J45" s="201">
        <v>-40.5519697306922</v>
      </c>
      <c r="K45" s="201">
        <v>1.9947722180731899</v>
      </c>
    </row>
    <row r="46" spans="1:11" ht="9" customHeight="1" x14ac:dyDescent="0.15">
      <c r="A46" s="96" t="s">
        <v>55</v>
      </c>
      <c r="B46" s="202">
        <v>495</v>
      </c>
      <c r="C46" s="147">
        <v>-1.39442231075697</v>
      </c>
      <c r="D46" s="202">
        <v>868</v>
      </c>
      <c r="E46" s="147">
        <v>-15.068493150684899</v>
      </c>
      <c r="F46" s="147">
        <v>1.7535353535353499</v>
      </c>
      <c r="G46" s="202">
        <v>1114</v>
      </c>
      <c r="H46" s="147">
        <v>-41.858037578288098</v>
      </c>
      <c r="I46" s="202">
        <v>2202</v>
      </c>
      <c r="J46" s="147">
        <v>-44.040660736975902</v>
      </c>
      <c r="K46" s="147">
        <v>1.9766606822262101</v>
      </c>
    </row>
    <row r="47" spans="1:11" ht="9" customHeight="1" x14ac:dyDescent="0.15">
      <c r="A47" s="96" t="s">
        <v>145</v>
      </c>
      <c r="B47" s="202">
        <v>110</v>
      </c>
      <c r="C47" s="147">
        <v>134.04255319148899</v>
      </c>
      <c r="D47" s="202">
        <v>184</v>
      </c>
      <c r="E47" s="147">
        <v>85.858585858585897</v>
      </c>
      <c r="F47" s="147">
        <v>1.67272727272727</v>
      </c>
      <c r="G47" s="202">
        <v>225</v>
      </c>
      <c r="H47" s="147">
        <v>3.68663594470046</v>
      </c>
      <c r="I47" s="202">
        <v>469</v>
      </c>
      <c r="J47" s="147">
        <v>-15.9498207885305</v>
      </c>
      <c r="K47" s="147">
        <v>2.0844444444444399</v>
      </c>
    </row>
    <row r="48" spans="1:11" ht="19.5" customHeight="1" x14ac:dyDescent="0.15">
      <c r="A48" s="95" t="s">
        <v>419</v>
      </c>
      <c r="B48" s="200">
        <v>119</v>
      </c>
      <c r="C48" s="201">
        <v>-6.2992125984251999</v>
      </c>
      <c r="D48" s="200">
        <v>977</v>
      </c>
      <c r="E48" s="201">
        <v>95.4</v>
      </c>
      <c r="F48" s="201">
        <v>8.21008403361345</v>
      </c>
      <c r="G48" s="200">
        <v>281</v>
      </c>
      <c r="H48" s="201">
        <v>-32.451923076923102</v>
      </c>
      <c r="I48" s="200">
        <v>2771</v>
      </c>
      <c r="J48" s="201">
        <v>99.209202012940295</v>
      </c>
      <c r="K48" s="201">
        <v>9.8612099644128097</v>
      </c>
    </row>
    <row r="49" spans="1:11" ht="9" customHeight="1" x14ac:dyDescent="0.15">
      <c r="A49" s="96" t="s">
        <v>55</v>
      </c>
      <c r="B49" s="202">
        <v>114</v>
      </c>
      <c r="C49" s="147">
        <v>-6.5573770491803298</v>
      </c>
      <c r="D49" s="202">
        <v>890</v>
      </c>
      <c r="E49" s="147">
        <v>85.4166666666667</v>
      </c>
      <c r="F49" s="147">
        <v>7.8070175438596499</v>
      </c>
      <c r="G49" s="202">
        <v>240</v>
      </c>
      <c r="H49" s="147">
        <v>-38.931297709923697</v>
      </c>
      <c r="I49" s="202">
        <v>1489</v>
      </c>
      <c r="J49" s="147">
        <v>24.498327759197299</v>
      </c>
      <c r="K49" s="147">
        <v>6.2041666666666702</v>
      </c>
    </row>
    <row r="50" spans="1:11" ht="9" customHeight="1" x14ac:dyDescent="0.15">
      <c r="A50" s="96" t="s">
        <v>145</v>
      </c>
      <c r="B50" s="202">
        <v>5</v>
      </c>
      <c r="C50" s="147">
        <v>0</v>
      </c>
      <c r="D50" s="202">
        <v>87</v>
      </c>
      <c r="E50" s="265" t="s">
        <v>475</v>
      </c>
      <c r="F50" s="147">
        <v>17.399999999999999</v>
      </c>
      <c r="G50" s="202">
        <v>41</v>
      </c>
      <c r="H50" s="147">
        <v>78.260869565217405</v>
      </c>
      <c r="I50" s="202">
        <v>1282</v>
      </c>
      <c r="J50" s="265" t="s">
        <v>475</v>
      </c>
      <c r="K50" s="147">
        <v>31.268292682926798</v>
      </c>
    </row>
    <row r="51" spans="1:11" s="203" customFormat="1" ht="19.5" customHeight="1" x14ac:dyDescent="0.15">
      <c r="A51" s="95" t="s">
        <v>309</v>
      </c>
      <c r="B51" s="200">
        <v>953</v>
      </c>
      <c r="C51" s="201">
        <v>-7.1150097465886999</v>
      </c>
      <c r="D51" s="200">
        <v>2029</v>
      </c>
      <c r="E51" s="201">
        <v>-10.1814962372731</v>
      </c>
      <c r="F51" s="201">
        <v>2.1290661070304302</v>
      </c>
      <c r="G51" s="200">
        <v>1808</v>
      </c>
      <c r="H51" s="201">
        <v>-41.431810819565897</v>
      </c>
      <c r="I51" s="200">
        <v>3946</v>
      </c>
      <c r="J51" s="201">
        <v>-36.313750806972202</v>
      </c>
      <c r="K51" s="201">
        <v>2.18252212389381</v>
      </c>
    </row>
    <row r="52" spans="1:11" s="203" customFormat="1" ht="9" customHeight="1" x14ac:dyDescent="0.15">
      <c r="A52" s="96" t="s">
        <v>55</v>
      </c>
      <c r="B52" s="202">
        <v>943</v>
      </c>
      <c r="C52" s="147">
        <v>-5.2261306532663401</v>
      </c>
      <c r="D52" s="202">
        <v>2008</v>
      </c>
      <c r="E52" s="147">
        <v>-8.6857662573897194</v>
      </c>
      <c r="F52" s="147">
        <v>2.1293743372216301</v>
      </c>
      <c r="G52" s="202">
        <v>1773</v>
      </c>
      <c r="H52" s="147">
        <v>-40.603015075376902</v>
      </c>
      <c r="I52" s="202">
        <v>3872</v>
      </c>
      <c r="J52" s="147">
        <v>-35.509660226515699</v>
      </c>
      <c r="K52" s="147">
        <v>2.1838691483361501</v>
      </c>
    </row>
    <row r="53" spans="1:11" s="203" customFormat="1" ht="9" customHeight="1" x14ac:dyDescent="0.15">
      <c r="A53" s="96" t="s">
        <v>145</v>
      </c>
      <c r="B53" s="202">
        <v>10</v>
      </c>
      <c r="C53" s="147">
        <v>-67.741935483871003</v>
      </c>
      <c r="D53" s="202">
        <v>21</v>
      </c>
      <c r="E53" s="147">
        <v>-65</v>
      </c>
      <c r="F53" s="147">
        <v>2.1</v>
      </c>
      <c r="G53" s="202">
        <v>35</v>
      </c>
      <c r="H53" s="147">
        <v>-65.686274509803894</v>
      </c>
      <c r="I53" s="202">
        <v>74</v>
      </c>
      <c r="J53" s="147">
        <v>-61.4583333333333</v>
      </c>
      <c r="K53" s="147">
        <v>2.1142857142857099</v>
      </c>
    </row>
    <row r="54" spans="1:11" s="203" customFormat="1" ht="9" customHeight="1" x14ac:dyDescent="0.15">
      <c r="C54" s="204"/>
      <c r="E54" s="204"/>
      <c r="H54" s="204"/>
      <c r="J54" s="204"/>
    </row>
    <row r="55" spans="1:11" s="203" customFormat="1" x14ac:dyDescent="0.15">
      <c r="C55" s="204"/>
      <c r="E55" s="204"/>
      <c r="H55" s="204"/>
      <c r="J55" s="204"/>
    </row>
    <row r="56" spans="1:11" s="203" customFormat="1" x14ac:dyDescent="0.15">
      <c r="C56" s="204"/>
      <c r="E56" s="204"/>
      <c r="H56" s="204"/>
      <c r="J56" s="204"/>
    </row>
    <row r="57" spans="1:11" s="203" customFormat="1" x14ac:dyDescent="0.15">
      <c r="C57" s="204"/>
      <c r="E57" s="204"/>
      <c r="H57" s="204"/>
      <c r="J57" s="204"/>
    </row>
    <row r="58" spans="1:11" s="203" customFormat="1" x14ac:dyDescent="0.15">
      <c r="C58" s="204"/>
      <c r="E58" s="204"/>
      <c r="H58" s="204"/>
      <c r="J58" s="204"/>
    </row>
    <row r="59" spans="1:11" s="203" customFormat="1" x14ac:dyDescent="0.15">
      <c r="C59" s="204"/>
      <c r="E59" s="204"/>
      <c r="H59" s="204"/>
      <c r="J59" s="204"/>
    </row>
    <row r="60" spans="1:11" s="203" customFormat="1" x14ac:dyDescent="0.15">
      <c r="C60" s="204"/>
      <c r="E60" s="204"/>
      <c r="H60" s="204"/>
      <c r="J60" s="204"/>
    </row>
    <row r="61" spans="1:11" s="203" customFormat="1" x14ac:dyDescent="0.15">
      <c r="C61" s="204"/>
      <c r="E61" s="204"/>
      <c r="H61" s="204"/>
      <c r="J61" s="204"/>
    </row>
    <row r="62" spans="1:11" s="203" customFormat="1" x14ac:dyDescent="0.15">
      <c r="C62" s="204"/>
      <c r="E62" s="204"/>
      <c r="H62" s="204"/>
      <c r="J62" s="204"/>
    </row>
    <row r="63" spans="1:11" s="203" customFormat="1" x14ac:dyDescent="0.15">
      <c r="C63" s="204"/>
      <c r="E63" s="204"/>
      <c r="H63" s="204"/>
      <c r="J63" s="204"/>
    </row>
    <row r="64" spans="1:11" x14ac:dyDescent="0.15">
      <c r="C64" s="205"/>
      <c r="E64" s="205"/>
      <c r="H64" s="205"/>
      <c r="J64" s="205"/>
    </row>
    <row r="65" spans="3:10" x14ac:dyDescent="0.15">
      <c r="C65" s="205"/>
      <c r="E65" s="205"/>
      <c r="H65" s="205"/>
      <c r="J65" s="205"/>
    </row>
    <row r="66" spans="3:10" x14ac:dyDescent="0.15">
      <c r="C66" s="205"/>
      <c r="E66" s="205"/>
      <c r="H66" s="205"/>
      <c r="J66" s="205"/>
    </row>
    <row r="67" spans="3:10" x14ac:dyDescent="0.15">
      <c r="C67" s="205"/>
      <c r="E67" s="205"/>
      <c r="H67" s="205"/>
      <c r="J67" s="205"/>
    </row>
    <row r="68" spans="3:10" x14ac:dyDescent="0.15">
      <c r="C68" s="205"/>
      <c r="E68" s="205"/>
      <c r="H68" s="205"/>
      <c r="J68" s="205"/>
    </row>
    <row r="69" spans="3:10" x14ac:dyDescent="0.15">
      <c r="C69" s="205"/>
      <c r="E69" s="205"/>
      <c r="H69" s="205"/>
      <c r="J69" s="205"/>
    </row>
    <row r="70" spans="3:10" x14ac:dyDescent="0.15">
      <c r="C70" s="205"/>
      <c r="E70" s="205"/>
      <c r="H70" s="205"/>
      <c r="J70" s="205"/>
    </row>
    <row r="71" spans="3:10" x14ac:dyDescent="0.15">
      <c r="C71" s="205"/>
      <c r="E71" s="205"/>
      <c r="H71" s="205"/>
      <c r="J71" s="205"/>
    </row>
    <row r="72" spans="3:10" x14ac:dyDescent="0.15">
      <c r="C72" s="205"/>
      <c r="E72" s="205"/>
      <c r="H72" s="205"/>
      <c r="J72" s="205"/>
    </row>
    <row r="73" spans="3:10" x14ac:dyDescent="0.15">
      <c r="C73" s="205"/>
      <c r="E73" s="205"/>
      <c r="H73" s="205"/>
      <c r="J73" s="205"/>
    </row>
    <row r="74" spans="3:10" x14ac:dyDescent="0.15">
      <c r="C74" s="205"/>
      <c r="E74" s="205"/>
      <c r="H74" s="205"/>
      <c r="J74" s="205"/>
    </row>
    <row r="75" spans="3:10" x14ac:dyDescent="0.15">
      <c r="C75" s="205"/>
      <c r="E75" s="205"/>
      <c r="H75" s="205"/>
      <c r="J75" s="205"/>
    </row>
    <row r="76" spans="3:10" x14ac:dyDescent="0.15">
      <c r="C76" s="205"/>
      <c r="E76" s="205"/>
      <c r="H76" s="205"/>
      <c r="J76" s="205"/>
    </row>
    <row r="77" spans="3:10" x14ac:dyDescent="0.15">
      <c r="C77" s="205"/>
      <c r="E77" s="205"/>
      <c r="H77" s="205"/>
      <c r="J77" s="205"/>
    </row>
    <row r="78" spans="3:10" x14ac:dyDescent="0.15">
      <c r="C78" s="205"/>
      <c r="E78" s="205"/>
      <c r="H78" s="205"/>
      <c r="J78" s="205"/>
    </row>
    <row r="79" spans="3:10" x14ac:dyDescent="0.15">
      <c r="C79" s="205"/>
      <c r="E79" s="205"/>
      <c r="H79" s="205"/>
      <c r="J79" s="205"/>
    </row>
    <row r="80" spans="3:10" x14ac:dyDescent="0.15">
      <c r="C80" s="205"/>
      <c r="E80" s="205"/>
      <c r="H80" s="205"/>
      <c r="J80" s="205"/>
    </row>
    <row r="81" spans="3:10" x14ac:dyDescent="0.15">
      <c r="C81" s="205"/>
      <c r="E81" s="205"/>
      <c r="H81" s="205"/>
      <c r="J81" s="205"/>
    </row>
    <row r="82" spans="3:10" x14ac:dyDescent="0.15">
      <c r="C82" s="205"/>
      <c r="E82" s="205"/>
      <c r="H82" s="205"/>
      <c r="J82" s="205"/>
    </row>
    <row r="83" spans="3:10" x14ac:dyDescent="0.15">
      <c r="C83" s="205"/>
      <c r="E83" s="205"/>
      <c r="H83" s="205"/>
      <c r="J83" s="205"/>
    </row>
    <row r="84" spans="3:10" x14ac:dyDescent="0.15">
      <c r="C84" s="205"/>
      <c r="E84" s="205"/>
      <c r="H84" s="205"/>
      <c r="J84" s="205"/>
    </row>
    <row r="85" spans="3:10" x14ac:dyDescent="0.15">
      <c r="C85" s="205"/>
      <c r="E85" s="205"/>
      <c r="H85" s="205"/>
      <c r="J85" s="205"/>
    </row>
    <row r="86" spans="3:10" x14ac:dyDescent="0.15">
      <c r="C86" s="205"/>
      <c r="E86" s="205"/>
      <c r="H86" s="205"/>
      <c r="J86" s="205"/>
    </row>
    <row r="87" spans="3:10" x14ac:dyDescent="0.15">
      <c r="C87" s="205"/>
      <c r="E87" s="205"/>
      <c r="H87" s="205"/>
      <c r="J87" s="205"/>
    </row>
    <row r="88" spans="3:10" x14ac:dyDescent="0.15">
      <c r="C88" s="205"/>
      <c r="E88" s="205"/>
      <c r="H88" s="205"/>
      <c r="J88" s="205"/>
    </row>
    <row r="89" spans="3:10" x14ac:dyDescent="0.15">
      <c r="C89" s="205"/>
      <c r="E89" s="205"/>
      <c r="H89" s="205"/>
      <c r="J89" s="205"/>
    </row>
    <row r="90" spans="3:10" x14ac:dyDescent="0.15">
      <c r="C90" s="205"/>
      <c r="E90" s="205"/>
      <c r="H90" s="205"/>
      <c r="J90" s="205"/>
    </row>
    <row r="91" spans="3:10" x14ac:dyDescent="0.15">
      <c r="C91" s="205"/>
      <c r="E91" s="205"/>
      <c r="H91" s="205"/>
      <c r="J91" s="205"/>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7"/>
  <sheetViews>
    <sheetView zoomScale="130" workbookViewId="0">
      <selection sqref="A1:K1"/>
    </sheetView>
  </sheetViews>
  <sheetFormatPr baseColWidth="10" defaultColWidth="11.42578125" defaultRowHeight="8.25" x14ac:dyDescent="0.15"/>
  <cols>
    <col min="1" max="1" width="19.85546875" style="189" customWidth="1"/>
    <col min="2" max="11" width="7.140625" style="189" customWidth="1"/>
    <col min="12" max="16384" width="11.42578125" style="189"/>
  </cols>
  <sheetData>
    <row r="1" spans="1:11" ht="39.950000000000003" customHeight="1" x14ac:dyDescent="0.15">
      <c r="A1" s="349" t="s">
        <v>195</v>
      </c>
      <c r="B1" s="349"/>
      <c r="C1" s="349"/>
      <c r="D1" s="349"/>
      <c r="E1" s="349"/>
      <c r="F1" s="349"/>
      <c r="G1" s="349"/>
      <c r="H1" s="349"/>
      <c r="I1" s="349"/>
      <c r="J1" s="349"/>
      <c r="K1" s="349"/>
    </row>
    <row r="2" spans="1:11" ht="9.9499999999999993" customHeight="1" x14ac:dyDescent="0.15">
      <c r="A2" s="340" t="s">
        <v>241</v>
      </c>
      <c r="B2" s="301" t="s">
        <v>472</v>
      </c>
      <c r="C2" s="302"/>
      <c r="D2" s="302"/>
      <c r="E2" s="302"/>
      <c r="F2" s="302"/>
      <c r="G2" s="303" t="s">
        <v>473</v>
      </c>
      <c r="H2" s="304"/>
      <c r="I2" s="304"/>
      <c r="J2" s="304"/>
      <c r="K2" s="304"/>
    </row>
    <row r="3" spans="1:11" ht="9.9499999999999993" customHeight="1" x14ac:dyDescent="0.15">
      <c r="A3" s="341"/>
      <c r="B3" s="343" t="s">
        <v>126</v>
      </c>
      <c r="C3" s="344"/>
      <c r="D3" s="345" t="s">
        <v>124</v>
      </c>
      <c r="E3" s="346"/>
      <c r="F3" s="347" t="s">
        <v>53</v>
      </c>
      <c r="G3" s="345" t="s">
        <v>126</v>
      </c>
      <c r="H3" s="346"/>
      <c r="I3" s="345" t="s">
        <v>124</v>
      </c>
      <c r="J3" s="346"/>
      <c r="K3" s="345" t="s">
        <v>53</v>
      </c>
    </row>
    <row r="4" spans="1:11" ht="45" customHeight="1" x14ac:dyDescent="0.15">
      <c r="A4" s="341"/>
      <c r="B4" s="190" t="s">
        <v>127</v>
      </c>
      <c r="C4" s="191" t="s">
        <v>143</v>
      </c>
      <c r="D4" s="191" t="s">
        <v>127</v>
      </c>
      <c r="E4" s="191" t="s">
        <v>143</v>
      </c>
      <c r="F4" s="348"/>
      <c r="G4" s="191" t="s">
        <v>127</v>
      </c>
      <c r="H4" s="191" t="s">
        <v>146</v>
      </c>
      <c r="I4" s="191" t="s">
        <v>127</v>
      </c>
      <c r="J4" s="191" t="s">
        <v>146</v>
      </c>
      <c r="K4" s="345"/>
    </row>
    <row r="5" spans="1:11" ht="9.9499999999999993" customHeight="1" x14ac:dyDescent="0.15">
      <c r="A5" s="342"/>
      <c r="B5" s="192" t="s">
        <v>128</v>
      </c>
      <c r="C5" s="193" t="s">
        <v>129</v>
      </c>
      <c r="D5" s="193" t="s">
        <v>128</v>
      </c>
      <c r="E5" s="193" t="s">
        <v>129</v>
      </c>
      <c r="F5" s="193" t="s">
        <v>130</v>
      </c>
      <c r="G5" s="193" t="s">
        <v>128</v>
      </c>
      <c r="H5" s="193" t="s">
        <v>129</v>
      </c>
      <c r="I5" s="193" t="s">
        <v>128</v>
      </c>
      <c r="J5" s="193" t="s">
        <v>129</v>
      </c>
      <c r="K5" s="194" t="s">
        <v>130</v>
      </c>
    </row>
    <row r="6" spans="1:11" ht="21.95" customHeight="1" x14ac:dyDescent="0.15">
      <c r="A6" s="206" t="s">
        <v>65</v>
      </c>
      <c r="B6" s="207"/>
      <c r="C6" s="208"/>
      <c r="D6" s="207"/>
      <c r="E6" s="208"/>
      <c r="F6" s="209"/>
      <c r="G6" s="207"/>
      <c r="H6" s="208"/>
      <c r="I6" s="207"/>
      <c r="J6" s="208"/>
      <c r="K6" s="209"/>
    </row>
    <row r="7" spans="1:11" ht="19.5" customHeight="1" x14ac:dyDescent="0.15">
      <c r="A7" s="95" t="s">
        <v>310</v>
      </c>
      <c r="B7" s="200">
        <v>2551</v>
      </c>
      <c r="C7" s="201">
        <v>1.23015873015873</v>
      </c>
      <c r="D7" s="200">
        <v>26962</v>
      </c>
      <c r="E7" s="201">
        <v>-2.5411169347551099</v>
      </c>
      <c r="F7" s="201">
        <v>10.5691885535084</v>
      </c>
      <c r="G7" s="200">
        <v>9538</v>
      </c>
      <c r="H7" s="201">
        <v>-16.5456295388923</v>
      </c>
      <c r="I7" s="200">
        <v>151723</v>
      </c>
      <c r="J7" s="201">
        <v>-6.7931761077767003</v>
      </c>
      <c r="K7" s="201">
        <v>15.907213252254101</v>
      </c>
    </row>
    <row r="8" spans="1:11" ht="9" customHeight="1" x14ac:dyDescent="0.15">
      <c r="A8" s="96" t="s">
        <v>55</v>
      </c>
      <c r="B8" s="202">
        <v>2480</v>
      </c>
      <c r="C8" s="147">
        <v>2.05761316872427</v>
      </c>
      <c r="D8" s="202">
        <v>26638</v>
      </c>
      <c r="E8" s="147">
        <v>-2.5141811527904898</v>
      </c>
      <c r="F8" s="147">
        <v>10.741129032258099</v>
      </c>
      <c r="G8" s="202">
        <v>9370</v>
      </c>
      <c r="H8" s="147">
        <v>-15.9565880348013</v>
      </c>
      <c r="I8" s="202">
        <v>150142</v>
      </c>
      <c r="J8" s="147">
        <v>-6.5310365865046398</v>
      </c>
      <c r="K8" s="147">
        <v>16.0236926360726</v>
      </c>
    </row>
    <row r="9" spans="1:11" ht="9" customHeight="1" x14ac:dyDescent="0.15">
      <c r="A9" s="96" t="s">
        <v>145</v>
      </c>
      <c r="B9" s="202">
        <v>71</v>
      </c>
      <c r="C9" s="147">
        <v>-21.1111111111111</v>
      </c>
      <c r="D9" s="202">
        <v>324</v>
      </c>
      <c r="E9" s="147">
        <v>-4.7058823529411704</v>
      </c>
      <c r="F9" s="147">
        <v>4.5633802816901401</v>
      </c>
      <c r="G9" s="202">
        <v>168</v>
      </c>
      <c r="H9" s="147">
        <v>-40</v>
      </c>
      <c r="I9" s="202">
        <v>1581</v>
      </c>
      <c r="J9" s="147">
        <v>-26.3966480446927</v>
      </c>
      <c r="K9" s="147">
        <v>9.41071428571429</v>
      </c>
    </row>
    <row r="10" spans="1:11" ht="19.5" customHeight="1" x14ac:dyDescent="0.15">
      <c r="A10" s="95" t="s">
        <v>450</v>
      </c>
      <c r="B10" s="200" t="s">
        <v>526</v>
      </c>
      <c r="C10" s="201" t="s">
        <v>526</v>
      </c>
      <c r="D10" s="200" t="s">
        <v>526</v>
      </c>
      <c r="E10" s="201" t="s">
        <v>526</v>
      </c>
      <c r="F10" s="201" t="s">
        <v>526</v>
      </c>
      <c r="G10" s="200" t="s">
        <v>526</v>
      </c>
      <c r="H10" s="201" t="s">
        <v>526</v>
      </c>
      <c r="I10" s="200" t="s">
        <v>526</v>
      </c>
      <c r="J10" s="201" t="s">
        <v>526</v>
      </c>
      <c r="K10" s="201" t="s">
        <v>526</v>
      </c>
    </row>
    <row r="11" spans="1:11" ht="9" customHeight="1" x14ac:dyDescent="0.15">
      <c r="A11" s="96" t="s">
        <v>55</v>
      </c>
      <c r="B11" s="202" t="s">
        <v>526</v>
      </c>
      <c r="C11" s="147" t="s">
        <v>526</v>
      </c>
      <c r="D11" s="202" t="s">
        <v>526</v>
      </c>
      <c r="E11" s="147" t="s">
        <v>526</v>
      </c>
      <c r="F11" s="147" t="s">
        <v>526</v>
      </c>
      <c r="G11" s="202" t="s">
        <v>526</v>
      </c>
      <c r="H11" s="147" t="s">
        <v>526</v>
      </c>
      <c r="I11" s="202" t="s">
        <v>526</v>
      </c>
      <c r="J11" s="147" t="s">
        <v>526</v>
      </c>
      <c r="K11" s="147" t="s">
        <v>526</v>
      </c>
    </row>
    <row r="12" spans="1:11" ht="9" customHeight="1" x14ac:dyDescent="0.15">
      <c r="A12" s="96" t="s">
        <v>145</v>
      </c>
      <c r="B12" s="202" t="s">
        <v>526</v>
      </c>
      <c r="C12" s="265" t="s">
        <v>526</v>
      </c>
      <c r="D12" s="202" t="s">
        <v>526</v>
      </c>
      <c r="E12" s="265" t="s">
        <v>526</v>
      </c>
      <c r="F12" s="147" t="s">
        <v>526</v>
      </c>
      <c r="G12" s="202" t="s">
        <v>526</v>
      </c>
      <c r="H12" s="265" t="s">
        <v>526</v>
      </c>
      <c r="I12" s="202" t="s">
        <v>526</v>
      </c>
      <c r="J12" s="265" t="s">
        <v>526</v>
      </c>
      <c r="K12" s="147" t="s">
        <v>526</v>
      </c>
    </row>
    <row r="13" spans="1:11" ht="19.5" customHeight="1" x14ac:dyDescent="0.15">
      <c r="A13" s="95" t="s">
        <v>370</v>
      </c>
      <c r="B13" s="200">
        <v>16170</v>
      </c>
      <c r="C13" s="201">
        <v>-5.7637391456378602</v>
      </c>
      <c r="D13" s="200">
        <v>29759</v>
      </c>
      <c r="E13" s="201">
        <v>-4.9506531668210396</v>
      </c>
      <c r="F13" s="201">
        <v>1.8403834260977101</v>
      </c>
      <c r="G13" s="200">
        <v>39523</v>
      </c>
      <c r="H13" s="201">
        <v>-36.259394252169102</v>
      </c>
      <c r="I13" s="200">
        <v>70193</v>
      </c>
      <c r="J13" s="201">
        <v>-35.044973349126401</v>
      </c>
      <c r="K13" s="201">
        <v>1.7760038458619001</v>
      </c>
    </row>
    <row r="14" spans="1:11" ht="9" customHeight="1" x14ac:dyDescent="0.15">
      <c r="A14" s="96" t="s">
        <v>55</v>
      </c>
      <c r="B14" s="202">
        <v>15080</v>
      </c>
      <c r="C14" s="147">
        <v>-3.0848329048843199</v>
      </c>
      <c r="D14" s="202">
        <v>27710</v>
      </c>
      <c r="E14" s="147">
        <v>-3.50663370129192</v>
      </c>
      <c r="F14" s="147">
        <v>1.8375331564986701</v>
      </c>
      <c r="G14" s="202">
        <v>36584</v>
      </c>
      <c r="H14" s="147">
        <v>-36.050901971752197</v>
      </c>
      <c r="I14" s="202">
        <v>64159</v>
      </c>
      <c r="J14" s="147">
        <v>-35.845490815642897</v>
      </c>
      <c r="K14" s="147">
        <v>1.7537448064727801</v>
      </c>
    </row>
    <row r="15" spans="1:11" ht="9" customHeight="1" x14ac:dyDescent="0.15">
      <c r="A15" s="96" t="s">
        <v>145</v>
      </c>
      <c r="B15" s="202">
        <v>1090</v>
      </c>
      <c r="C15" s="147">
        <v>-31.8323952470294</v>
      </c>
      <c r="D15" s="202">
        <v>2049</v>
      </c>
      <c r="E15" s="147">
        <v>-20.949074074074101</v>
      </c>
      <c r="F15" s="147">
        <v>1.87981651376147</v>
      </c>
      <c r="G15" s="202">
        <v>2939</v>
      </c>
      <c r="H15" s="147">
        <v>-38.7453105460609</v>
      </c>
      <c r="I15" s="202">
        <v>6034</v>
      </c>
      <c r="J15" s="147">
        <v>-25.1086012163336</v>
      </c>
      <c r="K15" s="147">
        <v>2.05307927866621</v>
      </c>
    </row>
    <row r="16" spans="1:11" s="199" customFormat="1" ht="21.95" customHeight="1" x14ac:dyDescent="0.15">
      <c r="A16" s="195" t="s">
        <v>66</v>
      </c>
      <c r="B16" s="196"/>
      <c r="C16" s="197"/>
      <c r="D16" s="196"/>
      <c r="E16" s="197"/>
      <c r="F16" s="198"/>
      <c r="G16" s="196"/>
      <c r="H16" s="197"/>
      <c r="I16" s="196"/>
      <c r="J16" s="197"/>
      <c r="K16" s="198"/>
    </row>
    <row r="17" spans="1:11" s="199" customFormat="1" ht="20.100000000000001" customHeight="1" x14ac:dyDescent="0.15">
      <c r="A17" s="95" t="s">
        <v>311</v>
      </c>
      <c r="B17" s="200">
        <v>3451</v>
      </c>
      <c r="C17" s="201">
        <v>37.709497206703901</v>
      </c>
      <c r="D17" s="200">
        <v>15421</v>
      </c>
      <c r="E17" s="201">
        <v>24.242668385433401</v>
      </c>
      <c r="F17" s="201">
        <v>4.4685598377281899</v>
      </c>
      <c r="G17" s="200">
        <v>7641</v>
      </c>
      <c r="H17" s="201">
        <v>-36.133400200601798</v>
      </c>
      <c r="I17" s="200">
        <v>54795</v>
      </c>
      <c r="J17" s="201">
        <v>-16.202783300198799</v>
      </c>
      <c r="K17" s="201">
        <v>7.1711817824892004</v>
      </c>
    </row>
    <row r="18" spans="1:11" ht="9" customHeight="1" x14ac:dyDescent="0.15">
      <c r="A18" s="96" t="s">
        <v>55</v>
      </c>
      <c r="B18" s="202">
        <v>3372</v>
      </c>
      <c r="C18" s="147">
        <v>38.423645320196997</v>
      </c>
      <c r="D18" s="202">
        <v>15255</v>
      </c>
      <c r="E18" s="147">
        <v>24.795484293193699</v>
      </c>
      <c r="F18" s="147">
        <v>4.52402135231317</v>
      </c>
      <c r="G18" s="202">
        <v>7424</v>
      </c>
      <c r="H18" s="147">
        <v>-36.5253077975376</v>
      </c>
      <c r="I18" s="202">
        <v>53139</v>
      </c>
      <c r="J18" s="147">
        <v>-17.864815988376598</v>
      </c>
      <c r="K18" s="147">
        <v>7.1577316810344804</v>
      </c>
    </row>
    <row r="19" spans="1:11" ht="9" customHeight="1" x14ac:dyDescent="0.15">
      <c r="A19" s="96" t="s">
        <v>145</v>
      </c>
      <c r="B19" s="202">
        <v>79</v>
      </c>
      <c r="C19" s="147">
        <v>12.8571428571429</v>
      </c>
      <c r="D19" s="202">
        <v>166</v>
      </c>
      <c r="E19" s="147">
        <v>-11.702127659574501</v>
      </c>
      <c r="F19" s="147">
        <v>2.1012658227848098</v>
      </c>
      <c r="G19" s="202">
        <v>217</v>
      </c>
      <c r="H19" s="147">
        <v>-19.0298507462687</v>
      </c>
      <c r="I19" s="202">
        <v>1656</v>
      </c>
      <c r="J19" s="147">
        <v>138.96103896103901</v>
      </c>
      <c r="K19" s="147">
        <v>7.6313364055299502</v>
      </c>
    </row>
    <row r="20" spans="1:11" s="199" customFormat="1" ht="20.100000000000001" customHeight="1" x14ac:dyDescent="0.15">
      <c r="A20" s="95" t="s">
        <v>521</v>
      </c>
      <c r="B20" s="200">
        <v>332</v>
      </c>
      <c r="C20" s="201">
        <v>21.611721611721599</v>
      </c>
      <c r="D20" s="200">
        <v>666</v>
      </c>
      <c r="E20" s="201">
        <v>13.265306122448999</v>
      </c>
      <c r="F20" s="201">
        <v>2.00602409638554</v>
      </c>
      <c r="G20" s="200">
        <v>463</v>
      </c>
      <c r="H20" s="201">
        <v>-46.225319396051098</v>
      </c>
      <c r="I20" s="200">
        <v>976</v>
      </c>
      <c r="J20" s="201">
        <v>-41.204819277108399</v>
      </c>
      <c r="K20" s="201">
        <v>2.1079913606911398</v>
      </c>
    </row>
    <row r="21" spans="1:11" ht="9" customHeight="1" x14ac:dyDescent="0.15">
      <c r="A21" s="96" t="s">
        <v>55</v>
      </c>
      <c r="B21" s="202">
        <v>332</v>
      </c>
      <c r="C21" s="147">
        <v>21.611721611721599</v>
      </c>
      <c r="D21" s="202">
        <v>666</v>
      </c>
      <c r="E21" s="147">
        <v>13.265306122448999</v>
      </c>
      <c r="F21" s="147">
        <v>2.00602409638554</v>
      </c>
      <c r="G21" s="202">
        <v>463</v>
      </c>
      <c r="H21" s="147">
        <v>-46.225319396051098</v>
      </c>
      <c r="I21" s="202">
        <v>976</v>
      </c>
      <c r="J21" s="147">
        <v>-41.204819277108399</v>
      </c>
      <c r="K21" s="147">
        <v>2.1079913606911398</v>
      </c>
    </row>
    <row r="22" spans="1:11" ht="9" customHeight="1" x14ac:dyDescent="0.15">
      <c r="A22" s="96" t="s">
        <v>145</v>
      </c>
      <c r="B22" s="202">
        <v>0</v>
      </c>
      <c r="C22" s="147">
        <v>0</v>
      </c>
      <c r="D22" s="202">
        <v>0</v>
      </c>
      <c r="E22" s="147">
        <v>0</v>
      </c>
      <c r="F22" s="147">
        <v>0</v>
      </c>
      <c r="G22" s="202">
        <v>0</v>
      </c>
      <c r="H22" s="147">
        <v>0</v>
      </c>
      <c r="I22" s="202">
        <v>0</v>
      </c>
      <c r="J22" s="147">
        <v>0</v>
      </c>
      <c r="K22" s="147">
        <v>0</v>
      </c>
    </row>
    <row r="23" spans="1:11" s="199" customFormat="1" ht="20.100000000000001" customHeight="1" x14ac:dyDescent="0.15">
      <c r="A23" s="95" t="s">
        <v>312</v>
      </c>
      <c r="B23" s="200">
        <v>3843</v>
      </c>
      <c r="C23" s="201">
        <v>6.0430463576158902</v>
      </c>
      <c r="D23" s="200">
        <v>7593</v>
      </c>
      <c r="E23" s="201">
        <v>8.1469876086027604</v>
      </c>
      <c r="F23" s="201">
        <v>1.9758001561280301</v>
      </c>
      <c r="G23" s="200">
        <v>8679</v>
      </c>
      <c r="H23" s="201">
        <v>-38.214565387627303</v>
      </c>
      <c r="I23" s="200">
        <v>18752</v>
      </c>
      <c r="J23" s="201">
        <v>-32.425225225225198</v>
      </c>
      <c r="K23" s="201">
        <v>2.1606175826708101</v>
      </c>
    </row>
    <row r="24" spans="1:11" ht="9" customHeight="1" x14ac:dyDescent="0.15">
      <c r="A24" s="96" t="s">
        <v>55</v>
      </c>
      <c r="B24" s="202">
        <v>3680</v>
      </c>
      <c r="C24" s="147">
        <v>6.9767441860465196</v>
      </c>
      <c r="D24" s="202">
        <v>7190</v>
      </c>
      <c r="E24" s="147">
        <v>7.9741702958402101</v>
      </c>
      <c r="F24" s="147">
        <v>1.95380434782609</v>
      </c>
      <c r="G24" s="202">
        <v>8315</v>
      </c>
      <c r="H24" s="147">
        <v>-38.507617216388098</v>
      </c>
      <c r="I24" s="202">
        <v>17253</v>
      </c>
      <c r="J24" s="147">
        <v>-33.899084326271002</v>
      </c>
      <c r="K24" s="147">
        <v>2.0749248346361999</v>
      </c>
    </row>
    <row r="25" spans="1:11" ht="9" customHeight="1" x14ac:dyDescent="0.15">
      <c r="A25" s="96" t="s">
        <v>145</v>
      </c>
      <c r="B25" s="202">
        <v>163</v>
      </c>
      <c r="C25" s="147">
        <v>-11.413043478260899</v>
      </c>
      <c r="D25" s="202">
        <v>403</v>
      </c>
      <c r="E25" s="147">
        <v>11.325966850828699</v>
      </c>
      <c r="F25" s="147">
        <v>2.4723926380368102</v>
      </c>
      <c r="G25" s="202">
        <v>364</v>
      </c>
      <c r="H25" s="147">
        <v>-30.6666666666667</v>
      </c>
      <c r="I25" s="202">
        <v>1499</v>
      </c>
      <c r="J25" s="147">
        <v>-9.0964220739842307</v>
      </c>
      <c r="K25" s="147">
        <v>4.1181318681318704</v>
      </c>
    </row>
    <row r="26" spans="1:11" s="199" customFormat="1" ht="21.95" customHeight="1" x14ac:dyDescent="0.15">
      <c r="A26" s="195" t="s">
        <v>67</v>
      </c>
      <c r="B26" s="196"/>
      <c r="C26" s="197"/>
      <c r="D26" s="196"/>
      <c r="E26" s="197"/>
      <c r="F26" s="198"/>
      <c r="G26" s="196"/>
      <c r="H26" s="197"/>
      <c r="I26" s="196"/>
      <c r="J26" s="197"/>
      <c r="K26" s="198"/>
    </row>
    <row r="27" spans="1:11" s="199" customFormat="1" ht="20.100000000000001" customHeight="1" x14ac:dyDescent="0.15">
      <c r="A27" s="95" t="s">
        <v>449</v>
      </c>
      <c r="B27" s="200">
        <v>3558</v>
      </c>
      <c r="C27" s="201">
        <v>6.5588499550763704</v>
      </c>
      <c r="D27" s="200">
        <v>16224</v>
      </c>
      <c r="E27" s="201">
        <v>16.476416110273501</v>
      </c>
      <c r="F27" s="201">
        <v>4.5598650927487396</v>
      </c>
      <c r="G27" s="200">
        <v>7418</v>
      </c>
      <c r="H27" s="201">
        <v>-42.379990678887701</v>
      </c>
      <c r="I27" s="200">
        <v>58780</v>
      </c>
      <c r="J27" s="201">
        <v>-7.7975247447098903</v>
      </c>
      <c r="K27" s="201">
        <v>7.9239687247236503</v>
      </c>
    </row>
    <row r="28" spans="1:11" ht="9" customHeight="1" x14ac:dyDescent="0.15">
      <c r="A28" s="96" t="s">
        <v>55</v>
      </c>
      <c r="B28" s="202">
        <v>3473</v>
      </c>
      <c r="C28" s="147">
        <v>6.7301782421634897</v>
      </c>
      <c r="D28" s="202">
        <v>16088</v>
      </c>
      <c r="E28" s="147">
        <v>16.969608841064399</v>
      </c>
      <c r="F28" s="147">
        <v>4.6323063633745996</v>
      </c>
      <c r="G28" s="202">
        <v>7281</v>
      </c>
      <c r="H28" s="147">
        <v>-42.3058637083994</v>
      </c>
      <c r="I28" s="202">
        <v>58512</v>
      </c>
      <c r="J28" s="147">
        <v>-7.5975553906163604</v>
      </c>
      <c r="K28" s="147">
        <v>8.0362587556654308</v>
      </c>
    </row>
    <row r="29" spans="1:11" ht="9" customHeight="1" x14ac:dyDescent="0.15">
      <c r="A29" s="96" t="s">
        <v>145</v>
      </c>
      <c r="B29" s="202">
        <v>85</v>
      </c>
      <c r="C29" s="147">
        <v>0</v>
      </c>
      <c r="D29" s="202">
        <v>136</v>
      </c>
      <c r="E29" s="147">
        <v>-22.285714285714299</v>
      </c>
      <c r="F29" s="147">
        <v>1.6</v>
      </c>
      <c r="G29" s="202">
        <v>137</v>
      </c>
      <c r="H29" s="147">
        <v>-46.062992125984302</v>
      </c>
      <c r="I29" s="202">
        <v>268</v>
      </c>
      <c r="J29" s="147">
        <v>-37.383177570093501</v>
      </c>
      <c r="K29" s="147">
        <v>1.9562043795620401</v>
      </c>
    </row>
    <row r="30" spans="1:11" ht="19.5" customHeight="1" x14ac:dyDescent="0.15">
      <c r="A30" s="95" t="s">
        <v>313</v>
      </c>
      <c r="B30" s="200">
        <v>3604</v>
      </c>
      <c r="C30" s="201">
        <v>63.003165988240603</v>
      </c>
      <c r="D30" s="200">
        <v>10719</v>
      </c>
      <c r="E30" s="201">
        <v>56.939970717423101</v>
      </c>
      <c r="F30" s="201">
        <v>2.97419533851276</v>
      </c>
      <c r="G30" s="200">
        <v>5803</v>
      </c>
      <c r="H30" s="201">
        <v>-20.8969465648855</v>
      </c>
      <c r="I30" s="200">
        <v>16439</v>
      </c>
      <c r="J30" s="201">
        <v>-11.670517435924999</v>
      </c>
      <c r="K30" s="201">
        <v>2.8328450801309701</v>
      </c>
    </row>
    <row r="31" spans="1:11" ht="9" customHeight="1" x14ac:dyDescent="0.15">
      <c r="A31" s="96" t="s">
        <v>55</v>
      </c>
      <c r="B31" s="202">
        <v>3593</v>
      </c>
      <c r="C31" s="147">
        <v>63.466787989080998</v>
      </c>
      <c r="D31" s="202">
        <v>10653</v>
      </c>
      <c r="E31" s="147">
        <v>56.431718061673998</v>
      </c>
      <c r="F31" s="147">
        <v>2.9649318118563901</v>
      </c>
      <c r="G31" s="202">
        <v>5756</v>
      </c>
      <c r="H31" s="147">
        <v>-21.193866374589302</v>
      </c>
      <c r="I31" s="202">
        <v>16046</v>
      </c>
      <c r="J31" s="147">
        <v>-13.554573860575401</v>
      </c>
      <c r="K31" s="147">
        <v>2.7876997915218902</v>
      </c>
    </row>
    <row r="32" spans="1:11" ht="9" customHeight="1" x14ac:dyDescent="0.15">
      <c r="A32" s="96" t="s">
        <v>145</v>
      </c>
      <c r="B32" s="202">
        <v>11</v>
      </c>
      <c r="C32" s="147">
        <v>-15.384615384615399</v>
      </c>
      <c r="D32" s="202">
        <v>66</v>
      </c>
      <c r="E32" s="88">
        <v>230</v>
      </c>
      <c r="F32" s="147">
        <v>6</v>
      </c>
      <c r="G32" s="202">
        <v>47</v>
      </c>
      <c r="H32" s="147">
        <v>46.875</v>
      </c>
      <c r="I32" s="202">
        <v>393</v>
      </c>
      <c r="J32" s="265" t="s">
        <v>475</v>
      </c>
      <c r="K32" s="147">
        <v>8.36170212765958</v>
      </c>
    </row>
    <row r="33" spans="1:11" ht="19.5" customHeight="1" x14ac:dyDescent="0.15">
      <c r="A33" s="95" t="s">
        <v>314</v>
      </c>
      <c r="B33" s="200">
        <v>536</v>
      </c>
      <c r="C33" s="201">
        <v>68.553459119496907</v>
      </c>
      <c r="D33" s="200">
        <v>1151</v>
      </c>
      <c r="E33" s="201">
        <v>70.771513353115694</v>
      </c>
      <c r="F33" s="201">
        <v>2.1473880597014898</v>
      </c>
      <c r="G33" s="200">
        <v>1036</v>
      </c>
      <c r="H33" s="201">
        <v>-2.7230046948356801</v>
      </c>
      <c r="I33" s="200">
        <v>2055</v>
      </c>
      <c r="J33" s="201">
        <v>-8.0948121645796096</v>
      </c>
      <c r="K33" s="201">
        <v>1.9835907335907299</v>
      </c>
    </row>
    <row r="34" spans="1:11" ht="9" customHeight="1" x14ac:dyDescent="0.15">
      <c r="A34" s="96" t="s">
        <v>55</v>
      </c>
      <c r="B34" s="202">
        <v>529</v>
      </c>
      <c r="C34" s="147">
        <v>86.267605633802802</v>
      </c>
      <c r="D34" s="202">
        <v>1089</v>
      </c>
      <c r="E34" s="147">
        <v>83.3333333333333</v>
      </c>
      <c r="F34" s="147">
        <v>2.0586011342155</v>
      </c>
      <c r="G34" s="202">
        <v>996</v>
      </c>
      <c r="H34" s="147">
        <v>1.01419878296146</v>
      </c>
      <c r="I34" s="202">
        <v>1921</v>
      </c>
      <c r="J34" s="147">
        <v>-6.4751703992210299</v>
      </c>
      <c r="K34" s="147">
        <v>1.9287148594377499</v>
      </c>
    </row>
    <row r="35" spans="1:11" ht="9" customHeight="1" x14ac:dyDescent="0.15">
      <c r="A35" s="96" t="s">
        <v>145</v>
      </c>
      <c r="B35" s="202">
        <v>7</v>
      </c>
      <c r="C35" s="147">
        <v>-79.411764705882405</v>
      </c>
      <c r="D35" s="202">
        <v>62</v>
      </c>
      <c r="E35" s="147">
        <v>-22.5</v>
      </c>
      <c r="F35" s="147">
        <v>8.8571428571428594</v>
      </c>
      <c r="G35" s="202">
        <v>40</v>
      </c>
      <c r="H35" s="147">
        <v>-49.367088607594901</v>
      </c>
      <c r="I35" s="202">
        <v>134</v>
      </c>
      <c r="J35" s="147">
        <v>-26.373626373626401</v>
      </c>
      <c r="K35" s="147">
        <v>3.35</v>
      </c>
    </row>
    <row r="36" spans="1:11" ht="19.5" customHeight="1" x14ac:dyDescent="0.15">
      <c r="A36" s="95" t="s">
        <v>420</v>
      </c>
      <c r="B36" s="200">
        <v>1085</v>
      </c>
      <c r="C36" s="201">
        <v>6.5815324165029496</v>
      </c>
      <c r="D36" s="200">
        <v>1686</v>
      </c>
      <c r="E36" s="201">
        <v>17.819706498951799</v>
      </c>
      <c r="F36" s="201">
        <v>1.5539170506912401</v>
      </c>
      <c r="G36" s="200">
        <v>2554</v>
      </c>
      <c r="H36" s="201">
        <v>-17.745571658615098</v>
      </c>
      <c r="I36" s="200">
        <v>4487</v>
      </c>
      <c r="J36" s="201">
        <v>-3.5468615649183199</v>
      </c>
      <c r="K36" s="201">
        <v>1.7568519968676599</v>
      </c>
    </row>
    <row r="37" spans="1:11" ht="9" customHeight="1" x14ac:dyDescent="0.15">
      <c r="A37" s="96" t="s">
        <v>55</v>
      </c>
      <c r="B37" s="202">
        <v>1033</v>
      </c>
      <c r="C37" s="147">
        <v>5.1934826883910397</v>
      </c>
      <c r="D37" s="202">
        <v>1617</v>
      </c>
      <c r="E37" s="147">
        <v>17.258883248730999</v>
      </c>
      <c r="F37" s="147">
        <v>1.5653436592449199</v>
      </c>
      <c r="G37" s="202">
        <v>2416</v>
      </c>
      <c r="H37" s="147">
        <v>-18.129447644866101</v>
      </c>
      <c r="I37" s="202">
        <v>4104</v>
      </c>
      <c r="J37" s="147">
        <v>-6.4935064935064899</v>
      </c>
      <c r="K37" s="147">
        <v>1.6986754966887401</v>
      </c>
    </row>
    <row r="38" spans="1:11" ht="9" customHeight="1" x14ac:dyDescent="0.15">
      <c r="A38" s="96" t="s">
        <v>145</v>
      </c>
      <c r="B38" s="202">
        <v>52</v>
      </c>
      <c r="C38" s="147">
        <v>44.4444444444445</v>
      </c>
      <c r="D38" s="202">
        <v>69</v>
      </c>
      <c r="E38" s="147">
        <v>32.692307692307701</v>
      </c>
      <c r="F38" s="147">
        <v>1.32692307692308</v>
      </c>
      <c r="G38" s="202">
        <v>138</v>
      </c>
      <c r="H38" s="147">
        <v>-10.3896103896104</v>
      </c>
      <c r="I38" s="202">
        <v>383</v>
      </c>
      <c r="J38" s="147">
        <v>45.627376425855502</v>
      </c>
      <c r="K38" s="147">
        <v>2.77536231884058</v>
      </c>
    </row>
    <row r="39" spans="1:11" s="199" customFormat="1" ht="20.100000000000001" customHeight="1" x14ac:dyDescent="0.15">
      <c r="A39" s="95" t="s">
        <v>421</v>
      </c>
      <c r="B39" s="200" t="s">
        <v>526</v>
      </c>
      <c r="C39" s="201" t="s">
        <v>526</v>
      </c>
      <c r="D39" s="200" t="s">
        <v>526</v>
      </c>
      <c r="E39" s="201" t="s">
        <v>526</v>
      </c>
      <c r="F39" s="201" t="s">
        <v>526</v>
      </c>
      <c r="G39" s="200" t="s">
        <v>526</v>
      </c>
      <c r="H39" s="201" t="s">
        <v>526</v>
      </c>
      <c r="I39" s="200" t="s">
        <v>526</v>
      </c>
      <c r="J39" s="201" t="s">
        <v>526</v>
      </c>
      <c r="K39" s="201" t="s">
        <v>526</v>
      </c>
    </row>
    <row r="40" spans="1:11" ht="9" customHeight="1" x14ac:dyDescent="0.15">
      <c r="A40" s="96" t="s">
        <v>55</v>
      </c>
      <c r="B40" s="202" t="s">
        <v>526</v>
      </c>
      <c r="C40" s="147" t="s">
        <v>526</v>
      </c>
      <c r="D40" s="202" t="s">
        <v>526</v>
      </c>
      <c r="E40" s="147" t="s">
        <v>526</v>
      </c>
      <c r="F40" s="147" t="s">
        <v>526</v>
      </c>
      <c r="G40" s="202" t="s">
        <v>526</v>
      </c>
      <c r="H40" s="147" t="s">
        <v>526</v>
      </c>
      <c r="I40" s="202" t="s">
        <v>526</v>
      </c>
      <c r="J40" s="147" t="s">
        <v>526</v>
      </c>
      <c r="K40" s="147" t="s">
        <v>526</v>
      </c>
    </row>
    <row r="41" spans="1:11" ht="9" customHeight="1" x14ac:dyDescent="0.15">
      <c r="A41" s="96" t="s">
        <v>145</v>
      </c>
      <c r="B41" s="202" t="s">
        <v>526</v>
      </c>
      <c r="C41" s="265" t="s">
        <v>526</v>
      </c>
      <c r="D41" s="202" t="s">
        <v>526</v>
      </c>
      <c r="E41" s="265" t="s">
        <v>526</v>
      </c>
      <c r="F41" s="147" t="s">
        <v>526</v>
      </c>
      <c r="G41" s="202" t="s">
        <v>526</v>
      </c>
      <c r="H41" s="265" t="s">
        <v>526</v>
      </c>
      <c r="I41" s="202" t="s">
        <v>526</v>
      </c>
      <c r="J41" s="265" t="s">
        <v>526</v>
      </c>
      <c r="K41" s="147" t="s">
        <v>526</v>
      </c>
    </row>
    <row r="42" spans="1:11" s="199" customFormat="1" ht="20.100000000000001" customHeight="1" x14ac:dyDescent="0.15">
      <c r="A42" s="95" t="s">
        <v>422</v>
      </c>
      <c r="B42" s="200" t="s">
        <v>526</v>
      </c>
      <c r="C42" s="201" t="s">
        <v>526</v>
      </c>
      <c r="D42" s="200" t="s">
        <v>526</v>
      </c>
      <c r="E42" s="201" t="s">
        <v>526</v>
      </c>
      <c r="F42" s="201" t="s">
        <v>526</v>
      </c>
      <c r="G42" s="200" t="s">
        <v>526</v>
      </c>
      <c r="H42" s="201" t="s">
        <v>526</v>
      </c>
      <c r="I42" s="200" t="s">
        <v>526</v>
      </c>
      <c r="J42" s="201" t="s">
        <v>526</v>
      </c>
      <c r="K42" s="201" t="s">
        <v>526</v>
      </c>
    </row>
    <row r="43" spans="1:11" ht="9" customHeight="1" x14ac:dyDescent="0.15">
      <c r="A43" s="96" t="s">
        <v>55</v>
      </c>
      <c r="B43" s="202" t="s">
        <v>526</v>
      </c>
      <c r="C43" s="147" t="s">
        <v>526</v>
      </c>
      <c r="D43" s="202" t="s">
        <v>526</v>
      </c>
      <c r="E43" s="147" t="s">
        <v>526</v>
      </c>
      <c r="F43" s="147" t="s">
        <v>526</v>
      </c>
      <c r="G43" s="202" t="s">
        <v>526</v>
      </c>
      <c r="H43" s="147" t="s">
        <v>526</v>
      </c>
      <c r="I43" s="202" t="s">
        <v>526</v>
      </c>
      <c r="J43" s="147" t="s">
        <v>526</v>
      </c>
      <c r="K43" s="147" t="s">
        <v>526</v>
      </c>
    </row>
    <row r="44" spans="1:11" ht="9" customHeight="1" x14ac:dyDescent="0.15">
      <c r="A44" s="96" t="s">
        <v>145</v>
      </c>
      <c r="B44" s="202" t="s">
        <v>526</v>
      </c>
      <c r="C44" s="265" t="s">
        <v>526</v>
      </c>
      <c r="D44" s="202" t="s">
        <v>526</v>
      </c>
      <c r="E44" s="265" t="s">
        <v>526</v>
      </c>
      <c r="F44" s="147" t="s">
        <v>526</v>
      </c>
      <c r="G44" s="202" t="s">
        <v>526</v>
      </c>
      <c r="H44" s="265" t="s">
        <v>526</v>
      </c>
      <c r="I44" s="202" t="s">
        <v>526</v>
      </c>
      <c r="J44" s="265" t="s">
        <v>526</v>
      </c>
      <c r="K44" s="147" t="s">
        <v>526</v>
      </c>
    </row>
    <row r="45" spans="1:11" s="199" customFormat="1" ht="21.95" customHeight="1" x14ac:dyDescent="0.15">
      <c r="A45" s="195" t="s">
        <v>68</v>
      </c>
      <c r="B45" s="196"/>
      <c r="C45" s="197"/>
      <c r="D45" s="196"/>
      <c r="E45" s="197"/>
      <c r="F45" s="198"/>
      <c r="G45" s="196"/>
      <c r="H45" s="197"/>
      <c r="I45" s="196"/>
      <c r="J45" s="197"/>
      <c r="K45" s="198"/>
    </row>
    <row r="46" spans="1:11" s="199" customFormat="1" ht="20.25" customHeight="1" x14ac:dyDescent="0.15">
      <c r="A46" s="95" t="s">
        <v>315</v>
      </c>
      <c r="B46" s="200" t="s">
        <v>526</v>
      </c>
      <c r="C46" s="201" t="s">
        <v>526</v>
      </c>
      <c r="D46" s="200" t="s">
        <v>526</v>
      </c>
      <c r="E46" s="201" t="s">
        <v>526</v>
      </c>
      <c r="F46" s="201" t="s">
        <v>526</v>
      </c>
      <c r="G46" s="200" t="s">
        <v>526</v>
      </c>
      <c r="H46" s="201" t="s">
        <v>526</v>
      </c>
      <c r="I46" s="200" t="s">
        <v>526</v>
      </c>
      <c r="J46" s="201" t="s">
        <v>526</v>
      </c>
      <c r="K46" s="201" t="s">
        <v>526</v>
      </c>
    </row>
    <row r="47" spans="1:11" ht="9" customHeight="1" x14ac:dyDescent="0.15">
      <c r="A47" s="96" t="s">
        <v>55</v>
      </c>
      <c r="B47" s="202" t="s">
        <v>526</v>
      </c>
      <c r="C47" s="147" t="s">
        <v>526</v>
      </c>
      <c r="D47" s="202" t="s">
        <v>526</v>
      </c>
      <c r="E47" s="147" t="s">
        <v>526</v>
      </c>
      <c r="F47" s="147" t="s">
        <v>526</v>
      </c>
      <c r="G47" s="202" t="s">
        <v>526</v>
      </c>
      <c r="H47" s="147" t="s">
        <v>526</v>
      </c>
      <c r="I47" s="202" t="s">
        <v>526</v>
      </c>
      <c r="J47" s="147" t="s">
        <v>526</v>
      </c>
      <c r="K47" s="147" t="s">
        <v>526</v>
      </c>
    </row>
    <row r="48" spans="1:11" ht="9" customHeight="1" x14ac:dyDescent="0.15">
      <c r="A48" s="96" t="s">
        <v>145</v>
      </c>
      <c r="B48" s="202" t="s">
        <v>526</v>
      </c>
      <c r="C48" s="265" t="s">
        <v>526</v>
      </c>
      <c r="D48" s="202" t="s">
        <v>526</v>
      </c>
      <c r="E48" s="265" t="s">
        <v>526</v>
      </c>
      <c r="F48" s="147" t="s">
        <v>526</v>
      </c>
      <c r="G48" s="202" t="s">
        <v>526</v>
      </c>
      <c r="H48" s="265" t="s">
        <v>526</v>
      </c>
      <c r="I48" s="202" t="s">
        <v>526</v>
      </c>
      <c r="J48" s="265" t="s">
        <v>526</v>
      </c>
      <c r="K48" s="147" t="s">
        <v>526</v>
      </c>
    </row>
    <row r="49" spans="1:11" s="203" customFormat="1" ht="19.5" customHeight="1" x14ac:dyDescent="0.15">
      <c r="A49" s="95" t="s">
        <v>316</v>
      </c>
      <c r="B49" s="200">
        <v>1056</v>
      </c>
      <c r="C49" s="201">
        <v>5.4945054945054901</v>
      </c>
      <c r="D49" s="200">
        <v>2578</v>
      </c>
      <c r="E49" s="201">
        <v>10.738831615120301</v>
      </c>
      <c r="F49" s="201">
        <v>2.4412878787878798</v>
      </c>
      <c r="G49" s="200">
        <v>2321</v>
      </c>
      <c r="H49" s="201">
        <v>-33.931113008824397</v>
      </c>
      <c r="I49" s="200">
        <v>5672</v>
      </c>
      <c r="J49" s="201">
        <v>-27.421625079974401</v>
      </c>
      <c r="K49" s="201">
        <v>2.44377423524343</v>
      </c>
    </row>
    <row r="50" spans="1:11" s="203" customFormat="1" ht="9" customHeight="1" x14ac:dyDescent="0.15">
      <c r="A50" s="96" t="s">
        <v>55</v>
      </c>
      <c r="B50" s="202">
        <v>1027</v>
      </c>
      <c r="C50" s="147">
        <v>4.6890927624872596</v>
      </c>
      <c r="D50" s="202">
        <v>2507</v>
      </c>
      <c r="E50" s="147">
        <v>11.1258865248227</v>
      </c>
      <c r="F50" s="147">
        <v>2.4410905550146098</v>
      </c>
      <c r="G50" s="202">
        <v>2249</v>
      </c>
      <c r="H50" s="147">
        <v>-34.374088123723403</v>
      </c>
      <c r="I50" s="202">
        <v>5503</v>
      </c>
      <c r="J50" s="147">
        <v>-27.687253613666201</v>
      </c>
      <c r="K50" s="147">
        <v>2.4468652734548701</v>
      </c>
    </row>
    <row r="51" spans="1:11" x14ac:dyDescent="0.15">
      <c r="A51" s="96" t="s">
        <v>145</v>
      </c>
      <c r="B51" s="202">
        <v>29</v>
      </c>
      <c r="C51" s="147">
        <v>45</v>
      </c>
      <c r="D51" s="202">
        <v>71</v>
      </c>
      <c r="E51" s="147">
        <v>-1.3888888888888899</v>
      </c>
      <c r="F51" s="147">
        <v>2.4482758620689702</v>
      </c>
      <c r="G51" s="202">
        <v>72</v>
      </c>
      <c r="H51" s="147">
        <v>-16.2790697674419</v>
      </c>
      <c r="I51" s="202">
        <v>169</v>
      </c>
      <c r="J51" s="147">
        <v>-17.560975609756099</v>
      </c>
      <c r="K51" s="147">
        <v>2.3472222222222201</v>
      </c>
    </row>
    <row r="52" spans="1:11" ht="19.5" customHeight="1" x14ac:dyDescent="0.15">
      <c r="A52" s="95" t="s">
        <v>317</v>
      </c>
      <c r="B52" s="200">
        <v>2058</v>
      </c>
      <c r="C52" s="201">
        <v>-8.5739671257219108</v>
      </c>
      <c r="D52" s="200">
        <v>4401</v>
      </c>
      <c r="E52" s="201">
        <v>1.45228215767635</v>
      </c>
      <c r="F52" s="201">
        <v>2.1384839650145802</v>
      </c>
      <c r="G52" s="200">
        <v>5809</v>
      </c>
      <c r="H52" s="201">
        <v>-39.746914220516501</v>
      </c>
      <c r="I52" s="200">
        <v>13444</v>
      </c>
      <c r="J52" s="201">
        <v>-26.938753328623498</v>
      </c>
      <c r="K52" s="201">
        <v>2.3143398175245302</v>
      </c>
    </row>
    <row r="53" spans="1:11" ht="9" customHeight="1" x14ac:dyDescent="0.15">
      <c r="A53" s="96" t="s">
        <v>55</v>
      </c>
      <c r="B53" s="202">
        <v>1947</v>
      </c>
      <c r="C53" s="147">
        <v>-7.4619771863117803</v>
      </c>
      <c r="D53" s="202">
        <v>4164</v>
      </c>
      <c r="E53" s="147">
        <v>1.9089574155653399</v>
      </c>
      <c r="F53" s="147">
        <v>2.1386748844376</v>
      </c>
      <c r="G53" s="202">
        <v>5581</v>
      </c>
      <c r="H53" s="147">
        <v>-38.3587364700685</v>
      </c>
      <c r="I53" s="202">
        <v>12970</v>
      </c>
      <c r="J53" s="147">
        <v>-22.8389553215539</v>
      </c>
      <c r="K53" s="147">
        <v>2.3239562802365201</v>
      </c>
    </row>
    <row r="54" spans="1:11" ht="9" customHeight="1" x14ac:dyDescent="0.15">
      <c r="A54" s="96" t="s">
        <v>145</v>
      </c>
      <c r="B54" s="202">
        <v>111</v>
      </c>
      <c r="C54" s="147">
        <v>-24.4897959183673</v>
      </c>
      <c r="D54" s="202">
        <v>237</v>
      </c>
      <c r="E54" s="147">
        <v>-5.9523809523809499</v>
      </c>
      <c r="F54" s="147">
        <v>2.13513513513514</v>
      </c>
      <c r="G54" s="202">
        <v>228</v>
      </c>
      <c r="H54" s="147">
        <v>-61.158432708688302</v>
      </c>
      <c r="I54" s="202">
        <v>474</v>
      </c>
      <c r="J54" s="147">
        <v>-70.226130653266296</v>
      </c>
      <c r="K54" s="147">
        <v>2.07894736842105</v>
      </c>
    </row>
    <row r="58" spans="1:11" x14ac:dyDescent="0.15">
      <c r="C58" s="205"/>
      <c r="E58" s="205"/>
      <c r="H58" s="205"/>
      <c r="J58" s="205"/>
    </row>
    <row r="59" spans="1:11" x14ac:dyDescent="0.15">
      <c r="C59" s="205"/>
      <c r="E59" s="205"/>
      <c r="H59" s="205"/>
      <c r="J59" s="205"/>
    </row>
    <row r="60" spans="1:11" x14ac:dyDescent="0.15">
      <c r="C60" s="205"/>
      <c r="E60" s="205"/>
      <c r="H60" s="205"/>
      <c r="J60" s="205"/>
    </row>
    <row r="61" spans="1:11" x14ac:dyDescent="0.15">
      <c r="C61" s="205"/>
      <c r="E61" s="205"/>
      <c r="H61" s="205"/>
      <c r="J61" s="205"/>
    </row>
    <row r="62" spans="1:11" x14ac:dyDescent="0.15">
      <c r="C62" s="205"/>
      <c r="E62" s="205"/>
      <c r="H62" s="205"/>
      <c r="J62" s="205"/>
    </row>
    <row r="63" spans="1:11" x14ac:dyDescent="0.15">
      <c r="C63" s="205"/>
      <c r="E63" s="205"/>
      <c r="H63" s="205"/>
      <c r="J63" s="205"/>
    </row>
    <row r="64" spans="1:11" x14ac:dyDescent="0.15">
      <c r="C64" s="205"/>
      <c r="E64" s="205"/>
      <c r="H64" s="205"/>
      <c r="J64" s="205"/>
    </row>
    <row r="65" spans="3:10" x14ac:dyDescent="0.15">
      <c r="C65" s="205"/>
      <c r="E65" s="205"/>
      <c r="H65" s="205"/>
      <c r="J65" s="205"/>
    </row>
    <row r="66" spans="3:10" x14ac:dyDescent="0.15">
      <c r="C66" s="205"/>
      <c r="E66" s="205"/>
      <c r="H66" s="205"/>
      <c r="J66" s="205"/>
    </row>
    <row r="67" spans="3:10" x14ac:dyDescent="0.15">
      <c r="C67" s="205"/>
      <c r="E67" s="205"/>
      <c r="H67" s="205"/>
      <c r="J67" s="205"/>
    </row>
    <row r="68" spans="3:10" x14ac:dyDescent="0.15">
      <c r="C68" s="205"/>
      <c r="E68" s="205"/>
      <c r="H68" s="205"/>
      <c r="J68" s="205"/>
    </row>
    <row r="69" spans="3:10" x14ac:dyDescent="0.15">
      <c r="C69" s="205"/>
      <c r="E69" s="205"/>
      <c r="H69" s="205"/>
      <c r="J69" s="205"/>
    </row>
    <row r="70" spans="3:10" x14ac:dyDescent="0.15">
      <c r="C70" s="205"/>
      <c r="E70" s="205"/>
      <c r="H70" s="205"/>
      <c r="J70" s="205"/>
    </row>
    <row r="71" spans="3:10" x14ac:dyDescent="0.15">
      <c r="C71" s="205"/>
      <c r="E71" s="205"/>
      <c r="H71" s="205"/>
      <c r="J71" s="205"/>
    </row>
    <row r="72" spans="3:10" x14ac:dyDescent="0.15">
      <c r="C72" s="205"/>
      <c r="E72" s="205"/>
      <c r="H72" s="205"/>
      <c r="J72" s="205"/>
    </row>
    <row r="73" spans="3:10" x14ac:dyDescent="0.15">
      <c r="C73" s="205"/>
      <c r="E73" s="205"/>
      <c r="H73" s="205"/>
      <c r="J73" s="205"/>
    </row>
    <row r="74" spans="3:10" x14ac:dyDescent="0.15">
      <c r="C74" s="205"/>
      <c r="E74" s="205"/>
      <c r="H74" s="205"/>
      <c r="J74" s="205"/>
    </row>
    <row r="75" spans="3:10" x14ac:dyDescent="0.15">
      <c r="C75" s="205"/>
      <c r="E75" s="205"/>
      <c r="H75" s="205"/>
      <c r="J75" s="205"/>
    </row>
    <row r="76" spans="3:10" x14ac:dyDescent="0.15">
      <c r="C76" s="205"/>
      <c r="E76" s="205"/>
      <c r="H76" s="205"/>
      <c r="J76" s="205"/>
    </row>
    <row r="77" spans="3:10" x14ac:dyDescent="0.15">
      <c r="C77" s="205"/>
      <c r="E77" s="205"/>
      <c r="H77" s="205"/>
      <c r="J77" s="205"/>
    </row>
    <row r="78" spans="3:10" x14ac:dyDescent="0.15">
      <c r="C78" s="205"/>
      <c r="E78" s="205"/>
      <c r="H78" s="205"/>
      <c r="J78" s="205"/>
    </row>
    <row r="79" spans="3:10" x14ac:dyDescent="0.15">
      <c r="C79" s="205"/>
      <c r="E79" s="205"/>
      <c r="H79" s="205"/>
      <c r="J79" s="205"/>
    </row>
    <row r="80" spans="3:10" x14ac:dyDescent="0.15">
      <c r="C80" s="205"/>
      <c r="E80" s="205"/>
      <c r="H80" s="205"/>
      <c r="J80" s="205"/>
    </row>
    <row r="81" spans="3:10" x14ac:dyDescent="0.15">
      <c r="C81" s="205"/>
      <c r="E81" s="205"/>
      <c r="H81" s="205"/>
      <c r="J81" s="205"/>
    </row>
    <row r="82" spans="3:10" x14ac:dyDescent="0.15">
      <c r="C82" s="205"/>
      <c r="E82" s="205"/>
      <c r="H82" s="205"/>
      <c r="J82" s="205"/>
    </row>
    <row r="83" spans="3:10" x14ac:dyDescent="0.15">
      <c r="C83" s="205"/>
      <c r="E83" s="205"/>
      <c r="H83" s="205"/>
      <c r="J83" s="205"/>
    </row>
    <row r="84" spans="3:10" x14ac:dyDescent="0.15">
      <c r="C84" s="205"/>
      <c r="E84" s="205"/>
      <c r="H84" s="205"/>
      <c r="J84" s="205"/>
    </row>
    <row r="85" spans="3:10" x14ac:dyDescent="0.15">
      <c r="C85" s="205"/>
      <c r="E85" s="205"/>
      <c r="H85" s="205"/>
      <c r="J85" s="205"/>
    </row>
    <row r="86" spans="3:10" x14ac:dyDescent="0.15">
      <c r="C86" s="205"/>
      <c r="E86" s="205"/>
      <c r="H86" s="205"/>
      <c r="J86" s="205"/>
    </row>
    <row r="87" spans="3:10" x14ac:dyDescent="0.15">
      <c r="C87" s="205"/>
      <c r="E87" s="205"/>
      <c r="H87" s="205"/>
      <c r="J87" s="205"/>
    </row>
    <row r="88" spans="3:10" x14ac:dyDescent="0.15">
      <c r="C88" s="205"/>
      <c r="E88" s="205"/>
      <c r="H88" s="205"/>
      <c r="J88" s="205"/>
    </row>
    <row r="89" spans="3:10" x14ac:dyDescent="0.15">
      <c r="C89" s="205"/>
      <c r="E89" s="205"/>
      <c r="H89" s="205"/>
      <c r="J89" s="205"/>
    </row>
    <row r="90" spans="3:10" x14ac:dyDescent="0.15">
      <c r="C90" s="205"/>
      <c r="E90" s="205"/>
      <c r="H90" s="205"/>
      <c r="J90" s="205"/>
    </row>
    <row r="91" spans="3:10" x14ac:dyDescent="0.15">
      <c r="C91" s="205"/>
      <c r="E91" s="205"/>
      <c r="H91" s="205"/>
      <c r="J91" s="205"/>
    </row>
    <row r="92" spans="3:10" x14ac:dyDescent="0.15">
      <c r="C92" s="205"/>
      <c r="E92" s="205"/>
      <c r="H92" s="205"/>
      <c r="J92" s="205"/>
    </row>
    <row r="93" spans="3:10" x14ac:dyDescent="0.15">
      <c r="C93" s="205"/>
      <c r="E93" s="205"/>
      <c r="H93" s="205"/>
      <c r="J93" s="205"/>
    </row>
    <row r="94" spans="3:10" x14ac:dyDescent="0.15">
      <c r="C94" s="205"/>
      <c r="E94" s="205"/>
      <c r="H94" s="205"/>
      <c r="J94" s="205"/>
    </row>
    <row r="95" spans="3:10" x14ac:dyDescent="0.15">
      <c r="C95" s="205"/>
      <c r="E95" s="205"/>
      <c r="H95" s="205"/>
      <c r="J95" s="205"/>
    </row>
    <row r="96" spans="3:10" x14ac:dyDescent="0.15">
      <c r="C96" s="205"/>
      <c r="E96" s="205"/>
      <c r="H96" s="205"/>
      <c r="J96" s="205"/>
    </row>
    <row r="97" spans="3:10" x14ac:dyDescent="0.15">
      <c r="C97" s="205"/>
      <c r="E97" s="205"/>
      <c r="H97" s="205"/>
      <c r="J97" s="205"/>
    </row>
    <row r="98" spans="3:10" x14ac:dyDescent="0.15">
      <c r="C98" s="205"/>
      <c r="E98" s="205"/>
      <c r="H98" s="205"/>
      <c r="J98" s="205"/>
    </row>
    <row r="99" spans="3:10" x14ac:dyDescent="0.15">
      <c r="C99" s="205"/>
      <c r="E99" s="205"/>
      <c r="H99" s="205"/>
      <c r="J99" s="205"/>
    </row>
    <row r="100" spans="3:10" x14ac:dyDescent="0.15">
      <c r="C100" s="205"/>
      <c r="E100" s="205"/>
      <c r="H100" s="205"/>
      <c r="J100" s="205"/>
    </row>
    <row r="101" spans="3:10" x14ac:dyDescent="0.15">
      <c r="C101" s="205"/>
      <c r="E101" s="205"/>
      <c r="H101" s="205"/>
      <c r="J101" s="205"/>
    </row>
    <row r="102" spans="3:10" x14ac:dyDescent="0.15">
      <c r="C102" s="205"/>
      <c r="E102" s="205"/>
      <c r="H102" s="205"/>
      <c r="J102" s="205"/>
    </row>
    <row r="103" spans="3:10" x14ac:dyDescent="0.15">
      <c r="C103" s="205"/>
      <c r="E103" s="205"/>
      <c r="H103" s="205"/>
      <c r="J103" s="205"/>
    </row>
    <row r="104" spans="3:10" x14ac:dyDescent="0.15">
      <c r="C104" s="205"/>
      <c r="E104" s="205"/>
      <c r="H104" s="205"/>
      <c r="J104" s="205"/>
    </row>
    <row r="105" spans="3:10" x14ac:dyDescent="0.15">
      <c r="C105" s="205"/>
      <c r="E105" s="205"/>
      <c r="H105" s="205"/>
      <c r="J105" s="205"/>
    </row>
    <row r="106" spans="3:10" x14ac:dyDescent="0.15">
      <c r="C106" s="205"/>
      <c r="E106" s="205"/>
      <c r="H106" s="205"/>
      <c r="J106" s="205"/>
    </row>
    <row r="107" spans="3:10" x14ac:dyDescent="0.15">
      <c r="C107" s="205"/>
      <c r="E107" s="205"/>
      <c r="H107" s="205"/>
      <c r="J107" s="205"/>
    </row>
    <row r="108" spans="3:10" x14ac:dyDescent="0.15">
      <c r="C108" s="205"/>
      <c r="E108" s="205"/>
      <c r="H108" s="205"/>
      <c r="J108" s="205"/>
    </row>
    <row r="109" spans="3:10" x14ac:dyDescent="0.15">
      <c r="C109" s="205"/>
      <c r="E109" s="205"/>
      <c r="H109" s="205"/>
      <c r="J109" s="205"/>
    </row>
    <row r="110" spans="3:10" x14ac:dyDescent="0.15">
      <c r="C110" s="205"/>
      <c r="E110" s="205"/>
      <c r="H110" s="205"/>
      <c r="J110" s="205"/>
    </row>
    <row r="111" spans="3:10" x14ac:dyDescent="0.15">
      <c r="C111" s="205"/>
      <c r="E111" s="205"/>
      <c r="H111" s="205"/>
      <c r="J111" s="205"/>
    </row>
    <row r="112" spans="3:10" x14ac:dyDescent="0.15">
      <c r="C112" s="205"/>
      <c r="E112" s="205"/>
      <c r="H112" s="205"/>
      <c r="J112" s="205"/>
    </row>
    <row r="113" spans="3:10" x14ac:dyDescent="0.15">
      <c r="C113" s="205"/>
      <c r="E113" s="205"/>
      <c r="H113" s="205"/>
      <c r="J113" s="205"/>
    </row>
    <row r="114" spans="3:10" x14ac:dyDescent="0.15">
      <c r="C114" s="205"/>
      <c r="E114" s="205"/>
      <c r="H114" s="205"/>
      <c r="J114" s="205"/>
    </row>
    <row r="115" spans="3:10" x14ac:dyDescent="0.15">
      <c r="C115" s="205"/>
      <c r="E115" s="205"/>
      <c r="H115" s="205"/>
      <c r="J115" s="205"/>
    </row>
    <row r="116" spans="3:10" x14ac:dyDescent="0.15">
      <c r="C116" s="205"/>
      <c r="E116" s="205"/>
      <c r="H116" s="205"/>
      <c r="J116" s="205"/>
    </row>
    <row r="117" spans="3:10" x14ac:dyDescent="0.15">
      <c r="C117" s="205"/>
      <c r="E117" s="205"/>
      <c r="H117" s="205"/>
      <c r="J117" s="205"/>
    </row>
    <row r="118" spans="3:10" x14ac:dyDescent="0.15">
      <c r="C118" s="205"/>
      <c r="E118" s="205"/>
      <c r="H118" s="205"/>
      <c r="J118" s="205"/>
    </row>
    <row r="119" spans="3:10" x14ac:dyDescent="0.15">
      <c r="C119" s="205"/>
      <c r="E119" s="205"/>
      <c r="H119" s="205"/>
      <c r="J119" s="205"/>
    </row>
    <row r="120" spans="3:10" x14ac:dyDescent="0.15">
      <c r="C120" s="205"/>
      <c r="E120" s="205"/>
      <c r="H120" s="205"/>
      <c r="J120" s="205"/>
    </row>
    <row r="121" spans="3:10" x14ac:dyDescent="0.15">
      <c r="C121" s="205"/>
      <c r="E121" s="205"/>
      <c r="H121" s="205"/>
      <c r="J121" s="205"/>
    </row>
    <row r="122" spans="3:10" x14ac:dyDescent="0.15">
      <c r="C122" s="205"/>
      <c r="E122" s="205"/>
      <c r="H122" s="205"/>
      <c r="J122" s="205"/>
    </row>
    <row r="123" spans="3:10" x14ac:dyDescent="0.15">
      <c r="C123" s="205"/>
      <c r="E123" s="205"/>
      <c r="H123" s="205"/>
      <c r="J123" s="205"/>
    </row>
    <row r="124" spans="3:10" x14ac:dyDescent="0.15">
      <c r="C124" s="205"/>
      <c r="E124" s="205"/>
      <c r="H124" s="205"/>
      <c r="J124" s="205"/>
    </row>
    <row r="125" spans="3:10" x14ac:dyDescent="0.15">
      <c r="C125" s="205"/>
      <c r="E125" s="205"/>
      <c r="H125" s="205"/>
      <c r="J125" s="205"/>
    </row>
    <row r="126" spans="3:10" x14ac:dyDescent="0.15">
      <c r="C126" s="205"/>
      <c r="E126" s="205"/>
      <c r="H126" s="205"/>
      <c r="J126" s="205"/>
    </row>
    <row r="127" spans="3:10" x14ac:dyDescent="0.15">
      <c r="C127" s="205"/>
      <c r="E127" s="205"/>
      <c r="H127" s="205"/>
      <c r="J127" s="205"/>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41"/>
  <sheetViews>
    <sheetView zoomScale="130" workbookViewId="0">
      <selection sqref="A1:K1"/>
    </sheetView>
  </sheetViews>
  <sheetFormatPr baseColWidth="10" defaultColWidth="11.42578125" defaultRowHeight="8.25" x14ac:dyDescent="0.15"/>
  <cols>
    <col min="1" max="1" width="19.85546875" style="189" customWidth="1"/>
    <col min="2" max="11" width="7.140625" style="189" customWidth="1"/>
    <col min="12" max="16384" width="11.42578125" style="189"/>
  </cols>
  <sheetData>
    <row r="1" spans="1:11" ht="39.950000000000003" customHeight="1" x14ac:dyDescent="0.15">
      <c r="A1" s="349" t="s">
        <v>195</v>
      </c>
      <c r="B1" s="349"/>
      <c r="C1" s="349"/>
      <c r="D1" s="349"/>
      <c r="E1" s="349"/>
      <c r="F1" s="349"/>
      <c r="G1" s="349"/>
      <c r="H1" s="349"/>
      <c r="I1" s="349"/>
      <c r="J1" s="349"/>
      <c r="K1" s="349"/>
    </row>
    <row r="2" spans="1:11" ht="9.9499999999999993" customHeight="1" x14ac:dyDescent="0.15">
      <c r="A2" s="340" t="s">
        <v>241</v>
      </c>
      <c r="B2" s="301" t="s">
        <v>472</v>
      </c>
      <c r="C2" s="302"/>
      <c r="D2" s="302"/>
      <c r="E2" s="302"/>
      <c r="F2" s="302"/>
      <c r="G2" s="303" t="s">
        <v>473</v>
      </c>
      <c r="H2" s="304"/>
      <c r="I2" s="304"/>
      <c r="J2" s="304"/>
      <c r="K2" s="304"/>
    </row>
    <row r="3" spans="1:11" ht="9.9499999999999993" customHeight="1" x14ac:dyDescent="0.15">
      <c r="A3" s="341"/>
      <c r="B3" s="343" t="s">
        <v>126</v>
      </c>
      <c r="C3" s="344"/>
      <c r="D3" s="345" t="s">
        <v>124</v>
      </c>
      <c r="E3" s="346"/>
      <c r="F3" s="347" t="s">
        <v>53</v>
      </c>
      <c r="G3" s="345" t="s">
        <v>126</v>
      </c>
      <c r="H3" s="346"/>
      <c r="I3" s="345" t="s">
        <v>124</v>
      </c>
      <c r="J3" s="346"/>
      <c r="K3" s="345" t="s">
        <v>53</v>
      </c>
    </row>
    <row r="4" spans="1:11" ht="45" customHeight="1" x14ac:dyDescent="0.15">
      <c r="A4" s="341"/>
      <c r="B4" s="190" t="s">
        <v>127</v>
      </c>
      <c r="C4" s="191" t="s">
        <v>143</v>
      </c>
      <c r="D4" s="191" t="s">
        <v>127</v>
      </c>
      <c r="E4" s="191" t="s">
        <v>143</v>
      </c>
      <c r="F4" s="348"/>
      <c r="G4" s="191" t="s">
        <v>127</v>
      </c>
      <c r="H4" s="191" t="s">
        <v>146</v>
      </c>
      <c r="I4" s="191" t="s">
        <v>127</v>
      </c>
      <c r="J4" s="191" t="s">
        <v>146</v>
      </c>
      <c r="K4" s="345"/>
    </row>
    <row r="5" spans="1:11" ht="9.9499999999999993" customHeight="1" x14ac:dyDescent="0.15">
      <c r="A5" s="342"/>
      <c r="B5" s="192" t="s">
        <v>128</v>
      </c>
      <c r="C5" s="193" t="s">
        <v>129</v>
      </c>
      <c r="D5" s="193" t="s">
        <v>128</v>
      </c>
      <c r="E5" s="193" t="s">
        <v>129</v>
      </c>
      <c r="F5" s="193" t="s">
        <v>130</v>
      </c>
      <c r="G5" s="193" t="s">
        <v>128</v>
      </c>
      <c r="H5" s="193" t="s">
        <v>129</v>
      </c>
      <c r="I5" s="193" t="s">
        <v>128</v>
      </c>
      <c r="J5" s="193" t="s">
        <v>129</v>
      </c>
      <c r="K5" s="194" t="s">
        <v>130</v>
      </c>
    </row>
    <row r="6" spans="1:11" ht="21.95" customHeight="1" x14ac:dyDescent="0.15">
      <c r="A6" s="206" t="s">
        <v>284</v>
      </c>
      <c r="B6" s="207"/>
      <c r="C6" s="208"/>
      <c r="D6" s="207"/>
      <c r="E6" s="208"/>
      <c r="F6" s="209"/>
      <c r="G6" s="207"/>
      <c r="H6" s="208"/>
      <c r="I6" s="207"/>
      <c r="J6" s="208"/>
      <c r="K6" s="209"/>
    </row>
    <row r="7" spans="1:11" ht="19.5" customHeight="1" x14ac:dyDescent="0.15">
      <c r="A7" s="95" t="s">
        <v>318</v>
      </c>
      <c r="B7" s="200">
        <v>10149</v>
      </c>
      <c r="C7" s="201">
        <v>-1.2839217974905199</v>
      </c>
      <c r="D7" s="200">
        <v>31526</v>
      </c>
      <c r="E7" s="201">
        <v>-3.4662257333578301</v>
      </c>
      <c r="F7" s="201">
        <v>3.1063158931914501</v>
      </c>
      <c r="G7" s="200">
        <v>16366</v>
      </c>
      <c r="H7" s="201">
        <v>-64.742125899435607</v>
      </c>
      <c r="I7" s="200">
        <v>54499</v>
      </c>
      <c r="J7" s="201">
        <v>-63.217110769147702</v>
      </c>
      <c r="K7" s="201">
        <v>3.3300134425027501</v>
      </c>
    </row>
    <row r="8" spans="1:11" ht="9" customHeight="1" x14ac:dyDescent="0.15">
      <c r="A8" s="96" t="s">
        <v>55</v>
      </c>
      <c r="B8" s="202">
        <v>9842</v>
      </c>
      <c r="C8" s="147">
        <v>-1.56031206241248</v>
      </c>
      <c r="D8" s="202">
        <v>30418</v>
      </c>
      <c r="E8" s="147">
        <v>-4.7711477052157001</v>
      </c>
      <c r="F8" s="147">
        <v>3.0906319853688302</v>
      </c>
      <c r="G8" s="202">
        <v>15297</v>
      </c>
      <c r="H8" s="147">
        <v>-65.867101035344504</v>
      </c>
      <c r="I8" s="202">
        <v>47116</v>
      </c>
      <c r="J8" s="147">
        <v>-66.399235503448097</v>
      </c>
      <c r="K8" s="147">
        <v>3.0800810616460699</v>
      </c>
    </row>
    <row r="9" spans="1:11" ht="9" customHeight="1" x14ac:dyDescent="0.15">
      <c r="A9" s="96" t="s">
        <v>145</v>
      </c>
      <c r="B9" s="202">
        <v>307</v>
      </c>
      <c r="C9" s="147">
        <v>8.4805653710247402</v>
      </c>
      <c r="D9" s="202">
        <v>1108</v>
      </c>
      <c r="E9" s="147">
        <v>54.748603351955303</v>
      </c>
      <c r="F9" s="147">
        <v>3.60912052117264</v>
      </c>
      <c r="G9" s="202">
        <v>1069</v>
      </c>
      <c r="H9" s="147">
        <v>-33.270911360798998</v>
      </c>
      <c r="I9" s="202">
        <v>7383</v>
      </c>
      <c r="J9" s="147">
        <v>-7.0268228182848604</v>
      </c>
      <c r="K9" s="147">
        <v>6.9064546304957899</v>
      </c>
    </row>
    <row r="10" spans="1:11" s="199" customFormat="1" ht="20.100000000000001" customHeight="1" x14ac:dyDescent="0.15">
      <c r="A10" s="95" t="s">
        <v>319</v>
      </c>
      <c r="B10" s="200">
        <v>2189</v>
      </c>
      <c r="C10" s="201">
        <v>14.2484342379958</v>
      </c>
      <c r="D10" s="200">
        <v>4929</v>
      </c>
      <c r="E10" s="201">
        <v>13.180252583237699</v>
      </c>
      <c r="F10" s="201">
        <v>2.25171311100959</v>
      </c>
      <c r="G10" s="200">
        <v>4182</v>
      </c>
      <c r="H10" s="201">
        <v>-47.790262172284599</v>
      </c>
      <c r="I10" s="200">
        <v>9733</v>
      </c>
      <c r="J10" s="201">
        <v>-45.4336491562483</v>
      </c>
      <c r="K10" s="201">
        <v>2.3273553323768499</v>
      </c>
    </row>
    <row r="11" spans="1:11" ht="9" customHeight="1" x14ac:dyDescent="0.15">
      <c r="A11" s="96" t="s">
        <v>55</v>
      </c>
      <c r="B11" s="202">
        <v>2131</v>
      </c>
      <c r="C11" s="147">
        <v>14.140332083556499</v>
      </c>
      <c r="D11" s="202">
        <v>4766</v>
      </c>
      <c r="E11" s="147">
        <v>11.6420707425627</v>
      </c>
      <c r="F11" s="147">
        <v>2.2365086813702502</v>
      </c>
      <c r="G11" s="202">
        <v>4086</v>
      </c>
      <c r="H11" s="147">
        <v>-48.0681240467717</v>
      </c>
      <c r="I11" s="202">
        <v>9497</v>
      </c>
      <c r="J11" s="147">
        <v>-45.978384527872599</v>
      </c>
      <c r="K11" s="147">
        <v>2.3242780225159101</v>
      </c>
    </row>
    <row r="12" spans="1:11" ht="9" customHeight="1" x14ac:dyDescent="0.15">
      <c r="A12" s="96" t="s">
        <v>145</v>
      </c>
      <c r="B12" s="202">
        <v>58</v>
      </c>
      <c r="C12" s="147">
        <v>18.367346938775501</v>
      </c>
      <c r="D12" s="202">
        <v>163</v>
      </c>
      <c r="E12" s="147">
        <v>89.534883720930196</v>
      </c>
      <c r="F12" s="147">
        <v>2.81034482758621</v>
      </c>
      <c r="G12" s="202">
        <v>96</v>
      </c>
      <c r="H12" s="147">
        <v>-32.394366197183103</v>
      </c>
      <c r="I12" s="202">
        <v>236</v>
      </c>
      <c r="J12" s="147">
        <v>-8.1712062256809297</v>
      </c>
      <c r="K12" s="147">
        <v>2.4583333333333299</v>
      </c>
    </row>
    <row r="13" spans="1:11" s="199" customFormat="1" ht="20.100000000000001" customHeight="1" x14ac:dyDescent="0.15">
      <c r="A13" s="95" t="s">
        <v>320</v>
      </c>
      <c r="B13" s="200">
        <v>747</v>
      </c>
      <c r="C13" s="201">
        <v>-8.5679314565483509</v>
      </c>
      <c r="D13" s="200">
        <v>1982</v>
      </c>
      <c r="E13" s="201">
        <v>1.6410256410256401</v>
      </c>
      <c r="F13" s="201">
        <v>2.65327978580991</v>
      </c>
      <c r="G13" s="200">
        <v>1746</v>
      </c>
      <c r="H13" s="201">
        <v>-48.373743347131899</v>
      </c>
      <c r="I13" s="200">
        <v>4017</v>
      </c>
      <c r="J13" s="201">
        <v>-51.000243961941898</v>
      </c>
      <c r="K13" s="201">
        <v>2.3006872852233702</v>
      </c>
    </row>
    <row r="14" spans="1:11" ht="9" customHeight="1" x14ac:dyDescent="0.15">
      <c r="A14" s="96" t="s">
        <v>55</v>
      </c>
      <c r="B14" s="202">
        <v>710</v>
      </c>
      <c r="C14" s="147">
        <v>-9.6692111959287494</v>
      </c>
      <c r="D14" s="202">
        <v>1729</v>
      </c>
      <c r="E14" s="147">
        <v>-8.6152219873150102</v>
      </c>
      <c r="F14" s="147">
        <v>2.4352112676056299</v>
      </c>
      <c r="G14" s="202">
        <v>1652</v>
      </c>
      <c r="H14" s="147">
        <v>-48.7751937984496</v>
      </c>
      <c r="I14" s="202">
        <v>3608</v>
      </c>
      <c r="J14" s="147">
        <v>-52.588699080157703</v>
      </c>
      <c r="K14" s="147">
        <v>2.1840193704600499</v>
      </c>
    </row>
    <row r="15" spans="1:11" ht="9" customHeight="1" x14ac:dyDescent="0.15">
      <c r="A15" s="96" t="s">
        <v>145</v>
      </c>
      <c r="B15" s="202">
        <v>37</v>
      </c>
      <c r="C15" s="147">
        <v>19.354838709677399</v>
      </c>
      <c r="D15" s="202">
        <v>253</v>
      </c>
      <c r="E15" s="265" t="s">
        <v>475</v>
      </c>
      <c r="F15" s="147">
        <v>6.8378378378378404</v>
      </c>
      <c r="G15" s="202">
        <v>94</v>
      </c>
      <c r="H15" s="147">
        <v>-40.127388535031898</v>
      </c>
      <c r="I15" s="202">
        <v>409</v>
      </c>
      <c r="J15" s="147">
        <v>-30.442176870748298</v>
      </c>
      <c r="K15" s="147">
        <v>4.3510638297872299</v>
      </c>
    </row>
    <row r="16" spans="1:11" s="199" customFormat="1" ht="20.100000000000001" customHeight="1" x14ac:dyDescent="0.15">
      <c r="A16" s="95" t="s">
        <v>321</v>
      </c>
      <c r="B16" s="200">
        <v>828</v>
      </c>
      <c r="C16" s="201">
        <v>7.1151358344113902</v>
      </c>
      <c r="D16" s="200">
        <v>2212</v>
      </c>
      <c r="E16" s="201">
        <v>-14.9884704073789</v>
      </c>
      <c r="F16" s="201">
        <v>2.67149758454106</v>
      </c>
      <c r="G16" s="200">
        <v>1303</v>
      </c>
      <c r="H16" s="201">
        <v>-61.540731995277497</v>
      </c>
      <c r="I16" s="200">
        <v>3437</v>
      </c>
      <c r="J16" s="201">
        <v>-65.191411788535504</v>
      </c>
      <c r="K16" s="201">
        <v>2.6377590176515699</v>
      </c>
    </row>
    <row r="17" spans="1:11" ht="9" customHeight="1" x14ac:dyDescent="0.15">
      <c r="A17" s="96" t="s">
        <v>55</v>
      </c>
      <c r="B17" s="202">
        <v>793</v>
      </c>
      <c r="C17" s="147">
        <v>4.8941798941799002</v>
      </c>
      <c r="D17" s="202">
        <v>2013</v>
      </c>
      <c r="E17" s="147">
        <v>-18.137454249695001</v>
      </c>
      <c r="F17" s="147">
        <v>2.5384615384615401</v>
      </c>
      <c r="G17" s="202">
        <v>1219</v>
      </c>
      <c r="H17" s="147">
        <v>-63.105326876513303</v>
      </c>
      <c r="I17" s="202">
        <v>3128</v>
      </c>
      <c r="J17" s="147">
        <v>-66.829268292682897</v>
      </c>
      <c r="K17" s="147">
        <v>2.56603773584906</v>
      </c>
    </row>
    <row r="18" spans="1:11" ht="9" customHeight="1" x14ac:dyDescent="0.15">
      <c r="A18" s="96" t="s">
        <v>145</v>
      </c>
      <c r="B18" s="202">
        <v>35</v>
      </c>
      <c r="C18" s="147">
        <v>105.88235294117599</v>
      </c>
      <c r="D18" s="202">
        <v>199</v>
      </c>
      <c r="E18" s="88">
        <v>39.160839160839203</v>
      </c>
      <c r="F18" s="147">
        <v>5.6857142857142904</v>
      </c>
      <c r="G18" s="202">
        <v>84</v>
      </c>
      <c r="H18" s="147">
        <v>0</v>
      </c>
      <c r="I18" s="202">
        <v>309</v>
      </c>
      <c r="J18" s="147">
        <v>-30.4054054054054</v>
      </c>
      <c r="K18" s="147">
        <v>3.6785714285714302</v>
      </c>
    </row>
    <row r="19" spans="1:11" ht="19.5" customHeight="1" x14ac:dyDescent="0.15">
      <c r="A19" s="95" t="s">
        <v>423</v>
      </c>
      <c r="B19" s="200">
        <v>524</v>
      </c>
      <c r="C19" s="201">
        <v>20.459770114942501</v>
      </c>
      <c r="D19" s="200">
        <v>1095</v>
      </c>
      <c r="E19" s="201">
        <v>13.8253638253638</v>
      </c>
      <c r="F19" s="201">
        <v>2.0896946564885499</v>
      </c>
      <c r="G19" s="200">
        <v>858</v>
      </c>
      <c r="H19" s="201">
        <v>-32.758620689655203</v>
      </c>
      <c r="I19" s="200">
        <v>2186</v>
      </c>
      <c r="J19" s="201">
        <v>-26.2483130904183</v>
      </c>
      <c r="K19" s="201">
        <v>2.54778554778555</v>
      </c>
    </row>
    <row r="20" spans="1:11" ht="9" customHeight="1" x14ac:dyDescent="0.15">
      <c r="A20" s="96" t="s">
        <v>55</v>
      </c>
      <c r="B20" s="202">
        <v>519</v>
      </c>
      <c r="C20" s="147">
        <v>20.697674418604699</v>
      </c>
      <c r="D20" s="202">
        <v>1084</v>
      </c>
      <c r="E20" s="147">
        <v>13.865546218487401</v>
      </c>
      <c r="F20" s="147">
        <v>2.08863198458574</v>
      </c>
      <c r="G20" s="202">
        <v>848</v>
      </c>
      <c r="H20" s="147">
        <v>-32.911392405063303</v>
      </c>
      <c r="I20" s="202">
        <v>2166</v>
      </c>
      <c r="J20" s="147">
        <v>-26.326530612244898</v>
      </c>
      <c r="K20" s="147">
        <v>2.55424528301887</v>
      </c>
    </row>
    <row r="21" spans="1:11" ht="8.25" customHeight="1" x14ac:dyDescent="0.15">
      <c r="A21" s="96" t="s">
        <v>145</v>
      </c>
      <c r="B21" s="202">
        <v>5</v>
      </c>
      <c r="C21" s="147">
        <v>0</v>
      </c>
      <c r="D21" s="202">
        <v>11</v>
      </c>
      <c r="E21" s="147">
        <v>10</v>
      </c>
      <c r="F21" s="147">
        <v>2.2000000000000002</v>
      </c>
      <c r="G21" s="202">
        <v>10</v>
      </c>
      <c r="H21" s="147">
        <v>-16.6666666666667</v>
      </c>
      <c r="I21" s="202">
        <v>20</v>
      </c>
      <c r="J21" s="147">
        <v>-16.6666666666667</v>
      </c>
      <c r="K21" s="147">
        <v>2</v>
      </c>
    </row>
    <row r="22" spans="1:11" s="199" customFormat="1" ht="20.100000000000001" customHeight="1" x14ac:dyDescent="0.15">
      <c r="A22" s="95" t="s">
        <v>322</v>
      </c>
      <c r="B22" s="200">
        <v>1479</v>
      </c>
      <c r="C22" s="201">
        <v>22.942643391521202</v>
      </c>
      <c r="D22" s="200">
        <v>3025</v>
      </c>
      <c r="E22" s="201">
        <v>30.1075268817204</v>
      </c>
      <c r="F22" s="201">
        <v>2.04530087897228</v>
      </c>
      <c r="G22" s="200">
        <v>4338</v>
      </c>
      <c r="H22" s="201">
        <v>-29.3830376037767</v>
      </c>
      <c r="I22" s="200">
        <v>9125</v>
      </c>
      <c r="J22" s="201">
        <v>-30.513250076149902</v>
      </c>
      <c r="K22" s="201">
        <v>2.10350391885662</v>
      </c>
    </row>
    <row r="23" spans="1:11" ht="9" customHeight="1" x14ac:dyDescent="0.15">
      <c r="A23" s="96" t="s">
        <v>55</v>
      </c>
      <c r="B23" s="202">
        <v>1466</v>
      </c>
      <c r="C23" s="147">
        <v>25.192143467122101</v>
      </c>
      <c r="D23" s="202">
        <v>3004</v>
      </c>
      <c r="E23" s="147">
        <v>32.509925011027804</v>
      </c>
      <c r="F23" s="147">
        <v>2.0491132332878599</v>
      </c>
      <c r="G23" s="202">
        <v>4279</v>
      </c>
      <c r="H23" s="147">
        <v>-29.085183957573701</v>
      </c>
      <c r="I23" s="202">
        <v>8999</v>
      </c>
      <c r="J23" s="147">
        <v>-28.460131965974998</v>
      </c>
      <c r="K23" s="147">
        <v>2.1030614629586402</v>
      </c>
    </row>
    <row r="24" spans="1:11" ht="9" customHeight="1" x14ac:dyDescent="0.15">
      <c r="A24" s="96" t="s">
        <v>145</v>
      </c>
      <c r="B24" s="202">
        <v>13</v>
      </c>
      <c r="C24" s="147">
        <v>-59.375</v>
      </c>
      <c r="D24" s="202">
        <v>21</v>
      </c>
      <c r="E24" s="147">
        <v>-63.7931034482759</v>
      </c>
      <c r="F24" s="147">
        <v>1.6153846153846201</v>
      </c>
      <c r="G24" s="202">
        <v>59</v>
      </c>
      <c r="H24" s="147">
        <v>-45.871559633027502</v>
      </c>
      <c r="I24" s="202">
        <v>126</v>
      </c>
      <c r="J24" s="147">
        <v>-77.2151898734177</v>
      </c>
      <c r="K24" s="147">
        <v>2.13559322033898</v>
      </c>
    </row>
    <row r="25" spans="1:11" s="199" customFormat="1" ht="20.100000000000001" customHeight="1" x14ac:dyDescent="0.15">
      <c r="A25" s="95" t="s">
        <v>401</v>
      </c>
      <c r="B25" s="200">
        <v>556</v>
      </c>
      <c r="C25" s="201">
        <v>53.168044077135001</v>
      </c>
      <c r="D25" s="200">
        <v>1201</v>
      </c>
      <c r="E25" s="201">
        <v>14.4899904671115</v>
      </c>
      <c r="F25" s="201">
        <v>2.1600719424460402</v>
      </c>
      <c r="G25" s="200">
        <v>943</v>
      </c>
      <c r="H25" s="201">
        <v>-27.7947932618683</v>
      </c>
      <c r="I25" s="200">
        <v>2093</v>
      </c>
      <c r="J25" s="201">
        <v>-33.216336949585198</v>
      </c>
      <c r="K25" s="201">
        <v>2.2195121951219501</v>
      </c>
    </row>
    <row r="26" spans="1:11" ht="9" customHeight="1" x14ac:dyDescent="0.15">
      <c r="A26" s="96" t="s">
        <v>55</v>
      </c>
      <c r="B26" s="202">
        <v>556</v>
      </c>
      <c r="C26" s="147">
        <v>53.168044077135001</v>
      </c>
      <c r="D26" s="202">
        <v>1201</v>
      </c>
      <c r="E26" s="147">
        <v>14.4899904671115</v>
      </c>
      <c r="F26" s="147">
        <v>2.1600719424460402</v>
      </c>
      <c r="G26" s="202">
        <v>942</v>
      </c>
      <c r="H26" s="147">
        <v>-27.202472952086602</v>
      </c>
      <c r="I26" s="202">
        <v>2063</v>
      </c>
      <c r="J26" s="147">
        <v>-33.214632567173801</v>
      </c>
      <c r="K26" s="147">
        <v>2.1900212314225098</v>
      </c>
    </row>
    <row r="27" spans="1:11" ht="9" customHeight="1" x14ac:dyDescent="0.15">
      <c r="A27" s="96" t="s">
        <v>145</v>
      </c>
      <c r="B27" s="202">
        <v>0</v>
      </c>
      <c r="C27" s="147">
        <v>0</v>
      </c>
      <c r="D27" s="202">
        <v>0</v>
      </c>
      <c r="E27" s="147">
        <v>0</v>
      </c>
      <c r="F27" s="147">
        <v>0</v>
      </c>
      <c r="G27" s="202">
        <v>1</v>
      </c>
      <c r="H27" s="147">
        <v>-91.6666666666667</v>
      </c>
      <c r="I27" s="202">
        <v>30</v>
      </c>
      <c r="J27" s="147">
        <v>-33.3333333333333</v>
      </c>
      <c r="K27" s="147">
        <v>30</v>
      </c>
    </row>
    <row r="28" spans="1:11" s="199" customFormat="1" ht="21.95" customHeight="1" x14ac:dyDescent="0.15">
      <c r="A28" s="195" t="s">
        <v>177</v>
      </c>
      <c r="B28" s="196"/>
      <c r="C28" s="197"/>
      <c r="D28" s="196"/>
      <c r="E28" s="197"/>
      <c r="F28" s="198"/>
      <c r="G28" s="196"/>
      <c r="H28" s="197"/>
      <c r="I28" s="196"/>
      <c r="J28" s="197"/>
      <c r="K28" s="198"/>
    </row>
    <row r="29" spans="1:11" s="199" customFormat="1" ht="20.100000000000001" customHeight="1" x14ac:dyDescent="0.15">
      <c r="A29" s="95" t="s">
        <v>323</v>
      </c>
      <c r="B29" s="200">
        <v>10838</v>
      </c>
      <c r="C29" s="201">
        <v>8.4342171085542805</v>
      </c>
      <c r="D29" s="200">
        <v>37033</v>
      </c>
      <c r="E29" s="201">
        <v>2.1769120406136202</v>
      </c>
      <c r="F29" s="201">
        <v>3.41695884849603</v>
      </c>
      <c r="G29" s="200">
        <v>14996</v>
      </c>
      <c r="H29" s="201">
        <v>-65.917407213800303</v>
      </c>
      <c r="I29" s="200">
        <v>48693</v>
      </c>
      <c r="J29" s="201">
        <v>-63.626381014275097</v>
      </c>
      <c r="K29" s="201">
        <v>3.2470658842357998</v>
      </c>
    </row>
    <row r="30" spans="1:11" ht="9" customHeight="1" x14ac:dyDescent="0.15">
      <c r="A30" s="96" t="s">
        <v>55</v>
      </c>
      <c r="B30" s="202">
        <v>10575</v>
      </c>
      <c r="C30" s="147">
        <v>8.2395087001023501</v>
      </c>
      <c r="D30" s="202">
        <v>36381</v>
      </c>
      <c r="E30" s="147">
        <v>2.1765994495309799</v>
      </c>
      <c r="F30" s="147">
        <v>3.4402836879432601</v>
      </c>
      <c r="G30" s="202">
        <v>14691</v>
      </c>
      <c r="H30" s="147">
        <v>-66.170815391346395</v>
      </c>
      <c r="I30" s="202">
        <v>47959</v>
      </c>
      <c r="J30" s="147">
        <v>-63.762684458280098</v>
      </c>
      <c r="K30" s="147">
        <v>3.2645156898781602</v>
      </c>
    </row>
    <row r="31" spans="1:11" ht="9" customHeight="1" x14ac:dyDescent="0.15">
      <c r="A31" s="96" t="s">
        <v>145</v>
      </c>
      <c r="B31" s="202">
        <v>263</v>
      </c>
      <c r="C31" s="147">
        <v>16.8888888888889</v>
      </c>
      <c r="D31" s="202">
        <v>652</v>
      </c>
      <c r="E31" s="147">
        <v>2.1943573667711598</v>
      </c>
      <c r="F31" s="147">
        <v>2.4790874524714801</v>
      </c>
      <c r="G31" s="202">
        <v>305</v>
      </c>
      <c r="H31" s="147">
        <v>-46.678321678321701</v>
      </c>
      <c r="I31" s="202">
        <v>734</v>
      </c>
      <c r="J31" s="147">
        <v>-51.7739816031537</v>
      </c>
      <c r="K31" s="147">
        <v>2.4065573770491802</v>
      </c>
    </row>
    <row r="32" spans="1:11" ht="19.5" customHeight="1" x14ac:dyDescent="0.15">
      <c r="A32" s="95" t="s">
        <v>324</v>
      </c>
      <c r="B32" s="200">
        <v>7866</v>
      </c>
      <c r="C32" s="201">
        <v>71.522023549934602</v>
      </c>
      <c r="D32" s="200">
        <v>15989</v>
      </c>
      <c r="E32" s="201">
        <v>77.6358182424175</v>
      </c>
      <c r="F32" s="201">
        <v>2.0326722603610499</v>
      </c>
      <c r="G32" s="200">
        <v>18677</v>
      </c>
      <c r="H32" s="201">
        <v>-13.004797615166099</v>
      </c>
      <c r="I32" s="200">
        <v>33070</v>
      </c>
      <c r="J32" s="201">
        <v>-19.296190545916001</v>
      </c>
      <c r="K32" s="201">
        <v>1.7706269743534799</v>
      </c>
    </row>
    <row r="33" spans="1:11" ht="9" customHeight="1" x14ac:dyDescent="0.15">
      <c r="A33" s="96" t="s">
        <v>55</v>
      </c>
      <c r="B33" s="202">
        <v>7536</v>
      </c>
      <c r="C33" s="147">
        <v>74.889765606869304</v>
      </c>
      <c r="D33" s="202">
        <v>15494</v>
      </c>
      <c r="E33" s="147">
        <v>84.298798620197502</v>
      </c>
      <c r="F33" s="147">
        <v>2.05599787685775</v>
      </c>
      <c r="G33" s="202">
        <v>17907</v>
      </c>
      <c r="H33" s="147">
        <v>-9.9562528284809098</v>
      </c>
      <c r="I33" s="202">
        <v>31800</v>
      </c>
      <c r="J33" s="147">
        <v>-16.353210405871099</v>
      </c>
      <c r="K33" s="147">
        <v>1.77584184955604</v>
      </c>
    </row>
    <row r="34" spans="1:11" ht="9" customHeight="1" x14ac:dyDescent="0.15">
      <c r="A34" s="96" t="s">
        <v>145</v>
      </c>
      <c r="B34" s="202">
        <v>330</v>
      </c>
      <c r="C34" s="147">
        <v>19.133574007220201</v>
      </c>
      <c r="D34" s="202">
        <v>495</v>
      </c>
      <c r="E34" s="147">
        <v>-16.6666666666667</v>
      </c>
      <c r="F34" s="147">
        <v>1.5</v>
      </c>
      <c r="G34" s="202">
        <v>770</v>
      </c>
      <c r="H34" s="147">
        <v>-51.327433628318602</v>
      </c>
      <c r="I34" s="202">
        <v>1270</v>
      </c>
      <c r="J34" s="147">
        <v>-57.094594594594597</v>
      </c>
      <c r="K34" s="147">
        <v>1.64935064935065</v>
      </c>
    </row>
    <row r="35" spans="1:11" ht="19.5" customHeight="1" x14ac:dyDescent="0.15">
      <c r="A35" s="95" t="s">
        <v>325</v>
      </c>
      <c r="B35" s="200" t="s">
        <v>526</v>
      </c>
      <c r="C35" s="201" t="s">
        <v>526</v>
      </c>
      <c r="D35" s="200" t="s">
        <v>526</v>
      </c>
      <c r="E35" s="201" t="s">
        <v>526</v>
      </c>
      <c r="F35" s="201" t="s">
        <v>526</v>
      </c>
      <c r="G35" s="200" t="s">
        <v>526</v>
      </c>
      <c r="H35" s="201" t="s">
        <v>526</v>
      </c>
      <c r="I35" s="200" t="s">
        <v>526</v>
      </c>
      <c r="J35" s="201" t="s">
        <v>526</v>
      </c>
      <c r="K35" s="201" t="s">
        <v>526</v>
      </c>
    </row>
    <row r="36" spans="1:11" ht="9" customHeight="1" x14ac:dyDescent="0.15">
      <c r="A36" s="96" t="s">
        <v>55</v>
      </c>
      <c r="B36" s="202" t="s">
        <v>526</v>
      </c>
      <c r="C36" s="147" t="s">
        <v>526</v>
      </c>
      <c r="D36" s="202" t="s">
        <v>526</v>
      </c>
      <c r="E36" s="147" t="s">
        <v>526</v>
      </c>
      <c r="F36" s="147" t="s">
        <v>526</v>
      </c>
      <c r="G36" s="202" t="s">
        <v>526</v>
      </c>
      <c r="H36" s="147" t="s">
        <v>526</v>
      </c>
      <c r="I36" s="202" t="s">
        <v>526</v>
      </c>
      <c r="J36" s="147" t="s">
        <v>526</v>
      </c>
      <c r="K36" s="147" t="s">
        <v>526</v>
      </c>
    </row>
    <row r="37" spans="1:11" ht="9" customHeight="1" x14ac:dyDescent="0.15">
      <c r="A37" s="96" t="s">
        <v>145</v>
      </c>
      <c r="B37" s="202" t="s">
        <v>526</v>
      </c>
      <c r="C37" s="265" t="s">
        <v>526</v>
      </c>
      <c r="D37" s="202" t="s">
        <v>526</v>
      </c>
      <c r="E37" s="265" t="s">
        <v>526</v>
      </c>
      <c r="F37" s="147" t="s">
        <v>526</v>
      </c>
      <c r="G37" s="202" t="s">
        <v>526</v>
      </c>
      <c r="H37" s="265" t="s">
        <v>526</v>
      </c>
      <c r="I37" s="202" t="s">
        <v>526</v>
      </c>
      <c r="J37" s="265" t="s">
        <v>526</v>
      </c>
      <c r="K37" s="147" t="s">
        <v>526</v>
      </c>
    </row>
    <row r="38" spans="1:11" ht="19.5" customHeight="1" x14ac:dyDescent="0.15">
      <c r="A38" s="95" t="s">
        <v>404</v>
      </c>
      <c r="B38" s="200">
        <v>240</v>
      </c>
      <c r="C38" s="201">
        <v>35.593220338983102</v>
      </c>
      <c r="D38" s="200">
        <v>443</v>
      </c>
      <c r="E38" s="201">
        <v>18.7667560321716</v>
      </c>
      <c r="F38" s="201">
        <v>1.8458333333333301</v>
      </c>
      <c r="G38" s="200">
        <v>742</v>
      </c>
      <c r="H38" s="201">
        <v>-5.9569074778200299</v>
      </c>
      <c r="I38" s="200">
        <v>1530</v>
      </c>
      <c r="J38" s="201">
        <v>-10.316529894489999</v>
      </c>
      <c r="K38" s="201">
        <v>2.0619946091644201</v>
      </c>
    </row>
    <row r="39" spans="1:11" ht="9" customHeight="1" x14ac:dyDescent="0.15">
      <c r="A39" s="96" t="s">
        <v>55</v>
      </c>
      <c r="B39" s="202">
        <v>237</v>
      </c>
      <c r="C39" s="147">
        <v>36.994219653179201</v>
      </c>
      <c r="D39" s="202">
        <v>435</v>
      </c>
      <c r="E39" s="147">
        <v>17.886178861788601</v>
      </c>
      <c r="F39" s="147">
        <v>1.83544303797468</v>
      </c>
      <c r="G39" s="202">
        <v>738</v>
      </c>
      <c r="H39" s="147">
        <v>-5.7471264367816097</v>
      </c>
      <c r="I39" s="202">
        <v>1517</v>
      </c>
      <c r="J39" s="147">
        <v>-10.764705882352899</v>
      </c>
      <c r="K39" s="147">
        <v>2.0555555555555598</v>
      </c>
    </row>
    <row r="40" spans="1:11" ht="9" customHeight="1" x14ac:dyDescent="0.15">
      <c r="A40" s="96" t="s">
        <v>145</v>
      </c>
      <c r="B40" s="202">
        <v>3</v>
      </c>
      <c r="C40" s="147">
        <v>-25</v>
      </c>
      <c r="D40" s="202">
        <v>8</v>
      </c>
      <c r="E40" s="147">
        <v>100</v>
      </c>
      <c r="F40" s="147">
        <v>2.6666666666666701</v>
      </c>
      <c r="G40" s="202">
        <v>4</v>
      </c>
      <c r="H40" s="147">
        <v>-33.3333333333333</v>
      </c>
      <c r="I40" s="202">
        <v>13</v>
      </c>
      <c r="J40" s="147">
        <v>116.666666666667</v>
      </c>
      <c r="K40" s="147">
        <v>3.25</v>
      </c>
    </row>
    <row r="41" spans="1:11" ht="19.5" customHeight="1" x14ac:dyDescent="0.15">
      <c r="A41" s="95" t="s">
        <v>402</v>
      </c>
      <c r="B41" s="200">
        <v>2994</v>
      </c>
      <c r="C41" s="201">
        <v>5.0526315789473699</v>
      </c>
      <c r="D41" s="200">
        <v>16995</v>
      </c>
      <c r="E41" s="201">
        <v>5.31697341513292</v>
      </c>
      <c r="F41" s="201">
        <v>5.67635270541082</v>
      </c>
      <c r="G41" s="200">
        <v>6730</v>
      </c>
      <c r="H41" s="201">
        <v>-44.107632256457102</v>
      </c>
      <c r="I41" s="200">
        <v>73887</v>
      </c>
      <c r="J41" s="201">
        <v>-15.7723744058001</v>
      </c>
      <c r="K41" s="201">
        <v>10.9787518573551</v>
      </c>
    </row>
    <row r="42" spans="1:11" ht="9" customHeight="1" x14ac:dyDescent="0.15">
      <c r="A42" s="96" t="s">
        <v>55</v>
      </c>
      <c r="B42" s="202">
        <v>2940</v>
      </c>
      <c r="C42" s="147">
        <v>3.8135593220339001</v>
      </c>
      <c r="D42" s="202">
        <v>16422</v>
      </c>
      <c r="E42" s="147">
        <v>2.3113824683820399</v>
      </c>
      <c r="F42" s="147">
        <v>5.5857142857142899</v>
      </c>
      <c r="G42" s="202">
        <v>6529</v>
      </c>
      <c r="H42" s="147">
        <v>-45.162103141273299</v>
      </c>
      <c r="I42" s="202">
        <v>70956</v>
      </c>
      <c r="J42" s="147">
        <v>-17.687319466839899</v>
      </c>
      <c r="K42" s="147">
        <v>10.867820493184301</v>
      </c>
    </row>
    <row r="43" spans="1:11" ht="9" customHeight="1" x14ac:dyDescent="0.15">
      <c r="A43" s="96" t="s">
        <v>145</v>
      </c>
      <c r="B43" s="202">
        <v>54</v>
      </c>
      <c r="C43" s="147">
        <v>200</v>
      </c>
      <c r="D43" s="202">
        <v>573</v>
      </c>
      <c r="E43" s="265" t="s">
        <v>475</v>
      </c>
      <c r="F43" s="147">
        <v>10.6111111111111</v>
      </c>
      <c r="G43" s="202">
        <v>201</v>
      </c>
      <c r="H43" s="147">
        <v>48.8888888888889</v>
      </c>
      <c r="I43" s="202">
        <v>2931</v>
      </c>
      <c r="J43" s="147">
        <v>92.828947368420998</v>
      </c>
      <c r="K43" s="147">
        <v>14.5820895522388</v>
      </c>
    </row>
    <row r="44" spans="1:11" s="199" customFormat="1" ht="20.100000000000001" customHeight="1" x14ac:dyDescent="0.15">
      <c r="A44" s="95" t="s">
        <v>326</v>
      </c>
      <c r="B44" s="200">
        <v>1750</v>
      </c>
      <c r="C44" s="201">
        <v>44.7477253928867</v>
      </c>
      <c r="D44" s="200">
        <v>3878</v>
      </c>
      <c r="E44" s="201">
        <v>12.340672074159899</v>
      </c>
      <c r="F44" s="201">
        <v>2.2160000000000002</v>
      </c>
      <c r="G44" s="200">
        <v>2960</v>
      </c>
      <c r="H44" s="201">
        <v>-42.779818287260802</v>
      </c>
      <c r="I44" s="200">
        <v>12440</v>
      </c>
      <c r="J44" s="201">
        <v>-8.9911478528056303</v>
      </c>
      <c r="K44" s="201">
        <v>4.2027027027027</v>
      </c>
    </row>
    <row r="45" spans="1:11" ht="9" customHeight="1" x14ac:dyDescent="0.15">
      <c r="A45" s="96" t="s">
        <v>55</v>
      </c>
      <c r="B45" s="202">
        <v>1689</v>
      </c>
      <c r="C45" s="147">
        <v>42.531645569620302</v>
      </c>
      <c r="D45" s="202">
        <v>3739</v>
      </c>
      <c r="E45" s="147">
        <v>11.114413075780099</v>
      </c>
      <c r="F45" s="147">
        <v>2.2137359384251001</v>
      </c>
      <c r="G45" s="202">
        <v>2662</v>
      </c>
      <c r="H45" s="147">
        <v>-47.318424698199102</v>
      </c>
      <c r="I45" s="202">
        <v>7319</v>
      </c>
      <c r="J45" s="147">
        <v>-44.965786901270803</v>
      </c>
      <c r="K45" s="147">
        <v>2.7494365138993202</v>
      </c>
    </row>
    <row r="46" spans="1:11" ht="9" customHeight="1" x14ac:dyDescent="0.15">
      <c r="A46" s="96" t="s">
        <v>145</v>
      </c>
      <c r="B46" s="202">
        <v>61</v>
      </c>
      <c r="C46" s="147">
        <v>154.166666666667</v>
      </c>
      <c r="D46" s="202">
        <v>139</v>
      </c>
      <c r="E46" s="147">
        <v>59.770114942528799</v>
      </c>
      <c r="F46" s="147">
        <v>2.27868852459016</v>
      </c>
      <c r="G46" s="202">
        <v>298</v>
      </c>
      <c r="H46" s="147">
        <v>148.333333333333</v>
      </c>
      <c r="I46" s="202">
        <v>5121</v>
      </c>
      <c r="J46" s="265" t="s">
        <v>475</v>
      </c>
      <c r="K46" s="147">
        <v>17.184563758389299</v>
      </c>
    </row>
    <row r="47" spans="1:11" s="199" customFormat="1" ht="20.100000000000001" customHeight="1" x14ac:dyDescent="0.15">
      <c r="A47" s="95" t="s">
        <v>327</v>
      </c>
      <c r="B47" s="200">
        <v>636</v>
      </c>
      <c r="C47" s="201">
        <v>-3.1963470319634699</v>
      </c>
      <c r="D47" s="200">
        <v>1590</v>
      </c>
      <c r="E47" s="201">
        <v>5.22832561217737</v>
      </c>
      <c r="F47" s="201">
        <v>2.5</v>
      </c>
      <c r="G47" s="200">
        <v>998</v>
      </c>
      <c r="H47" s="201">
        <v>-53.903002309468803</v>
      </c>
      <c r="I47" s="200">
        <v>2539</v>
      </c>
      <c r="J47" s="201">
        <v>-47.4870734229576</v>
      </c>
      <c r="K47" s="201">
        <v>2.5440881763527101</v>
      </c>
    </row>
    <row r="48" spans="1:11" ht="9" customHeight="1" x14ac:dyDescent="0.15">
      <c r="A48" s="96" t="s">
        <v>55</v>
      </c>
      <c r="B48" s="202">
        <v>633</v>
      </c>
      <c r="C48" s="147">
        <v>-2.1638330757341602</v>
      </c>
      <c r="D48" s="202">
        <v>1578</v>
      </c>
      <c r="E48" s="147">
        <v>6.6937119675456396</v>
      </c>
      <c r="F48" s="147">
        <v>2.4928909952606602</v>
      </c>
      <c r="G48" s="202">
        <v>990</v>
      </c>
      <c r="H48" s="147">
        <v>-53.738317757009298</v>
      </c>
      <c r="I48" s="202">
        <v>2510</v>
      </c>
      <c r="J48" s="147">
        <v>-47.0352395020046</v>
      </c>
      <c r="K48" s="147">
        <v>2.5353535353535399</v>
      </c>
    </row>
    <row r="49" spans="1:11" ht="9" customHeight="1" x14ac:dyDescent="0.15">
      <c r="A49" s="96" t="s">
        <v>145</v>
      </c>
      <c r="B49" s="202">
        <v>3</v>
      </c>
      <c r="C49" s="147">
        <v>-70</v>
      </c>
      <c r="D49" s="202">
        <v>12</v>
      </c>
      <c r="E49" s="147">
        <v>-62.5</v>
      </c>
      <c r="F49" s="147">
        <v>4</v>
      </c>
      <c r="G49" s="202">
        <v>8</v>
      </c>
      <c r="H49" s="147">
        <v>-68</v>
      </c>
      <c r="I49" s="202">
        <v>29</v>
      </c>
      <c r="J49" s="147">
        <v>-69.7916666666667</v>
      </c>
      <c r="K49" s="147">
        <v>3.625</v>
      </c>
    </row>
    <row r="50" spans="1:11" s="199" customFormat="1" ht="20.100000000000001" customHeight="1" x14ac:dyDescent="0.15">
      <c r="A50" s="95" t="s">
        <v>329</v>
      </c>
      <c r="B50" s="200" t="s">
        <v>526</v>
      </c>
      <c r="C50" s="201" t="s">
        <v>526</v>
      </c>
      <c r="D50" s="200" t="s">
        <v>526</v>
      </c>
      <c r="E50" s="201" t="s">
        <v>526</v>
      </c>
      <c r="F50" s="201" t="s">
        <v>526</v>
      </c>
      <c r="G50" s="200" t="s">
        <v>526</v>
      </c>
      <c r="H50" s="201" t="s">
        <v>526</v>
      </c>
      <c r="I50" s="200" t="s">
        <v>526</v>
      </c>
      <c r="J50" s="201" t="s">
        <v>526</v>
      </c>
      <c r="K50" s="201" t="s">
        <v>526</v>
      </c>
    </row>
    <row r="51" spans="1:11" ht="9" customHeight="1" x14ac:dyDescent="0.15">
      <c r="A51" s="96" t="s">
        <v>55</v>
      </c>
      <c r="B51" s="202" t="s">
        <v>526</v>
      </c>
      <c r="C51" s="147" t="s">
        <v>526</v>
      </c>
      <c r="D51" s="202" t="s">
        <v>526</v>
      </c>
      <c r="E51" s="147" t="s">
        <v>526</v>
      </c>
      <c r="F51" s="147" t="s">
        <v>526</v>
      </c>
      <c r="G51" s="202" t="s">
        <v>526</v>
      </c>
      <c r="H51" s="147" t="s">
        <v>526</v>
      </c>
      <c r="I51" s="202" t="s">
        <v>526</v>
      </c>
      <c r="J51" s="147" t="s">
        <v>526</v>
      </c>
      <c r="K51" s="147" t="s">
        <v>526</v>
      </c>
    </row>
    <row r="52" spans="1:11" ht="9" customHeight="1" x14ac:dyDescent="0.15">
      <c r="A52" s="96" t="s">
        <v>145</v>
      </c>
      <c r="B52" s="202" t="s">
        <v>526</v>
      </c>
      <c r="C52" s="265" t="s">
        <v>526</v>
      </c>
      <c r="D52" s="202" t="s">
        <v>526</v>
      </c>
      <c r="E52" s="265" t="s">
        <v>526</v>
      </c>
      <c r="F52" s="147" t="s">
        <v>526</v>
      </c>
      <c r="G52" s="202" t="s">
        <v>526</v>
      </c>
      <c r="H52" s="265" t="s">
        <v>526</v>
      </c>
      <c r="I52" s="202" t="s">
        <v>526</v>
      </c>
      <c r="J52" s="265" t="s">
        <v>526</v>
      </c>
      <c r="K52" s="147" t="s">
        <v>526</v>
      </c>
    </row>
    <row r="53" spans="1:11" s="199" customFormat="1" ht="20.100000000000001" customHeight="1" x14ac:dyDescent="0.15">
      <c r="A53" s="95" t="s">
        <v>413</v>
      </c>
      <c r="B53" s="200">
        <v>355</v>
      </c>
      <c r="C53" s="201">
        <v>30.036630036630001</v>
      </c>
      <c r="D53" s="200">
        <v>1030</v>
      </c>
      <c r="E53" s="201">
        <v>6.2951496388028803</v>
      </c>
      <c r="F53" s="201">
        <v>2.9014084507042299</v>
      </c>
      <c r="G53" s="200">
        <v>513</v>
      </c>
      <c r="H53" s="201">
        <v>-36.822660098522199</v>
      </c>
      <c r="I53" s="200">
        <v>1636</v>
      </c>
      <c r="J53" s="201">
        <v>-23.9776951672862</v>
      </c>
      <c r="K53" s="201">
        <v>3.1890838206627699</v>
      </c>
    </row>
    <row r="54" spans="1:11" ht="9" customHeight="1" x14ac:dyDescent="0.15">
      <c r="A54" s="96" t="s">
        <v>55</v>
      </c>
      <c r="B54" s="202">
        <v>354</v>
      </c>
      <c r="C54" s="147">
        <v>31.598513011152399</v>
      </c>
      <c r="D54" s="202">
        <v>1029</v>
      </c>
      <c r="E54" s="147">
        <v>11.484290357529799</v>
      </c>
      <c r="F54" s="147">
        <v>2.9067796610169498</v>
      </c>
      <c r="G54" s="202">
        <v>481</v>
      </c>
      <c r="H54" s="147">
        <v>-39.724310776942403</v>
      </c>
      <c r="I54" s="202">
        <v>1492</v>
      </c>
      <c r="J54" s="147">
        <v>-27.678138633058701</v>
      </c>
      <c r="K54" s="147">
        <v>3.1018711018711</v>
      </c>
    </row>
    <row r="55" spans="1:11" ht="9" customHeight="1" x14ac:dyDescent="0.15">
      <c r="A55" s="96" t="s">
        <v>145</v>
      </c>
      <c r="B55" s="202">
        <v>1</v>
      </c>
      <c r="C55" s="147">
        <v>-75</v>
      </c>
      <c r="D55" s="202">
        <v>1</v>
      </c>
      <c r="E55" s="147">
        <v>-97.826086956521706</v>
      </c>
      <c r="F55" s="147">
        <v>1</v>
      </c>
      <c r="G55" s="202">
        <v>32</v>
      </c>
      <c r="H55" s="147">
        <v>128.57142857142901</v>
      </c>
      <c r="I55" s="202">
        <v>144</v>
      </c>
      <c r="J55" s="147">
        <v>61.797752808988797</v>
      </c>
      <c r="K55" s="147">
        <v>4.5</v>
      </c>
    </row>
    <row r="56" spans="1:11" x14ac:dyDescent="0.15">
      <c r="C56" s="205"/>
      <c r="E56" s="205"/>
      <c r="H56" s="205"/>
      <c r="J56" s="205"/>
    </row>
    <row r="57" spans="1:11" x14ac:dyDescent="0.15">
      <c r="C57" s="205"/>
      <c r="E57" s="205"/>
      <c r="H57" s="205"/>
      <c r="J57" s="205"/>
    </row>
    <row r="58" spans="1:11" x14ac:dyDescent="0.15">
      <c r="C58" s="205"/>
      <c r="E58" s="205"/>
      <c r="H58" s="205"/>
      <c r="J58" s="205"/>
    </row>
    <row r="59" spans="1:11" x14ac:dyDescent="0.15">
      <c r="C59" s="205"/>
      <c r="E59" s="205"/>
      <c r="H59" s="205"/>
      <c r="J59" s="205"/>
    </row>
    <row r="60" spans="1:11" x14ac:dyDescent="0.15">
      <c r="C60" s="205"/>
      <c r="E60" s="205"/>
      <c r="H60" s="205"/>
      <c r="J60" s="205"/>
    </row>
    <row r="61" spans="1:11" x14ac:dyDescent="0.15">
      <c r="C61" s="205"/>
      <c r="E61" s="205"/>
      <c r="H61" s="205"/>
      <c r="J61" s="205"/>
    </row>
    <row r="62" spans="1:11" x14ac:dyDescent="0.15">
      <c r="C62" s="205"/>
      <c r="E62" s="205"/>
      <c r="H62" s="205"/>
      <c r="J62" s="205"/>
    </row>
    <row r="63" spans="1:11" x14ac:dyDescent="0.15">
      <c r="C63" s="205"/>
      <c r="E63" s="205"/>
      <c r="H63" s="205"/>
      <c r="J63" s="205"/>
    </row>
    <row r="64" spans="1:11" x14ac:dyDescent="0.15">
      <c r="C64" s="205"/>
      <c r="E64" s="205"/>
      <c r="H64" s="205"/>
      <c r="J64" s="205"/>
    </row>
    <row r="65" spans="3:10" x14ac:dyDescent="0.15">
      <c r="C65" s="205"/>
      <c r="E65" s="205"/>
      <c r="H65" s="205"/>
      <c r="J65" s="205"/>
    </row>
    <row r="66" spans="3:10" x14ac:dyDescent="0.15">
      <c r="C66" s="205"/>
      <c r="E66" s="205"/>
      <c r="H66" s="205"/>
      <c r="J66" s="205"/>
    </row>
    <row r="67" spans="3:10" x14ac:dyDescent="0.15">
      <c r="C67" s="205"/>
      <c r="E67" s="205"/>
      <c r="H67" s="205"/>
      <c r="J67" s="205"/>
    </row>
    <row r="68" spans="3:10" x14ac:dyDescent="0.15">
      <c r="C68" s="205"/>
      <c r="E68" s="205"/>
      <c r="H68" s="205"/>
      <c r="J68" s="205"/>
    </row>
    <row r="69" spans="3:10" x14ac:dyDescent="0.15">
      <c r="C69" s="205"/>
      <c r="E69" s="205"/>
      <c r="H69" s="205"/>
      <c r="J69" s="205"/>
    </row>
    <row r="70" spans="3:10" x14ac:dyDescent="0.15">
      <c r="C70" s="205"/>
      <c r="E70" s="205"/>
      <c r="H70" s="205"/>
      <c r="J70" s="205"/>
    </row>
    <row r="71" spans="3:10" x14ac:dyDescent="0.15">
      <c r="C71" s="205"/>
      <c r="E71" s="205"/>
      <c r="H71" s="205"/>
      <c r="J71" s="205"/>
    </row>
    <row r="72" spans="3:10" x14ac:dyDescent="0.15">
      <c r="C72" s="205"/>
      <c r="E72" s="205"/>
      <c r="H72" s="205"/>
      <c r="J72" s="205"/>
    </row>
    <row r="73" spans="3:10" x14ac:dyDescent="0.15">
      <c r="C73" s="205"/>
      <c r="E73" s="205"/>
      <c r="H73" s="205"/>
      <c r="J73" s="205"/>
    </row>
    <row r="74" spans="3:10" x14ac:dyDescent="0.15">
      <c r="C74" s="205"/>
      <c r="E74" s="205"/>
      <c r="H74" s="205"/>
      <c r="J74" s="205"/>
    </row>
    <row r="75" spans="3:10" x14ac:dyDescent="0.15">
      <c r="C75" s="205"/>
      <c r="E75" s="205"/>
      <c r="H75" s="205"/>
      <c r="J75" s="205"/>
    </row>
    <row r="76" spans="3:10" x14ac:dyDescent="0.15">
      <c r="C76" s="205"/>
      <c r="E76" s="205"/>
      <c r="H76" s="205"/>
      <c r="J76" s="205"/>
    </row>
    <row r="77" spans="3:10" x14ac:dyDescent="0.15">
      <c r="C77" s="205"/>
      <c r="E77" s="205"/>
      <c r="H77" s="205"/>
      <c r="J77" s="205"/>
    </row>
    <row r="78" spans="3:10" x14ac:dyDescent="0.15">
      <c r="C78" s="205"/>
      <c r="E78" s="205"/>
      <c r="H78" s="205"/>
      <c r="J78" s="205"/>
    </row>
    <row r="79" spans="3:10" x14ac:dyDescent="0.15">
      <c r="C79" s="205"/>
      <c r="E79" s="205"/>
      <c r="H79" s="205"/>
      <c r="J79" s="205"/>
    </row>
    <row r="80" spans="3:10" x14ac:dyDescent="0.15">
      <c r="C80" s="205"/>
      <c r="E80" s="205"/>
      <c r="H80" s="205"/>
      <c r="J80" s="205"/>
    </row>
    <row r="81" spans="3:10" x14ac:dyDescent="0.15">
      <c r="C81" s="205"/>
      <c r="E81" s="205"/>
      <c r="H81" s="205"/>
      <c r="J81" s="205"/>
    </row>
    <row r="82" spans="3:10" x14ac:dyDescent="0.15">
      <c r="C82" s="205"/>
      <c r="E82" s="205"/>
      <c r="H82" s="205"/>
      <c r="J82" s="205"/>
    </row>
    <row r="83" spans="3:10" x14ac:dyDescent="0.15">
      <c r="C83" s="205"/>
      <c r="E83" s="205"/>
      <c r="H83" s="205"/>
      <c r="J83" s="205"/>
    </row>
    <row r="84" spans="3:10" x14ac:dyDescent="0.15">
      <c r="C84" s="205"/>
      <c r="E84" s="205"/>
      <c r="H84" s="205"/>
      <c r="J84" s="205"/>
    </row>
    <row r="85" spans="3:10" x14ac:dyDescent="0.15">
      <c r="C85" s="205"/>
      <c r="E85" s="205"/>
      <c r="H85" s="205"/>
      <c r="J85" s="205"/>
    </row>
    <row r="86" spans="3:10" x14ac:dyDescent="0.15">
      <c r="C86" s="205"/>
      <c r="E86" s="205"/>
      <c r="H86" s="205"/>
      <c r="J86" s="205"/>
    </row>
    <row r="87" spans="3:10" x14ac:dyDescent="0.15">
      <c r="C87" s="205"/>
      <c r="E87" s="205"/>
      <c r="H87" s="205"/>
      <c r="J87" s="205"/>
    </row>
    <row r="88" spans="3:10" x14ac:dyDescent="0.15">
      <c r="C88" s="205"/>
      <c r="E88" s="205"/>
      <c r="H88" s="205"/>
      <c r="J88" s="205"/>
    </row>
    <row r="89" spans="3:10" x14ac:dyDescent="0.15">
      <c r="C89" s="205"/>
      <c r="E89" s="205"/>
      <c r="H89" s="205"/>
      <c r="J89" s="205"/>
    </row>
    <row r="90" spans="3:10" x14ac:dyDescent="0.15">
      <c r="C90" s="205"/>
      <c r="E90" s="205"/>
      <c r="H90" s="205"/>
      <c r="J90" s="205"/>
    </row>
    <row r="91" spans="3:10" x14ac:dyDescent="0.15">
      <c r="C91" s="205"/>
      <c r="E91" s="205"/>
      <c r="H91" s="205"/>
      <c r="J91" s="205"/>
    </row>
    <row r="92" spans="3:10" x14ac:dyDescent="0.15">
      <c r="C92" s="205"/>
      <c r="E92" s="205"/>
      <c r="H92" s="205"/>
      <c r="J92" s="205"/>
    </row>
    <row r="93" spans="3:10" x14ac:dyDescent="0.15">
      <c r="C93" s="205"/>
      <c r="E93" s="205"/>
      <c r="H93" s="205"/>
      <c r="J93" s="205"/>
    </row>
    <row r="94" spans="3:10" x14ac:dyDescent="0.15">
      <c r="C94" s="205"/>
      <c r="E94" s="205"/>
      <c r="H94" s="205"/>
      <c r="J94" s="205"/>
    </row>
    <row r="95" spans="3:10" x14ac:dyDescent="0.15">
      <c r="C95" s="205"/>
      <c r="E95" s="205"/>
      <c r="H95" s="205"/>
      <c r="J95" s="205"/>
    </row>
    <row r="96" spans="3:10" x14ac:dyDescent="0.15">
      <c r="C96" s="205"/>
      <c r="E96" s="205"/>
      <c r="H96" s="205"/>
      <c r="J96" s="205"/>
    </row>
    <row r="97" spans="3:10" x14ac:dyDescent="0.15">
      <c r="C97" s="205"/>
      <c r="E97" s="205"/>
      <c r="H97" s="205"/>
      <c r="J97" s="205"/>
    </row>
    <row r="98" spans="3:10" x14ac:dyDescent="0.15">
      <c r="C98" s="205"/>
      <c r="E98" s="205"/>
      <c r="H98" s="205"/>
      <c r="J98" s="205"/>
    </row>
    <row r="99" spans="3:10" x14ac:dyDescent="0.15">
      <c r="C99" s="205"/>
      <c r="E99" s="205"/>
      <c r="H99" s="205"/>
      <c r="J99" s="205"/>
    </row>
    <row r="100" spans="3:10" x14ac:dyDescent="0.15">
      <c r="C100" s="205"/>
      <c r="E100" s="205"/>
      <c r="H100" s="205"/>
      <c r="J100" s="205"/>
    </row>
    <row r="101" spans="3:10" x14ac:dyDescent="0.15">
      <c r="C101" s="205"/>
      <c r="E101" s="205"/>
      <c r="H101" s="205"/>
      <c r="J101" s="205"/>
    </row>
    <row r="102" spans="3:10" x14ac:dyDescent="0.15">
      <c r="C102" s="205"/>
      <c r="E102" s="205"/>
      <c r="H102" s="205"/>
      <c r="J102" s="205"/>
    </row>
    <row r="103" spans="3:10" x14ac:dyDescent="0.15">
      <c r="C103" s="205"/>
      <c r="E103" s="205"/>
      <c r="H103" s="205"/>
      <c r="J103" s="205"/>
    </row>
    <row r="104" spans="3:10" x14ac:dyDescent="0.15">
      <c r="C104" s="205"/>
      <c r="E104" s="205"/>
      <c r="H104" s="205"/>
      <c r="J104" s="205"/>
    </row>
    <row r="105" spans="3:10" x14ac:dyDescent="0.15">
      <c r="C105" s="205"/>
      <c r="E105" s="205"/>
      <c r="H105" s="205"/>
      <c r="J105" s="205"/>
    </row>
    <row r="106" spans="3:10" x14ac:dyDescent="0.15">
      <c r="C106" s="205"/>
      <c r="E106" s="205"/>
      <c r="H106" s="205"/>
      <c r="J106" s="205"/>
    </row>
    <row r="107" spans="3:10" x14ac:dyDescent="0.15">
      <c r="C107" s="205"/>
      <c r="E107" s="205"/>
      <c r="H107" s="205"/>
      <c r="J107" s="205"/>
    </row>
    <row r="108" spans="3:10" x14ac:dyDescent="0.15">
      <c r="C108" s="205"/>
      <c r="E108" s="205"/>
      <c r="H108" s="205"/>
      <c r="J108" s="205"/>
    </row>
    <row r="109" spans="3:10" x14ac:dyDescent="0.15">
      <c r="C109" s="205"/>
      <c r="E109" s="205"/>
      <c r="H109" s="205"/>
      <c r="J109" s="205"/>
    </row>
    <row r="110" spans="3:10" x14ac:dyDescent="0.15">
      <c r="C110" s="205"/>
      <c r="E110" s="205"/>
      <c r="H110" s="205"/>
      <c r="J110" s="205"/>
    </row>
    <row r="111" spans="3:10" x14ac:dyDescent="0.15">
      <c r="C111" s="205"/>
      <c r="E111" s="205"/>
      <c r="H111" s="205"/>
      <c r="J111" s="205"/>
    </row>
    <row r="112" spans="3:10" x14ac:dyDescent="0.15">
      <c r="C112" s="205"/>
      <c r="E112" s="205"/>
      <c r="H112" s="205"/>
      <c r="J112" s="205"/>
    </row>
    <row r="113" spans="3:10" x14ac:dyDescent="0.15">
      <c r="C113" s="205"/>
      <c r="E113" s="205"/>
      <c r="H113" s="205"/>
      <c r="J113" s="205"/>
    </row>
    <row r="114" spans="3:10" x14ac:dyDescent="0.15">
      <c r="C114" s="205"/>
      <c r="E114" s="205"/>
      <c r="H114" s="205"/>
      <c r="J114" s="205"/>
    </row>
    <row r="115" spans="3:10" x14ac:dyDescent="0.15">
      <c r="C115" s="205"/>
      <c r="E115" s="205"/>
      <c r="H115" s="205"/>
      <c r="J115" s="205"/>
    </row>
    <row r="116" spans="3:10" x14ac:dyDescent="0.15">
      <c r="C116" s="205"/>
      <c r="E116" s="205"/>
      <c r="H116" s="205"/>
      <c r="J116" s="205"/>
    </row>
    <row r="117" spans="3:10" x14ac:dyDescent="0.15">
      <c r="C117" s="205"/>
      <c r="E117" s="205"/>
      <c r="H117" s="205"/>
      <c r="J117" s="205"/>
    </row>
    <row r="118" spans="3:10" x14ac:dyDescent="0.15">
      <c r="C118" s="205"/>
      <c r="E118" s="205"/>
      <c r="H118" s="205"/>
      <c r="J118" s="205"/>
    </row>
    <row r="119" spans="3:10" x14ac:dyDescent="0.15">
      <c r="C119" s="205"/>
      <c r="E119" s="205"/>
      <c r="H119" s="205"/>
      <c r="J119" s="205"/>
    </row>
    <row r="120" spans="3:10" x14ac:dyDescent="0.15">
      <c r="C120" s="205"/>
      <c r="E120" s="205"/>
      <c r="H120" s="205"/>
      <c r="J120" s="205"/>
    </row>
    <row r="121" spans="3:10" x14ac:dyDescent="0.15">
      <c r="C121" s="205"/>
      <c r="E121" s="205"/>
      <c r="H121" s="205"/>
      <c r="J121" s="205"/>
    </row>
    <row r="122" spans="3:10" x14ac:dyDescent="0.15">
      <c r="C122" s="205"/>
      <c r="E122" s="205"/>
      <c r="H122" s="205"/>
      <c r="J122" s="205"/>
    </row>
    <row r="123" spans="3:10" x14ac:dyDescent="0.15">
      <c r="C123" s="205"/>
      <c r="E123" s="205"/>
      <c r="H123" s="205"/>
      <c r="J123" s="205"/>
    </row>
    <row r="124" spans="3:10" x14ac:dyDescent="0.15">
      <c r="C124" s="205"/>
      <c r="E124" s="205"/>
      <c r="H124" s="205"/>
      <c r="J124" s="205"/>
    </row>
    <row r="125" spans="3:10" x14ac:dyDescent="0.15">
      <c r="C125" s="205"/>
      <c r="E125" s="205"/>
      <c r="H125" s="205"/>
      <c r="J125" s="205"/>
    </row>
    <row r="126" spans="3:10" x14ac:dyDescent="0.15">
      <c r="C126" s="205"/>
      <c r="E126" s="205"/>
      <c r="H126" s="205"/>
      <c r="J126" s="205"/>
    </row>
    <row r="127" spans="3:10" x14ac:dyDescent="0.15">
      <c r="C127" s="205"/>
      <c r="E127" s="205"/>
      <c r="H127" s="205"/>
      <c r="J127" s="205"/>
    </row>
    <row r="128" spans="3:10" x14ac:dyDescent="0.15">
      <c r="C128" s="205"/>
      <c r="E128" s="205"/>
      <c r="H128" s="205"/>
      <c r="J128" s="205"/>
    </row>
    <row r="129" spans="3:10" x14ac:dyDescent="0.15">
      <c r="C129" s="205"/>
      <c r="E129" s="205"/>
      <c r="H129" s="205"/>
      <c r="J129" s="205"/>
    </row>
    <row r="130" spans="3:10" x14ac:dyDescent="0.15">
      <c r="C130" s="205"/>
      <c r="E130" s="205"/>
      <c r="H130" s="205"/>
      <c r="J130" s="205"/>
    </row>
    <row r="131" spans="3:10" x14ac:dyDescent="0.15">
      <c r="C131" s="205"/>
      <c r="E131" s="205"/>
      <c r="H131" s="205"/>
      <c r="J131" s="205"/>
    </row>
    <row r="132" spans="3:10" x14ac:dyDescent="0.15">
      <c r="C132" s="205"/>
      <c r="E132" s="205"/>
      <c r="H132" s="205"/>
      <c r="J132" s="205"/>
    </row>
    <row r="133" spans="3:10" x14ac:dyDescent="0.15">
      <c r="C133" s="205"/>
      <c r="E133" s="205"/>
      <c r="H133" s="205"/>
      <c r="J133" s="205"/>
    </row>
    <row r="134" spans="3:10" x14ac:dyDescent="0.15">
      <c r="C134" s="205"/>
      <c r="E134" s="205"/>
      <c r="H134" s="205"/>
      <c r="J134" s="205"/>
    </row>
    <row r="135" spans="3:10" x14ac:dyDescent="0.15">
      <c r="C135" s="205"/>
      <c r="E135" s="205"/>
      <c r="H135" s="205"/>
      <c r="J135" s="205"/>
    </row>
    <row r="136" spans="3:10" x14ac:dyDescent="0.15">
      <c r="C136" s="205"/>
      <c r="E136" s="205"/>
      <c r="H136" s="205"/>
      <c r="J136" s="205"/>
    </row>
    <row r="137" spans="3:10" x14ac:dyDescent="0.15">
      <c r="C137" s="205"/>
      <c r="E137" s="205"/>
      <c r="H137" s="205"/>
      <c r="J137" s="205"/>
    </row>
    <row r="138" spans="3:10" x14ac:dyDescent="0.15">
      <c r="C138" s="205"/>
      <c r="E138" s="205"/>
      <c r="H138" s="205"/>
      <c r="J138" s="205"/>
    </row>
    <row r="139" spans="3:10" x14ac:dyDescent="0.15">
      <c r="C139" s="205"/>
      <c r="E139" s="205"/>
      <c r="H139" s="205"/>
      <c r="J139" s="205"/>
    </row>
    <row r="140" spans="3:10" x14ac:dyDescent="0.15">
      <c r="C140" s="205"/>
      <c r="E140" s="205"/>
      <c r="H140" s="205"/>
      <c r="J140" s="205"/>
    </row>
    <row r="141" spans="3:10" x14ac:dyDescent="0.15">
      <c r="C141" s="205"/>
      <c r="E141" s="205"/>
      <c r="H141" s="205"/>
      <c r="J141" s="205"/>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3"/>
  <sheetViews>
    <sheetView zoomScaleNormal="100" workbookViewId="0">
      <selection sqref="A1:C1"/>
    </sheetView>
  </sheetViews>
  <sheetFormatPr baseColWidth="10" defaultColWidth="11.42578125" defaultRowHeight="11.25" x14ac:dyDescent="0.2"/>
  <cols>
    <col min="1" max="1" width="4.28515625" style="3" customWidth="1"/>
    <col min="2" max="2" width="77" style="3" customWidth="1"/>
    <col min="3" max="3" width="4.7109375" style="3" customWidth="1"/>
    <col min="4" max="16384" width="11.42578125" style="3"/>
  </cols>
  <sheetData>
    <row r="1" spans="1:3" ht="16.5" customHeight="1" x14ac:dyDescent="0.2">
      <c r="A1" s="273" t="s">
        <v>78</v>
      </c>
      <c r="B1" s="273"/>
      <c r="C1" s="273"/>
    </row>
    <row r="2" spans="1:3" ht="12.95" customHeight="1" x14ac:dyDescent="0.2">
      <c r="A2" s="274"/>
      <c r="B2" s="274"/>
      <c r="C2" s="4" t="s">
        <v>79</v>
      </c>
    </row>
    <row r="3" spans="1:3" ht="24.75" customHeight="1" x14ac:dyDescent="0.2">
      <c r="A3" s="273" t="s">
        <v>80</v>
      </c>
      <c r="B3" s="273"/>
      <c r="C3" s="5">
        <v>3</v>
      </c>
    </row>
    <row r="4" spans="1:3" ht="24.75" customHeight="1" x14ac:dyDescent="0.2">
      <c r="A4" s="130" t="s">
        <v>453</v>
      </c>
      <c r="B4" s="130"/>
      <c r="C4" s="5">
        <v>6</v>
      </c>
    </row>
    <row r="5" spans="1:3" s="6" customFormat="1" ht="39" customHeight="1" x14ac:dyDescent="0.2">
      <c r="A5" s="273" t="s">
        <v>81</v>
      </c>
      <c r="B5" s="273"/>
      <c r="C5" s="273"/>
    </row>
    <row r="6" spans="1:3" ht="22.5" customHeight="1" x14ac:dyDescent="0.2">
      <c r="A6" s="48" t="s">
        <v>82</v>
      </c>
      <c r="B6" s="94" t="s">
        <v>465</v>
      </c>
      <c r="C6" s="49">
        <v>11</v>
      </c>
    </row>
    <row r="7" spans="1:3" ht="11.1" customHeight="1" x14ac:dyDescent="0.2">
      <c r="A7" s="53"/>
      <c r="B7" s="53"/>
      <c r="C7" s="53"/>
    </row>
    <row r="8" spans="1:3" ht="22.5" customHeight="1" x14ac:dyDescent="0.2">
      <c r="A8" s="48" t="s">
        <v>83</v>
      </c>
      <c r="B8" s="79" t="s">
        <v>444</v>
      </c>
      <c r="C8" s="49">
        <v>12</v>
      </c>
    </row>
    <row r="9" spans="1:3" ht="11.1" customHeight="1" x14ac:dyDescent="0.2">
      <c r="A9" s="53"/>
      <c r="B9" s="53"/>
      <c r="C9" s="53"/>
    </row>
    <row r="10" spans="1:3" ht="22.5" customHeight="1" x14ac:dyDescent="0.2">
      <c r="A10" s="48" t="s">
        <v>84</v>
      </c>
      <c r="B10" s="51" t="s">
        <v>213</v>
      </c>
      <c r="C10" s="49">
        <v>13</v>
      </c>
    </row>
    <row r="11" spans="1:3" ht="11.1" customHeight="1" x14ac:dyDescent="0.2">
      <c r="A11" s="53"/>
      <c r="B11" s="53"/>
      <c r="C11" s="53"/>
    </row>
    <row r="12" spans="1:3" s="50" customFormat="1" ht="12.95" customHeight="1" x14ac:dyDescent="0.2">
      <c r="A12" s="48" t="s">
        <v>85</v>
      </c>
      <c r="B12" s="51" t="s">
        <v>214</v>
      </c>
      <c r="C12" s="52">
        <v>14</v>
      </c>
    </row>
    <row r="13" spans="1:3" ht="11.1" customHeight="1" x14ac:dyDescent="0.2">
      <c r="A13" s="53"/>
      <c r="B13" s="53"/>
      <c r="C13" s="53"/>
    </row>
    <row r="14" spans="1:3" ht="22.5" customHeight="1" x14ac:dyDescent="0.2">
      <c r="A14" s="48" t="s">
        <v>86</v>
      </c>
      <c r="B14" s="51" t="s">
        <v>239</v>
      </c>
      <c r="C14" s="49">
        <v>15</v>
      </c>
    </row>
    <row r="15" spans="1:3" ht="11.1" customHeight="1" x14ac:dyDescent="0.2">
      <c r="A15" s="53"/>
      <c r="B15" s="53"/>
      <c r="C15" s="53"/>
    </row>
    <row r="16" spans="1:3" ht="22.5" customHeight="1" x14ac:dyDescent="0.2">
      <c r="A16" s="48" t="s">
        <v>87</v>
      </c>
      <c r="B16" s="51" t="s">
        <v>215</v>
      </c>
      <c r="C16" s="49">
        <v>16</v>
      </c>
    </row>
    <row r="17" spans="1:3" ht="11.1" customHeight="1" x14ac:dyDescent="0.2">
      <c r="A17" s="53"/>
      <c r="B17" s="53"/>
      <c r="C17" s="53"/>
    </row>
    <row r="18" spans="1:3" ht="22.5" customHeight="1" x14ac:dyDescent="0.2">
      <c r="A18" s="48" t="s">
        <v>88</v>
      </c>
      <c r="B18" s="51" t="s">
        <v>216</v>
      </c>
      <c r="C18" s="49">
        <v>17</v>
      </c>
    </row>
    <row r="19" spans="1:3" ht="11.1" customHeight="1" x14ac:dyDescent="0.2">
      <c r="A19" s="53"/>
      <c r="B19" s="53"/>
      <c r="C19" s="53"/>
    </row>
    <row r="20" spans="1:3" ht="22.5" customHeight="1" x14ac:dyDescent="0.2">
      <c r="A20" s="48" t="s">
        <v>89</v>
      </c>
      <c r="B20" s="51" t="s">
        <v>217</v>
      </c>
      <c r="C20" s="49">
        <v>19</v>
      </c>
    </row>
    <row r="21" spans="1:3" ht="11.1" customHeight="1" x14ac:dyDescent="0.2">
      <c r="A21" s="53"/>
      <c r="B21" s="53"/>
      <c r="C21" s="53"/>
    </row>
    <row r="22" spans="1:3" ht="22.5" customHeight="1" x14ac:dyDescent="0.2">
      <c r="A22" s="48" t="s">
        <v>90</v>
      </c>
      <c r="B22" s="51" t="s">
        <v>212</v>
      </c>
      <c r="C22" s="49">
        <v>23</v>
      </c>
    </row>
    <row r="23" spans="1:3" ht="11.1" customHeight="1" x14ac:dyDescent="0.2">
      <c r="A23" s="53"/>
      <c r="B23" s="53"/>
      <c r="C23" s="53"/>
    </row>
    <row r="24" spans="1:3" ht="22.5" customHeight="1" x14ac:dyDescent="0.2">
      <c r="A24" s="48" t="s">
        <v>91</v>
      </c>
      <c r="B24" s="51" t="s">
        <v>218</v>
      </c>
      <c r="C24" s="49">
        <v>31</v>
      </c>
    </row>
    <row r="25" spans="1:3" ht="11.1" customHeight="1" x14ac:dyDescent="0.2">
      <c r="A25" s="53"/>
      <c r="B25" s="53"/>
      <c r="C25" s="53"/>
    </row>
    <row r="26" spans="1:3" s="53" customFormat="1" ht="22.5" customHeight="1" x14ac:dyDescent="0.2">
      <c r="A26" s="48" t="s">
        <v>115</v>
      </c>
      <c r="B26" s="51" t="s">
        <v>4</v>
      </c>
      <c r="C26" s="49">
        <v>33</v>
      </c>
    </row>
    <row r="27" spans="1:3" ht="11.1" customHeight="1" x14ac:dyDescent="0.2">
      <c r="A27" s="53"/>
      <c r="B27" s="53"/>
      <c r="C27" s="53"/>
    </row>
    <row r="28" spans="1:3" ht="22.5" customHeight="1" x14ac:dyDescent="0.2">
      <c r="A28" s="48" t="s">
        <v>116</v>
      </c>
      <c r="B28" s="51" t="s">
        <v>219</v>
      </c>
      <c r="C28" s="49">
        <v>34</v>
      </c>
    </row>
    <row r="29" spans="1:3" ht="11.1" customHeight="1" x14ac:dyDescent="0.2">
      <c r="A29" s="47"/>
      <c r="B29" s="53"/>
      <c r="C29" s="54"/>
    </row>
    <row r="30" spans="1:3" ht="22.5" customHeight="1" x14ac:dyDescent="0.2">
      <c r="A30" s="48" t="s">
        <v>181</v>
      </c>
      <c r="B30" s="51" t="s">
        <v>3</v>
      </c>
      <c r="C30" s="49">
        <v>34</v>
      </c>
    </row>
    <row r="31" spans="1:3" ht="11.1" customHeight="1" x14ac:dyDescent="0.2">
      <c r="A31" s="53"/>
      <c r="B31" s="53"/>
      <c r="C31" s="53"/>
    </row>
    <row r="32" spans="1:3" ht="22.5" customHeight="1" x14ac:dyDescent="0.2">
      <c r="A32" s="48" t="s">
        <v>207</v>
      </c>
      <c r="B32" s="51" t="s">
        <v>2</v>
      </c>
      <c r="C32" s="49">
        <v>35</v>
      </c>
    </row>
    <row r="33" spans="1:3" ht="11.1" customHeight="1" x14ac:dyDescent="0.2">
      <c r="A33" s="53"/>
      <c r="B33" s="53"/>
      <c r="C33" s="53"/>
    </row>
    <row r="34" spans="1:3" ht="22.5" customHeight="1" x14ac:dyDescent="0.2">
      <c r="A34" s="48" t="s">
        <v>208</v>
      </c>
      <c r="B34" s="51" t="s">
        <v>220</v>
      </c>
      <c r="C34" s="49">
        <v>36</v>
      </c>
    </row>
    <row r="35" spans="1:3" ht="11.1" customHeight="1" x14ac:dyDescent="0.2">
      <c r="A35" s="53"/>
      <c r="B35" s="53"/>
      <c r="C35" s="53"/>
    </row>
    <row r="36" spans="1:3" ht="22.5" customHeight="1" x14ac:dyDescent="0.2">
      <c r="A36" s="48" t="s">
        <v>209</v>
      </c>
      <c r="B36" s="51" t="s">
        <v>221</v>
      </c>
      <c r="C36" s="49">
        <v>39</v>
      </c>
    </row>
    <row r="37" spans="1:3" ht="11.1" customHeight="1" x14ac:dyDescent="0.2"/>
    <row r="38" spans="1:3" ht="22.5" customHeight="1" x14ac:dyDescent="0.2">
      <c r="A38" s="48" t="s">
        <v>210</v>
      </c>
      <c r="B38" s="51" t="s">
        <v>222</v>
      </c>
      <c r="C38" s="49">
        <v>42</v>
      </c>
    </row>
    <row r="39" spans="1:3" s="80" customFormat="1" ht="11.1" customHeight="1" x14ac:dyDescent="0.2"/>
    <row r="40" spans="1:3" s="80" customFormat="1" ht="22.5" customHeight="1" x14ac:dyDescent="0.2">
      <c r="A40" s="81" t="s">
        <v>267</v>
      </c>
      <c r="B40" s="79" t="s">
        <v>268</v>
      </c>
      <c r="C40" s="82">
        <v>43</v>
      </c>
    </row>
    <row r="41" spans="1:3" s="80" customFormat="1" ht="11.1" customHeight="1" x14ac:dyDescent="0.2"/>
    <row r="42" spans="1:3" s="80" customFormat="1" ht="22.5" customHeight="1" x14ac:dyDescent="0.2">
      <c r="A42" s="81" t="s">
        <v>269</v>
      </c>
      <c r="B42" s="79" t="s">
        <v>270</v>
      </c>
      <c r="C42" s="82">
        <v>43</v>
      </c>
    </row>
    <row r="43" spans="1:3" s="80" customFormat="1" x14ac:dyDescent="0.2"/>
  </sheetData>
  <mergeCells count="4">
    <mergeCell ref="A3:B3"/>
    <mergeCell ref="A5:C5"/>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19"/>
  <sheetViews>
    <sheetView zoomScale="130" workbookViewId="0">
      <selection sqref="A1:K1"/>
    </sheetView>
  </sheetViews>
  <sheetFormatPr baseColWidth="10" defaultColWidth="11.42578125" defaultRowHeight="8.25" x14ac:dyDescent="0.15"/>
  <cols>
    <col min="1" max="1" width="19.85546875" style="189" customWidth="1"/>
    <col min="2" max="11" width="7.140625" style="189" customWidth="1"/>
    <col min="12" max="16384" width="11.42578125" style="189"/>
  </cols>
  <sheetData>
    <row r="1" spans="1:11" ht="39.950000000000003" customHeight="1" x14ac:dyDescent="0.15">
      <c r="A1" s="349" t="s">
        <v>195</v>
      </c>
      <c r="B1" s="349"/>
      <c r="C1" s="349"/>
      <c r="D1" s="349"/>
      <c r="E1" s="349"/>
      <c r="F1" s="349"/>
      <c r="G1" s="349"/>
      <c r="H1" s="349"/>
      <c r="I1" s="349"/>
      <c r="J1" s="349"/>
      <c r="K1" s="349"/>
    </row>
    <row r="2" spans="1:11" ht="9.9499999999999993" customHeight="1" x14ac:dyDescent="0.15">
      <c r="A2" s="340" t="s">
        <v>241</v>
      </c>
      <c r="B2" s="301" t="s">
        <v>472</v>
      </c>
      <c r="C2" s="302"/>
      <c r="D2" s="302"/>
      <c r="E2" s="302"/>
      <c r="F2" s="302"/>
      <c r="G2" s="303" t="s">
        <v>473</v>
      </c>
      <c r="H2" s="304"/>
      <c r="I2" s="304"/>
      <c r="J2" s="304"/>
      <c r="K2" s="304"/>
    </row>
    <row r="3" spans="1:11" ht="9.9499999999999993" customHeight="1" x14ac:dyDescent="0.15">
      <c r="A3" s="341"/>
      <c r="B3" s="343" t="s">
        <v>126</v>
      </c>
      <c r="C3" s="344"/>
      <c r="D3" s="345" t="s">
        <v>124</v>
      </c>
      <c r="E3" s="346"/>
      <c r="F3" s="347" t="s">
        <v>53</v>
      </c>
      <c r="G3" s="345" t="s">
        <v>126</v>
      </c>
      <c r="H3" s="346"/>
      <c r="I3" s="345" t="s">
        <v>124</v>
      </c>
      <c r="J3" s="346"/>
      <c r="K3" s="345" t="s">
        <v>53</v>
      </c>
    </row>
    <row r="4" spans="1:11" ht="45" customHeight="1" x14ac:dyDescent="0.15">
      <c r="A4" s="341"/>
      <c r="B4" s="190" t="s">
        <v>127</v>
      </c>
      <c r="C4" s="191" t="s">
        <v>143</v>
      </c>
      <c r="D4" s="191" t="s">
        <v>127</v>
      </c>
      <c r="E4" s="191" t="s">
        <v>143</v>
      </c>
      <c r="F4" s="348"/>
      <c r="G4" s="191" t="s">
        <v>127</v>
      </c>
      <c r="H4" s="191" t="s">
        <v>146</v>
      </c>
      <c r="I4" s="191" t="s">
        <v>127</v>
      </c>
      <c r="J4" s="191" t="s">
        <v>146</v>
      </c>
      <c r="K4" s="345"/>
    </row>
    <row r="5" spans="1:11" ht="9.9499999999999993" customHeight="1" x14ac:dyDescent="0.15">
      <c r="A5" s="342"/>
      <c r="B5" s="192" t="s">
        <v>128</v>
      </c>
      <c r="C5" s="193" t="s">
        <v>129</v>
      </c>
      <c r="D5" s="193" t="s">
        <v>128</v>
      </c>
      <c r="E5" s="193" t="s">
        <v>129</v>
      </c>
      <c r="F5" s="193" t="s">
        <v>130</v>
      </c>
      <c r="G5" s="193" t="s">
        <v>128</v>
      </c>
      <c r="H5" s="193" t="s">
        <v>129</v>
      </c>
      <c r="I5" s="193" t="s">
        <v>128</v>
      </c>
      <c r="J5" s="193" t="s">
        <v>129</v>
      </c>
      <c r="K5" s="194" t="s">
        <v>130</v>
      </c>
    </row>
    <row r="6" spans="1:11" ht="21.75" customHeight="1" x14ac:dyDescent="0.15">
      <c r="A6" s="206" t="s">
        <v>432</v>
      </c>
      <c r="B6" s="210"/>
      <c r="C6" s="210"/>
      <c r="D6" s="210"/>
      <c r="E6" s="210"/>
      <c r="F6" s="210"/>
      <c r="G6" s="210"/>
      <c r="H6" s="210"/>
      <c r="I6" s="210"/>
      <c r="J6" s="210"/>
      <c r="K6" s="210"/>
    </row>
    <row r="7" spans="1:11" s="199" customFormat="1" ht="20.100000000000001" customHeight="1" x14ac:dyDescent="0.15">
      <c r="A7" s="95" t="s">
        <v>328</v>
      </c>
      <c r="B7" s="200">
        <v>631</v>
      </c>
      <c r="C7" s="201">
        <v>20.419847328244298</v>
      </c>
      <c r="D7" s="200">
        <v>1360</v>
      </c>
      <c r="E7" s="201">
        <v>22.633002705139798</v>
      </c>
      <c r="F7" s="201">
        <v>2.1553090332805098</v>
      </c>
      <c r="G7" s="200">
        <v>1868</v>
      </c>
      <c r="H7" s="201">
        <v>-9.6711798839458396</v>
      </c>
      <c r="I7" s="200">
        <v>3805</v>
      </c>
      <c r="J7" s="201">
        <v>-22.124437167417099</v>
      </c>
      <c r="K7" s="201">
        <v>2.0369379014989302</v>
      </c>
    </row>
    <row r="8" spans="1:11" ht="9" customHeight="1" x14ac:dyDescent="0.15">
      <c r="A8" s="96" t="s">
        <v>55</v>
      </c>
      <c r="B8" s="202">
        <v>629</v>
      </c>
      <c r="C8" s="147">
        <v>33.262711864406803</v>
      </c>
      <c r="D8" s="202">
        <v>1346</v>
      </c>
      <c r="E8" s="147">
        <v>33.399405351833501</v>
      </c>
      <c r="F8" s="147">
        <v>2.1399046104928501</v>
      </c>
      <c r="G8" s="202">
        <v>1848</v>
      </c>
      <c r="H8" s="147">
        <v>-4.9871465295629802</v>
      </c>
      <c r="I8" s="202">
        <v>3770</v>
      </c>
      <c r="J8" s="147">
        <v>-18.486486486486498</v>
      </c>
      <c r="K8" s="147">
        <v>2.0400432900432901</v>
      </c>
    </row>
    <row r="9" spans="1:11" ht="9" customHeight="1" x14ac:dyDescent="0.15">
      <c r="A9" s="96" t="s">
        <v>145</v>
      </c>
      <c r="B9" s="202">
        <v>2</v>
      </c>
      <c r="C9" s="147">
        <v>-96.153846153846203</v>
      </c>
      <c r="D9" s="202">
        <v>14</v>
      </c>
      <c r="E9" s="147">
        <v>-86</v>
      </c>
      <c r="F9" s="147">
        <v>7</v>
      </c>
      <c r="G9" s="202">
        <v>20</v>
      </c>
      <c r="H9" s="147">
        <v>-83.739837398373993</v>
      </c>
      <c r="I9" s="202">
        <v>35</v>
      </c>
      <c r="J9" s="147">
        <v>-86.590038314176198</v>
      </c>
      <c r="K9" s="147">
        <v>1.75</v>
      </c>
    </row>
    <row r="10" spans="1:11" s="199" customFormat="1" ht="20.100000000000001" customHeight="1" x14ac:dyDescent="0.15">
      <c r="A10" s="95" t="s">
        <v>451</v>
      </c>
      <c r="B10" s="200">
        <v>1670</v>
      </c>
      <c r="C10" s="201">
        <v>-1.4167650531286899</v>
      </c>
      <c r="D10" s="200">
        <v>3046</v>
      </c>
      <c r="E10" s="201">
        <v>-22.216547497446399</v>
      </c>
      <c r="F10" s="201">
        <v>1.8239520958083799</v>
      </c>
      <c r="G10" s="200">
        <v>3147</v>
      </c>
      <c r="H10" s="201">
        <v>-35.472626614722202</v>
      </c>
      <c r="I10" s="200">
        <v>5360</v>
      </c>
      <c r="J10" s="201">
        <v>-44.160850088550902</v>
      </c>
      <c r="K10" s="201">
        <v>1.7032094057832901</v>
      </c>
    </row>
    <row r="11" spans="1:11" ht="9" customHeight="1" x14ac:dyDescent="0.15">
      <c r="A11" s="96" t="s">
        <v>55</v>
      </c>
      <c r="B11" s="202">
        <v>1633</v>
      </c>
      <c r="C11" s="147">
        <v>7.2225869993434104</v>
      </c>
      <c r="D11" s="202">
        <v>2839</v>
      </c>
      <c r="E11" s="147">
        <v>-9.4995218361491904</v>
      </c>
      <c r="F11" s="147">
        <v>1.73851806491121</v>
      </c>
      <c r="G11" s="202">
        <v>3087</v>
      </c>
      <c r="H11" s="147">
        <v>-31.959444566894401</v>
      </c>
      <c r="I11" s="202">
        <v>4993</v>
      </c>
      <c r="J11" s="147">
        <v>-40.382089552238803</v>
      </c>
      <c r="K11" s="147">
        <v>1.6174279235503699</v>
      </c>
    </row>
    <row r="12" spans="1:11" ht="9" customHeight="1" x14ac:dyDescent="0.15">
      <c r="A12" s="96" t="s">
        <v>145</v>
      </c>
      <c r="B12" s="202">
        <v>37</v>
      </c>
      <c r="C12" s="147">
        <v>-78.362573099415201</v>
      </c>
      <c r="D12" s="202">
        <v>207</v>
      </c>
      <c r="E12" s="147">
        <v>-73.427471116816406</v>
      </c>
      <c r="F12" s="147">
        <v>5.5945945945945903</v>
      </c>
      <c r="G12" s="202">
        <v>60</v>
      </c>
      <c r="H12" s="147">
        <v>-82.352941176470594</v>
      </c>
      <c r="I12" s="202">
        <v>367</v>
      </c>
      <c r="J12" s="147">
        <v>-70.016339869280998</v>
      </c>
      <c r="K12" s="147">
        <v>6.1166666666666698</v>
      </c>
    </row>
    <row r="13" spans="1:11" s="199" customFormat="1" ht="21.95" customHeight="1" x14ac:dyDescent="0.15">
      <c r="A13" s="195" t="s">
        <v>69</v>
      </c>
      <c r="B13" s="196"/>
      <c r="C13" s="197"/>
      <c r="D13" s="196"/>
      <c r="E13" s="197"/>
      <c r="F13" s="198"/>
      <c r="G13" s="196"/>
      <c r="H13" s="197"/>
      <c r="I13" s="196"/>
      <c r="J13" s="197"/>
      <c r="K13" s="198"/>
    </row>
    <row r="14" spans="1:11" s="199" customFormat="1" ht="20.100000000000001" customHeight="1" x14ac:dyDescent="0.15">
      <c r="A14" s="95" t="s">
        <v>330</v>
      </c>
      <c r="B14" s="200">
        <v>737</v>
      </c>
      <c r="C14" s="201">
        <v>44.509803921568597</v>
      </c>
      <c r="D14" s="200">
        <v>1432</v>
      </c>
      <c r="E14" s="201">
        <v>26.2786596119929</v>
      </c>
      <c r="F14" s="201">
        <v>1.9430122116689299</v>
      </c>
      <c r="G14" s="200">
        <v>1737</v>
      </c>
      <c r="H14" s="201">
        <v>3.3928571428571401</v>
      </c>
      <c r="I14" s="200">
        <v>3856</v>
      </c>
      <c r="J14" s="201">
        <v>13.679245283018901</v>
      </c>
      <c r="K14" s="201">
        <v>2.2199194012665502</v>
      </c>
    </row>
    <row r="15" spans="1:11" ht="9" customHeight="1" x14ac:dyDescent="0.15">
      <c r="A15" s="96" t="s">
        <v>55</v>
      </c>
      <c r="B15" s="202">
        <v>727</v>
      </c>
      <c r="C15" s="147">
        <v>42.829076620825099</v>
      </c>
      <c r="D15" s="202">
        <v>1422</v>
      </c>
      <c r="E15" s="147">
        <v>25.507502206531299</v>
      </c>
      <c r="F15" s="147">
        <v>1.9559834938101801</v>
      </c>
      <c r="G15" s="202">
        <v>1726</v>
      </c>
      <c r="H15" s="147">
        <v>5.5657492354739997</v>
      </c>
      <c r="I15" s="202">
        <v>3845</v>
      </c>
      <c r="J15" s="147">
        <v>15.8830620855937</v>
      </c>
      <c r="K15" s="147">
        <v>2.2276940903823901</v>
      </c>
    </row>
    <row r="16" spans="1:11" ht="9" customHeight="1" x14ac:dyDescent="0.15">
      <c r="A16" s="96" t="s">
        <v>145</v>
      </c>
      <c r="B16" s="202">
        <v>10</v>
      </c>
      <c r="C16" s="265" t="s">
        <v>475</v>
      </c>
      <c r="D16" s="202">
        <v>10</v>
      </c>
      <c r="E16" s="265" t="s">
        <v>475</v>
      </c>
      <c r="F16" s="147">
        <v>1</v>
      </c>
      <c r="G16" s="202">
        <v>11</v>
      </c>
      <c r="H16" s="147">
        <v>-75.5555555555556</v>
      </c>
      <c r="I16" s="202">
        <v>11</v>
      </c>
      <c r="J16" s="147">
        <v>-85.135135135135101</v>
      </c>
      <c r="K16" s="147">
        <v>1</v>
      </c>
    </row>
    <row r="17" spans="1:11" s="199" customFormat="1" ht="20.100000000000001" customHeight="1" x14ac:dyDescent="0.15">
      <c r="A17" s="95" t="s">
        <v>331</v>
      </c>
      <c r="B17" s="200">
        <v>640</v>
      </c>
      <c r="C17" s="201">
        <v>27.4900398406375</v>
      </c>
      <c r="D17" s="200">
        <v>1142</v>
      </c>
      <c r="E17" s="201">
        <v>35.147928994082797</v>
      </c>
      <c r="F17" s="201">
        <v>1.784375</v>
      </c>
      <c r="G17" s="200">
        <v>2151</v>
      </c>
      <c r="H17" s="201">
        <v>-3.9303260384100001</v>
      </c>
      <c r="I17" s="200">
        <v>4288</v>
      </c>
      <c r="J17" s="201">
        <v>-5.5506607929515503</v>
      </c>
      <c r="K17" s="201">
        <v>1.9934913993491401</v>
      </c>
    </row>
    <row r="18" spans="1:11" ht="9" customHeight="1" x14ac:dyDescent="0.15">
      <c r="A18" s="96" t="s">
        <v>55</v>
      </c>
      <c r="B18" s="202">
        <v>624</v>
      </c>
      <c r="C18" s="147">
        <v>27.3469387755102</v>
      </c>
      <c r="D18" s="202">
        <v>1106</v>
      </c>
      <c r="E18" s="147">
        <v>34.060606060606098</v>
      </c>
      <c r="F18" s="147">
        <v>1.7724358974359</v>
      </c>
      <c r="G18" s="202">
        <v>2094</v>
      </c>
      <c r="H18" s="147">
        <v>-3.2347504621072098</v>
      </c>
      <c r="I18" s="202">
        <v>4142</v>
      </c>
      <c r="J18" s="147">
        <v>-4.2533518261673597</v>
      </c>
      <c r="K18" s="147">
        <v>1.9780324737344801</v>
      </c>
    </row>
    <row r="19" spans="1:11" ht="9" customHeight="1" x14ac:dyDescent="0.15">
      <c r="A19" s="96" t="s">
        <v>145</v>
      </c>
      <c r="B19" s="202">
        <v>16</v>
      </c>
      <c r="C19" s="147">
        <v>33.3333333333333</v>
      </c>
      <c r="D19" s="202">
        <v>36</v>
      </c>
      <c r="E19" s="147">
        <v>80</v>
      </c>
      <c r="F19" s="147">
        <v>2.25</v>
      </c>
      <c r="G19" s="202">
        <v>57</v>
      </c>
      <c r="H19" s="147">
        <v>-24</v>
      </c>
      <c r="I19" s="202">
        <v>146</v>
      </c>
      <c r="J19" s="147">
        <v>-31.775700934579401</v>
      </c>
      <c r="K19" s="147">
        <v>2.5614035087719298</v>
      </c>
    </row>
    <row r="20" spans="1:11" s="199" customFormat="1" ht="20.100000000000001" customHeight="1" x14ac:dyDescent="0.15">
      <c r="A20" s="95" t="s">
        <v>332</v>
      </c>
      <c r="B20" s="200">
        <v>809</v>
      </c>
      <c r="C20" s="201">
        <v>12.988826815642501</v>
      </c>
      <c r="D20" s="200">
        <v>1680</v>
      </c>
      <c r="E20" s="201">
        <v>-10.9697933227345</v>
      </c>
      <c r="F20" s="201">
        <v>2.0766378244746599</v>
      </c>
      <c r="G20" s="200">
        <v>2130</v>
      </c>
      <c r="H20" s="201">
        <v>-25.680390788555499</v>
      </c>
      <c r="I20" s="200">
        <v>4829</v>
      </c>
      <c r="J20" s="201">
        <v>-25.038807823657301</v>
      </c>
      <c r="K20" s="201">
        <v>2.26713615023474</v>
      </c>
    </row>
    <row r="21" spans="1:11" ht="9" customHeight="1" x14ac:dyDescent="0.15">
      <c r="A21" s="96" t="s">
        <v>55</v>
      </c>
      <c r="B21" s="202">
        <v>735</v>
      </c>
      <c r="C21" s="147">
        <v>10.194902548725601</v>
      </c>
      <c r="D21" s="202">
        <v>1581</v>
      </c>
      <c r="E21" s="147">
        <v>-10.017074558907201</v>
      </c>
      <c r="F21" s="147">
        <v>2.1510204081632698</v>
      </c>
      <c r="G21" s="202">
        <v>1977</v>
      </c>
      <c r="H21" s="147">
        <v>-25.141991669822001</v>
      </c>
      <c r="I21" s="202">
        <v>4312</v>
      </c>
      <c r="J21" s="147">
        <v>-26.1011139674379</v>
      </c>
      <c r="K21" s="147">
        <v>2.1810824481537701</v>
      </c>
    </row>
    <row r="22" spans="1:11" ht="9" customHeight="1" x14ac:dyDescent="0.15">
      <c r="A22" s="96" t="s">
        <v>145</v>
      </c>
      <c r="B22" s="202">
        <v>74</v>
      </c>
      <c r="C22" s="147">
        <v>51.020408163265301</v>
      </c>
      <c r="D22" s="202">
        <v>99</v>
      </c>
      <c r="E22" s="147">
        <v>-23.846153846153801</v>
      </c>
      <c r="F22" s="147">
        <v>1.3378378378378399</v>
      </c>
      <c r="G22" s="202">
        <v>153</v>
      </c>
      <c r="H22" s="147">
        <v>-32</v>
      </c>
      <c r="I22" s="202">
        <v>517</v>
      </c>
      <c r="J22" s="147">
        <v>-14.827018121910999</v>
      </c>
      <c r="K22" s="147">
        <v>3.3790849673202601</v>
      </c>
    </row>
    <row r="23" spans="1:11" s="199" customFormat="1" ht="21.95" customHeight="1" x14ac:dyDescent="0.15">
      <c r="A23" s="195" t="s">
        <v>70</v>
      </c>
      <c r="B23" s="196"/>
      <c r="C23" s="197"/>
      <c r="D23" s="196"/>
      <c r="E23" s="197"/>
      <c r="F23" s="198"/>
      <c r="G23" s="196"/>
      <c r="H23" s="197"/>
      <c r="I23" s="196"/>
      <c r="J23" s="197"/>
      <c r="K23" s="198"/>
    </row>
    <row r="24" spans="1:11" s="199" customFormat="1" ht="20.100000000000001" customHeight="1" x14ac:dyDescent="0.15">
      <c r="A24" s="95" t="s">
        <v>333</v>
      </c>
      <c r="B24" s="200">
        <v>849</v>
      </c>
      <c r="C24" s="201">
        <v>-12.383900928792601</v>
      </c>
      <c r="D24" s="200">
        <v>1957</v>
      </c>
      <c r="E24" s="201">
        <v>-19.398682042833599</v>
      </c>
      <c r="F24" s="201">
        <v>2.3050647820965802</v>
      </c>
      <c r="G24" s="200">
        <v>1706</v>
      </c>
      <c r="H24" s="201">
        <v>-57.876543209876502</v>
      </c>
      <c r="I24" s="200">
        <v>4420</v>
      </c>
      <c r="J24" s="201">
        <v>-60.644644288131097</v>
      </c>
      <c r="K24" s="201">
        <v>2.5908558030480702</v>
      </c>
    </row>
    <row r="25" spans="1:11" ht="9" customHeight="1" x14ac:dyDescent="0.15">
      <c r="A25" s="96" t="s">
        <v>55</v>
      </c>
      <c r="B25" s="202">
        <v>822</v>
      </c>
      <c r="C25" s="147">
        <v>-11.897106109324801</v>
      </c>
      <c r="D25" s="202">
        <v>1892</v>
      </c>
      <c r="E25" s="147">
        <v>-19.489361702127699</v>
      </c>
      <c r="F25" s="147">
        <v>2.3017031630170299</v>
      </c>
      <c r="G25" s="202">
        <v>1644</v>
      </c>
      <c r="H25" s="147">
        <v>-58.199847444698698</v>
      </c>
      <c r="I25" s="202">
        <v>4232</v>
      </c>
      <c r="J25" s="147">
        <v>-58.928571428571402</v>
      </c>
      <c r="K25" s="147">
        <v>2.57420924574209</v>
      </c>
    </row>
    <row r="26" spans="1:11" ht="9" customHeight="1" x14ac:dyDescent="0.15">
      <c r="A26" s="96" t="s">
        <v>145</v>
      </c>
      <c r="B26" s="202">
        <v>27</v>
      </c>
      <c r="C26" s="147">
        <v>-25</v>
      </c>
      <c r="D26" s="202">
        <v>65</v>
      </c>
      <c r="E26" s="147">
        <v>-16.6666666666667</v>
      </c>
      <c r="F26" s="147">
        <v>2.4074074074074101</v>
      </c>
      <c r="G26" s="202">
        <v>62</v>
      </c>
      <c r="H26" s="147">
        <v>-47.008547008546998</v>
      </c>
      <c r="I26" s="202">
        <v>188</v>
      </c>
      <c r="J26" s="147">
        <v>-79.719525350593301</v>
      </c>
      <c r="K26" s="147">
        <v>3.0322580645161299</v>
      </c>
    </row>
    <row r="27" spans="1:11" s="199" customFormat="1" ht="20.100000000000001" customHeight="1" x14ac:dyDescent="0.15">
      <c r="A27" s="95" t="s">
        <v>369</v>
      </c>
      <c r="B27" s="200">
        <v>1383</v>
      </c>
      <c r="C27" s="201">
        <v>-25.040650406504099</v>
      </c>
      <c r="D27" s="200">
        <v>4626</v>
      </c>
      <c r="E27" s="201">
        <v>-18.541996830427902</v>
      </c>
      <c r="F27" s="201">
        <v>3.3449023861171399</v>
      </c>
      <c r="G27" s="200">
        <v>3386</v>
      </c>
      <c r="H27" s="201">
        <v>-53.501785223839597</v>
      </c>
      <c r="I27" s="200">
        <v>11193</v>
      </c>
      <c r="J27" s="201">
        <v>-43.458274398868497</v>
      </c>
      <c r="K27" s="201">
        <v>3.3056704075605401</v>
      </c>
    </row>
    <row r="28" spans="1:11" ht="9" customHeight="1" x14ac:dyDescent="0.15">
      <c r="A28" s="96" t="s">
        <v>55</v>
      </c>
      <c r="B28" s="202">
        <v>1363</v>
      </c>
      <c r="C28" s="147">
        <v>-24.487534626038801</v>
      </c>
      <c r="D28" s="202">
        <v>4497</v>
      </c>
      <c r="E28" s="147">
        <v>-18.5916002896452</v>
      </c>
      <c r="F28" s="147">
        <v>3.2993396918562001</v>
      </c>
      <c r="G28" s="202">
        <v>3324</v>
      </c>
      <c r="H28" s="147">
        <v>-52.323580034423401</v>
      </c>
      <c r="I28" s="202">
        <v>10566</v>
      </c>
      <c r="J28" s="147">
        <v>-42.682000650970998</v>
      </c>
      <c r="K28" s="147">
        <v>3.1787003610108302</v>
      </c>
    </row>
    <row r="29" spans="1:11" ht="9" customHeight="1" x14ac:dyDescent="0.15">
      <c r="A29" s="96" t="s">
        <v>145</v>
      </c>
      <c r="B29" s="202">
        <v>20</v>
      </c>
      <c r="C29" s="147">
        <v>-50</v>
      </c>
      <c r="D29" s="202">
        <v>129</v>
      </c>
      <c r="E29" s="147">
        <v>-16.7741935483871</v>
      </c>
      <c r="F29" s="147">
        <v>6.45</v>
      </c>
      <c r="G29" s="202">
        <v>62</v>
      </c>
      <c r="H29" s="147">
        <v>-80</v>
      </c>
      <c r="I29" s="202">
        <v>627</v>
      </c>
      <c r="J29" s="147">
        <v>-53.964757709251103</v>
      </c>
      <c r="K29" s="147">
        <v>10.1129032258065</v>
      </c>
    </row>
    <row r="30" spans="1:11" s="199" customFormat="1" ht="20.100000000000001" customHeight="1" x14ac:dyDescent="0.15">
      <c r="A30" s="95" t="s">
        <v>334</v>
      </c>
      <c r="B30" s="200">
        <v>4730</v>
      </c>
      <c r="C30" s="201">
        <v>7.1105072463768098</v>
      </c>
      <c r="D30" s="200">
        <v>20192</v>
      </c>
      <c r="E30" s="201">
        <v>-6.6740617489369596</v>
      </c>
      <c r="F30" s="201">
        <v>4.2689217758985203</v>
      </c>
      <c r="G30" s="200">
        <v>7310</v>
      </c>
      <c r="H30" s="201">
        <v>-63.142237684667002</v>
      </c>
      <c r="I30" s="200">
        <v>52772</v>
      </c>
      <c r="J30" s="201">
        <v>-44.927626978908997</v>
      </c>
      <c r="K30" s="201">
        <v>7.2191518467852296</v>
      </c>
    </row>
    <row r="31" spans="1:11" ht="9" customHeight="1" x14ac:dyDescent="0.15">
      <c r="A31" s="96" t="s">
        <v>55</v>
      </c>
      <c r="B31" s="202">
        <v>4668</v>
      </c>
      <c r="C31" s="147">
        <v>7.6320036891860799</v>
      </c>
      <c r="D31" s="202">
        <v>19940</v>
      </c>
      <c r="E31" s="147">
        <v>-5.7700486744482804</v>
      </c>
      <c r="F31" s="147">
        <v>4.2716366752356496</v>
      </c>
      <c r="G31" s="202">
        <v>7235</v>
      </c>
      <c r="H31" s="147">
        <v>-63.084851267921799</v>
      </c>
      <c r="I31" s="202">
        <v>52499</v>
      </c>
      <c r="J31" s="147">
        <v>-44.3666150944196</v>
      </c>
      <c r="K31" s="147">
        <v>7.2562543192812701</v>
      </c>
    </row>
    <row r="32" spans="1:11" ht="9" customHeight="1" x14ac:dyDescent="0.15">
      <c r="A32" s="96" t="s">
        <v>145</v>
      </c>
      <c r="B32" s="202">
        <v>62</v>
      </c>
      <c r="C32" s="147">
        <v>-21.5189873417721</v>
      </c>
      <c r="D32" s="202">
        <v>252</v>
      </c>
      <c r="E32" s="147">
        <v>-46.947368421052602</v>
      </c>
      <c r="F32" s="147">
        <v>4.0645161290322598</v>
      </c>
      <c r="G32" s="202">
        <v>75</v>
      </c>
      <c r="H32" s="147">
        <v>-67.948717948717999</v>
      </c>
      <c r="I32" s="202">
        <v>273</v>
      </c>
      <c r="J32" s="147">
        <v>-81.262868908716499</v>
      </c>
      <c r="K32" s="147">
        <v>3.64</v>
      </c>
    </row>
    <row r="33" spans="1:11" s="199" customFormat="1" ht="20.100000000000001" customHeight="1" x14ac:dyDescent="0.15">
      <c r="A33" s="95" t="s">
        <v>424</v>
      </c>
      <c r="B33" s="200" t="s">
        <v>526</v>
      </c>
      <c r="C33" s="201" t="s">
        <v>526</v>
      </c>
      <c r="D33" s="200" t="s">
        <v>526</v>
      </c>
      <c r="E33" s="201" t="s">
        <v>526</v>
      </c>
      <c r="F33" s="201" t="s">
        <v>526</v>
      </c>
      <c r="G33" s="200" t="s">
        <v>526</v>
      </c>
      <c r="H33" s="201" t="s">
        <v>526</v>
      </c>
      <c r="I33" s="200" t="s">
        <v>526</v>
      </c>
      <c r="J33" s="201" t="s">
        <v>526</v>
      </c>
      <c r="K33" s="201" t="s">
        <v>526</v>
      </c>
    </row>
    <row r="34" spans="1:11" ht="9" customHeight="1" x14ac:dyDescent="0.15">
      <c r="A34" s="96" t="s">
        <v>55</v>
      </c>
      <c r="B34" s="202" t="s">
        <v>526</v>
      </c>
      <c r="C34" s="147" t="s">
        <v>526</v>
      </c>
      <c r="D34" s="202" t="s">
        <v>526</v>
      </c>
      <c r="E34" s="147" t="s">
        <v>526</v>
      </c>
      <c r="F34" s="147" t="s">
        <v>526</v>
      </c>
      <c r="G34" s="202" t="s">
        <v>526</v>
      </c>
      <c r="H34" s="147" t="s">
        <v>526</v>
      </c>
      <c r="I34" s="202" t="s">
        <v>526</v>
      </c>
      <c r="J34" s="147" t="s">
        <v>526</v>
      </c>
      <c r="K34" s="147" t="s">
        <v>526</v>
      </c>
    </row>
    <row r="35" spans="1:11" ht="9" customHeight="1" x14ac:dyDescent="0.15">
      <c r="A35" s="96" t="s">
        <v>145</v>
      </c>
      <c r="B35" s="202" t="s">
        <v>526</v>
      </c>
      <c r="C35" s="265" t="s">
        <v>526</v>
      </c>
      <c r="D35" s="202" t="s">
        <v>526</v>
      </c>
      <c r="E35" s="265" t="s">
        <v>526</v>
      </c>
      <c r="F35" s="147" t="s">
        <v>526</v>
      </c>
      <c r="G35" s="202" t="s">
        <v>526</v>
      </c>
      <c r="H35" s="265" t="s">
        <v>526</v>
      </c>
      <c r="I35" s="202" t="s">
        <v>526</v>
      </c>
      <c r="J35" s="265" t="s">
        <v>526</v>
      </c>
      <c r="K35" s="147" t="s">
        <v>526</v>
      </c>
    </row>
    <row r="36" spans="1:11" ht="23.25" customHeight="1" x14ac:dyDescent="0.15">
      <c r="A36" s="195" t="s">
        <v>71</v>
      </c>
      <c r="B36" s="196"/>
      <c r="C36" s="197"/>
      <c r="D36" s="196"/>
      <c r="E36" s="197"/>
      <c r="F36" s="198"/>
      <c r="G36" s="196"/>
      <c r="H36" s="197"/>
      <c r="I36" s="196"/>
      <c r="J36" s="197"/>
      <c r="K36" s="198"/>
    </row>
    <row r="37" spans="1:11" ht="19.5" customHeight="1" x14ac:dyDescent="0.15">
      <c r="A37" s="95" t="s">
        <v>335</v>
      </c>
      <c r="B37" s="200">
        <v>2611</v>
      </c>
      <c r="C37" s="201">
        <v>73.950699533644197</v>
      </c>
      <c r="D37" s="200">
        <v>5982</v>
      </c>
      <c r="E37" s="201">
        <v>85.718720894132204</v>
      </c>
      <c r="F37" s="201">
        <v>2.29107621600919</v>
      </c>
      <c r="G37" s="200">
        <v>7993</v>
      </c>
      <c r="H37" s="201">
        <v>8.6005434782608798</v>
      </c>
      <c r="I37" s="200">
        <v>21328</v>
      </c>
      <c r="J37" s="201">
        <v>32.217469468724801</v>
      </c>
      <c r="K37" s="201">
        <v>2.6683347929438299</v>
      </c>
    </row>
    <row r="38" spans="1:11" ht="9" customHeight="1" x14ac:dyDescent="0.15">
      <c r="A38" s="96" t="s">
        <v>55</v>
      </c>
      <c r="B38" s="202">
        <v>2471</v>
      </c>
      <c r="C38" s="147">
        <v>79.970866715222101</v>
      </c>
      <c r="D38" s="202">
        <v>5603</v>
      </c>
      <c r="E38" s="147">
        <v>100.46511627907</v>
      </c>
      <c r="F38" s="147">
        <v>2.2675030352084198</v>
      </c>
      <c r="G38" s="202">
        <v>7385</v>
      </c>
      <c r="H38" s="147">
        <v>7.6687563784808201</v>
      </c>
      <c r="I38" s="202">
        <v>19272</v>
      </c>
      <c r="J38" s="147">
        <v>32.626797880393603</v>
      </c>
      <c r="K38" s="147">
        <v>2.6096140825998599</v>
      </c>
    </row>
    <row r="39" spans="1:11" ht="9.75" customHeight="1" x14ac:dyDescent="0.15">
      <c r="A39" s="96" t="s">
        <v>145</v>
      </c>
      <c r="B39" s="202">
        <v>140</v>
      </c>
      <c r="C39" s="147">
        <v>9.375</v>
      </c>
      <c r="D39" s="202">
        <v>379</v>
      </c>
      <c r="E39" s="147">
        <v>-11.032863849765301</v>
      </c>
      <c r="F39" s="147">
        <v>2.70714285714286</v>
      </c>
      <c r="G39" s="202">
        <v>608</v>
      </c>
      <c r="H39" s="147">
        <v>21.357285429141701</v>
      </c>
      <c r="I39" s="202">
        <v>2056</v>
      </c>
      <c r="J39" s="147">
        <v>28.5</v>
      </c>
      <c r="K39" s="147">
        <v>3.3815789473684199</v>
      </c>
    </row>
    <row r="40" spans="1:11" ht="19.5" customHeight="1" x14ac:dyDescent="0.15">
      <c r="A40" s="95" t="s">
        <v>379</v>
      </c>
      <c r="B40" s="200">
        <v>405</v>
      </c>
      <c r="C40" s="201">
        <v>69.456066945606693</v>
      </c>
      <c r="D40" s="200">
        <v>1451</v>
      </c>
      <c r="E40" s="201">
        <v>169.702602230483</v>
      </c>
      <c r="F40" s="201">
        <v>3.5827160493827201</v>
      </c>
      <c r="G40" s="200">
        <v>1409</v>
      </c>
      <c r="H40" s="201">
        <v>31.5592903828198</v>
      </c>
      <c r="I40" s="200">
        <v>4650</v>
      </c>
      <c r="J40" s="201">
        <v>76.136363636363598</v>
      </c>
      <c r="K40" s="201">
        <v>3.3002129169623902</v>
      </c>
    </row>
    <row r="41" spans="1:11" ht="9" customHeight="1" x14ac:dyDescent="0.15">
      <c r="A41" s="96" t="s">
        <v>55</v>
      </c>
      <c r="B41" s="202">
        <v>392</v>
      </c>
      <c r="C41" s="147">
        <v>69.696969696969703</v>
      </c>
      <c r="D41" s="202">
        <v>1350</v>
      </c>
      <c r="E41" s="147">
        <v>187.23404255319201</v>
      </c>
      <c r="F41" s="147">
        <v>3.4438775510204098</v>
      </c>
      <c r="G41" s="202">
        <v>1386</v>
      </c>
      <c r="H41" s="147">
        <v>34.824902723735399</v>
      </c>
      <c r="I41" s="202">
        <v>4421</v>
      </c>
      <c r="J41" s="147">
        <v>109.724857685009</v>
      </c>
      <c r="K41" s="147">
        <v>3.18975468975469</v>
      </c>
    </row>
    <row r="42" spans="1:11" ht="9.75" customHeight="1" x14ac:dyDescent="0.15">
      <c r="A42" s="96" t="s">
        <v>145</v>
      </c>
      <c r="B42" s="202">
        <v>13</v>
      </c>
      <c r="C42" s="147">
        <v>62.5</v>
      </c>
      <c r="D42" s="202">
        <v>101</v>
      </c>
      <c r="E42" s="147">
        <v>48.529411764705898</v>
      </c>
      <c r="F42" s="147">
        <v>7.7692307692307701</v>
      </c>
      <c r="G42" s="202">
        <v>23</v>
      </c>
      <c r="H42" s="147">
        <v>-46.511627906976699</v>
      </c>
      <c r="I42" s="202">
        <v>229</v>
      </c>
      <c r="J42" s="147">
        <v>-56.954887218045101</v>
      </c>
      <c r="K42" s="147">
        <v>9.9565217391304408</v>
      </c>
    </row>
    <row r="43" spans="1:11" ht="19.5" customHeight="1" x14ac:dyDescent="0.15">
      <c r="A43" s="95" t="s">
        <v>336</v>
      </c>
      <c r="B43" s="200">
        <v>6617</v>
      </c>
      <c r="C43" s="201">
        <v>14.322736696613701</v>
      </c>
      <c r="D43" s="200">
        <v>15691</v>
      </c>
      <c r="E43" s="201">
        <v>6.0489321438226504</v>
      </c>
      <c r="F43" s="201">
        <v>2.3713163064832998</v>
      </c>
      <c r="G43" s="200">
        <v>13405</v>
      </c>
      <c r="H43" s="201">
        <v>-44.236449103540103</v>
      </c>
      <c r="I43" s="200">
        <v>33317</v>
      </c>
      <c r="J43" s="201">
        <v>-43.701312965748002</v>
      </c>
      <c r="K43" s="201">
        <v>2.48541588959344</v>
      </c>
    </row>
    <row r="44" spans="1:11" ht="9" customHeight="1" x14ac:dyDescent="0.15">
      <c r="A44" s="96" t="s">
        <v>55</v>
      </c>
      <c r="B44" s="202">
        <v>6432</v>
      </c>
      <c r="C44" s="147">
        <v>14.631972910354699</v>
      </c>
      <c r="D44" s="202">
        <v>15059</v>
      </c>
      <c r="E44" s="147">
        <v>5.5069011420163898</v>
      </c>
      <c r="F44" s="147">
        <v>2.3412624378109501</v>
      </c>
      <c r="G44" s="202">
        <v>12849</v>
      </c>
      <c r="H44" s="147">
        <v>-45.078008121393502</v>
      </c>
      <c r="I44" s="202">
        <v>30331</v>
      </c>
      <c r="J44" s="147">
        <v>-45.9552403691957</v>
      </c>
      <c r="K44" s="147">
        <v>2.3605728072223502</v>
      </c>
    </row>
    <row r="45" spans="1:11" ht="9.75" customHeight="1" x14ac:dyDescent="0.15">
      <c r="A45" s="96" t="s">
        <v>145</v>
      </c>
      <c r="B45" s="202">
        <v>185</v>
      </c>
      <c r="C45" s="147">
        <v>4.5197740112994298</v>
      </c>
      <c r="D45" s="202">
        <v>632</v>
      </c>
      <c r="E45" s="147">
        <v>20.841300191204599</v>
      </c>
      <c r="F45" s="147">
        <v>3.41621621621622</v>
      </c>
      <c r="G45" s="202">
        <v>556</v>
      </c>
      <c r="H45" s="147">
        <v>-13.664596273291901</v>
      </c>
      <c r="I45" s="202">
        <v>2986</v>
      </c>
      <c r="J45" s="147">
        <v>-2.3225384363755399</v>
      </c>
      <c r="K45" s="147">
        <v>5.3705035971223003</v>
      </c>
    </row>
    <row r="46" spans="1:11" x14ac:dyDescent="0.15">
      <c r="C46" s="205"/>
      <c r="E46" s="205"/>
      <c r="H46" s="205"/>
      <c r="J46" s="205"/>
    </row>
    <row r="47" spans="1:11" x14ac:dyDescent="0.15">
      <c r="C47" s="205"/>
      <c r="E47" s="205"/>
      <c r="H47" s="205"/>
      <c r="J47" s="205"/>
    </row>
    <row r="48" spans="1:11" x14ac:dyDescent="0.15">
      <c r="C48" s="205"/>
      <c r="E48" s="205"/>
      <c r="H48" s="205"/>
      <c r="J48" s="205"/>
    </row>
    <row r="49" spans="3:10" x14ac:dyDescent="0.15">
      <c r="C49" s="205"/>
      <c r="E49" s="205"/>
      <c r="H49" s="205"/>
      <c r="J49" s="205"/>
    </row>
    <row r="50" spans="3:10" x14ac:dyDescent="0.15">
      <c r="C50" s="205"/>
      <c r="E50" s="205"/>
      <c r="H50" s="205"/>
      <c r="J50" s="205"/>
    </row>
    <row r="51" spans="3:10" x14ac:dyDescent="0.15">
      <c r="C51" s="205"/>
      <c r="E51" s="205"/>
      <c r="H51" s="205"/>
      <c r="J51" s="205"/>
    </row>
    <row r="52" spans="3:10" x14ac:dyDescent="0.15">
      <c r="C52" s="205"/>
      <c r="E52" s="205"/>
      <c r="H52" s="205"/>
      <c r="J52" s="205"/>
    </row>
    <row r="53" spans="3:10" x14ac:dyDescent="0.15">
      <c r="C53" s="205"/>
      <c r="E53" s="205"/>
      <c r="H53" s="205"/>
      <c r="J53" s="205"/>
    </row>
    <row r="54" spans="3:10" x14ac:dyDescent="0.15">
      <c r="C54" s="205"/>
      <c r="E54" s="205"/>
      <c r="H54" s="205"/>
      <c r="J54" s="205"/>
    </row>
    <row r="55" spans="3:10" x14ac:dyDescent="0.15">
      <c r="C55" s="205"/>
      <c r="E55" s="205"/>
      <c r="H55" s="205"/>
      <c r="J55" s="205"/>
    </row>
    <row r="56" spans="3:10" x14ac:dyDescent="0.15">
      <c r="C56" s="205"/>
      <c r="E56" s="205"/>
      <c r="H56" s="205"/>
      <c r="J56" s="205"/>
    </row>
    <row r="57" spans="3:10" x14ac:dyDescent="0.15">
      <c r="C57" s="205"/>
      <c r="E57" s="205"/>
      <c r="H57" s="205"/>
      <c r="J57" s="205"/>
    </row>
    <row r="58" spans="3:10" x14ac:dyDescent="0.15">
      <c r="C58" s="205"/>
      <c r="E58" s="205"/>
      <c r="H58" s="205"/>
      <c r="J58" s="205"/>
    </row>
    <row r="59" spans="3:10" x14ac:dyDescent="0.15">
      <c r="C59" s="205"/>
      <c r="E59" s="205"/>
      <c r="H59" s="205"/>
      <c r="J59" s="205"/>
    </row>
    <row r="60" spans="3:10" x14ac:dyDescent="0.15">
      <c r="C60" s="205"/>
      <c r="E60" s="205"/>
      <c r="H60" s="205"/>
      <c r="J60" s="205"/>
    </row>
    <row r="61" spans="3:10" x14ac:dyDescent="0.15">
      <c r="C61" s="205"/>
      <c r="E61" s="205"/>
      <c r="H61" s="205"/>
      <c r="J61" s="205"/>
    </row>
    <row r="62" spans="3:10" x14ac:dyDescent="0.15">
      <c r="C62" s="205"/>
      <c r="E62" s="205"/>
      <c r="H62" s="205"/>
      <c r="J62" s="205"/>
    </row>
    <row r="63" spans="3:10" x14ac:dyDescent="0.15">
      <c r="C63" s="205"/>
      <c r="E63" s="205"/>
      <c r="H63" s="205"/>
      <c r="J63" s="205"/>
    </row>
    <row r="64" spans="3:10" x14ac:dyDescent="0.15">
      <c r="C64" s="205"/>
      <c r="E64" s="205"/>
      <c r="H64" s="205"/>
      <c r="J64" s="205"/>
    </row>
    <row r="65" spans="3:10" x14ac:dyDescent="0.15">
      <c r="C65" s="205"/>
      <c r="E65" s="205"/>
      <c r="H65" s="205"/>
      <c r="J65" s="205"/>
    </row>
    <row r="66" spans="3:10" x14ac:dyDescent="0.15">
      <c r="C66" s="205"/>
      <c r="E66" s="205"/>
      <c r="H66" s="205"/>
      <c r="J66" s="205"/>
    </row>
    <row r="67" spans="3:10" x14ac:dyDescent="0.15">
      <c r="C67" s="205"/>
      <c r="E67" s="205"/>
      <c r="H67" s="205"/>
      <c r="J67" s="205"/>
    </row>
    <row r="68" spans="3:10" x14ac:dyDescent="0.15">
      <c r="C68" s="205"/>
      <c r="E68" s="205"/>
      <c r="H68" s="205"/>
      <c r="J68" s="205"/>
    </row>
    <row r="69" spans="3:10" x14ac:dyDescent="0.15">
      <c r="C69" s="205"/>
      <c r="E69" s="205"/>
      <c r="H69" s="205"/>
      <c r="J69" s="205"/>
    </row>
    <row r="70" spans="3:10" x14ac:dyDescent="0.15">
      <c r="C70" s="205"/>
      <c r="E70" s="205"/>
      <c r="H70" s="205"/>
      <c r="J70" s="205"/>
    </row>
    <row r="71" spans="3:10" x14ac:dyDescent="0.15">
      <c r="C71" s="205"/>
      <c r="E71" s="205"/>
      <c r="H71" s="205"/>
      <c r="J71" s="205"/>
    </row>
    <row r="72" spans="3:10" x14ac:dyDescent="0.15">
      <c r="C72" s="205"/>
      <c r="E72" s="205"/>
      <c r="H72" s="205"/>
      <c r="J72" s="205"/>
    </row>
    <row r="73" spans="3:10" x14ac:dyDescent="0.15">
      <c r="C73" s="205"/>
      <c r="E73" s="205"/>
      <c r="H73" s="205"/>
      <c r="J73" s="205"/>
    </row>
    <row r="74" spans="3:10" x14ac:dyDescent="0.15">
      <c r="C74" s="205"/>
      <c r="E74" s="205"/>
      <c r="H74" s="205"/>
      <c r="J74" s="205"/>
    </row>
    <row r="75" spans="3:10" x14ac:dyDescent="0.15">
      <c r="C75" s="205"/>
      <c r="E75" s="205"/>
      <c r="H75" s="205"/>
      <c r="J75" s="205"/>
    </row>
    <row r="76" spans="3:10" x14ac:dyDescent="0.15">
      <c r="C76" s="205"/>
      <c r="E76" s="205"/>
      <c r="H76" s="205"/>
      <c r="J76" s="205"/>
    </row>
    <row r="77" spans="3:10" x14ac:dyDescent="0.15">
      <c r="C77" s="205"/>
      <c r="E77" s="205"/>
      <c r="H77" s="205"/>
      <c r="J77" s="205"/>
    </row>
    <row r="78" spans="3:10" x14ac:dyDescent="0.15">
      <c r="C78" s="205"/>
      <c r="E78" s="205"/>
      <c r="H78" s="205"/>
      <c r="J78" s="205"/>
    </row>
    <row r="79" spans="3:10" x14ac:dyDescent="0.15">
      <c r="C79" s="205"/>
      <c r="E79" s="205"/>
      <c r="H79" s="205"/>
      <c r="J79" s="205"/>
    </row>
    <row r="80" spans="3:10" x14ac:dyDescent="0.15">
      <c r="C80" s="205"/>
      <c r="E80" s="205"/>
      <c r="H80" s="205"/>
      <c r="J80" s="205"/>
    </row>
    <row r="81" spans="3:10" x14ac:dyDescent="0.15">
      <c r="C81" s="205"/>
      <c r="E81" s="205"/>
      <c r="H81" s="205"/>
      <c r="J81" s="205"/>
    </row>
    <row r="82" spans="3:10" x14ac:dyDescent="0.15">
      <c r="C82" s="205"/>
      <c r="E82" s="205"/>
      <c r="H82" s="205"/>
      <c r="J82" s="205"/>
    </row>
    <row r="83" spans="3:10" x14ac:dyDescent="0.15">
      <c r="C83" s="205"/>
      <c r="E83" s="205"/>
      <c r="H83" s="205"/>
      <c r="J83" s="205"/>
    </row>
    <row r="84" spans="3:10" x14ac:dyDescent="0.15">
      <c r="C84" s="205"/>
      <c r="E84" s="205"/>
      <c r="H84" s="205"/>
      <c r="J84" s="205"/>
    </row>
    <row r="85" spans="3:10" x14ac:dyDescent="0.15">
      <c r="C85" s="205"/>
      <c r="E85" s="205"/>
      <c r="H85" s="205"/>
      <c r="J85" s="205"/>
    </row>
    <row r="86" spans="3:10" x14ac:dyDescent="0.15">
      <c r="C86" s="205"/>
      <c r="E86" s="205"/>
      <c r="H86" s="205"/>
      <c r="J86" s="205"/>
    </row>
    <row r="87" spans="3:10" x14ac:dyDescent="0.15">
      <c r="C87" s="205"/>
      <c r="E87" s="205"/>
      <c r="H87" s="205"/>
      <c r="J87" s="205"/>
    </row>
    <row r="88" spans="3:10" x14ac:dyDescent="0.15">
      <c r="C88" s="205"/>
      <c r="E88" s="205"/>
      <c r="H88" s="205"/>
      <c r="J88" s="205"/>
    </row>
    <row r="89" spans="3:10" x14ac:dyDescent="0.15">
      <c r="C89" s="205"/>
      <c r="E89" s="205"/>
      <c r="H89" s="205"/>
      <c r="J89" s="205"/>
    </row>
    <row r="90" spans="3:10" x14ac:dyDescent="0.15">
      <c r="C90" s="205"/>
      <c r="E90" s="205"/>
      <c r="H90" s="205"/>
      <c r="J90" s="205"/>
    </row>
    <row r="91" spans="3:10" x14ac:dyDescent="0.15">
      <c r="C91" s="205"/>
      <c r="E91" s="205"/>
      <c r="H91" s="205"/>
      <c r="J91" s="205"/>
    </row>
    <row r="92" spans="3:10" x14ac:dyDescent="0.15">
      <c r="C92" s="205"/>
      <c r="E92" s="205"/>
      <c r="H92" s="205"/>
      <c r="J92" s="205"/>
    </row>
    <row r="93" spans="3:10" x14ac:dyDescent="0.15">
      <c r="C93" s="205"/>
      <c r="E93" s="205"/>
      <c r="H93" s="205"/>
      <c r="J93" s="205"/>
    </row>
    <row r="94" spans="3:10" x14ac:dyDescent="0.15">
      <c r="C94" s="205"/>
      <c r="E94" s="205"/>
      <c r="H94" s="205"/>
      <c r="J94" s="205"/>
    </row>
    <row r="95" spans="3:10" x14ac:dyDescent="0.15">
      <c r="C95" s="205"/>
      <c r="E95" s="205"/>
      <c r="H95" s="205"/>
      <c r="J95" s="205"/>
    </row>
    <row r="96" spans="3:10" x14ac:dyDescent="0.15">
      <c r="C96" s="205"/>
      <c r="E96" s="205"/>
      <c r="H96" s="205"/>
      <c r="J96" s="205"/>
    </row>
    <row r="97" spans="3:10" x14ac:dyDescent="0.15">
      <c r="C97" s="205"/>
      <c r="E97" s="205"/>
      <c r="H97" s="205"/>
      <c r="J97" s="205"/>
    </row>
    <row r="98" spans="3:10" x14ac:dyDescent="0.15">
      <c r="C98" s="205"/>
      <c r="E98" s="205"/>
      <c r="H98" s="205"/>
      <c r="J98" s="205"/>
    </row>
    <row r="99" spans="3:10" x14ac:dyDescent="0.15">
      <c r="C99" s="205"/>
      <c r="E99" s="205"/>
      <c r="H99" s="205"/>
      <c r="J99" s="205"/>
    </row>
    <row r="100" spans="3:10" x14ac:dyDescent="0.15">
      <c r="C100" s="205"/>
      <c r="E100" s="205"/>
      <c r="H100" s="205"/>
      <c r="J100" s="205"/>
    </row>
    <row r="101" spans="3:10" x14ac:dyDescent="0.15">
      <c r="C101" s="205"/>
      <c r="E101" s="205"/>
      <c r="H101" s="205"/>
      <c r="J101" s="205"/>
    </row>
    <row r="102" spans="3:10" x14ac:dyDescent="0.15">
      <c r="C102" s="205"/>
      <c r="E102" s="205"/>
      <c r="H102" s="205"/>
      <c r="J102" s="205"/>
    </row>
    <row r="103" spans="3:10" x14ac:dyDescent="0.15">
      <c r="C103" s="205"/>
      <c r="E103" s="205"/>
      <c r="H103" s="205"/>
      <c r="J103" s="205"/>
    </row>
    <row r="104" spans="3:10" x14ac:dyDescent="0.15">
      <c r="C104" s="205"/>
      <c r="E104" s="205"/>
      <c r="H104" s="205"/>
      <c r="J104" s="205"/>
    </row>
    <row r="105" spans="3:10" x14ac:dyDescent="0.15">
      <c r="C105" s="205"/>
      <c r="E105" s="205"/>
      <c r="H105" s="205"/>
      <c r="J105" s="205"/>
    </row>
    <row r="106" spans="3:10" x14ac:dyDescent="0.15">
      <c r="C106" s="205"/>
      <c r="E106" s="205"/>
      <c r="H106" s="205"/>
      <c r="J106" s="205"/>
    </row>
    <row r="107" spans="3:10" x14ac:dyDescent="0.15">
      <c r="C107" s="205"/>
      <c r="E107" s="205"/>
      <c r="H107" s="205"/>
      <c r="J107" s="205"/>
    </row>
    <row r="108" spans="3:10" x14ac:dyDescent="0.15">
      <c r="C108" s="205"/>
      <c r="E108" s="205"/>
      <c r="H108" s="205"/>
      <c r="J108" s="205"/>
    </row>
    <row r="109" spans="3:10" x14ac:dyDescent="0.15">
      <c r="C109" s="205"/>
      <c r="E109" s="205"/>
      <c r="H109" s="205"/>
      <c r="J109" s="205"/>
    </row>
    <row r="110" spans="3:10" x14ac:dyDescent="0.15">
      <c r="C110" s="205"/>
      <c r="E110" s="205"/>
      <c r="H110" s="205"/>
      <c r="J110" s="205"/>
    </row>
    <row r="111" spans="3:10" x14ac:dyDescent="0.15">
      <c r="C111" s="205"/>
      <c r="E111" s="205"/>
      <c r="H111" s="205"/>
      <c r="J111" s="205"/>
    </row>
    <row r="112" spans="3:10" x14ac:dyDescent="0.15">
      <c r="C112" s="205"/>
      <c r="E112" s="205"/>
      <c r="H112" s="205"/>
      <c r="J112" s="205"/>
    </row>
    <row r="113" spans="3:10" x14ac:dyDescent="0.15">
      <c r="C113" s="205"/>
      <c r="E113" s="205"/>
      <c r="H113" s="205"/>
      <c r="J113" s="205"/>
    </row>
    <row r="114" spans="3:10" x14ac:dyDescent="0.15">
      <c r="C114" s="205"/>
      <c r="E114" s="205"/>
      <c r="H114" s="205"/>
      <c r="J114" s="205"/>
    </row>
    <row r="115" spans="3:10" x14ac:dyDescent="0.15">
      <c r="C115" s="205"/>
      <c r="E115" s="205"/>
      <c r="H115" s="205"/>
      <c r="J115" s="205"/>
    </row>
    <row r="116" spans="3:10" x14ac:dyDescent="0.15">
      <c r="C116" s="205"/>
      <c r="E116" s="205"/>
      <c r="H116" s="205"/>
      <c r="J116" s="205"/>
    </row>
    <row r="117" spans="3:10" x14ac:dyDescent="0.15">
      <c r="C117" s="205"/>
      <c r="E117" s="205"/>
      <c r="H117" s="205"/>
      <c r="J117" s="205"/>
    </row>
    <row r="118" spans="3:10" x14ac:dyDescent="0.15">
      <c r="C118" s="205"/>
      <c r="E118" s="205"/>
      <c r="H118" s="205"/>
      <c r="J118" s="205"/>
    </row>
    <row r="119" spans="3:10" x14ac:dyDescent="0.15">
      <c r="C119" s="205"/>
      <c r="E119" s="205"/>
      <c r="H119" s="205"/>
      <c r="J119" s="205"/>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14"/>
  <sheetViews>
    <sheetView zoomScale="130" workbookViewId="0">
      <selection sqref="A1:K1"/>
    </sheetView>
  </sheetViews>
  <sheetFormatPr baseColWidth="10" defaultColWidth="11.42578125" defaultRowHeight="8.25" x14ac:dyDescent="0.15"/>
  <cols>
    <col min="1" max="1" width="19.85546875" style="189" customWidth="1"/>
    <col min="2" max="11" width="7.140625" style="189" customWidth="1"/>
    <col min="12" max="16384" width="11.42578125" style="189"/>
  </cols>
  <sheetData>
    <row r="1" spans="1:11" ht="39.950000000000003" customHeight="1" x14ac:dyDescent="0.15">
      <c r="A1" s="349" t="s">
        <v>195</v>
      </c>
      <c r="B1" s="349"/>
      <c r="C1" s="349"/>
      <c r="D1" s="349"/>
      <c r="E1" s="349"/>
      <c r="F1" s="349"/>
      <c r="G1" s="349"/>
      <c r="H1" s="349"/>
      <c r="I1" s="349"/>
      <c r="J1" s="349"/>
      <c r="K1" s="349"/>
    </row>
    <row r="2" spans="1:11" ht="9.9499999999999993" customHeight="1" x14ac:dyDescent="0.15">
      <c r="A2" s="340" t="s">
        <v>241</v>
      </c>
      <c r="B2" s="301" t="s">
        <v>472</v>
      </c>
      <c r="C2" s="302"/>
      <c r="D2" s="302"/>
      <c r="E2" s="302"/>
      <c r="F2" s="302"/>
      <c r="G2" s="303" t="s">
        <v>473</v>
      </c>
      <c r="H2" s="304"/>
      <c r="I2" s="304"/>
      <c r="J2" s="304"/>
      <c r="K2" s="304"/>
    </row>
    <row r="3" spans="1:11" ht="9.9499999999999993" customHeight="1" x14ac:dyDescent="0.15">
      <c r="A3" s="341"/>
      <c r="B3" s="343" t="s">
        <v>126</v>
      </c>
      <c r="C3" s="344"/>
      <c r="D3" s="345" t="s">
        <v>124</v>
      </c>
      <c r="E3" s="346"/>
      <c r="F3" s="347" t="s">
        <v>53</v>
      </c>
      <c r="G3" s="345" t="s">
        <v>126</v>
      </c>
      <c r="H3" s="346"/>
      <c r="I3" s="345" t="s">
        <v>124</v>
      </c>
      <c r="J3" s="346"/>
      <c r="K3" s="345" t="s">
        <v>53</v>
      </c>
    </row>
    <row r="4" spans="1:11" ht="45" customHeight="1" x14ac:dyDescent="0.15">
      <c r="A4" s="341"/>
      <c r="B4" s="190" t="s">
        <v>127</v>
      </c>
      <c r="C4" s="191" t="s">
        <v>143</v>
      </c>
      <c r="D4" s="191" t="s">
        <v>127</v>
      </c>
      <c r="E4" s="191" t="s">
        <v>143</v>
      </c>
      <c r="F4" s="348"/>
      <c r="G4" s="191" t="s">
        <v>127</v>
      </c>
      <c r="H4" s="191" t="s">
        <v>146</v>
      </c>
      <c r="I4" s="191" t="s">
        <v>127</v>
      </c>
      <c r="J4" s="191" t="s">
        <v>146</v>
      </c>
      <c r="K4" s="345"/>
    </row>
    <row r="5" spans="1:11" ht="9.9499999999999993" customHeight="1" x14ac:dyDescent="0.15">
      <c r="A5" s="342"/>
      <c r="B5" s="192" t="s">
        <v>128</v>
      </c>
      <c r="C5" s="193" t="s">
        <v>129</v>
      </c>
      <c r="D5" s="193" t="s">
        <v>128</v>
      </c>
      <c r="E5" s="193" t="s">
        <v>129</v>
      </c>
      <c r="F5" s="193" t="s">
        <v>130</v>
      </c>
      <c r="G5" s="193" t="s">
        <v>128</v>
      </c>
      <c r="H5" s="193" t="s">
        <v>129</v>
      </c>
      <c r="I5" s="193" t="s">
        <v>128</v>
      </c>
      <c r="J5" s="193" t="s">
        <v>129</v>
      </c>
      <c r="K5" s="194" t="s">
        <v>130</v>
      </c>
    </row>
    <row r="6" spans="1:11" s="199" customFormat="1" ht="21.95" customHeight="1" x14ac:dyDescent="0.15">
      <c r="A6" s="206" t="s">
        <v>417</v>
      </c>
      <c r="B6" s="196"/>
      <c r="C6" s="197"/>
      <c r="D6" s="196"/>
      <c r="E6" s="197"/>
      <c r="F6" s="198"/>
      <c r="G6" s="196"/>
      <c r="H6" s="197"/>
      <c r="I6" s="196"/>
      <c r="J6" s="197"/>
      <c r="K6" s="198"/>
    </row>
    <row r="7" spans="1:11" s="199" customFormat="1" ht="20.100000000000001" customHeight="1" x14ac:dyDescent="0.15">
      <c r="A7" s="95" t="s">
        <v>425</v>
      </c>
      <c r="B7" s="200" t="s">
        <v>526</v>
      </c>
      <c r="C7" s="201" t="s">
        <v>526</v>
      </c>
      <c r="D7" s="200" t="s">
        <v>526</v>
      </c>
      <c r="E7" s="201" t="s">
        <v>526</v>
      </c>
      <c r="F7" s="201" t="s">
        <v>526</v>
      </c>
      <c r="G7" s="200" t="s">
        <v>526</v>
      </c>
      <c r="H7" s="201" t="s">
        <v>526</v>
      </c>
      <c r="I7" s="200" t="s">
        <v>526</v>
      </c>
      <c r="J7" s="201" t="s">
        <v>526</v>
      </c>
      <c r="K7" s="201" t="s">
        <v>526</v>
      </c>
    </row>
    <row r="8" spans="1:11" ht="9" customHeight="1" x14ac:dyDescent="0.15">
      <c r="A8" s="96" t="s">
        <v>55</v>
      </c>
      <c r="B8" s="202" t="s">
        <v>526</v>
      </c>
      <c r="C8" s="147" t="s">
        <v>526</v>
      </c>
      <c r="D8" s="202" t="s">
        <v>526</v>
      </c>
      <c r="E8" s="147" t="s">
        <v>526</v>
      </c>
      <c r="F8" s="147" t="s">
        <v>526</v>
      </c>
      <c r="G8" s="202" t="s">
        <v>526</v>
      </c>
      <c r="H8" s="147" t="s">
        <v>526</v>
      </c>
      <c r="I8" s="202" t="s">
        <v>526</v>
      </c>
      <c r="J8" s="147" t="s">
        <v>526</v>
      </c>
      <c r="K8" s="147" t="s">
        <v>526</v>
      </c>
    </row>
    <row r="9" spans="1:11" ht="9" customHeight="1" x14ac:dyDescent="0.15">
      <c r="A9" s="96" t="s">
        <v>145</v>
      </c>
      <c r="B9" s="202" t="s">
        <v>526</v>
      </c>
      <c r="C9" s="265" t="s">
        <v>526</v>
      </c>
      <c r="D9" s="202" t="s">
        <v>526</v>
      </c>
      <c r="E9" s="265" t="s">
        <v>526</v>
      </c>
      <c r="F9" s="147" t="s">
        <v>526</v>
      </c>
      <c r="G9" s="202" t="s">
        <v>526</v>
      </c>
      <c r="H9" s="265" t="s">
        <v>526</v>
      </c>
      <c r="I9" s="202" t="s">
        <v>526</v>
      </c>
      <c r="J9" s="265" t="s">
        <v>526</v>
      </c>
      <c r="K9" s="147" t="s">
        <v>526</v>
      </c>
    </row>
    <row r="10" spans="1:11" s="199" customFormat="1" ht="20.100000000000001" customHeight="1" x14ac:dyDescent="0.15">
      <c r="A10" s="95" t="s">
        <v>426</v>
      </c>
      <c r="B10" s="200">
        <v>259</v>
      </c>
      <c r="C10" s="201">
        <v>-15.909090909090899</v>
      </c>
      <c r="D10" s="200">
        <v>798</v>
      </c>
      <c r="E10" s="201">
        <v>-14.285714285714301</v>
      </c>
      <c r="F10" s="201">
        <v>3.0810810810810798</v>
      </c>
      <c r="G10" s="200">
        <v>385</v>
      </c>
      <c r="H10" s="201">
        <v>-62.621359223300999</v>
      </c>
      <c r="I10" s="200">
        <v>1024</v>
      </c>
      <c r="J10" s="201">
        <v>-50.531400966183597</v>
      </c>
      <c r="K10" s="201">
        <v>2.6597402597402602</v>
      </c>
    </row>
    <row r="11" spans="1:11" ht="9" customHeight="1" x14ac:dyDescent="0.15">
      <c r="A11" s="96" t="s">
        <v>55</v>
      </c>
      <c r="B11" s="202">
        <v>246</v>
      </c>
      <c r="C11" s="147">
        <v>-17.449664429530198</v>
      </c>
      <c r="D11" s="202">
        <v>766</v>
      </c>
      <c r="E11" s="147">
        <v>-14.1255605381166</v>
      </c>
      <c r="F11" s="147">
        <v>3.1138211382113798</v>
      </c>
      <c r="G11" s="202">
        <v>363</v>
      </c>
      <c r="H11" s="147">
        <v>-63.880597014925399</v>
      </c>
      <c r="I11" s="202">
        <v>983</v>
      </c>
      <c r="J11" s="147">
        <v>-50.6773707977923</v>
      </c>
      <c r="K11" s="147">
        <v>2.7079889807162498</v>
      </c>
    </row>
    <row r="12" spans="1:11" ht="9" customHeight="1" x14ac:dyDescent="0.15">
      <c r="A12" s="96" t="s">
        <v>145</v>
      </c>
      <c r="B12" s="202">
        <v>13</v>
      </c>
      <c r="C12" s="147">
        <v>30</v>
      </c>
      <c r="D12" s="202">
        <v>32</v>
      </c>
      <c r="E12" s="147">
        <v>-17.948717948717899</v>
      </c>
      <c r="F12" s="147">
        <v>2.4615384615384599</v>
      </c>
      <c r="G12" s="202">
        <v>22</v>
      </c>
      <c r="H12" s="147">
        <v>-12</v>
      </c>
      <c r="I12" s="202">
        <v>41</v>
      </c>
      <c r="J12" s="147">
        <v>-46.753246753246799</v>
      </c>
      <c r="K12" s="147">
        <v>1.86363636363636</v>
      </c>
    </row>
    <row r="13" spans="1:11" s="199" customFormat="1" ht="20.100000000000001" customHeight="1" x14ac:dyDescent="0.15">
      <c r="A13" s="95" t="s">
        <v>427</v>
      </c>
      <c r="B13" s="200">
        <v>974</v>
      </c>
      <c r="C13" s="201">
        <v>16.786570743405299</v>
      </c>
      <c r="D13" s="200">
        <v>2831</v>
      </c>
      <c r="E13" s="201">
        <v>14.661806399352001</v>
      </c>
      <c r="F13" s="201">
        <v>2.9065708418891201</v>
      </c>
      <c r="G13" s="200">
        <v>1671</v>
      </c>
      <c r="H13" s="201">
        <v>-42.339544513457597</v>
      </c>
      <c r="I13" s="200">
        <v>4534</v>
      </c>
      <c r="J13" s="201">
        <v>-42.109295199182803</v>
      </c>
      <c r="K13" s="201">
        <v>2.7133453022142402</v>
      </c>
    </row>
    <row r="14" spans="1:11" ht="9" customHeight="1" x14ac:dyDescent="0.15">
      <c r="A14" s="96" t="s">
        <v>55</v>
      </c>
      <c r="B14" s="202">
        <v>969</v>
      </c>
      <c r="C14" s="147">
        <v>17.883211678832101</v>
      </c>
      <c r="D14" s="202">
        <v>2826</v>
      </c>
      <c r="E14" s="147">
        <v>15.4411764705882</v>
      </c>
      <c r="F14" s="147">
        <v>2.9164086687306501</v>
      </c>
      <c r="G14" s="202">
        <v>1655</v>
      </c>
      <c r="H14" s="147">
        <v>-42.374651810585</v>
      </c>
      <c r="I14" s="202">
        <v>4488</v>
      </c>
      <c r="J14" s="147">
        <v>-41.706715157812702</v>
      </c>
      <c r="K14" s="147">
        <v>2.7117824773413899</v>
      </c>
    </row>
    <row r="15" spans="1:11" ht="9" customHeight="1" x14ac:dyDescent="0.15">
      <c r="A15" s="96" t="s">
        <v>145</v>
      </c>
      <c r="B15" s="202">
        <v>5</v>
      </c>
      <c r="C15" s="147">
        <v>-58.3333333333333</v>
      </c>
      <c r="D15" s="202">
        <v>5</v>
      </c>
      <c r="E15" s="147">
        <v>-76.190476190476204</v>
      </c>
      <c r="F15" s="147">
        <v>1</v>
      </c>
      <c r="G15" s="202">
        <v>16</v>
      </c>
      <c r="H15" s="147">
        <v>-38.461538461538503</v>
      </c>
      <c r="I15" s="202">
        <v>46</v>
      </c>
      <c r="J15" s="147">
        <v>-65.413533834586502</v>
      </c>
      <c r="K15" s="147">
        <v>2.875</v>
      </c>
    </row>
    <row r="16" spans="1:11" s="199" customFormat="1" ht="20.100000000000001" customHeight="1" x14ac:dyDescent="0.15">
      <c r="A16" s="95" t="s">
        <v>418</v>
      </c>
      <c r="B16" s="200">
        <v>702</v>
      </c>
      <c r="C16" s="201">
        <v>-20.408163265306101</v>
      </c>
      <c r="D16" s="200">
        <v>2316</v>
      </c>
      <c r="E16" s="201">
        <v>-23.9908106334099</v>
      </c>
      <c r="F16" s="201">
        <v>3.2991452991452999</v>
      </c>
      <c r="G16" s="200">
        <v>1001</v>
      </c>
      <c r="H16" s="201">
        <v>-73.553500660501996</v>
      </c>
      <c r="I16" s="200">
        <v>3167</v>
      </c>
      <c r="J16" s="201">
        <v>-76.148516342822703</v>
      </c>
      <c r="K16" s="201">
        <v>3.1638361638361601</v>
      </c>
    </row>
    <row r="17" spans="1:11" ht="9" customHeight="1" x14ac:dyDescent="0.15">
      <c r="A17" s="96" t="s">
        <v>55</v>
      </c>
      <c r="B17" s="202">
        <v>685</v>
      </c>
      <c r="C17" s="147">
        <v>-20.3488372093023</v>
      </c>
      <c r="D17" s="202">
        <v>2289</v>
      </c>
      <c r="E17" s="147">
        <v>-23.725424858380499</v>
      </c>
      <c r="F17" s="147">
        <v>3.3416058394160602</v>
      </c>
      <c r="G17" s="202">
        <v>984</v>
      </c>
      <c r="H17" s="147">
        <v>-73.717948717948701</v>
      </c>
      <c r="I17" s="202">
        <v>3140</v>
      </c>
      <c r="J17" s="147">
        <v>-76.168791742562206</v>
      </c>
      <c r="K17" s="147">
        <v>3.19105691056911</v>
      </c>
    </row>
    <row r="18" spans="1:11" ht="9" customHeight="1" x14ac:dyDescent="0.15">
      <c r="A18" s="96" t="s">
        <v>145</v>
      </c>
      <c r="B18" s="202">
        <v>17</v>
      </c>
      <c r="C18" s="147">
        <v>-22.727272727272702</v>
      </c>
      <c r="D18" s="202">
        <v>27</v>
      </c>
      <c r="E18" s="147">
        <v>-41.304347826087003</v>
      </c>
      <c r="F18" s="147">
        <v>1.5882352941176501</v>
      </c>
      <c r="G18" s="202">
        <v>17</v>
      </c>
      <c r="H18" s="147">
        <v>-58.536585365853703</v>
      </c>
      <c r="I18" s="202">
        <v>27</v>
      </c>
      <c r="J18" s="147">
        <v>-73.529411764705898</v>
      </c>
      <c r="K18" s="147">
        <v>1.5882352941176501</v>
      </c>
    </row>
    <row r="19" spans="1:11" s="199" customFormat="1" ht="21.95" customHeight="1" x14ac:dyDescent="0.15">
      <c r="A19" s="195" t="s">
        <v>72</v>
      </c>
      <c r="B19" s="196"/>
      <c r="C19" s="197"/>
      <c r="D19" s="196"/>
      <c r="E19" s="197"/>
      <c r="F19" s="198"/>
      <c r="G19" s="196"/>
      <c r="H19" s="197"/>
      <c r="I19" s="196"/>
      <c r="J19" s="197"/>
      <c r="K19" s="198"/>
    </row>
    <row r="20" spans="1:11" s="199" customFormat="1" ht="20.100000000000001" customHeight="1" x14ac:dyDescent="0.15">
      <c r="A20" s="95" t="s">
        <v>337</v>
      </c>
      <c r="B20" s="200">
        <v>2020</v>
      </c>
      <c r="C20" s="201">
        <v>48.202494497432099</v>
      </c>
      <c r="D20" s="200">
        <v>4077</v>
      </c>
      <c r="E20" s="201">
        <v>34.510062685582298</v>
      </c>
      <c r="F20" s="201">
        <v>2.0183168316831699</v>
      </c>
      <c r="G20" s="200">
        <v>4931</v>
      </c>
      <c r="H20" s="201">
        <v>-30.967380652387</v>
      </c>
      <c r="I20" s="200">
        <v>12326</v>
      </c>
      <c r="J20" s="201">
        <v>-23.474265847147201</v>
      </c>
      <c r="K20" s="201">
        <v>2.4996958020685498</v>
      </c>
    </row>
    <row r="21" spans="1:11" ht="9" customHeight="1" x14ac:dyDescent="0.15">
      <c r="A21" s="96" t="s">
        <v>55</v>
      </c>
      <c r="B21" s="202">
        <v>1806</v>
      </c>
      <c r="C21" s="147">
        <v>41.536050156739798</v>
      </c>
      <c r="D21" s="202">
        <v>3565</v>
      </c>
      <c r="E21" s="147">
        <v>24.0863209189001</v>
      </c>
      <c r="F21" s="147">
        <v>1.9739756367663299</v>
      </c>
      <c r="G21" s="202">
        <v>4494</v>
      </c>
      <c r="H21" s="147">
        <v>-33.814432989690701</v>
      </c>
      <c r="I21" s="202">
        <v>11017</v>
      </c>
      <c r="J21" s="147">
        <v>-28.251383914034498</v>
      </c>
      <c r="K21" s="147">
        <v>2.4514908767245198</v>
      </c>
    </row>
    <row r="22" spans="1:11" ht="9" customHeight="1" x14ac:dyDescent="0.15">
      <c r="A22" s="96" t="s">
        <v>145</v>
      </c>
      <c r="B22" s="202">
        <v>214</v>
      </c>
      <c r="C22" s="147">
        <v>145.97701149425299</v>
      </c>
      <c r="D22" s="202">
        <v>512</v>
      </c>
      <c r="E22" s="147">
        <v>224.050632911392</v>
      </c>
      <c r="F22" s="147">
        <v>2.3925233644859798</v>
      </c>
      <c r="G22" s="202">
        <v>437</v>
      </c>
      <c r="H22" s="147">
        <v>23.796033994334302</v>
      </c>
      <c r="I22" s="202">
        <v>1309</v>
      </c>
      <c r="J22" s="147">
        <v>74.069148936170194</v>
      </c>
      <c r="K22" s="147">
        <v>2.9954233409611</v>
      </c>
    </row>
    <row r="23" spans="1:11" s="199" customFormat="1" ht="20.100000000000001" customHeight="1" x14ac:dyDescent="0.15">
      <c r="A23" s="95" t="s">
        <v>338</v>
      </c>
      <c r="B23" s="200">
        <v>1046</v>
      </c>
      <c r="C23" s="201">
        <v>13.203463203463199</v>
      </c>
      <c r="D23" s="200">
        <v>10579</v>
      </c>
      <c r="E23" s="201">
        <v>-5.4095135908440604</v>
      </c>
      <c r="F23" s="201">
        <v>10.113766730401499</v>
      </c>
      <c r="G23" s="200">
        <v>4578</v>
      </c>
      <c r="H23" s="201">
        <v>-2.7612574341546301</v>
      </c>
      <c r="I23" s="200">
        <v>62090</v>
      </c>
      <c r="J23" s="201">
        <v>4.6713531920632496</v>
      </c>
      <c r="K23" s="201">
        <v>13.5626911314985</v>
      </c>
    </row>
    <row r="24" spans="1:11" ht="9" customHeight="1" x14ac:dyDescent="0.15">
      <c r="A24" s="96" t="s">
        <v>55</v>
      </c>
      <c r="B24" s="202">
        <v>1031</v>
      </c>
      <c r="C24" s="147">
        <v>12.800875273522999</v>
      </c>
      <c r="D24" s="202">
        <v>10543</v>
      </c>
      <c r="E24" s="147">
        <v>-5.5540625279942599</v>
      </c>
      <c r="F24" s="147">
        <v>10.225994180407399</v>
      </c>
      <c r="G24" s="202">
        <v>4558</v>
      </c>
      <c r="H24" s="147">
        <v>-2.69000853970965</v>
      </c>
      <c r="I24" s="202">
        <v>62040</v>
      </c>
      <c r="J24" s="147">
        <v>4.6594014642869199</v>
      </c>
      <c r="K24" s="147">
        <v>13.6112329969285</v>
      </c>
    </row>
    <row r="25" spans="1:11" ht="9" customHeight="1" x14ac:dyDescent="0.15">
      <c r="A25" s="96" t="s">
        <v>145</v>
      </c>
      <c r="B25" s="202">
        <v>15</v>
      </c>
      <c r="C25" s="147">
        <v>50</v>
      </c>
      <c r="D25" s="202">
        <v>36</v>
      </c>
      <c r="E25" s="147">
        <v>71.428571428571402</v>
      </c>
      <c r="F25" s="147">
        <v>2.4</v>
      </c>
      <c r="G25" s="202">
        <v>20</v>
      </c>
      <c r="H25" s="147">
        <v>-16.6666666666667</v>
      </c>
      <c r="I25" s="202">
        <v>50</v>
      </c>
      <c r="J25" s="147">
        <v>21.951219512195099</v>
      </c>
      <c r="K25" s="147">
        <v>2.5</v>
      </c>
    </row>
    <row r="26" spans="1:11" s="199" customFormat="1" ht="20.100000000000001" customHeight="1" x14ac:dyDescent="0.15">
      <c r="A26" s="95" t="s">
        <v>339</v>
      </c>
      <c r="B26" s="200">
        <v>3394</v>
      </c>
      <c r="C26" s="201">
        <v>36.799677549375197</v>
      </c>
      <c r="D26" s="200">
        <v>17270</v>
      </c>
      <c r="E26" s="201">
        <v>22.970663628595801</v>
      </c>
      <c r="F26" s="201">
        <v>5.0883912787271699</v>
      </c>
      <c r="G26" s="200">
        <v>6635</v>
      </c>
      <c r="H26" s="201">
        <v>-51.685720527197297</v>
      </c>
      <c r="I26" s="200">
        <v>62943</v>
      </c>
      <c r="J26" s="201">
        <v>-7.3563827438512899</v>
      </c>
      <c r="K26" s="201">
        <v>9.4865109269027901</v>
      </c>
    </row>
    <row r="27" spans="1:11" ht="9" customHeight="1" x14ac:dyDescent="0.15">
      <c r="A27" s="96" t="s">
        <v>55</v>
      </c>
      <c r="B27" s="202">
        <v>3386</v>
      </c>
      <c r="C27" s="147">
        <v>38.147694818441501</v>
      </c>
      <c r="D27" s="202">
        <v>17260</v>
      </c>
      <c r="E27" s="147">
        <v>23.745339833667899</v>
      </c>
      <c r="F27" s="147">
        <v>5.0974601299468398</v>
      </c>
      <c r="G27" s="202">
        <v>6597</v>
      </c>
      <c r="H27" s="147">
        <v>-51.744568795260001</v>
      </c>
      <c r="I27" s="202">
        <v>62649</v>
      </c>
      <c r="J27" s="147">
        <v>-7.4061483890038504</v>
      </c>
      <c r="K27" s="147">
        <v>9.4965893587994508</v>
      </c>
    </row>
    <row r="28" spans="1:11" ht="9" customHeight="1" x14ac:dyDescent="0.15">
      <c r="A28" s="96" t="s">
        <v>145</v>
      </c>
      <c r="B28" s="202">
        <v>8</v>
      </c>
      <c r="C28" s="147">
        <v>-73.3333333333333</v>
      </c>
      <c r="D28" s="202">
        <v>10</v>
      </c>
      <c r="E28" s="147">
        <v>-89.5833333333333</v>
      </c>
      <c r="F28" s="147">
        <v>1.25</v>
      </c>
      <c r="G28" s="202">
        <v>38</v>
      </c>
      <c r="H28" s="147">
        <v>-38.709677419354797</v>
      </c>
      <c r="I28" s="202">
        <v>294</v>
      </c>
      <c r="J28" s="147">
        <v>4.6263345195729499</v>
      </c>
      <c r="K28" s="147">
        <v>7.7368421052631602</v>
      </c>
    </row>
    <row r="29" spans="1:11" ht="19.5" customHeight="1" x14ac:dyDescent="0.15">
      <c r="A29" s="95" t="s">
        <v>340</v>
      </c>
      <c r="B29" s="200" t="s">
        <v>526</v>
      </c>
      <c r="C29" s="201" t="s">
        <v>526</v>
      </c>
      <c r="D29" s="200" t="s">
        <v>526</v>
      </c>
      <c r="E29" s="201" t="s">
        <v>526</v>
      </c>
      <c r="F29" s="201" t="s">
        <v>526</v>
      </c>
      <c r="G29" s="200" t="s">
        <v>526</v>
      </c>
      <c r="H29" s="201" t="s">
        <v>526</v>
      </c>
      <c r="I29" s="200" t="s">
        <v>526</v>
      </c>
      <c r="J29" s="201" t="s">
        <v>526</v>
      </c>
      <c r="K29" s="201" t="s">
        <v>526</v>
      </c>
    </row>
    <row r="30" spans="1:11" ht="9" customHeight="1" x14ac:dyDescent="0.15">
      <c r="A30" s="96" t="s">
        <v>55</v>
      </c>
      <c r="B30" s="202" t="s">
        <v>526</v>
      </c>
      <c r="C30" s="147" t="s">
        <v>526</v>
      </c>
      <c r="D30" s="202" t="s">
        <v>526</v>
      </c>
      <c r="E30" s="147" t="s">
        <v>526</v>
      </c>
      <c r="F30" s="147" t="s">
        <v>526</v>
      </c>
      <c r="G30" s="202" t="s">
        <v>526</v>
      </c>
      <c r="H30" s="147" t="s">
        <v>526</v>
      </c>
      <c r="I30" s="202" t="s">
        <v>526</v>
      </c>
      <c r="J30" s="147" t="s">
        <v>526</v>
      </c>
      <c r="K30" s="147" t="s">
        <v>526</v>
      </c>
    </row>
    <row r="31" spans="1:11" ht="9" customHeight="1" x14ac:dyDescent="0.15">
      <c r="A31" s="96" t="s">
        <v>145</v>
      </c>
      <c r="B31" s="202" t="s">
        <v>526</v>
      </c>
      <c r="C31" s="265" t="s">
        <v>526</v>
      </c>
      <c r="D31" s="202" t="s">
        <v>526</v>
      </c>
      <c r="E31" s="265" t="s">
        <v>526</v>
      </c>
      <c r="F31" s="147" t="s">
        <v>526</v>
      </c>
      <c r="G31" s="202" t="s">
        <v>526</v>
      </c>
      <c r="H31" s="265" t="s">
        <v>526</v>
      </c>
      <c r="I31" s="202" t="s">
        <v>526</v>
      </c>
      <c r="J31" s="265" t="s">
        <v>526</v>
      </c>
      <c r="K31" s="147" t="s">
        <v>526</v>
      </c>
    </row>
    <row r="32" spans="1:11" ht="19.5" customHeight="1" x14ac:dyDescent="0.15">
      <c r="A32" s="95" t="s">
        <v>452</v>
      </c>
      <c r="B32" s="200">
        <v>909</v>
      </c>
      <c r="C32" s="201">
        <v>-10.266535044422501</v>
      </c>
      <c r="D32" s="200">
        <v>2272</v>
      </c>
      <c r="E32" s="201">
        <v>-12.8834355828221</v>
      </c>
      <c r="F32" s="201">
        <v>2.4994499449944998</v>
      </c>
      <c r="G32" s="200">
        <v>2906</v>
      </c>
      <c r="H32" s="201">
        <v>-41.670012043356103</v>
      </c>
      <c r="I32" s="200">
        <v>8089</v>
      </c>
      <c r="J32" s="201">
        <v>-33.642329778506998</v>
      </c>
      <c r="K32" s="201">
        <v>2.7835512732278</v>
      </c>
    </row>
    <row r="33" spans="1:11" ht="9" customHeight="1" x14ac:dyDescent="0.15">
      <c r="A33" s="96" t="s">
        <v>55</v>
      </c>
      <c r="B33" s="202">
        <v>828</v>
      </c>
      <c r="C33" s="147">
        <v>-12.842105263157899</v>
      </c>
      <c r="D33" s="202">
        <v>2098</v>
      </c>
      <c r="E33" s="147">
        <v>-17.369042930287499</v>
      </c>
      <c r="F33" s="147">
        <v>2.53381642512077</v>
      </c>
      <c r="G33" s="202">
        <v>2760</v>
      </c>
      <c r="H33" s="147">
        <v>-43.034055727554197</v>
      </c>
      <c r="I33" s="202">
        <v>7813</v>
      </c>
      <c r="J33" s="147">
        <v>-35.081013710012499</v>
      </c>
      <c r="K33" s="147">
        <v>2.8307971014492801</v>
      </c>
    </row>
    <row r="34" spans="1:11" ht="9" customHeight="1" x14ac:dyDescent="0.15">
      <c r="A34" s="96" t="s">
        <v>145</v>
      </c>
      <c r="B34" s="202">
        <v>81</v>
      </c>
      <c r="C34" s="147">
        <v>28.571428571428601</v>
      </c>
      <c r="D34" s="202">
        <v>174</v>
      </c>
      <c r="E34" s="147">
        <v>152.173913043478</v>
      </c>
      <c r="F34" s="147">
        <v>2.1481481481481501</v>
      </c>
      <c r="G34" s="202">
        <v>146</v>
      </c>
      <c r="H34" s="147">
        <v>6.5693430656934302</v>
      </c>
      <c r="I34" s="202">
        <v>276</v>
      </c>
      <c r="J34" s="147">
        <v>78.064516129032299</v>
      </c>
      <c r="K34" s="147">
        <v>1.89041095890411</v>
      </c>
    </row>
    <row r="35" spans="1:11" ht="19.5" customHeight="1" x14ac:dyDescent="0.15">
      <c r="A35" s="195" t="s">
        <v>73</v>
      </c>
      <c r="B35" s="200"/>
      <c r="C35" s="201"/>
      <c r="D35" s="200"/>
      <c r="E35" s="201"/>
      <c r="F35" s="201"/>
      <c r="G35" s="200"/>
      <c r="H35" s="201"/>
      <c r="I35" s="200"/>
      <c r="J35" s="201"/>
      <c r="K35" s="201"/>
    </row>
    <row r="36" spans="1:11" ht="19.5" customHeight="1" x14ac:dyDescent="0.15">
      <c r="A36" s="95" t="s">
        <v>341</v>
      </c>
      <c r="B36" s="200">
        <v>337</v>
      </c>
      <c r="C36" s="201">
        <v>29.1187739463602</v>
      </c>
      <c r="D36" s="200">
        <v>927</v>
      </c>
      <c r="E36" s="201">
        <v>8.4210526315789505</v>
      </c>
      <c r="F36" s="201">
        <v>2.7507418397626102</v>
      </c>
      <c r="G36" s="200">
        <v>526</v>
      </c>
      <c r="H36" s="201">
        <v>-55.909471919530603</v>
      </c>
      <c r="I36" s="200">
        <v>1358</v>
      </c>
      <c r="J36" s="201">
        <v>-58.910741301058998</v>
      </c>
      <c r="K36" s="201">
        <v>2.5817490494296602</v>
      </c>
    </row>
    <row r="37" spans="1:11" x14ac:dyDescent="0.15">
      <c r="A37" s="96" t="s">
        <v>55</v>
      </c>
      <c r="B37" s="202">
        <v>327</v>
      </c>
      <c r="C37" s="147">
        <v>25.769230769230798</v>
      </c>
      <c r="D37" s="202">
        <v>909</v>
      </c>
      <c r="E37" s="147">
        <v>7.1933962264150901</v>
      </c>
      <c r="F37" s="147">
        <v>2.7798165137614701</v>
      </c>
      <c r="G37" s="202">
        <v>510</v>
      </c>
      <c r="H37" s="147">
        <v>-55.2631578947368</v>
      </c>
      <c r="I37" s="202">
        <v>1324</v>
      </c>
      <c r="J37" s="147">
        <v>-57.012987012986997</v>
      </c>
      <c r="K37" s="147">
        <v>2.59607843137255</v>
      </c>
    </row>
    <row r="38" spans="1:11" x14ac:dyDescent="0.15">
      <c r="A38" s="96" t="s">
        <v>145</v>
      </c>
      <c r="B38" s="202">
        <v>10</v>
      </c>
      <c r="C38" s="265" t="s">
        <v>475</v>
      </c>
      <c r="D38" s="202">
        <v>18</v>
      </c>
      <c r="E38" s="147">
        <v>157.142857142857</v>
      </c>
      <c r="F38" s="147">
        <v>1.8</v>
      </c>
      <c r="G38" s="202">
        <v>16</v>
      </c>
      <c r="H38" s="147">
        <v>-69.811320754717002</v>
      </c>
      <c r="I38" s="202">
        <v>34</v>
      </c>
      <c r="J38" s="147">
        <v>-84.8888888888889</v>
      </c>
      <c r="K38" s="147">
        <v>2.125</v>
      </c>
    </row>
    <row r="39" spans="1:11" ht="19.5" customHeight="1" x14ac:dyDescent="0.15">
      <c r="A39" s="95" t="s">
        <v>342</v>
      </c>
      <c r="B39" s="200">
        <v>1873</v>
      </c>
      <c r="C39" s="201">
        <v>-3.10398344542162</v>
      </c>
      <c r="D39" s="200">
        <v>6499</v>
      </c>
      <c r="E39" s="201">
        <v>3.3391636190173299</v>
      </c>
      <c r="F39" s="201">
        <v>3.4698344901228002</v>
      </c>
      <c r="G39" s="200">
        <v>4319</v>
      </c>
      <c r="H39" s="201">
        <v>-37.360406091370599</v>
      </c>
      <c r="I39" s="200">
        <v>22394</v>
      </c>
      <c r="J39" s="201">
        <v>-8.1460213289581596</v>
      </c>
      <c r="K39" s="201">
        <v>5.1849965269738396</v>
      </c>
    </row>
    <row r="40" spans="1:11" x14ac:dyDescent="0.15">
      <c r="A40" s="96" t="s">
        <v>55</v>
      </c>
      <c r="B40" s="202">
        <v>1856</v>
      </c>
      <c r="C40" s="147">
        <v>-2.21285563751317</v>
      </c>
      <c r="D40" s="202">
        <v>6479</v>
      </c>
      <c r="E40" s="147">
        <v>4.1974911547121296</v>
      </c>
      <c r="F40" s="147">
        <v>3.4908405172413799</v>
      </c>
      <c r="G40" s="202">
        <v>4252</v>
      </c>
      <c r="H40" s="147">
        <v>-37.026066350710899</v>
      </c>
      <c r="I40" s="202">
        <v>22261</v>
      </c>
      <c r="J40" s="147">
        <v>-7.0599532398129599</v>
      </c>
      <c r="K40" s="147">
        <v>5.2354186265286904</v>
      </c>
    </row>
    <row r="41" spans="1:11" x14ac:dyDescent="0.15">
      <c r="A41" s="96" t="s">
        <v>145</v>
      </c>
      <c r="B41" s="202">
        <v>17</v>
      </c>
      <c r="C41" s="147">
        <v>-51.428571428571402</v>
      </c>
      <c r="D41" s="202">
        <v>20</v>
      </c>
      <c r="E41" s="147">
        <v>-71.830985915493002</v>
      </c>
      <c r="F41" s="147">
        <v>1.1764705882352899</v>
      </c>
      <c r="G41" s="202">
        <v>67</v>
      </c>
      <c r="H41" s="147">
        <v>-53.146853146853097</v>
      </c>
      <c r="I41" s="202">
        <v>133</v>
      </c>
      <c r="J41" s="147">
        <v>-68.925233644859802</v>
      </c>
      <c r="K41" s="147">
        <v>1.98507462686567</v>
      </c>
    </row>
    <row r="42" spans="1:11" ht="19.5" customHeight="1" x14ac:dyDescent="0.15">
      <c r="A42" s="95" t="s">
        <v>343</v>
      </c>
      <c r="B42" s="200">
        <v>583</v>
      </c>
      <c r="C42" s="201">
        <v>13.2038834951456</v>
      </c>
      <c r="D42" s="200">
        <v>1646</v>
      </c>
      <c r="E42" s="201">
        <v>0.18259281801582</v>
      </c>
      <c r="F42" s="201">
        <v>2.8233276157804501</v>
      </c>
      <c r="G42" s="200">
        <v>985</v>
      </c>
      <c r="H42" s="201">
        <v>-30.633802816901401</v>
      </c>
      <c r="I42" s="200">
        <v>3618</v>
      </c>
      <c r="J42" s="201">
        <v>-34.645953757225399</v>
      </c>
      <c r="K42" s="201">
        <v>3.6730964467005101</v>
      </c>
    </row>
    <row r="43" spans="1:11" x14ac:dyDescent="0.15">
      <c r="A43" s="96" t="s">
        <v>55</v>
      </c>
      <c r="B43" s="202">
        <v>578</v>
      </c>
      <c r="C43" s="147">
        <v>24.0343347639485</v>
      </c>
      <c r="D43" s="202">
        <v>1581</v>
      </c>
      <c r="E43" s="147">
        <v>11.8895966029724</v>
      </c>
      <c r="F43" s="147">
        <v>2.7352941176470602</v>
      </c>
      <c r="G43" s="202">
        <v>949</v>
      </c>
      <c r="H43" s="147">
        <v>-23.095623987033999</v>
      </c>
      <c r="I43" s="202">
        <v>2945</v>
      </c>
      <c r="J43" s="147">
        <v>-33.310688405797102</v>
      </c>
      <c r="K43" s="147">
        <v>3.1032665964172801</v>
      </c>
    </row>
    <row r="44" spans="1:11" x14ac:dyDescent="0.15">
      <c r="A44" s="96" t="s">
        <v>145</v>
      </c>
      <c r="B44" s="202">
        <v>5</v>
      </c>
      <c r="C44" s="147">
        <v>-89.7959183673469</v>
      </c>
      <c r="D44" s="202">
        <v>65</v>
      </c>
      <c r="E44" s="147">
        <v>-71.739130434782595</v>
      </c>
      <c r="F44" s="147">
        <v>13</v>
      </c>
      <c r="G44" s="202">
        <v>36</v>
      </c>
      <c r="H44" s="147">
        <v>-80.645161290322605</v>
      </c>
      <c r="I44" s="202">
        <v>673</v>
      </c>
      <c r="J44" s="147">
        <v>-39.910714285714299</v>
      </c>
      <c r="K44" s="147">
        <v>18.6944444444444</v>
      </c>
    </row>
    <row r="45" spans="1:11" ht="19.5" customHeight="1" x14ac:dyDescent="0.15">
      <c r="A45" s="95" t="s">
        <v>344</v>
      </c>
      <c r="B45" s="200">
        <v>1393</v>
      </c>
      <c r="C45" s="201">
        <v>-15.370595382746</v>
      </c>
      <c r="D45" s="200">
        <v>2990</v>
      </c>
      <c r="E45" s="201">
        <v>-9.4213874583459596</v>
      </c>
      <c r="F45" s="201">
        <v>2.1464465183058099</v>
      </c>
      <c r="G45" s="200">
        <v>3691</v>
      </c>
      <c r="H45" s="201">
        <v>-44.537941397445501</v>
      </c>
      <c r="I45" s="200">
        <v>8934</v>
      </c>
      <c r="J45" s="201">
        <v>-30.883490639022099</v>
      </c>
      <c r="K45" s="201">
        <v>2.4204822541316702</v>
      </c>
    </row>
    <row r="46" spans="1:11" x14ac:dyDescent="0.15">
      <c r="A46" s="96" t="s">
        <v>55</v>
      </c>
      <c r="B46" s="202">
        <v>1357</v>
      </c>
      <c r="C46" s="147">
        <v>-16.5949600491703</v>
      </c>
      <c r="D46" s="202">
        <v>2918</v>
      </c>
      <c r="E46" s="147">
        <v>-11.0365853658537</v>
      </c>
      <c r="F46" s="147">
        <v>2.1503316138540902</v>
      </c>
      <c r="G46" s="202">
        <v>3617</v>
      </c>
      <c r="H46" s="147">
        <v>-44.736440030557702</v>
      </c>
      <c r="I46" s="202">
        <v>8664</v>
      </c>
      <c r="J46" s="147">
        <v>-31.849288130260401</v>
      </c>
      <c r="K46" s="147">
        <v>2.3953552667956899</v>
      </c>
    </row>
    <row r="47" spans="1:11" x14ac:dyDescent="0.15">
      <c r="A47" s="96" t="s">
        <v>145</v>
      </c>
      <c r="B47" s="202">
        <v>36</v>
      </c>
      <c r="C47" s="147">
        <v>89.473684210526301</v>
      </c>
      <c r="D47" s="202">
        <v>72</v>
      </c>
      <c r="E47" s="147">
        <v>242.857142857143</v>
      </c>
      <c r="F47" s="147">
        <v>2</v>
      </c>
      <c r="G47" s="202">
        <v>74</v>
      </c>
      <c r="H47" s="147">
        <v>-32.727272727272698</v>
      </c>
      <c r="I47" s="202">
        <v>270</v>
      </c>
      <c r="J47" s="147">
        <v>26.760563380281699</v>
      </c>
      <c r="K47" s="147">
        <v>3.64864864864865</v>
      </c>
    </row>
    <row r="48" spans="1:11" x14ac:dyDescent="0.15">
      <c r="C48" s="205"/>
      <c r="E48" s="205"/>
      <c r="H48" s="205"/>
      <c r="J48" s="205"/>
    </row>
    <row r="49" spans="3:10" x14ac:dyDescent="0.15">
      <c r="C49" s="205"/>
      <c r="E49" s="205"/>
      <c r="H49" s="205"/>
      <c r="J49" s="205"/>
    </row>
    <row r="50" spans="3:10" x14ac:dyDescent="0.15">
      <c r="C50" s="205"/>
      <c r="E50" s="205"/>
      <c r="H50" s="205"/>
      <c r="J50" s="205"/>
    </row>
    <row r="51" spans="3:10" x14ac:dyDescent="0.15">
      <c r="C51" s="205"/>
      <c r="E51" s="205"/>
      <c r="H51" s="205"/>
      <c r="J51" s="205"/>
    </row>
    <row r="52" spans="3:10" x14ac:dyDescent="0.15">
      <c r="C52" s="205"/>
      <c r="E52" s="205"/>
      <c r="H52" s="205"/>
      <c r="J52" s="205"/>
    </row>
    <row r="53" spans="3:10" x14ac:dyDescent="0.15">
      <c r="C53" s="205"/>
      <c r="E53" s="205"/>
      <c r="H53" s="205"/>
      <c r="J53" s="205"/>
    </row>
    <row r="54" spans="3:10" x14ac:dyDescent="0.15">
      <c r="C54" s="205"/>
      <c r="E54" s="205"/>
      <c r="H54" s="205"/>
      <c r="J54" s="205"/>
    </row>
    <row r="55" spans="3:10" x14ac:dyDescent="0.15">
      <c r="C55" s="205"/>
      <c r="E55" s="205"/>
      <c r="H55" s="205"/>
      <c r="J55" s="205"/>
    </row>
    <row r="56" spans="3:10" x14ac:dyDescent="0.15">
      <c r="C56" s="205"/>
      <c r="E56" s="205"/>
      <c r="H56" s="205"/>
      <c r="J56" s="205"/>
    </row>
    <row r="57" spans="3:10" x14ac:dyDescent="0.15">
      <c r="C57" s="205"/>
      <c r="E57" s="205"/>
      <c r="H57" s="205"/>
      <c r="J57" s="205"/>
    </row>
    <row r="58" spans="3:10" x14ac:dyDescent="0.15">
      <c r="C58" s="205"/>
      <c r="E58" s="205"/>
      <c r="H58" s="205"/>
      <c r="J58" s="205"/>
    </row>
    <row r="59" spans="3:10" x14ac:dyDescent="0.15">
      <c r="C59" s="205"/>
      <c r="E59" s="205"/>
      <c r="H59" s="205"/>
      <c r="J59" s="205"/>
    </row>
    <row r="60" spans="3:10" x14ac:dyDescent="0.15">
      <c r="C60" s="205"/>
      <c r="E60" s="205"/>
      <c r="H60" s="205"/>
      <c r="J60" s="205"/>
    </row>
    <row r="61" spans="3:10" x14ac:dyDescent="0.15">
      <c r="C61" s="205"/>
      <c r="E61" s="205"/>
      <c r="H61" s="205"/>
      <c r="J61" s="205"/>
    </row>
    <row r="62" spans="3:10" x14ac:dyDescent="0.15">
      <c r="C62" s="205"/>
      <c r="E62" s="205"/>
      <c r="H62" s="205"/>
      <c r="J62" s="205"/>
    </row>
    <row r="63" spans="3:10" x14ac:dyDescent="0.15">
      <c r="C63" s="205"/>
      <c r="E63" s="205"/>
      <c r="H63" s="205"/>
      <c r="J63" s="205"/>
    </row>
    <row r="64" spans="3:10" x14ac:dyDescent="0.15">
      <c r="C64" s="205"/>
      <c r="E64" s="205"/>
      <c r="H64" s="205"/>
      <c r="J64" s="205"/>
    </row>
    <row r="65" spans="3:10" x14ac:dyDescent="0.15">
      <c r="C65" s="205"/>
      <c r="E65" s="205"/>
      <c r="H65" s="205"/>
      <c r="J65" s="205"/>
    </row>
    <row r="66" spans="3:10" x14ac:dyDescent="0.15">
      <c r="C66" s="205"/>
      <c r="E66" s="205"/>
      <c r="H66" s="205"/>
      <c r="J66" s="205"/>
    </row>
    <row r="67" spans="3:10" x14ac:dyDescent="0.15">
      <c r="C67" s="205"/>
      <c r="E67" s="205"/>
      <c r="H67" s="205"/>
      <c r="J67" s="205"/>
    </row>
    <row r="68" spans="3:10" x14ac:dyDescent="0.15">
      <c r="C68" s="205"/>
      <c r="E68" s="205"/>
      <c r="H68" s="205"/>
      <c r="J68" s="205"/>
    </row>
    <row r="69" spans="3:10" x14ac:dyDescent="0.15">
      <c r="C69" s="205"/>
      <c r="E69" s="205"/>
      <c r="H69" s="205"/>
      <c r="J69" s="205"/>
    </row>
    <row r="70" spans="3:10" x14ac:dyDescent="0.15">
      <c r="C70" s="205"/>
      <c r="E70" s="205"/>
      <c r="H70" s="205"/>
      <c r="J70" s="205"/>
    </row>
    <row r="71" spans="3:10" x14ac:dyDescent="0.15">
      <c r="C71" s="205"/>
      <c r="E71" s="205"/>
      <c r="H71" s="205"/>
      <c r="J71" s="205"/>
    </row>
    <row r="72" spans="3:10" x14ac:dyDescent="0.15">
      <c r="C72" s="205"/>
      <c r="E72" s="205"/>
      <c r="H72" s="205"/>
      <c r="J72" s="205"/>
    </row>
    <row r="73" spans="3:10" x14ac:dyDescent="0.15">
      <c r="C73" s="205"/>
      <c r="E73" s="205"/>
      <c r="H73" s="205"/>
      <c r="J73" s="205"/>
    </row>
    <row r="74" spans="3:10" x14ac:dyDescent="0.15">
      <c r="C74" s="205"/>
      <c r="E74" s="205"/>
      <c r="H74" s="205"/>
      <c r="J74" s="205"/>
    </row>
    <row r="75" spans="3:10" x14ac:dyDescent="0.15">
      <c r="C75" s="205"/>
      <c r="E75" s="205"/>
      <c r="H75" s="205"/>
      <c r="J75" s="205"/>
    </row>
    <row r="76" spans="3:10" x14ac:dyDescent="0.15">
      <c r="C76" s="205"/>
      <c r="E76" s="205"/>
      <c r="H76" s="205"/>
      <c r="J76" s="205"/>
    </row>
    <row r="77" spans="3:10" x14ac:dyDescent="0.15">
      <c r="C77" s="205"/>
      <c r="E77" s="205"/>
      <c r="H77" s="205"/>
      <c r="J77" s="205"/>
    </row>
    <row r="78" spans="3:10" x14ac:dyDescent="0.15">
      <c r="C78" s="205"/>
      <c r="E78" s="205"/>
      <c r="H78" s="205"/>
      <c r="J78" s="205"/>
    </row>
    <row r="79" spans="3:10" x14ac:dyDescent="0.15">
      <c r="C79" s="205"/>
      <c r="E79" s="205"/>
      <c r="H79" s="205"/>
      <c r="J79" s="205"/>
    </row>
    <row r="80" spans="3:10" x14ac:dyDescent="0.15">
      <c r="C80" s="205"/>
      <c r="E80" s="205"/>
      <c r="H80" s="205"/>
      <c r="J80" s="205"/>
    </row>
    <row r="81" spans="3:10" x14ac:dyDescent="0.15">
      <c r="C81" s="205"/>
      <c r="E81" s="205"/>
      <c r="H81" s="205"/>
      <c r="J81" s="205"/>
    </row>
    <row r="82" spans="3:10" x14ac:dyDescent="0.15">
      <c r="C82" s="205"/>
      <c r="E82" s="205"/>
      <c r="H82" s="205"/>
      <c r="J82" s="205"/>
    </row>
    <row r="83" spans="3:10" x14ac:dyDescent="0.15">
      <c r="C83" s="205"/>
      <c r="E83" s="205"/>
      <c r="H83" s="205"/>
      <c r="J83" s="205"/>
    </row>
    <row r="84" spans="3:10" x14ac:dyDescent="0.15">
      <c r="C84" s="205"/>
      <c r="E84" s="205"/>
      <c r="H84" s="205"/>
      <c r="J84" s="205"/>
    </row>
    <row r="85" spans="3:10" x14ac:dyDescent="0.15">
      <c r="C85" s="205"/>
      <c r="E85" s="205"/>
      <c r="H85" s="205"/>
      <c r="J85" s="205"/>
    </row>
    <row r="86" spans="3:10" x14ac:dyDescent="0.15">
      <c r="C86" s="205"/>
      <c r="E86" s="205"/>
      <c r="H86" s="205"/>
      <c r="J86" s="205"/>
    </row>
    <row r="87" spans="3:10" x14ac:dyDescent="0.15">
      <c r="C87" s="205"/>
      <c r="E87" s="205"/>
      <c r="H87" s="205"/>
      <c r="J87" s="205"/>
    </row>
    <row r="88" spans="3:10" x14ac:dyDescent="0.15">
      <c r="C88" s="205"/>
      <c r="E88" s="205"/>
      <c r="H88" s="205"/>
      <c r="J88" s="205"/>
    </row>
    <row r="89" spans="3:10" x14ac:dyDescent="0.15">
      <c r="C89" s="205"/>
      <c r="E89" s="205"/>
      <c r="H89" s="205"/>
      <c r="J89" s="205"/>
    </row>
    <row r="90" spans="3:10" x14ac:dyDescent="0.15">
      <c r="C90" s="205"/>
      <c r="E90" s="205"/>
      <c r="H90" s="205"/>
      <c r="J90" s="205"/>
    </row>
    <row r="91" spans="3:10" x14ac:dyDescent="0.15">
      <c r="C91" s="205"/>
      <c r="E91" s="205"/>
      <c r="H91" s="205"/>
      <c r="J91" s="205"/>
    </row>
    <row r="92" spans="3:10" x14ac:dyDescent="0.15">
      <c r="C92" s="205"/>
      <c r="E92" s="205"/>
      <c r="H92" s="205"/>
      <c r="J92" s="205"/>
    </row>
    <row r="93" spans="3:10" x14ac:dyDescent="0.15">
      <c r="C93" s="205"/>
      <c r="E93" s="205"/>
      <c r="H93" s="205"/>
      <c r="J93" s="205"/>
    </row>
    <row r="94" spans="3:10" x14ac:dyDescent="0.15">
      <c r="C94" s="205"/>
      <c r="E94" s="205"/>
      <c r="H94" s="205"/>
      <c r="J94" s="205"/>
    </row>
    <row r="95" spans="3:10" x14ac:dyDescent="0.15">
      <c r="C95" s="205"/>
      <c r="E95" s="205"/>
      <c r="H95" s="205"/>
      <c r="J95" s="205"/>
    </row>
    <row r="96" spans="3:10" x14ac:dyDescent="0.15">
      <c r="C96" s="205"/>
      <c r="E96" s="205"/>
      <c r="H96" s="205"/>
      <c r="J96" s="205"/>
    </row>
    <row r="97" spans="3:10" x14ac:dyDescent="0.15">
      <c r="C97" s="205"/>
      <c r="E97" s="205"/>
      <c r="H97" s="205"/>
      <c r="J97" s="205"/>
    </row>
    <row r="98" spans="3:10" x14ac:dyDescent="0.15">
      <c r="C98" s="205"/>
      <c r="E98" s="205"/>
      <c r="H98" s="205"/>
      <c r="J98" s="205"/>
    </row>
    <row r="99" spans="3:10" x14ac:dyDescent="0.15">
      <c r="C99" s="205"/>
      <c r="E99" s="205"/>
      <c r="H99" s="205"/>
      <c r="J99" s="205"/>
    </row>
    <row r="100" spans="3:10" x14ac:dyDescent="0.15">
      <c r="C100" s="205"/>
      <c r="E100" s="205"/>
      <c r="H100" s="205"/>
      <c r="J100" s="205"/>
    </row>
    <row r="101" spans="3:10" x14ac:dyDescent="0.15">
      <c r="C101" s="205"/>
      <c r="E101" s="205"/>
      <c r="H101" s="205"/>
      <c r="J101" s="205"/>
    </row>
    <row r="102" spans="3:10" x14ac:dyDescent="0.15">
      <c r="C102" s="205"/>
      <c r="E102" s="205"/>
      <c r="H102" s="205"/>
      <c r="J102" s="205"/>
    </row>
    <row r="103" spans="3:10" x14ac:dyDescent="0.15">
      <c r="C103" s="205"/>
      <c r="E103" s="205"/>
      <c r="H103" s="205"/>
      <c r="J103" s="205"/>
    </row>
    <row r="104" spans="3:10" x14ac:dyDescent="0.15">
      <c r="C104" s="205"/>
      <c r="E104" s="205"/>
      <c r="H104" s="205"/>
      <c r="J104" s="205"/>
    </row>
    <row r="105" spans="3:10" x14ac:dyDescent="0.15">
      <c r="C105" s="205"/>
      <c r="E105" s="205"/>
      <c r="H105" s="205"/>
      <c r="J105" s="205"/>
    </row>
    <row r="106" spans="3:10" x14ac:dyDescent="0.15">
      <c r="C106" s="205"/>
      <c r="E106" s="205"/>
      <c r="H106" s="205"/>
      <c r="J106" s="205"/>
    </row>
    <row r="107" spans="3:10" x14ac:dyDescent="0.15">
      <c r="C107" s="205"/>
      <c r="E107" s="205"/>
      <c r="H107" s="205"/>
      <c r="J107" s="205"/>
    </row>
    <row r="108" spans="3:10" x14ac:dyDescent="0.15">
      <c r="C108" s="205"/>
      <c r="E108" s="205"/>
      <c r="H108" s="205"/>
      <c r="J108" s="205"/>
    </row>
    <row r="109" spans="3:10" x14ac:dyDescent="0.15">
      <c r="C109" s="205"/>
      <c r="E109" s="205"/>
      <c r="H109" s="205"/>
      <c r="J109" s="205"/>
    </row>
    <row r="110" spans="3:10" x14ac:dyDescent="0.15">
      <c r="C110" s="205"/>
      <c r="E110" s="205"/>
      <c r="H110" s="205"/>
      <c r="J110" s="205"/>
    </row>
    <row r="111" spans="3:10" x14ac:dyDescent="0.15">
      <c r="C111" s="205"/>
      <c r="E111" s="205"/>
      <c r="H111" s="205"/>
      <c r="J111" s="205"/>
    </row>
    <row r="112" spans="3:10" x14ac:dyDescent="0.15">
      <c r="C112" s="205"/>
      <c r="E112" s="205"/>
      <c r="H112" s="205"/>
      <c r="J112" s="205"/>
    </row>
    <row r="113" spans="3:10" x14ac:dyDescent="0.15">
      <c r="C113" s="205"/>
      <c r="E113" s="205"/>
      <c r="H113" s="205"/>
      <c r="J113" s="205"/>
    </row>
    <row r="114" spans="3:10" x14ac:dyDescent="0.15">
      <c r="C114" s="205"/>
      <c r="E114" s="205"/>
      <c r="H114" s="205"/>
      <c r="J114" s="205"/>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12"/>
  <sheetViews>
    <sheetView zoomScale="130" workbookViewId="0">
      <selection sqref="A1:K1"/>
    </sheetView>
  </sheetViews>
  <sheetFormatPr baseColWidth="10" defaultColWidth="11.42578125" defaultRowHeight="8.25" x14ac:dyDescent="0.15"/>
  <cols>
    <col min="1" max="1" width="19.85546875" style="189" customWidth="1"/>
    <col min="2" max="11" width="7.140625" style="189" customWidth="1"/>
    <col min="12" max="16384" width="11.42578125" style="189"/>
  </cols>
  <sheetData>
    <row r="1" spans="1:11" ht="39.950000000000003" customHeight="1" x14ac:dyDescent="0.15">
      <c r="A1" s="349" t="s">
        <v>195</v>
      </c>
      <c r="B1" s="349"/>
      <c r="C1" s="349"/>
      <c r="D1" s="349"/>
      <c r="E1" s="349"/>
      <c r="F1" s="349"/>
      <c r="G1" s="349"/>
      <c r="H1" s="349"/>
      <c r="I1" s="349"/>
      <c r="J1" s="349"/>
      <c r="K1" s="349"/>
    </row>
    <row r="2" spans="1:11" ht="9.9499999999999993" customHeight="1" x14ac:dyDescent="0.15">
      <c r="A2" s="340" t="s">
        <v>241</v>
      </c>
      <c r="B2" s="301" t="s">
        <v>472</v>
      </c>
      <c r="C2" s="302"/>
      <c r="D2" s="302"/>
      <c r="E2" s="302"/>
      <c r="F2" s="302"/>
      <c r="G2" s="303" t="s">
        <v>473</v>
      </c>
      <c r="H2" s="304"/>
      <c r="I2" s="304"/>
      <c r="J2" s="304"/>
      <c r="K2" s="304"/>
    </row>
    <row r="3" spans="1:11" ht="9.9499999999999993" customHeight="1" x14ac:dyDescent="0.15">
      <c r="A3" s="341"/>
      <c r="B3" s="343" t="s">
        <v>126</v>
      </c>
      <c r="C3" s="344"/>
      <c r="D3" s="345" t="s">
        <v>124</v>
      </c>
      <c r="E3" s="346"/>
      <c r="F3" s="347" t="s">
        <v>53</v>
      </c>
      <c r="G3" s="345" t="s">
        <v>126</v>
      </c>
      <c r="H3" s="346"/>
      <c r="I3" s="345" t="s">
        <v>124</v>
      </c>
      <c r="J3" s="346"/>
      <c r="K3" s="345" t="s">
        <v>53</v>
      </c>
    </row>
    <row r="4" spans="1:11" ht="45" customHeight="1" x14ac:dyDescent="0.15">
      <c r="A4" s="341"/>
      <c r="B4" s="190" t="s">
        <v>127</v>
      </c>
      <c r="C4" s="191" t="s">
        <v>143</v>
      </c>
      <c r="D4" s="191" t="s">
        <v>127</v>
      </c>
      <c r="E4" s="191" t="s">
        <v>143</v>
      </c>
      <c r="F4" s="348"/>
      <c r="G4" s="191" t="s">
        <v>127</v>
      </c>
      <c r="H4" s="191" t="s">
        <v>146</v>
      </c>
      <c r="I4" s="191" t="s">
        <v>127</v>
      </c>
      <c r="J4" s="191" t="s">
        <v>146</v>
      </c>
      <c r="K4" s="345"/>
    </row>
    <row r="5" spans="1:11" ht="9.9499999999999993" customHeight="1" x14ac:dyDescent="0.15">
      <c r="A5" s="342"/>
      <c r="B5" s="192" t="s">
        <v>128</v>
      </c>
      <c r="C5" s="193" t="s">
        <v>129</v>
      </c>
      <c r="D5" s="193" t="s">
        <v>128</v>
      </c>
      <c r="E5" s="193" t="s">
        <v>129</v>
      </c>
      <c r="F5" s="193" t="s">
        <v>130</v>
      </c>
      <c r="G5" s="193" t="s">
        <v>128</v>
      </c>
      <c r="H5" s="193" t="s">
        <v>129</v>
      </c>
      <c r="I5" s="193" t="s">
        <v>128</v>
      </c>
      <c r="J5" s="193" t="s">
        <v>129</v>
      </c>
      <c r="K5" s="194" t="s">
        <v>130</v>
      </c>
    </row>
    <row r="6" spans="1:11" s="199" customFormat="1" ht="21.95" customHeight="1" x14ac:dyDescent="0.15">
      <c r="A6" s="206" t="s">
        <v>428</v>
      </c>
      <c r="B6" s="196"/>
      <c r="C6" s="197"/>
      <c r="D6" s="196"/>
      <c r="E6" s="197"/>
      <c r="F6" s="198"/>
      <c r="G6" s="196"/>
      <c r="H6" s="197"/>
      <c r="I6" s="196"/>
      <c r="J6" s="197"/>
      <c r="K6" s="198"/>
    </row>
    <row r="7" spans="1:11" s="199" customFormat="1" ht="19.5" customHeight="1" x14ac:dyDescent="0.15">
      <c r="A7" s="95" t="s">
        <v>345</v>
      </c>
      <c r="B7" s="200">
        <v>400</v>
      </c>
      <c r="C7" s="201">
        <v>44.927536231884098</v>
      </c>
      <c r="D7" s="200">
        <v>845</v>
      </c>
      <c r="E7" s="201">
        <v>52.252252252252298</v>
      </c>
      <c r="F7" s="201">
        <v>2.1124999999999998</v>
      </c>
      <c r="G7" s="200">
        <v>861</v>
      </c>
      <c r="H7" s="201">
        <v>-44.235751295336797</v>
      </c>
      <c r="I7" s="200">
        <v>2669</v>
      </c>
      <c r="J7" s="201">
        <v>-25.902276513048299</v>
      </c>
      <c r="K7" s="201">
        <v>3.0998838559814201</v>
      </c>
    </row>
    <row r="8" spans="1:11" s="199" customFormat="1" ht="9" customHeight="1" x14ac:dyDescent="0.15">
      <c r="A8" s="96" t="s">
        <v>55</v>
      </c>
      <c r="B8" s="202">
        <v>372</v>
      </c>
      <c r="C8" s="147">
        <v>40.909090909090899</v>
      </c>
      <c r="D8" s="202">
        <v>707</v>
      </c>
      <c r="E8" s="147">
        <v>35.181644359464599</v>
      </c>
      <c r="F8" s="147">
        <v>1.9005376344086</v>
      </c>
      <c r="G8" s="202">
        <v>662</v>
      </c>
      <c r="H8" s="147">
        <v>-56.158940397351003</v>
      </c>
      <c r="I8" s="202">
        <v>1358</v>
      </c>
      <c r="J8" s="147">
        <v>-61.649251623835099</v>
      </c>
      <c r="K8" s="147">
        <v>2.0513595166163099</v>
      </c>
    </row>
    <row r="9" spans="1:11" s="199" customFormat="1" ht="9" customHeight="1" x14ac:dyDescent="0.15">
      <c r="A9" s="96" t="s">
        <v>145</v>
      </c>
      <c r="B9" s="202">
        <v>28</v>
      </c>
      <c r="C9" s="147">
        <v>133.333333333333</v>
      </c>
      <c r="D9" s="202">
        <v>138</v>
      </c>
      <c r="E9" s="265" t="s">
        <v>475</v>
      </c>
      <c r="F9" s="147">
        <v>4.9285714285714297</v>
      </c>
      <c r="G9" s="202">
        <v>199</v>
      </c>
      <c r="H9" s="265" t="s">
        <v>475</v>
      </c>
      <c r="I9" s="202">
        <v>1311</v>
      </c>
      <c r="J9" s="265" t="s">
        <v>475</v>
      </c>
      <c r="K9" s="147">
        <v>6.5879396984924599</v>
      </c>
    </row>
    <row r="10" spans="1:11" s="199" customFormat="1" ht="20.100000000000001" customHeight="1" x14ac:dyDescent="0.15">
      <c r="A10" s="95" t="s">
        <v>346</v>
      </c>
      <c r="B10" s="200" t="s">
        <v>526</v>
      </c>
      <c r="C10" s="201" t="s">
        <v>526</v>
      </c>
      <c r="D10" s="200" t="s">
        <v>526</v>
      </c>
      <c r="E10" s="201" t="s">
        <v>526</v>
      </c>
      <c r="F10" s="201" t="s">
        <v>526</v>
      </c>
      <c r="G10" s="200" t="s">
        <v>526</v>
      </c>
      <c r="H10" s="201" t="s">
        <v>526</v>
      </c>
      <c r="I10" s="200" t="s">
        <v>526</v>
      </c>
      <c r="J10" s="201" t="s">
        <v>526</v>
      </c>
      <c r="K10" s="201" t="s">
        <v>526</v>
      </c>
    </row>
    <row r="11" spans="1:11" ht="9" customHeight="1" x14ac:dyDescent="0.15">
      <c r="A11" s="96" t="s">
        <v>55</v>
      </c>
      <c r="B11" s="202" t="s">
        <v>526</v>
      </c>
      <c r="C11" s="147" t="s">
        <v>526</v>
      </c>
      <c r="D11" s="202" t="s">
        <v>526</v>
      </c>
      <c r="E11" s="147" t="s">
        <v>526</v>
      </c>
      <c r="F11" s="147" t="s">
        <v>526</v>
      </c>
      <c r="G11" s="202" t="s">
        <v>526</v>
      </c>
      <c r="H11" s="147" t="s">
        <v>526</v>
      </c>
      <c r="I11" s="202" t="s">
        <v>526</v>
      </c>
      <c r="J11" s="147" t="s">
        <v>526</v>
      </c>
      <c r="K11" s="147" t="s">
        <v>526</v>
      </c>
    </row>
    <row r="12" spans="1:11" ht="9" customHeight="1" x14ac:dyDescent="0.15">
      <c r="A12" s="96" t="s">
        <v>145</v>
      </c>
      <c r="B12" s="202" t="s">
        <v>526</v>
      </c>
      <c r="C12" s="265" t="s">
        <v>526</v>
      </c>
      <c r="D12" s="202" t="s">
        <v>526</v>
      </c>
      <c r="E12" s="265" t="s">
        <v>526</v>
      </c>
      <c r="F12" s="147" t="s">
        <v>526</v>
      </c>
      <c r="G12" s="202" t="s">
        <v>526</v>
      </c>
      <c r="H12" s="265" t="s">
        <v>526</v>
      </c>
      <c r="I12" s="202" t="s">
        <v>526</v>
      </c>
      <c r="J12" s="265" t="s">
        <v>526</v>
      </c>
      <c r="K12" s="147" t="s">
        <v>526</v>
      </c>
    </row>
    <row r="13" spans="1:11" s="199" customFormat="1" ht="20.100000000000001" customHeight="1" x14ac:dyDescent="0.15">
      <c r="A13" s="95" t="s">
        <v>448</v>
      </c>
      <c r="B13" s="200" t="s">
        <v>526</v>
      </c>
      <c r="C13" s="201" t="s">
        <v>526</v>
      </c>
      <c r="D13" s="200" t="s">
        <v>526</v>
      </c>
      <c r="E13" s="201" t="s">
        <v>526</v>
      </c>
      <c r="F13" s="201" t="s">
        <v>526</v>
      </c>
      <c r="G13" s="200" t="s">
        <v>526</v>
      </c>
      <c r="H13" s="201" t="s">
        <v>526</v>
      </c>
      <c r="I13" s="200" t="s">
        <v>526</v>
      </c>
      <c r="J13" s="201" t="s">
        <v>526</v>
      </c>
      <c r="K13" s="201" t="s">
        <v>526</v>
      </c>
    </row>
    <row r="14" spans="1:11" ht="9" customHeight="1" x14ac:dyDescent="0.15">
      <c r="A14" s="96" t="s">
        <v>55</v>
      </c>
      <c r="B14" s="202" t="s">
        <v>526</v>
      </c>
      <c r="C14" s="147" t="s">
        <v>526</v>
      </c>
      <c r="D14" s="202" t="s">
        <v>526</v>
      </c>
      <c r="E14" s="147" t="s">
        <v>526</v>
      </c>
      <c r="F14" s="147" t="s">
        <v>526</v>
      </c>
      <c r="G14" s="202" t="s">
        <v>526</v>
      </c>
      <c r="H14" s="147" t="s">
        <v>526</v>
      </c>
      <c r="I14" s="202" t="s">
        <v>526</v>
      </c>
      <c r="J14" s="147" t="s">
        <v>526</v>
      </c>
      <c r="K14" s="147" t="s">
        <v>526</v>
      </c>
    </row>
    <row r="15" spans="1:11" ht="9" customHeight="1" x14ac:dyDescent="0.15">
      <c r="A15" s="96" t="s">
        <v>145</v>
      </c>
      <c r="B15" s="202" t="s">
        <v>526</v>
      </c>
      <c r="C15" s="265" t="s">
        <v>526</v>
      </c>
      <c r="D15" s="202" t="s">
        <v>526</v>
      </c>
      <c r="E15" s="265" t="s">
        <v>526</v>
      </c>
      <c r="F15" s="147" t="s">
        <v>526</v>
      </c>
      <c r="G15" s="202" t="s">
        <v>526</v>
      </c>
      <c r="H15" s="265" t="s">
        <v>526</v>
      </c>
      <c r="I15" s="202" t="s">
        <v>526</v>
      </c>
      <c r="J15" s="265" t="s">
        <v>526</v>
      </c>
      <c r="K15" s="147" t="s">
        <v>526</v>
      </c>
    </row>
    <row r="16" spans="1:11" s="199" customFormat="1" ht="21.95" customHeight="1" x14ac:dyDescent="0.15">
      <c r="A16" s="195" t="s">
        <v>74</v>
      </c>
      <c r="B16" s="196"/>
      <c r="C16" s="197"/>
      <c r="D16" s="196"/>
      <c r="E16" s="197"/>
      <c r="F16" s="198"/>
      <c r="G16" s="196"/>
      <c r="H16" s="197"/>
      <c r="I16" s="196"/>
      <c r="J16" s="197"/>
      <c r="K16" s="198"/>
    </row>
    <row r="17" spans="1:11" s="199" customFormat="1" ht="20.100000000000001" customHeight="1" x14ac:dyDescent="0.15">
      <c r="A17" s="95" t="s">
        <v>347</v>
      </c>
      <c r="B17" s="200">
        <v>2211</v>
      </c>
      <c r="C17" s="201">
        <v>49.594046008119101</v>
      </c>
      <c r="D17" s="200">
        <v>5841</v>
      </c>
      <c r="E17" s="201">
        <v>41.668687848653903</v>
      </c>
      <c r="F17" s="201">
        <v>2.6417910447761201</v>
      </c>
      <c r="G17" s="200">
        <v>4191</v>
      </c>
      <c r="H17" s="201">
        <v>-45.014431907635803</v>
      </c>
      <c r="I17" s="200">
        <v>10872</v>
      </c>
      <c r="J17" s="201">
        <v>-38.164031395745603</v>
      </c>
      <c r="K17" s="201">
        <v>2.5941302791696499</v>
      </c>
    </row>
    <row r="18" spans="1:11" ht="9" customHeight="1" x14ac:dyDescent="0.15">
      <c r="A18" s="96" t="s">
        <v>55</v>
      </c>
      <c r="B18" s="202">
        <v>2209</v>
      </c>
      <c r="C18" s="147">
        <v>52.030282174810701</v>
      </c>
      <c r="D18" s="202">
        <v>5837</v>
      </c>
      <c r="E18" s="147">
        <v>43.556320708312803</v>
      </c>
      <c r="F18" s="147">
        <v>2.6423721140787699</v>
      </c>
      <c r="G18" s="202">
        <v>4187</v>
      </c>
      <c r="H18" s="147">
        <v>-44.667635786969697</v>
      </c>
      <c r="I18" s="202">
        <v>10864</v>
      </c>
      <c r="J18" s="147">
        <v>-37.884505431675201</v>
      </c>
      <c r="K18" s="147">
        <v>2.5946978743730602</v>
      </c>
    </row>
    <row r="19" spans="1:11" ht="9" customHeight="1" x14ac:dyDescent="0.15">
      <c r="A19" s="96" t="s">
        <v>145</v>
      </c>
      <c r="B19" s="202">
        <v>2</v>
      </c>
      <c r="C19" s="147">
        <v>-92</v>
      </c>
      <c r="D19" s="202">
        <v>4</v>
      </c>
      <c r="E19" s="147">
        <v>-92.982456140350905</v>
      </c>
      <c r="F19" s="147">
        <v>2</v>
      </c>
      <c r="G19" s="202">
        <v>4</v>
      </c>
      <c r="H19" s="147">
        <v>-92.727272727272705</v>
      </c>
      <c r="I19" s="202">
        <v>8</v>
      </c>
      <c r="J19" s="147">
        <v>-91.304347826086996</v>
      </c>
      <c r="K19" s="147">
        <v>2</v>
      </c>
    </row>
    <row r="20" spans="1:11" s="199" customFormat="1" ht="20.100000000000001" customHeight="1" x14ac:dyDescent="0.15">
      <c r="A20" s="95" t="s">
        <v>348</v>
      </c>
      <c r="B20" s="200">
        <v>437</v>
      </c>
      <c r="C20" s="201">
        <v>27.405247813411101</v>
      </c>
      <c r="D20" s="200">
        <v>1446</v>
      </c>
      <c r="E20" s="201">
        <v>40.116279069767401</v>
      </c>
      <c r="F20" s="201">
        <v>3.3089244851258601</v>
      </c>
      <c r="G20" s="200">
        <v>633</v>
      </c>
      <c r="H20" s="201">
        <v>-48.578391551584097</v>
      </c>
      <c r="I20" s="200">
        <v>1916</v>
      </c>
      <c r="J20" s="201">
        <v>-43.9602222872185</v>
      </c>
      <c r="K20" s="201">
        <v>3.0268562401263801</v>
      </c>
    </row>
    <row r="21" spans="1:11" ht="9" customHeight="1" x14ac:dyDescent="0.15">
      <c r="A21" s="96" t="s">
        <v>55</v>
      </c>
      <c r="B21" s="202">
        <v>427</v>
      </c>
      <c r="C21" s="147">
        <v>28.2282282282282</v>
      </c>
      <c r="D21" s="202">
        <v>1413</v>
      </c>
      <c r="E21" s="147">
        <v>41.3</v>
      </c>
      <c r="F21" s="147">
        <v>3.30913348946136</v>
      </c>
      <c r="G21" s="202">
        <v>618</v>
      </c>
      <c r="H21" s="147">
        <v>-49.051937345424598</v>
      </c>
      <c r="I21" s="202">
        <v>1871</v>
      </c>
      <c r="J21" s="147">
        <v>-44.365150163544499</v>
      </c>
      <c r="K21" s="147">
        <v>3.0275080906148899</v>
      </c>
    </row>
    <row r="22" spans="1:11" ht="9" customHeight="1" x14ac:dyDescent="0.15">
      <c r="A22" s="96" t="s">
        <v>145</v>
      </c>
      <c r="B22" s="202">
        <v>10</v>
      </c>
      <c r="C22" s="147">
        <v>0</v>
      </c>
      <c r="D22" s="202">
        <v>33</v>
      </c>
      <c r="E22" s="147">
        <v>3.125</v>
      </c>
      <c r="F22" s="147">
        <v>3.3</v>
      </c>
      <c r="G22" s="202">
        <v>15</v>
      </c>
      <c r="H22" s="147">
        <v>-16.6666666666667</v>
      </c>
      <c r="I22" s="202">
        <v>45</v>
      </c>
      <c r="J22" s="147">
        <v>-19.6428571428571</v>
      </c>
      <c r="K22" s="147">
        <v>3</v>
      </c>
    </row>
    <row r="23" spans="1:11" s="199" customFormat="1" ht="20.100000000000001" customHeight="1" x14ac:dyDescent="0.15">
      <c r="A23" s="95" t="s">
        <v>456</v>
      </c>
      <c r="B23" s="200">
        <v>336</v>
      </c>
      <c r="C23" s="201">
        <v>11.2582781456954</v>
      </c>
      <c r="D23" s="200">
        <v>920</v>
      </c>
      <c r="E23" s="201">
        <v>23.655913978494599</v>
      </c>
      <c r="F23" s="201">
        <v>2.7380952380952399</v>
      </c>
      <c r="G23" s="200">
        <v>904</v>
      </c>
      <c r="H23" s="201">
        <v>-13.4928229665072</v>
      </c>
      <c r="I23" s="200">
        <v>3884</v>
      </c>
      <c r="J23" s="201">
        <v>35.048678720445103</v>
      </c>
      <c r="K23" s="201">
        <v>4.2964601769911503</v>
      </c>
    </row>
    <row r="24" spans="1:11" ht="9" customHeight="1" x14ac:dyDescent="0.15">
      <c r="A24" s="96" t="s">
        <v>55</v>
      </c>
      <c r="B24" s="202">
        <v>320</v>
      </c>
      <c r="C24" s="147">
        <v>7.3825503355704702</v>
      </c>
      <c r="D24" s="202">
        <v>689</v>
      </c>
      <c r="E24" s="147">
        <v>-6.6395663956639597</v>
      </c>
      <c r="F24" s="147">
        <v>2.1531250000000002</v>
      </c>
      <c r="G24" s="202">
        <v>797</v>
      </c>
      <c r="H24" s="147">
        <v>-19.8189134808853</v>
      </c>
      <c r="I24" s="202">
        <v>1813</v>
      </c>
      <c r="J24" s="147">
        <v>-23.566610455311999</v>
      </c>
      <c r="K24" s="147">
        <v>2.27478042659975</v>
      </c>
    </row>
    <row r="25" spans="1:11" ht="9" customHeight="1" x14ac:dyDescent="0.15">
      <c r="A25" s="96" t="s">
        <v>145</v>
      </c>
      <c r="B25" s="202">
        <v>16</v>
      </c>
      <c r="C25" s="147">
        <v>300</v>
      </c>
      <c r="D25" s="202">
        <v>231</v>
      </c>
      <c r="E25" s="265" t="s">
        <v>475</v>
      </c>
      <c r="F25" s="147">
        <v>14.4375</v>
      </c>
      <c r="G25" s="202">
        <v>107</v>
      </c>
      <c r="H25" s="147">
        <v>109.803921568627</v>
      </c>
      <c r="I25" s="202">
        <v>2071</v>
      </c>
      <c r="J25" s="265" t="s">
        <v>475</v>
      </c>
      <c r="K25" s="147">
        <v>19.3551401869159</v>
      </c>
    </row>
    <row r="26" spans="1:11" s="199" customFormat="1" ht="20.100000000000001" customHeight="1" x14ac:dyDescent="0.15">
      <c r="A26" s="95" t="s">
        <v>349</v>
      </c>
      <c r="B26" s="200" t="s">
        <v>526</v>
      </c>
      <c r="C26" s="201" t="s">
        <v>526</v>
      </c>
      <c r="D26" s="200" t="s">
        <v>526</v>
      </c>
      <c r="E26" s="201" t="s">
        <v>526</v>
      </c>
      <c r="F26" s="201" t="s">
        <v>526</v>
      </c>
      <c r="G26" s="200" t="s">
        <v>526</v>
      </c>
      <c r="H26" s="201" t="s">
        <v>526</v>
      </c>
      <c r="I26" s="200" t="s">
        <v>526</v>
      </c>
      <c r="J26" s="201" t="s">
        <v>526</v>
      </c>
      <c r="K26" s="201" t="s">
        <v>526</v>
      </c>
    </row>
    <row r="27" spans="1:11" ht="9" customHeight="1" x14ac:dyDescent="0.15">
      <c r="A27" s="96" t="s">
        <v>55</v>
      </c>
      <c r="B27" s="202" t="s">
        <v>526</v>
      </c>
      <c r="C27" s="147" t="s">
        <v>526</v>
      </c>
      <c r="D27" s="202" t="s">
        <v>526</v>
      </c>
      <c r="E27" s="147" t="s">
        <v>526</v>
      </c>
      <c r="F27" s="147" t="s">
        <v>526</v>
      </c>
      <c r="G27" s="202" t="s">
        <v>526</v>
      </c>
      <c r="H27" s="147" t="s">
        <v>526</v>
      </c>
      <c r="I27" s="202" t="s">
        <v>526</v>
      </c>
      <c r="J27" s="147" t="s">
        <v>526</v>
      </c>
      <c r="K27" s="147" t="s">
        <v>526</v>
      </c>
    </row>
    <row r="28" spans="1:11" ht="9" customHeight="1" x14ac:dyDescent="0.15">
      <c r="A28" s="96" t="s">
        <v>145</v>
      </c>
      <c r="B28" s="202" t="s">
        <v>526</v>
      </c>
      <c r="C28" s="265" t="s">
        <v>526</v>
      </c>
      <c r="D28" s="202" t="s">
        <v>526</v>
      </c>
      <c r="E28" s="265" t="s">
        <v>526</v>
      </c>
      <c r="F28" s="147" t="s">
        <v>526</v>
      </c>
      <c r="G28" s="202" t="s">
        <v>526</v>
      </c>
      <c r="H28" s="265" t="s">
        <v>526</v>
      </c>
      <c r="I28" s="202" t="s">
        <v>526</v>
      </c>
      <c r="J28" s="265" t="s">
        <v>526</v>
      </c>
      <c r="K28" s="147" t="s">
        <v>526</v>
      </c>
    </row>
    <row r="29" spans="1:11" s="199" customFormat="1" ht="20.100000000000001" customHeight="1" x14ac:dyDescent="0.15">
      <c r="A29" s="95" t="s">
        <v>350</v>
      </c>
      <c r="B29" s="200">
        <v>114</v>
      </c>
      <c r="C29" s="201">
        <v>-7.3170731707316996</v>
      </c>
      <c r="D29" s="200">
        <v>491</v>
      </c>
      <c r="E29" s="201">
        <v>-0.80808080808080296</v>
      </c>
      <c r="F29" s="201">
        <v>4.3070175438596499</v>
      </c>
      <c r="G29" s="200">
        <v>184</v>
      </c>
      <c r="H29" s="201">
        <v>-45.238095238095198</v>
      </c>
      <c r="I29" s="200">
        <v>662</v>
      </c>
      <c r="J29" s="201">
        <v>-35.540408958130499</v>
      </c>
      <c r="K29" s="201">
        <v>3.5978260869565202</v>
      </c>
    </row>
    <row r="30" spans="1:11" ht="9" customHeight="1" x14ac:dyDescent="0.15">
      <c r="A30" s="96" t="s">
        <v>55</v>
      </c>
      <c r="B30" s="202">
        <v>114</v>
      </c>
      <c r="C30" s="147">
        <v>-7.3170731707316996</v>
      </c>
      <c r="D30" s="202">
        <v>491</v>
      </c>
      <c r="E30" s="147">
        <v>-0.80808080808080296</v>
      </c>
      <c r="F30" s="147">
        <v>4.3070175438596499</v>
      </c>
      <c r="G30" s="202">
        <v>184</v>
      </c>
      <c r="H30" s="147">
        <v>-45.238095238095198</v>
      </c>
      <c r="I30" s="202">
        <v>662</v>
      </c>
      <c r="J30" s="147">
        <v>-35.540408958130499</v>
      </c>
      <c r="K30" s="147">
        <v>3.5978260869565202</v>
      </c>
    </row>
    <row r="31" spans="1:11" ht="9" customHeight="1" x14ac:dyDescent="0.15">
      <c r="A31" s="96" t="s">
        <v>145</v>
      </c>
      <c r="B31" s="202">
        <v>0</v>
      </c>
      <c r="C31" s="147">
        <v>0</v>
      </c>
      <c r="D31" s="202">
        <v>0</v>
      </c>
      <c r="E31" s="147">
        <v>0</v>
      </c>
      <c r="F31" s="147">
        <v>0</v>
      </c>
      <c r="G31" s="202">
        <v>0</v>
      </c>
      <c r="H31" s="147">
        <v>0</v>
      </c>
      <c r="I31" s="202">
        <v>0</v>
      </c>
      <c r="J31" s="147">
        <v>0</v>
      </c>
      <c r="K31" s="147">
        <v>0</v>
      </c>
    </row>
    <row r="32" spans="1:11" s="199" customFormat="1" ht="20.100000000000001" customHeight="1" x14ac:dyDescent="0.15">
      <c r="A32" s="95" t="s">
        <v>351</v>
      </c>
      <c r="B32" s="200">
        <v>1843</v>
      </c>
      <c r="C32" s="201">
        <v>8.7957497048406204</v>
      </c>
      <c r="D32" s="200">
        <v>4378</v>
      </c>
      <c r="E32" s="201">
        <v>7.7528919517597803</v>
      </c>
      <c r="F32" s="201">
        <v>2.3754747693977198</v>
      </c>
      <c r="G32" s="200">
        <v>4067</v>
      </c>
      <c r="H32" s="201">
        <v>-40.714285714285701</v>
      </c>
      <c r="I32" s="200">
        <v>9326</v>
      </c>
      <c r="J32" s="201">
        <v>-39.731161949075897</v>
      </c>
      <c r="K32" s="201">
        <v>2.2930907302680099</v>
      </c>
    </row>
    <row r="33" spans="1:11" ht="9" customHeight="1" x14ac:dyDescent="0.15">
      <c r="A33" s="96" t="s">
        <v>55</v>
      </c>
      <c r="B33" s="202">
        <v>1802</v>
      </c>
      <c r="C33" s="147">
        <v>8.7507543753771806</v>
      </c>
      <c r="D33" s="202">
        <v>4263</v>
      </c>
      <c r="E33" s="147">
        <v>6.5483629092726803</v>
      </c>
      <c r="F33" s="147">
        <v>2.3657047724750302</v>
      </c>
      <c r="G33" s="202">
        <v>3981</v>
      </c>
      <c r="H33" s="147">
        <v>-40.714817572598697</v>
      </c>
      <c r="I33" s="202">
        <v>9116</v>
      </c>
      <c r="J33" s="147">
        <v>-39.756806767115997</v>
      </c>
      <c r="K33" s="147">
        <v>2.2898769153479002</v>
      </c>
    </row>
    <row r="34" spans="1:11" ht="9" customHeight="1" x14ac:dyDescent="0.15">
      <c r="A34" s="96" t="s">
        <v>145</v>
      </c>
      <c r="B34" s="202">
        <v>41</v>
      </c>
      <c r="C34" s="147">
        <v>10.8108108108108</v>
      </c>
      <c r="D34" s="202">
        <v>115</v>
      </c>
      <c r="E34" s="147">
        <v>85.483870967741893</v>
      </c>
      <c r="F34" s="147">
        <v>2.8048780487804899</v>
      </c>
      <c r="G34" s="202">
        <v>86</v>
      </c>
      <c r="H34" s="147">
        <v>-40.689655172413801</v>
      </c>
      <c r="I34" s="202">
        <v>210</v>
      </c>
      <c r="J34" s="147">
        <v>-38.596491228070199</v>
      </c>
      <c r="K34" s="147">
        <v>2.4418604651162799</v>
      </c>
    </row>
    <row r="35" spans="1:11" s="199" customFormat="1" ht="20.100000000000001" customHeight="1" x14ac:dyDescent="0.15">
      <c r="A35" s="95" t="s">
        <v>352</v>
      </c>
      <c r="B35" s="200">
        <v>4496</v>
      </c>
      <c r="C35" s="201">
        <v>21.3822894168466</v>
      </c>
      <c r="D35" s="200">
        <v>14872</v>
      </c>
      <c r="E35" s="201">
        <v>26.151497158367999</v>
      </c>
      <c r="F35" s="201">
        <v>3.3078291814946601</v>
      </c>
      <c r="G35" s="200">
        <v>10155</v>
      </c>
      <c r="H35" s="201">
        <v>-25.637082601054502</v>
      </c>
      <c r="I35" s="200">
        <v>48363</v>
      </c>
      <c r="J35" s="201">
        <v>-8.4259557305966304</v>
      </c>
      <c r="K35" s="201">
        <v>4.7624815361890702</v>
      </c>
    </row>
    <row r="36" spans="1:11" ht="9" customHeight="1" x14ac:dyDescent="0.15">
      <c r="A36" s="96" t="s">
        <v>55</v>
      </c>
      <c r="B36" s="202">
        <v>4432</v>
      </c>
      <c r="C36" s="147">
        <v>22.363335173936999</v>
      </c>
      <c r="D36" s="202">
        <v>14740</v>
      </c>
      <c r="E36" s="147">
        <v>26.7411865864144</v>
      </c>
      <c r="F36" s="147">
        <v>3.3258122743682299</v>
      </c>
      <c r="G36" s="202">
        <v>9910</v>
      </c>
      <c r="H36" s="147">
        <v>-25.795582178959201</v>
      </c>
      <c r="I36" s="202">
        <v>47611</v>
      </c>
      <c r="J36" s="147">
        <v>-8.8714925544539192</v>
      </c>
      <c r="K36" s="147">
        <v>4.8043390514631703</v>
      </c>
    </row>
    <row r="37" spans="1:11" ht="9" customHeight="1" x14ac:dyDescent="0.15">
      <c r="A37" s="96" t="s">
        <v>145</v>
      </c>
      <c r="B37" s="202">
        <v>64</v>
      </c>
      <c r="C37" s="147">
        <v>-21.951219512195099</v>
      </c>
      <c r="D37" s="202">
        <v>132</v>
      </c>
      <c r="E37" s="147">
        <v>-16.981132075471699</v>
      </c>
      <c r="F37" s="147">
        <v>2.0625</v>
      </c>
      <c r="G37" s="202">
        <v>245</v>
      </c>
      <c r="H37" s="147">
        <v>-18.604651162790699</v>
      </c>
      <c r="I37" s="202">
        <v>752</v>
      </c>
      <c r="J37" s="147">
        <v>32.627865961199298</v>
      </c>
      <c r="K37" s="147">
        <v>3.0693877551020399</v>
      </c>
    </row>
    <row r="38" spans="1:11" ht="19.5" customHeight="1" x14ac:dyDescent="0.15">
      <c r="A38" s="95" t="s">
        <v>353</v>
      </c>
      <c r="B38" s="200">
        <v>523</v>
      </c>
      <c r="C38" s="201">
        <v>-7.4336283185840699</v>
      </c>
      <c r="D38" s="200">
        <v>1368</v>
      </c>
      <c r="E38" s="201">
        <v>-10.3538663171691</v>
      </c>
      <c r="F38" s="201">
        <v>2.6156787762906299</v>
      </c>
      <c r="G38" s="200">
        <v>843</v>
      </c>
      <c r="H38" s="201">
        <v>-40</v>
      </c>
      <c r="I38" s="200">
        <v>1924</v>
      </c>
      <c r="J38" s="201">
        <v>-48.734345856647998</v>
      </c>
      <c r="K38" s="201">
        <v>2.2823250296559898</v>
      </c>
    </row>
    <row r="39" spans="1:11" x14ac:dyDescent="0.15">
      <c r="A39" s="96" t="s">
        <v>55</v>
      </c>
      <c r="B39" s="202">
        <v>523</v>
      </c>
      <c r="C39" s="147">
        <v>-7.4336283185840699</v>
      </c>
      <c r="D39" s="202">
        <v>1368</v>
      </c>
      <c r="E39" s="147">
        <v>-10.3538663171691</v>
      </c>
      <c r="F39" s="147">
        <v>2.6156787762906299</v>
      </c>
      <c r="G39" s="202">
        <v>843</v>
      </c>
      <c r="H39" s="147">
        <v>-40</v>
      </c>
      <c r="I39" s="202">
        <v>1924</v>
      </c>
      <c r="J39" s="147">
        <v>-48.734345856647998</v>
      </c>
      <c r="K39" s="147">
        <v>2.2823250296559898</v>
      </c>
    </row>
    <row r="40" spans="1:11" x14ac:dyDescent="0.15">
      <c r="A40" s="96" t="s">
        <v>145</v>
      </c>
      <c r="B40" s="202">
        <v>0</v>
      </c>
      <c r="C40" s="147">
        <v>0</v>
      </c>
      <c r="D40" s="202">
        <v>0</v>
      </c>
      <c r="E40" s="147">
        <v>0</v>
      </c>
      <c r="F40" s="147">
        <v>0</v>
      </c>
      <c r="G40" s="202">
        <v>0</v>
      </c>
      <c r="H40" s="147">
        <v>0</v>
      </c>
      <c r="I40" s="202">
        <v>0</v>
      </c>
      <c r="J40" s="147">
        <v>0</v>
      </c>
      <c r="K40" s="147">
        <v>0</v>
      </c>
    </row>
    <row r="41" spans="1:11" s="199" customFormat="1" ht="18.75" customHeight="1" x14ac:dyDescent="0.15">
      <c r="A41" s="95" t="s">
        <v>354</v>
      </c>
      <c r="B41" s="200">
        <v>981</v>
      </c>
      <c r="C41" s="201">
        <v>-21.957040572792401</v>
      </c>
      <c r="D41" s="200">
        <v>2879</v>
      </c>
      <c r="E41" s="201">
        <v>-22.2732181425486</v>
      </c>
      <c r="F41" s="201">
        <v>2.9347604485219199</v>
      </c>
      <c r="G41" s="200">
        <v>3042</v>
      </c>
      <c r="H41" s="201">
        <v>-37.433155080213901</v>
      </c>
      <c r="I41" s="200">
        <v>11430</v>
      </c>
      <c r="J41" s="201">
        <v>-32.186294867991698</v>
      </c>
      <c r="K41" s="201">
        <v>3.7573964497041401</v>
      </c>
    </row>
    <row r="42" spans="1:11" ht="9" customHeight="1" x14ac:dyDescent="0.15">
      <c r="A42" s="96" t="s">
        <v>55</v>
      </c>
      <c r="B42" s="202">
        <v>968</v>
      </c>
      <c r="C42" s="147">
        <v>-22.9912490055688</v>
      </c>
      <c r="D42" s="202">
        <v>2838</v>
      </c>
      <c r="E42" s="147">
        <v>-23.047722342733199</v>
      </c>
      <c r="F42" s="147">
        <v>2.9318181818181799</v>
      </c>
      <c r="G42" s="202">
        <v>3022</v>
      </c>
      <c r="H42" s="147">
        <v>-37.523258217903702</v>
      </c>
      <c r="I42" s="202">
        <v>11374</v>
      </c>
      <c r="J42" s="147">
        <v>-31.7204946572217</v>
      </c>
      <c r="K42" s="147">
        <v>3.7637326273990701</v>
      </c>
    </row>
    <row r="43" spans="1:11" ht="9" customHeight="1" x14ac:dyDescent="0.15">
      <c r="A43" s="96" t="s">
        <v>145</v>
      </c>
      <c r="B43" s="202">
        <v>13</v>
      </c>
      <c r="C43" s="265" t="s">
        <v>475</v>
      </c>
      <c r="D43" s="202">
        <v>41</v>
      </c>
      <c r="E43" s="147">
        <v>156.25</v>
      </c>
      <c r="F43" s="147">
        <v>3.1538461538461502</v>
      </c>
      <c r="G43" s="202">
        <v>20</v>
      </c>
      <c r="H43" s="147">
        <v>-20</v>
      </c>
      <c r="I43" s="202">
        <v>56</v>
      </c>
      <c r="J43" s="147">
        <v>-71.573604060913695</v>
      </c>
      <c r="K43" s="147">
        <v>2.8</v>
      </c>
    </row>
    <row r="44" spans="1:11" ht="19.5" customHeight="1" x14ac:dyDescent="0.15">
      <c r="A44" s="95" t="s">
        <v>355</v>
      </c>
      <c r="B44" s="200">
        <v>291</v>
      </c>
      <c r="C44" s="201">
        <v>-44.781783681214399</v>
      </c>
      <c r="D44" s="200">
        <v>769</v>
      </c>
      <c r="E44" s="201">
        <v>-40.755007704160299</v>
      </c>
      <c r="F44" s="201">
        <v>2.6426116838487999</v>
      </c>
      <c r="G44" s="200">
        <v>627</v>
      </c>
      <c r="H44" s="201">
        <v>-60.012755102040799</v>
      </c>
      <c r="I44" s="200">
        <v>1547</v>
      </c>
      <c r="J44" s="201">
        <v>-56.896071329061002</v>
      </c>
      <c r="K44" s="201">
        <v>2.4673046251993598</v>
      </c>
    </row>
    <row r="45" spans="1:11" ht="9.75" customHeight="1" x14ac:dyDescent="0.15">
      <c r="A45" s="96" t="s">
        <v>55</v>
      </c>
      <c r="B45" s="202">
        <v>285</v>
      </c>
      <c r="C45" s="147">
        <v>-45.610687022900798</v>
      </c>
      <c r="D45" s="202">
        <v>750</v>
      </c>
      <c r="E45" s="147">
        <v>-42.040185471406502</v>
      </c>
      <c r="F45" s="147">
        <v>2.6315789473684199</v>
      </c>
      <c r="G45" s="202">
        <v>620</v>
      </c>
      <c r="H45" s="147">
        <v>-59.896507115135798</v>
      </c>
      <c r="I45" s="202">
        <v>1504</v>
      </c>
      <c r="J45" s="147">
        <v>-57.211948790896201</v>
      </c>
      <c r="K45" s="147">
        <v>2.4258064516129001</v>
      </c>
    </row>
    <row r="46" spans="1:11" ht="10.5" customHeight="1" x14ac:dyDescent="0.15">
      <c r="A46" s="96" t="s">
        <v>145</v>
      </c>
      <c r="B46" s="202">
        <v>6</v>
      </c>
      <c r="C46" s="147">
        <v>100</v>
      </c>
      <c r="D46" s="202">
        <v>19</v>
      </c>
      <c r="E46" s="265" t="s">
        <v>475</v>
      </c>
      <c r="F46" s="147">
        <v>3.1666666666666701</v>
      </c>
      <c r="G46" s="202">
        <v>7</v>
      </c>
      <c r="H46" s="147">
        <v>-68.181818181818201</v>
      </c>
      <c r="I46" s="202">
        <v>43</v>
      </c>
      <c r="J46" s="147">
        <v>-41.891891891891902</v>
      </c>
      <c r="K46" s="147">
        <v>6.1428571428571397</v>
      </c>
    </row>
    <row r="47" spans="1:11" ht="19.5" customHeight="1" x14ac:dyDescent="0.15">
      <c r="A47" s="95" t="s">
        <v>429</v>
      </c>
      <c r="B47" s="200">
        <v>463</v>
      </c>
      <c r="C47" s="201">
        <v>2.2075055187638002</v>
      </c>
      <c r="D47" s="200">
        <v>1238</v>
      </c>
      <c r="E47" s="201">
        <v>-8.0710250201775594E-2</v>
      </c>
      <c r="F47" s="201">
        <v>2.6738660907127398</v>
      </c>
      <c r="G47" s="200">
        <v>1086</v>
      </c>
      <c r="H47" s="201">
        <v>-34.261501210653698</v>
      </c>
      <c r="I47" s="200">
        <v>3057</v>
      </c>
      <c r="J47" s="201">
        <v>-20.966907962771501</v>
      </c>
      <c r="K47" s="201">
        <v>2.8149171270718201</v>
      </c>
    </row>
    <row r="48" spans="1:11" x14ac:dyDescent="0.15">
      <c r="A48" s="96" t="s">
        <v>55</v>
      </c>
      <c r="B48" s="202">
        <v>450</v>
      </c>
      <c r="C48" s="147">
        <v>0.89686098654708202</v>
      </c>
      <c r="D48" s="202">
        <v>1165</v>
      </c>
      <c r="E48" s="147">
        <v>-4.35139573070607</v>
      </c>
      <c r="F48" s="147">
        <v>2.5888888888888899</v>
      </c>
      <c r="G48" s="202">
        <v>992</v>
      </c>
      <c r="H48" s="147">
        <v>-39.2156862745098</v>
      </c>
      <c r="I48" s="202">
        <v>2459</v>
      </c>
      <c r="J48" s="147">
        <v>-35.560796645702297</v>
      </c>
      <c r="K48" s="147">
        <v>2.47883064516129</v>
      </c>
    </row>
    <row r="49" spans="1:11" x14ac:dyDescent="0.15">
      <c r="A49" s="96" t="s">
        <v>145</v>
      </c>
      <c r="B49" s="202">
        <v>13</v>
      </c>
      <c r="C49" s="147">
        <v>85.714285714285694</v>
      </c>
      <c r="D49" s="202">
        <v>73</v>
      </c>
      <c r="E49" s="147">
        <v>247.61904761904799</v>
      </c>
      <c r="F49" s="147">
        <v>5.6153846153846203</v>
      </c>
      <c r="G49" s="202">
        <v>94</v>
      </c>
      <c r="H49" s="265" t="s">
        <v>475</v>
      </c>
      <c r="I49" s="202">
        <v>598</v>
      </c>
      <c r="J49" s="265" t="s">
        <v>475</v>
      </c>
      <c r="K49" s="147">
        <v>6.3617021276595702</v>
      </c>
    </row>
    <row r="50" spans="1:11" ht="19.5" customHeight="1" x14ac:dyDescent="0.15">
      <c r="A50" s="95" t="s">
        <v>430</v>
      </c>
      <c r="B50" s="200">
        <v>328</v>
      </c>
      <c r="C50" s="201">
        <v>-3.8123167155425199</v>
      </c>
      <c r="D50" s="200">
        <v>914</v>
      </c>
      <c r="E50" s="201">
        <v>-7.1138211382113798</v>
      </c>
      <c r="F50" s="201">
        <v>2.7865853658536599</v>
      </c>
      <c r="G50" s="200">
        <v>609</v>
      </c>
      <c r="H50" s="201">
        <v>-40.352595494613098</v>
      </c>
      <c r="I50" s="200">
        <v>1515</v>
      </c>
      <c r="J50" s="201">
        <v>-48.311156601842399</v>
      </c>
      <c r="K50" s="201">
        <v>2.48768472906404</v>
      </c>
    </row>
    <row r="51" spans="1:11" x14ac:dyDescent="0.15">
      <c r="A51" s="96" t="s">
        <v>55</v>
      </c>
      <c r="B51" s="202">
        <v>328</v>
      </c>
      <c r="C51" s="147">
        <v>-3.2448377581121002</v>
      </c>
      <c r="D51" s="202">
        <v>914</v>
      </c>
      <c r="E51" s="147">
        <v>-6.7346938775510203</v>
      </c>
      <c r="F51" s="147">
        <v>2.7865853658536599</v>
      </c>
      <c r="G51" s="202">
        <v>599</v>
      </c>
      <c r="H51" s="147">
        <v>-40.927021696252503</v>
      </c>
      <c r="I51" s="202">
        <v>1492</v>
      </c>
      <c r="J51" s="147">
        <v>-48.834019204389598</v>
      </c>
      <c r="K51" s="147">
        <v>2.4908180300500802</v>
      </c>
    </row>
    <row r="52" spans="1:11" x14ac:dyDescent="0.15">
      <c r="A52" s="96" t="s">
        <v>145</v>
      </c>
      <c r="B52" s="202">
        <v>0</v>
      </c>
      <c r="C52" s="265" t="s">
        <v>475</v>
      </c>
      <c r="D52" s="202">
        <v>0</v>
      </c>
      <c r="E52" s="265" t="s">
        <v>475</v>
      </c>
      <c r="F52" s="147">
        <v>0</v>
      </c>
      <c r="G52" s="202">
        <v>10</v>
      </c>
      <c r="H52" s="147">
        <v>42.857142857142897</v>
      </c>
      <c r="I52" s="202">
        <v>23</v>
      </c>
      <c r="J52" s="147">
        <v>53.3333333333333</v>
      </c>
      <c r="K52" s="147">
        <v>2.2999999999999998</v>
      </c>
    </row>
    <row r="53" spans="1:11" x14ac:dyDescent="0.15">
      <c r="C53" s="205"/>
      <c r="E53" s="205"/>
      <c r="H53" s="205"/>
      <c r="J53" s="205"/>
    </row>
    <row r="54" spans="1:11" x14ac:dyDescent="0.15">
      <c r="C54" s="205"/>
      <c r="E54" s="205"/>
      <c r="H54" s="205"/>
      <c r="J54" s="205"/>
    </row>
    <row r="55" spans="1:11" x14ac:dyDescent="0.15">
      <c r="C55" s="205"/>
      <c r="E55" s="205"/>
      <c r="H55" s="205"/>
      <c r="J55" s="205"/>
    </row>
    <row r="56" spans="1:11" x14ac:dyDescent="0.15">
      <c r="C56" s="205"/>
      <c r="E56" s="205"/>
      <c r="H56" s="205"/>
      <c r="J56" s="205"/>
    </row>
    <row r="57" spans="1:11" x14ac:dyDescent="0.15">
      <c r="C57" s="205"/>
      <c r="E57" s="205"/>
      <c r="H57" s="205"/>
      <c r="J57" s="205"/>
    </row>
    <row r="58" spans="1:11" x14ac:dyDescent="0.15">
      <c r="C58" s="205"/>
      <c r="E58" s="205"/>
      <c r="H58" s="205"/>
      <c r="J58" s="205"/>
    </row>
    <row r="59" spans="1:11" x14ac:dyDescent="0.15">
      <c r="C59" s="205"/>
      <c r="E59" s="205"/>
      <c r="H59" s="205"/>
      <c r="J59" s="205"/>
    </row>
    <row r="60" spans="1:11" x14ac:dyDescent="0.15">
      <c r="C60" s="205"/>
      <c r="E60" s="205"/>
      <c r="H60" s="205"/>
      <c r="J60" s="205"/>
    </row>
    <row r="61" spans="1:11" x14ac:dyDescent="0.15">
      <c r="C61" s="205"/>
      <c r="E61" s="205"/>
      <c r="H61" s="205"/>
      <c r="J61" s="205"/>
    </row>
    <row r="62" spans="1:11" x14ac:dyDescent="0.15">
      <c r="C62" s="205"/>
      <c r="E62" s="205"/>
      <c r="H62" s="205"/>
      <c r="J62" s="205"/>
    </row>
    <row r="63" spans="1:11" x14ac:dyDescent="0.15">
      <c r="C63" s="205"/>
      <c r="E63" s="205"/>
      <c r="H63" s="205"/>
      <c r="J63" s="205"/>
    </row>
    <row r="64" spans="1:11" x14ac:dyDescent="0.15">
      <c r="C64" s="205"/>
      <c r="E64" s="205"/>
      <c r="H64" s="205"/>
      <c r="J64" s="205"/>
    </row>
    <row r="65" spans="3:10" x14ac:dyDescent="0.15">
      <c r="C65" s="205"/>
      <c r="E65" s="205"/>
      <c r="H65" s="205"/>
      <c r="J65" s="205"/>
    </row>
    <row r="66" spans="3:10" x14ac:dyDescent="0.15">
      <c r="C66" s="205"/>
      <c r="E66" s="205"/>
      <c r="H66" s="205"/>
      <c r="J66" s="205"/>
    </row>
    <row r="67" spans="3:10" x14ac:dyDescent="0.15">
      <c r="C67" s="205"/>
      <c r="E67" s="205"/>
      <c r="H67" s="205"/>
      <c r="J67" s="205"/>
    </row>
    <row r="68" spans="3:10" x14ac:dyDescent="0.15">
      <c r="C68" s="205"/>
      <c r="E68" s="205"/>
      <c r="H68" s="205"/>
      <c r="J68" s="205"/>
    </row>
    <row r="69" spans="3:10" x14ac:dyDescent="0.15">
      <c r="C69" s="205"/>
      <c r="E69" s="205"/>
      <c r="H69" s="205"/>
      <c r="J69" s="205"/>
    </row>
    <row r="70" spans="3:10" x14ac:dyDescent="0.15">
      <c r="C70" s="205"/>
      <c r="E70" s="205"/>
      <c r="H70" s="205"/>
      <c r="J70" s="205"/>
    </row>
    <row r="71" spans="3:10" x14ac:dyDescent="0.15">
      <c r="C71" s="205"/>
      <c r="E71" s="205"/>
      <c r="H71" s="205"/>
      <c r="J71" s="205"/>
    </row>
    <row r="72" spans="3:10" x14ac:dyDescent="0.15">
      <c r="C72" s="205"/>
      <c r="E72" s="205"/>
      <c r="H72" s="205"/>
      <c r="J72" s="205"/>
    </row>
    <row r="73" spans="3:10" x14ac:dyDescent="0.15">
      <c r="C73" s="205"/>
      <c r="E73" s="205"/>
      <c r="H73" s="205"/>
      <c r="J73" s="205"/>
    </row>
    <row r="74" spans="3:10" x14ac:dyDescent="0.15">
      <c r="C74" s="205"/>
      <c r="E74" s="205"/>
      <c r="H74" s="205"/>
      <c r="J74" s="205"/>
    </row>
    <row r="75" spans="3:10" x14ac:dyDescent="0.15">
      <c r="C75" s="205"/>
      <c r="E75" s="205"/>
      <c r="H75" s="205"/>
      <c r="J75" s="205"/>
    </row>
    <row r="76" spans="3:10" x14ac:dyDescent="0.15">
      <c r="C76" s="205"/>
      <c r="E76" s="205"/>
      <c r="H76" s="205"/>
      <c r="J76" s="205"/>
    </row>
    <row r="77" spans="3:10" x14ac:dyDescent="0.15">
      <c r="C77" s="205"/>
      <c r="E77" s="205"/>
      <c r="H77" s="205"/>
      <c r="J77" s="205"/>
    </row>
    <row r="78" spans="3:10" x14ac:dyDescent="0.15">
      <c r="C78" s="205"/>
      <c r="E78" s="205"/>
      <c r="H78" s="205"/>
      <c r="J78" s="205"/>
    </row>
    <row r="79" spans="3:10" x14ac:dyDescent="0.15">
      <c r="C79" s="205"/>
      <c r="E79" s="205"/>
      <c r="H79" s="205"/>
      <c r="J79" s="205"/>
    </row>
    <row r="80" spans="3:10" x14ac:dyDescent="0.15">
      <c r="C80" s="205"/>
      <c r="E80" s="205"/>
      <c r="H80" s="205"/>
      <c r="J80" s="205"/>
    </row>
    <row r="81" spans="3:10" x14ac:dyDescent="0.15">
      <c r="C81" s="205"/>
      <c r="E81" s="205"/>
      <c r="H81" s="205"/>
      <c r="J81" s="205"/>
    </row>
    <row r="82" spans="3:10" x14ac:dyDescent="0.15">
      <c r="C82" s="205"/>
      <c r="E82" s="205"/>
      <c r="H82" s="205"/>
      <c r="J82" s="205"/>
    </row>
    <row r="83" spans="3:10" x14ac:dyDescent="0.15">
      <c r="C83" s="205"/>
      <c r="E83" s="205"/>
      <c r="H83" s="205"/>
      <c r="J83" s="205"/>
    </row>
    <row r="84" spans="3:10" x14ac:dyDescent="0.15">
      <c r="C84" s="205"/>
      <c r="E84" s="205"/>
      <c r="H84" s="205"/>
      <c r="J84" s="205"/>
    </row>
    <row r="85" spans="3:10" x14ac:dyDescent="0.15">
      <c r="C85" s="205"/>
      <c r="E85" s="205"/>
      <c r="H85" s="205"/>
      <c r="J85" s="205"/>
    </row>
    <row r="86" spans="3:10" x14ac:dyDescent="0.15">
      <c r="C86" s="205"/>
      <c r="E86" s="205"/>
      <c r="H86" s="205"/>
      <c r="J86" s="205"/>
    </row>
    <row r="87" spans="3:10" x14ac:dyDescent="0.15">
      <c r="C87" s="205"/>
      <c r="E87" s="205"/>
      <c r="H87" s="205"/>
      <c r="J87" s="205"/>
    </row>
    <row r="88" spans="3:10" x14ac:dyDescent="0.15">
      <c r="C88" s="205"/>
      <c r="E88" s="205"/>
      <c r="H88" s="205"/>
      <c r="J88" s="205"/>
    </row>
    <row r="89" spans="3:10" x14ac:dyDescent="0.15">
      <c r="C89" s="205"/>
      <c r="E89" s="205"/>
      <c r="H89" s="205"/>
      <c r="J89" s="205"/>
    </row>
    <row r="90" spans="3:10" x14ac:dyDescent="0.15">
      <c r="C90" s="205"/>
      <c r="E90" s="205"/>
      <c r="H90" s="205"/>
      <c r="J90" s="205"/>
    </row>
    <row r="91" spans="3:10" x14ac:dyDescent="0.15">
      <c r="C91" s="205"/>
      <c r="E91" s="205"/>
      <c r="H91" s="205"/>
      <c r="J91" s="205"/>
    </row>
    <row r="92" spans="3:10" x14ac:dyDescent="0.15">
      <c r="C92" s="205"/>
      <c r="E92" s="205"/>
      <c r="H92" s="205"/>
      <c r="J92" s="205"/>
    </row>
    <row r="93" spans="3:10" x14ac:dyDescent="0.15">
      <c r="C93" s="205"/>
      <c r="E93" s="205"/>
      <c r="H93" s="205"/>
      <c r="J93" s="205"/>
    </row>
    <row r="94" spans="3:10" x14ac:dyDescent="0.15">
      <c r="C94" s="205"/>
      <c r="E94" s="205"/>
      <c r="H94" s="205"/>
      <c r="J94" s="205"/>
    </row>
    <row r="95" spans="3:10" x14ac:dyDescent="0.15">
      <c r="C95" s="205"/>
      <c r="E95" s="205"/>
      <c r="H95" s="205"/>
      <c r="J95" s="205"/>
    </row>
    <row r="96" spans="3:10" x14ac:dyDescent="0.15">
      <c r="C96" s="205"/>
      <c r="E96" s="205"/>
      <c r="H96" s="205"/>
      <c r="J96" s="205"/>
    </row>
    <row r="97" spans="3:10" x14ac:dyDescent="0.15">
      <c r="C97" s="205"/>
      <c r="E97" s="205"/>
      <c r="H97" s="205"/>
      <c r="J97" s="205"/>
    </row>
    <row r="98" spans="3:10" x14ac:dyDescent="0.15">
      <c r="C98" s="205"/>
      <c r="E98" s="205"/>
      <c r="H98" s="205"/>
      <c r="J98" s="205"/>
    </row>
    <row r="99" spans="3:10" x14ac:dyDescent="0.15">
      <c r="C99" s="205"/>
      <c r="E99" s="205"/>
      <c r="H99" s="205"/>
      <c r="J99" s="205"/>
    </row>
    <row r="100" spans="3:10" x14ac:dyDescent="0.15">
      <c r="C100" s="205"/>
      <c r="E100" s="205"/>
      <c r="H100" s="205"/>
      <c r="J100" s="205"/>
    </row>
    <row r="101" spans="3:10" x14ac:dyDescent="0.15">
      <c r="C101" s="205"/>
      <c r="E101" s="205"/>
      <c r="H101" s="205"/>
      <c r="J101" s="205"/>
    </row>
    <row r="102" spans="3:10" x14ac:dyDescent="0.15">
      <c r="C102" s="205"/>
      <c r="E102" s="205"/>
      <c r="H102" s="205"/>
      <c r="J102" s="205"/>
    </row>
    <row r="103" spans="3:10" x14ac:dyDescent="0.15">
      <c r="C103" s="205"/>
      <c r="E103" s="205"/>
      <c r="H103" s="205"/>
      <c r="J103" s="205"/>
    </row>
    <row r="104" spans="3:10" x14ac:dyDescent="0.15">
      <c r="C104" s="205"/>
      <c r="E104" s="205"/>
      <c r="H104" s="205"/>
      <c r="J104" s="205"/>
    </row>
    <row r="105" spans="3:10" x14ac:dyDescent="0.15">
      <c r="C105" s="205"/>
      <c r="E105" s="205"/>
      <c r="H105" s="205"/>
      <c r="J105" s="205"/>
    </row>
    <row r="106" spans="3:10" x14ac:dyDescent="0.15">
      <c r="C106" s="205"/>
      <c r="E106" s="205"/>
      <c r="H106" s="205"/>
      <c r="J106" s="205"/>
    </row>
    <row r="107" spans="3:10" x14ac:dyDescent="0.15">
      <c r="C107" s="205"/>
      <c r="E107" s="205"/>
      <c r="H107" s="205"/>
      <c r="J107" s="205"/>
    </row>
    <row r="108" spans="3:10" x14ac:dyDescent="0.15">
      <c r="C108" s="205"/>
      <c r="E108" s="205"/>
      <c r="H108" s="205"/>
      <c r="J108" s="205"/>
    </row>
    <row r="109" spans="3:10" x14ac:dyDescent="0.15">
      <c r="C109" s="205"/>
      <c r="E109" s="205"/>
      <c r="H109" s="205"/>
      <c r="J109" s="205"/>
    </row>
    <row r="110" spans="3:10" x14ac:dyDescent="0.15">
      <c r="C110" s="205"/>
      <c r="E110" s="205"/>
      <c r="H110" s="205"/>
      <c r="J110" s="205"/>
    </row>
    <row r="111" spans="3:10" x14ac:dyDescent="0.15">
      <c r="C111" s="205"/>
      <c r="E111" s="205"/>
      <c r="H111" s="205"/>
      <c r="J111" s="205"/>
    </row>
    <row r="112" spans="3:10" x14ac:dyDescent="0.15">
      <c r="C112" s="205"/>
      <c r="E112" s="205"/>
      <c r="H112" s="205"/>
      <c r="J112" s="205"/>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08"/>
  <sheetViews>
    <sheetView zoomScale="130" workbookViewId="0">
      <selection sqref="A1:K1"/>
    </sheetView>
  </sheetViews>
  <sheetFormatPr baseColWidth="10" defaultColWidth="11.42578125" defaultRowHeight="8.25" x14ac:dyDescent="0.15"/>
  <cols>
    <col min="1" max="1" width="19.85546875" style="189" customWidth="1"/>
    <col min="2" max="11" width="7.140625" style="189" customWidth="1"/>
    <col min="12" max="16384" width="11.42578125" style="189"/>
  </cols>
  <sheetData>
    <row r="1" spans="1:11" ht="39.950000000000003" customHeight="1" x14ac:dyDescent="0.15">
      <c r="A1" s="349" t="s">
        <v>195</v>
      </c>
      <c r="B1" s="349"/>
      <c r="C1" s="349"/>
      <c r="D1" s="349"/>
      <c r="E1" s="349"/>
      <c r="F1" s="349"/>
      <c r="G1" s="349"/>
      <c r="H1" s="349"/>
      <c r="I1" s="349"/>
      <c r="J1" s="349"/>
      <c r="K1" s="349"/>
    </row>
    <row r="2" spans="1:11" ht="9.9499999999999993" customHeight="1" x14ac:dyDescent="0.15">
      <c r="A2" s="340" t="s">
        <v>241</v>
      </c>
      <c r="B2" s="301" t="s">
        <v>472</v>
      </c>
      <c r="C2" s="302"/>
      <c r="D2" s="302"/>
      <c r="E2" s="302"/>
      <c r="F2" s="302"/>
      <c r="G2" s="303" t="s">
        <v>473</v>
      </c>
      <c r="H2" s="304"/>
      <c r="I2" s="304"/>
      <c r="J2" s="304"/>
      <c r="K2" s="304"/>
    </row>
    <row r="3" spans="1:11" ht="9.9499999999999993" customHeight="1" x14ac:dyDescent="0.15">
      <c r="A3" s="341"/>
      <c r="B3" s="343" t="s">
        <v>126</v>
      </c>
      <c r="C3" s="344"/>
      <c r="D3" s="345" t="s">
        <v>124</v>
      </c>
      <c r="E3" s="346"/>
      <c r="F3" s="347" t="s">
        <v>53</v>
      </c>
      <c r="G3" s="345" t="s">
        <v>126</v>
      </c>
      <c r="H3" s="346"/>
      <c r="I3" s="345" t="s">
        <v>124</v>
      </c>
      <c r="J3" s="346"/>
      <c r="K3" s="345" t="s">
        <v>53</v>
      </c>
    </row>
    <row r="4" spans="1:11" ht="45" customHeight="1" x14ac:dyDescent="0.15">
      <c r="A4" s="341"/>
      <c r="B4" s="190" t="s">
        <v>127</v>
      </c>
      <c r="C4" s="191" t="s">
        <v>143</v>
      </c>
      <c r="D4" s="191" t="s">
        <v>127</v>
      </c>
      <c r="E4" s="191" t="s">
        <v>143</v>
      </c>
      <c r="F4" s="348"/>
      <c r="G4" s="191" t="s">
        <v>127</v>
      </c>
      <c r="H4" s="191" t="s">
        <v>146</v>
      </c>
      <c r="I4" s="191" t="s">
        <v>127</v>
      </c>
      <c r="J4" s="191" t="s">
        <v>146</v>
      </c>
      <c r="K4" s="345"/>
    </row>
    <row r="5" spans="1:11" ht="9.9499999999999993" customHeight="1" x14ac:dyDescent="0.15">
      <c r="A5" s="342"/>
      <c r="B5" s="192" t="s">
        <v>128</v>
      </c>
      <c r="C5" s="193" t="s">
        <v>129</v>
      </c>
      <c r="D5" s="193" t="s">
        <v>128</v>
      </c>
      <c r="E5" s="193" t="s">
        <v>129</v>
      </c>
      <c r="F5" s="193" t="s">
        <v>130</v>
      </c>
      <c r="G5" s="193" t="s">
        <v>128</v>
      </c>
      <c r="H5" s="193" t="s">
        <v>129</v>
      </c>
      <c r="I5" s="193" t="s">
        <v>128</v>
      </c>
      <c r="J5" s="193" t="s">
        <v>129</v>
      </c>
      <c r="K5" s="194" t="s">
        <v>130</v>
      </c>
    </row>
    <row r="6" spans="1:11" ht="21.6" customHeight="1" x14ac:dyDescent="0.15">
      <c r="A6" s="195" t="s">
        <v>75</v>
      </c>
      <c r="B6" s="210"/>
      <c r="C6" s="210"/>
      <c r="D6" s="210"/>
      <c r="E6" s="210"/>
      <c r="F6" s="210"/>
      <c r="G6" s="210"/>
      <c r="H6" s="210"/>
      <c r="I6" s="210"/>
      <c r="J6" s="210"/>
      <c r="K6" s="210"/>
    </row>
    <row r="7" spans="1:11" ht="19.5" customHeight="1" x14ac:dyDescent="0.15">
      <c r="A7" s="95" t="s">
        <v>356</v>
      </c>
      <c r="B7" s="200">
        <v>1862</v>
      </c>
      <c r="C7" s="201">
        <v>2.1953896816684999</v>
      </c>
      <c r="D7" s="200">
        <v>15315</v>
      </c>
      <c r="E7" s="201">
        <v>2.4209188791546801</v>
      </c>
      <c r="F7" s="201">
        <v>8.2250268528463994</v>
      </c>
      <c r="G7" s="200">
        <v>5928</v>
      </c>
      <c r="H7" s="201">
        <v>-27.944572748267898</v>
      </c>
      <c r="I7" s="200">
        <v>87551</v>
      </c>
      <c r="J7" s="201">
        <v>-7.5666715935724902</v>
      </c>
      <c r="K7" s="201">
        <v>14.769062078272601</v>
      </c>
    </row>
    <row r="8" spans="1:11" ht="9" customHeight="1" x14ac:dyDescent="0.15">
      <c r="A8" s="96" t="s">
        <v>55</v>
      </c>
      <c r="B8" s="202">
        <v>1607</v>
      </c>
      <c r="C8" s="147">
        <v>2.8150991682661601</v>
      </c>
      <c r="D8" s="202">
        <v>14727</v>
      </c>
      <c r="E8" s="147">
        <v>2.2779359677755302</v>
      </c>
      <c r="F8" s="147">
        <v>9.1642812694461693</v>
      </c>
      <c r="G8" s="202">
        <v>5419</v>
      </c>
      <c r="H8" s="147">
        <v>-27.967566130533001</v>
      </c>
      <c r="I8" s="202">
        <v>85468</v>
      </c>
      <c r="J8" s="147">
        <v>-7.5261836752358704</v>
      </c>
      <c r="K8" s="147">
        <v>15.771913637202401</v>
      </c>
    </row>
    <row r="9" spans="1:11" ht="9" customHeight="1" x14ac:dyDescent="0.15">
      <c r="A9" s="96" t="s">
        <v>145</v>
      </c>
      <c r="B9" s="202">
        <v>255</v>
      </c>
      <c r="C9" s="147">
        <v>-1.54440154440154</v>
      </c>
      <c r="D9" s="202">
        <v>588</v>
      </c>
      <c r="E9" s="147">
        <v>6.1371841155234703</v>
      </c>
      <c r="F9" s="147">
        <v>2.3058823529411798</v>
      </c>
      <c r="G9" s="202">
        <v>509</v>
      </c>
      <c r="H9" s="147">
        <v>-27.698863636363601</v>
      </c>
      <c r="I9" s="202">
        <v>2083</v>
      </c>
      <c r="J9" s="147">
        <v>-9.1979075850043603</v>
      </c>
      <c r="K9" s="147">
        <v>4.0923379174852696</v>
      </c>
    </row>
    <row r="10" spans="1:11" s="199" customFormat="1" ht="20.100000000000001" customHeight="1" x14ac:dyDescent="0.15">
      <c r="A10" s="95" t="s">
        <v>357</v>
      </c>
      <c r="B10" s="200">
        <v>933</v>
      </c>
      <c r="C10" s="201">
        <v>-10.803059273422599</v>
      </c>
      <c r="D10" s="200">
        <v>2603</v>
      </c>
      <c r="E10" s="201">
        <v>20.509259259259299</v>
      </c>
      <c r="F10" s="201">
        <v>2.78992497320472</v>
      </c>
      <c r="G10" s="200">
        <v>1692</v>
      </c>
      <c r="H10" s="201">
        <v>-30.169211721006999</v>
      </c>
      <c r="I10" s="200">
        <v>5392</v>
      </c>
      <c r="J10" s="201">
        <v>20.978236481938499</v>
      </c>
      <c r="K10" s="201">
        <v>3.1867612293144201</v>
      </c>
    </row>
    <row r="11" spans="1:11" ht="9" customHeight="1" x14ac:dyDescent="0.15">
      <c r="A11" s="96" t="s">
        <v>55</v>
      </c>
      <c r="B11" s="202">
        <v>875</v>
      </c>
      <c r="C11" s="147">
        <v>-10.8961303462322</v>
      </c>
      <c r="D11" s="202">
        <v>2527</v>
      </c>
      <c r="E11" s="147">
        <v>20.735785953177299</v>
      </c>
      <c r="F11" s="147">
        <v>2.8879999999999999</v>
      </c>
      <c r="G11" s="202">
        <v>1625</v>
      </c>
      <c r="H11" s="147">
        <v>-28.508578970523502</v>
      </c>
      <c r="I11" s="202">
        <v>5285</v>
      </c>
      <c r="J11" s="147">
        <v>24.031917390284001</v>
      </c>
      <c r="K11" s="147">
        <v>3.2523076923076899</v>
      </c>
    </row>
    <row r="12" spans="1:11" ht="9" customHeight="1" x14ac:dyDescent="0.15">
      <c r="A12" s="96" t="s">
        <v>145</v>
      </c>
      <c r="B12" s="202">
        <v>58</v>
      </c>
      <c r="C12" s="147">
        <v>-9.375</v>
      </c>
      <c r="D12" s="202">
        <v>76</v>
      </c>
      <c r="E12" s="147">
        <v>13.4328358208955</v>
      </c>
      <c r="F12" s="147">
        <v>1.31034482758621</v>
      </c>
      <c r="G12" s="202">
        <v>67</v>
      </c>
      <c r="H12" s="147">
        <v>-55.3333333333333</v>
      </c>
      <c r="I12" s="202">
        <v>107</v>
      </c>
      <c r="J12" s="147">
        <v>-45.408163265306101</v>
      </c>
      <c r="K12" s="147">
        <v>1.5970149253731301</v>
      </c>
    </row>
    <row r="13" spans="1:11" s="199" customFormat="1" ht="21.95" customHeight="1" x14ac:dyDescent="0.15">
      <c r="A13" s="195" t="s">
        <v>76</v>
      </c>
      <c r="B13" s="196"/>
      <c r="C13" s="197"/>
      <c r="D13" s="196"/>
      <c r="E13" s="197"/>
      <c r="F13" s="198"/>
      <c r="G13" s="196"/>
      <c r="H13" s="197"/>
      <c r="I13" s="196"/>
      <c r="J13" s="197"/>
      <c r="K13" s="198"/>
    </row>
    <row r="14" spans="1:11" s="199" customFormat="1" ht="20.100000000000001" customHeight="1" x14ac:dyDescent="0.15">
      <c r="A14" s="95" t="s">
        <v>358</v>
      </c>
      <c r="B14" s="200" t="s">
        <v>526</v>
      </c>
      <c r="C14" s="201" t="s">
        <v>526</v>
      </c>
      <c r="D14" s="200" t="s">
        <v>526</v>
      </c>
      <c r="E14" s="201" t="s">
        <v>526</v>
      </c>
      <c r="F14" s="201" t="s">
        <v>526</v>
      </c>
      <c r="G14" s="200" t="s">
        <v>526</v>
      </c>
      <c r="H14" s="201" t="s">
        <v>526</v>
      </c>
      <c r="I14" s="200" t="s">
        <v>526</v>
      </c>
      <c r="J14" s="201" t="s">
        <v>526</v>
      </c>
      <c r="K14" s="201" t="s">
        <v>526</v>
      </c>
    </row>
    <row r="15" spans="1:11" ht="9" customHeight="1" x14ac:dyDescent="0.15">
      <c r="A15" s="96" t="s">
        <v>55</v>
      </c>
      <c r="B15" s="202" t="s">
        <v>526</v>
      </c>
      <c r="C15" s="147" t="s">
        <v>526</v>
      </c>
      <c r="D15" s="202" t="s">
        <v>526</v>
      </c>
      <c r="E15" s="147" t="s">
        <v>526</v>
      </c>
      <c r="F15" s="147" t="s">
        <v>526</v>
      </c>
      <c r="G15" s="202" t="s">
        <v>526</v>
      </c>
      <c r="H15" s="147" t="s">
        <v>526</v>
      </c>
      <c r="I15" s="202" t="s">
        <v>526</v>
      </c>
      <c r="J15" s="147" t="s">
        <v>526</v>
      </c>
      <c r="K15" s="147" t="s">
        <v>526</v>
      </c>
    </row>
    <row r="16" spans="1:11" ht="9" customHeight="1" x14ac:dyDescent="0.15">
      <c r="A16" s="96" t="s">
        <v>145</v>
      </c>
      <c r="B16" s="202" t="s">
        <v>526</v>
      </c>
      <c r="C16" s="265" t="s">
        <v>526</v>
      </c>
      <c r="D16" s="202" t="s">
        <v>526</v>
      </c>
      <c r="E16" s="265" t="s">
        <v>526</v>
      </c>
      <c r="F16" s="147" t="s">
        <v>526</v>
      </c>
      <c r="G16" s="202" t="s">
        <v>526</v>
      </c>
      <c r="H16" s="265" t="s">
        <v>526</v>
      </c>
      <c r="I16" s="202" t="s">
        <v>526</v>
      </c>
      <c r="J16" s="265" t="s">
        <v>526</v>
      </c>
      <c r="K16" s="147" t="s">
        <v>526</v>
      </c>
    </row>
    <row r="17" spans="1:11" ht="19.5" customHeight="1" x14ac:dyDescent="0.15">
      <c r="A17" s="95" t="s">
        <v>359</v>
      </c>
      <c r="B17" s="200">
        <v>854</v>
      </c>
      <c r="C17" s="201">
        <v>22</v>
      </c>
      <c r="D17" s="200">
        <v>2088</v>
      </c>
      <c r="E17" s="201">
        <v>27.394752898108599</v>
      </c>
      <c r="F17" s="201">
        <v>2.4449648711943799</v>
      </c>
      <c r="G17" s="200">
        <v>2148</v>
      </c>
      <c r="H17" s="201">
        <v>-25.1828631138976</v>
      </c>
      <c r="I17" s="200">
        <v>5128</v>
      </c>
      <c r="J17" s="201">
        <v>-23.588138876471501</v>
      </c>
      <c r="K17" s="201">
        <v>2.3873370577281201</v>
      </c>
    </row>
    <row r="18" spans="1:11" ht="9" customHeight="1" x14ac:dyDescent="0.15">
      <c r="A18" s="96" t="s">
        <v>55</v>
      </c>
      <c r="B18" s="202">
        <v>777</v>
      </c>
      <c r="C18" s="147">
        <v>20.652173913043502</v>
      </c>
      <c r="D18" s="202">
        <v>1956</v>
      </c>
      <c r="E18" s="147">
        <v>33.3333333333333</v>
      </c>
      <c r="F18" s="147">
        <v>2.5173745173745199</v>
      </c>
      <c r="G18" s="202">
        <v>1944</v>
      </c>
      <c r="H18" s="147">
        <v>-27.163731734732099</v>
      </c>
      <c r="I18" s="202">
        <v>4617</v>
      </c>
      <c r="J18" s="147">
        <v>-24</v>
      </c>
      <c r="K18" s="147">
        <v>2.375</v>
      </c>
    </row>
    <row r="19" spans="1:11" ht="9" customHeight="1" x14ac:dyDescent="0.15">
      <c r="A19" s="96" t="s">
        <v>145</v>
      </c>
      <c r="B19" s="202">
        <v>77</v>
      </c>
      <c r="C19" s="147">
        <v>37.5</v>
      </c>
      <c r="D19" s="202">
        <v>132</v>
      </c>
      <c r="E19" s="147">
        <v>-23.255813953488399</v>
      </c>
      <c r="F19" s="147">
        <v>1.71428571428571</v>
      </c>
      <c r="G19" s="202">
        <v>204</v>
      </c>
      <c r="H19" s="147">
        <v>0.99009900990098698</v>
      </c>
      <c r="I19" s="202">
        <v>511</v>
      </c>
      <c r="J19" s="147">
        <v>-19.654088050314499</v>
      </c>
      <c r="K19" s="147">
        <v>2.5049019607843102</v>
      </c>
    </row>
    <row r="20" spans="1:11" ht="19.5" customHeight="1" x14ac:dyDescent="0.15">
      <c r="A20" s="95" t="s">
        <v>403</v>
      </c>
      <c r="B20" s="200">
        <v>430</v>
      </c>
      <c r="C20" s="201">
        <v>-22.939068100358401</v>
      </c>
      <c r="D20" s="200">
        <v>1080</v>
      </c>
      <c r="E20" s="201">
        <v>19.337016574585601</v>
      </c>
      <c r="F20" s="201">
        <v>2.5116279069767402</v>
      </c>
      <c r="G20" s="200">
        <v>1367</v>
      </c>
      <c r="H20" s="201">
        <v>-34.842707340324097</v>
      </c>
      <c r="I20" s="200">
        <v>3982</v>
      </c>
      <c r="J20" s="201">
        <v>11.197989388439</v>
      </c>
      <c r="K20" s="201">
        <v>2.91294806144843</v>
      </c>
    </row>
    <row r="21" spans="1:11" ht="9" customHeight="1" x14ac:dyDescent="0.15">
      <c r="A21" s="96" t="s">
        <v>55</v>
      </c>
      <c r="B21" s="202">
        <v>393</v>
      </c>
      <c r="C21" s="147">
        <v>-25.708884688090698</v>
      </c>
      <c r="D21" s="202">
        <v>869</v>
      </c>
      <c r="E21" s="147">
        <v>7.6827757125154896</v>
      </c>
      <c r="F21" s="147">
        <v>2.2111959287531802</v>
      </c>
      <c r="G21" s="202">
        <v>1124</v>
      </c>
      <c r="H21" s="147">
        <v>-42.299794661191001</v>
      </c>
      <c r="I21" s="202">
        <v>2220</v>
      </c>
      <c r="J21" s="147">
        <v>-25.528346192552799</v>
      </c>
      <c r="K21" s="147">
        <v>1.97508896797153</v>
      </c>
    </row>
    <row r="22" spans="1:11" ht="9" customHeight="1" x14ac:dyDescent="0.15">
      <c r="A22" s="96" t="s">
        <v>145</v>
      </c>
      <c r="B22" s="202">
        <v>37</v>
      </c>
      <c r="C22" s="147">
        <v>27.586206896551701</v>
      </c>
      <c r="D22" s="202">
        <v>211</v>
      </c>
      <c r="E22" s="147">
        <v>115.30612244898001</v>
      </c>
      <c r="F22" s="147">
        <v>5.7027027027027</v>
      </c>
      <c r="G22" s="202">
        <v>243</v>
      </c>
      <c r="H22" s="147">
        <v>62</v>
      </c>
      <c r="I22" s="202">
        <v>1762</v>
      </c>
      <c r="J22" s="147">
        <v>193.666666666667</v>
      </c>
      <c r="K22" s="147">
        <v>7.25102880658436</v>
      </c>
    </row>
    <row r="23" spans="1:11" ht="19.5" customHeight="1" x14ac:dyDescent="0.15">
      <c r="A23" s="95" t="s">
        <v>360</v>
      </c>
      <c r="B23" s="200">
        <v>535</v>
      </c>
      <c r="C23" s="201">
        <v>-29.139072847682101</v>
      </c>
      <c r="D23" s="200">
        <v>1424</v>
      </c>
      <c r="E23" s="201">
        <v>-49.752999294283697</v>
      </c>
      <c r="F23" s="201">
        <v>2.6616822429906501</v>
      </c>
      <c r="G23" s="200">
        <v>1355</v>
      </c>
      <c r="H23" s="201">
        <v>-38.936457863902703</v>
      </c>
      <c r="I23" s="200">
        <v>3499</v>
      </c>
      <c r="J23" s="201">
        <v>-51.389274798555199</v>
      </c>
      <c r="K23" s="201">
        <v>2.58228782287823</v>
      </c>
    </row>
    <row r="24" spans="1:11" ht="9" customHeight="1" x14ac:dyDescent="0.15">
      <c r="A24" s="96" t="s">
        <v>55</v>
      </c>
      <c r="B24" s="202">
        <v>498</v>
      </c>
      <c r="C24" s="147">
        <v>-29.261363636363601</v>
      </c>
      <c r="D24" s="202">
        <v>1361</v>
      </c>
      <c r="E24" s="147">
        <v>-50.688405797101503</v>
      </c>
      <c r="F24" s="147">
        <v>2.7329317269076299</v>
      </c>
      <c r="G24" s="202">
        <v>1286</v>
      </c>
      <c r="H24" s="147">
        <v>-38.2027871215762</v>
      </c>
      <c r="I24" s="202">
        <v>3362</v>
      </c>
      <c r="J24" s="147">
        <v>-51.992003427102702</v>
      </c>
      <c r="K24" s="147">
        <v>2.6143079315707598</v>
      </c>
    </row>
    <row r="25" spans="1:11" ht="9" customHeight="1" x14ac:dyDescent="0.15">
      <c r="A25" s="96" t="s">
        <v>145</v>
      </c>
      <c r="B25" s="202">
        <v>37</v>
      </c>
      <c r="C25" s="147">
        <v>-27.4509803921569</v>
      </c>
      <c r="D25" s="202">
        <v>63</v>
      </c>
      <c r="E25" s="147">
        <v>-14.8648648648649</v>
      </c>
      <c r="F25" s="147">
        <v>1.7027027027027</v>
      </c>
      <c r="G25" s="202">
        <v>69</v>
      </c>
      <c r="H25" s="147">
        <v>-50</v>
      </c>
      <c r="I25" s="202">
        <v>137</v>
      </c>
      <c r="J25" s="147">
        <v>-29.743589743589698</v>
      </c>
      <c r="K25" s="147">
        <v>1.98550724637681</v>
      </c>
    </row>
    <row r="26" spans="1:11" ht="19.5" customHeight="1" x14ac:dyDescent="0.15">
      <c r="A26" s="95" t="s">
        <v>361</v>
      </c>
      <c r="B26" s="200">
        <v>1210</v>
      </c>
      <c r="C26" s="201">
        <v>-5.0980392156862697</v>
      </c>
      <c r="D26" s="200">
        <v>3315</v>
      </c>
      <c r="E26" s="201">
        <v>-5.9040590405904103</v>
      </c>
      <c r="F26" s="201">
        <v>2.7396694214876001</v>
      </c>
      <c r="G26" s="200">
        <v>2140</v>
      </c>
      <c r="H26" s="201">
        <v>-43.1153641679958</v>
      </c>
      <c r="I26" s="200">
        <v>5238</v>
      </c>
      <c r="J26" s="201">
        <v>-43.336218087408099</v>
      </c>
      <c r="K26" s="201">
        <v>2.4476635514018699</v>
      </c>
    </row>
    <row r="27" spans="1:11" ht="9" customHeight="1" x14ac:dyDescent="0.15">
      <c r="A27" s="96" t="s">
        <v>55</v>
      </c>
      <c r="B27" s="202">
        <v>1197</v>
      </c>
      <c r="C27" s="147">
        <v>-3.3117932148626701</v>
      </c>
      <c r="D27" s="202">
        <v>3270</v>
      </c>
      <c r="E27" s="147">
        <v>-5.8992805755395601</v>
      </c>
      <c r="F27" s="147">
        <v>2.7318295739348399</v>
      </c>
      <c r="G27" s="202">
        <v>2125</v>
      </c>
      <c r="H27" s="147">
        <v>-42.286800651819703</v>
      </c>
      <c r="I27" s="202">
        <v>5191</v>
      </c>
      <c r="J27" s="147">
        <v>-43.267759562841498</v>
      </c>
      <c r="K27" s="147">
        <v>2.4428235294117702</v>
      </c>
    </row>
    <row r="28" spans="1:11" ht="9" customHeight="1" x14ac:dyDescent="0.15">
      <c r="A28" s="96" t="s">
        <v>145</v>
      </c>
      <c r="B28" s="202">
        <v>13</v>
      </c>
      <c r="C28" s="147">
        <v>-64.864864864864899</v>
      </c>
      <c r="D28" s="202">
        <v>45</v>
      </c>
      <c r="E28" s="147">
        <v>-6.25</v>
      </c>
      <c r="F28" s="147">
        <v>3.4615384615384599</v>
      </c>
      <c r="G28" s="202">
        <v>15</v>
      </c>
      <c r="H28" s="147">
        <v>-81.25</v>
      </c>
      <c r="I28" s="202">
        <v>47</v>
      </c>
      <c r="J28" s="147">
        <v>-50</v>
      </c>
      <c r="K28" s="147">
        <v>3.1333333333333302</v>
      </c>
    </row>
    <row r="29" spans="1:11" ht="19.5" customHeight="1" x14ac:dyDescent="0.15">
      <c r="A29" s="95" t="s">
        <v>445</v>
      </c>
      <c r="B29" s="200">
        <v>333</v>
      </c>
      <c r="C29" s="201">
        <v>-12.1372031662269</v>
      </c>
      <c r="D29" s="200">
        <v>1178</v>
      </c>
      <c r="E29" s="201">
        <v>23.869610935857001</v>
      </c>
      <c r="F29" s="201">
        <v>3.5375375375375402</v>
      </c>
      <c r="G29" s="200">
        <v>516</v>
      </c>
      <c r="H29" s="201">
        <v>-63.585038814396597</v>
      </c>
      <c r="I29" s="200">
        <v>1950</v>
      </c>
      <c r="J29" s="201">
        <v>-48.684210526315802</v>
      </c>
      <c r="K29" s="201">
        <v>3.7790697674418601</v>
      </c>
    </row>
    <row r="30" spans="1:11" ht="9" customHeight="1" x14ac:dyDescent="0.15">
      <c r="A30" s="96" t="s">
        <v>55</v>
      </c>
      <c r="B30" s="202">
        <v>333</v>
      </c>
      <c r="C30" s="147">
        <v>-12.1372031662269</v>
      </c>
      <c r="D30" s="202">
        <v>1178</v>
      </c>
      <c r="E30" s="147">
        <v>23.869610935857001</v>
      </c>
      <c r="F30" s="147">
        <v>3.5375375375375402</v>
      </c>
      <c r="G30" s="202">
        <v>516</v>
      </c>
      <c r="H30" s="147">
        <v>-63.585038814396597</v>
      </c>
      <c r="I30" s="202">
        <v>1950</v>
      </c>
      <c r="J30" s="147">
        <v>-48.684210526315802</v>
      </c>
      <c r="K30" s="147">
        <v>3.7790697674418601</v>
      </c>
    </row>
    <row r="31" spans="1:11" ht="9" customHeight="1" x14ac:dyDescent="0.15">
      <c r="A31" s="96" t="s">
        <v>145</v>
      </c>
      <c r="B31" s="202">
        <v>0</v>
      </c>
      <c r="C31" s="147">
        <v>0</v>
      </c>
      <c r="D31" s="202">
        <v>0</v>
      </c>
      <c r="E31" s="147">
        <v>0</v>
      </c>
      <c r="F31" s="147">
        <v>0</v>
      </c>
      <c r="G31" s="202">
        <v>0</v>
      </c>
      <c r="H31" s="147">
        <v>0</v>
      </c>
      <c r="I31" s="202">
        <v>0</v>
      </c>
      <c r="J31" s="147">
        <v>0</v>
      </c>
      <c r="K31" s="147">
        <v>0</v>
      </c>
    </row>
    <row r="32" spans="1:11" ht="19.5" customHeight="1" x14ac:dyDescent="0.15">
      <c r="A32" s="95" t="s">
        <v>522</v>
      </c>
      <c r="B32" s="200" t="s">
        <v>526</v>
      </c>
      <c r="C32" s="201" t="s">
        <v>526</v>
      </c>
      <c r="D32" s="200" t="s">
        <v>526</v>
      </c>
      <c r="E32" s="201" t="s">
        <v>526</v>
      </c>
      <c r="F32" s="201" t="s">
        <v>526</v>
      </c>
      <c r="G32" s="200" t="s">
        <v>526</v>
      </c>
      <c r="H32" s="201" t="s">
        <v>526</v>
      </c>
      <c r="I32" s="200" t="s">
        <v>526</v>
      </c>
      <c r="J32" s="201" t="s">
        <v>526</v>
      </c>
      <c r="K32" s="201" t="s">
        <v>526</v>
      </c>
    </row>
    <row r="33" spans="1:11" ht="9" customHeight="1" x14ac:dyDescent="0.15">
      <c r="A33" s="96" t="s">
        <v>55</v>
      </c>
      <c r="B33" s="202" t="s">
        <v>526</v>
      </c>
      <c r="C33" s="147" t="s">
        <v>526</v>
      </c>
      <c r="D33" s="202" t="s">
        <v>526</v>
      </c>
      <c r="E33" s="147" t="s">
        <v>526</v>
      </c>
      <c r="F33" s="147" t="s">
        <v>526</v>
      </c>
      <c r="G33" s="202" t="s">
        <v>526</v>
      </c>
      <c r="H33" s="147" t="s">
        <v>526</v>
      </c>
      <c r="I33" s="202" t="s">
        <v>526</v>
      </c>
      <c r="J33" s="147" t="s">
        <v>526</v>
      </c>
      <c r="K33" s="147" t="s">
        <v>526</v>
      </c>
    </row>
    <row r="34" spans="1:11" ht="9" customHeight="1" x14ac:dyDescent="0.15">
      <c r="A34" s="96" t="s">
        <v>145</v>
      </c>
      <c r="B34" s="202" t="s">
        <v>526</v>
      </c>
      <c r="C34" s="265" t="s">
        <v>526</v>
      </c>
      <c r="D34" s="202" t="s">
        <v>526</v>
      </c>
      <c r="E34" s="265" t="s">
        <v>526</v>
      </c>
      <c r="F34" s="147" t="s">
        <v>526</v>
      </c>
      <c r="G34" s="202" t="s">
        <v>526</v>
      </c>
      <c r="H34" s="265" t="s">
        <v>526</v>
      </c>
      <c r="I34" s="202" t="s">
        <v>526</v>
      </c>
      <c r="J34" s="265" t="s">
        <v>526</v>
      </c>
      <c r="K34" s="147" t="s">
        <v>526</v>
      </c>
    </row>
    <row r="35" spans="1:11" ht="19.5" customHeight="1" x14ac:dyDescent="0.15">
      <c r="A35" s="95" t="s">
        <v>362</v>
      </c>
      <c r="B35" s="200">
        <v>1754</v>
      </c>
      <c r="C35" s="201">
        <v>-17.381064531323599</v>
      </c>
      <c r="D35" s="200">
        <v>5738</v>
      </c>
      <c r="E35" s="201">
        <v>-4.8582324655944298</v>
      </c>
      <c r="F35" s="201">
        <v>3.2713797035347798</v>
      </c>
      <c r="G35" s="200">
        <v>3091</v>
      </c>
      <c r="H35" s="201">
        <v>-23.224043715846999</v>
      </c>
      <c r="I35" s="200">
        <v>9071</v>
      </c>
      <c r="J35" s="201">
        <v>-11.0860615565575</v>
      </c>
      <c r="K35" s="201">
        <v>2.9346489809123302</v>
      </c>
    </row>
    <row r="36" spans="1:11" x14ac:dyDescent="0.15">
      <c r="A36" s="96" t="s">
        <v>55</v>
      </c>
      <c r="B36" s="202">
        <v>1728</v>
      </c>
      <c r="C36" s="147">
        <v>-17.360114777618399</v>
      </c>
      <c r="D36" s="202">
        <v>5705</v>
      </c>
      <c r="E36" s="147">
        <v>-4.4868575255315601</v>
      </c>
      <c r="F36" s="147">
        <v>3.3015046296296302</v>
      </c>
      <c r="G36" s="202">
        <v>3041</v>
      </c>
      <c r="H36" s="147">
        <v>-22.679888126112399</v>
      </c>
      <c r="I36" s="202">
        <v>8980</v>
      </c>
      <c r="J36" s="147">
        <v>-10.388184811895</v>
      </c>
      <c r="K36" s="147">
        <v>2.9529759947385701</v>
      </c>
    </row>
    <row r="37" spans="1:11" x14ac:dyDescent="0.15">
      <c r="A37" s="96" t="s">
        <v>145</v>
      </c>
      <c r="B37" s="202">
        <v>26</v>
      </c>
      <c r="C37" s="147">
        <v>-18.75</v>
      </c>
      <c r="D37" s="202">
        <v>33</v>
      </c>
      <c r="E37" s="147">
        <v>-43.1034482758621</v>
      </c>
      <c r="F37" s="147">
        <v>1.2692307692307701</v>
      </c>
      <c r="G37" s="202">
        <v>50</v>
      </c>
      <c r="H37" s="147">
        <v>-46.236559139784902</v>
      </c>
      <c r="I37" s="202">
        <v>91</v>
      </c>
      <c r="J37" s="147">
        <v>-49.723756906077398</v>
      </c>
      <c r="K37" s="147">
        <v>1.82</v>
      </c>
    </row>
    <row r="38" spans="1:11" ht="19.5" customHeight="1" x14ac:dyDescent="0.15">
      <c r="A38" s="95" t="s">
        <v>431</v>
      </c>
      <c r="B38" s="200">
        <v>601</v>
      </c>
      <c r="C38" s="201">
        <v>3.0874785591766698</v>
      </c>
      <c r="D38" s="200">
        <v>779</v>
      </c>
      <c r="E38" s="201">
        <v>10.0282485875706</v>
      </c>
      <c r="F38" s="201">
        <v>1.2961730449251201</v>
      </c>
      <c r="G38" s="200">
        <v>904</v>
      </c>
      <c r="H38" s="201">
        <v>-42.9652996845426</v>
      </c>
      <c r="I38" s="200">
        <v>1163</v>
      </c>
      <c r="J38" s="201">
        <v>-41.645760160561998</v>
      </c>
      <c r="K38" s="201">
        <v>1.28650442477876</v>
      </c>
    </row>
    <row r="39" spans="1:11" x14ac:dyDescent="0.15">
      <c r="A39" s="96" t="s">
        <v>55</v>
      </c>
      <c r="B39" s="202">
        <v>586</v>
      </c>
      <c r="C39" s="147">
        <v>5.0179211469534</v>
      </c>
      <c r="D39" s="202">
        <v>764</v>
      </c>
      <c r="E39" s="147">
        <v>12.187958883994099</v>
      </c>
      <c r="F39" s="147">
        <v>1.3037542662116</v>
      </c>
      <c r="G39" s="202">
        <v>881</v>
      </c>
      <c r="H39" s="147">
        <v>-42.605863192182397</v>
      </c>
      <c r="I39" s="202">
        <v>1136</v>
      </c>
      <c r="J39" s="147">
        <v>-41.352607124419201</v>
      </c>
      <c r="K39" s="147">
        <v>1.2894438138479001</v>
      </c>
    </row>
    <row r="40" spans="1:11" x14ac:dyDescent="0.15">
      <c r="A40" s="96" t="s">
        <v>145</v>
      </c>
      <c r="B40" s="202">
        <v>15</v>
      </c>
      <c r="C40" s="147">
        <v>-40</v>
      </c>
      <c r="D40" s="202">
        <v>15</v>
      </c>
      <c r="E40" s="147">
        <v>-44.4444444444444</v>
      </c>
      <c r="F40" s="147">
        <v>1</v>
      </c>
      <c r="G40" s="202">
        <v>23</v>
      </c>
      <c r="H40" s="147">
        <v>-54</v>
      </c>
      <c r="I40" s="202">
        <v>27</v>
      </c>
      <c r="J40" s="147">
        <v>-51.785714285714299</v>
      </c>
      <c r="K40" s="147">
        <v>1.1739130434782601</v>
      </c>
    </row>
    <row r="41" spans="1:11" ht="21.75" customHeight="1" x14ac:dyDescent="0.15">
      <c r="A41" s="195" t="s">
        <v>178</v>
      </c>
      <c r="B41" s="196"/>
      <c r="C41" s="197"/>
      <c r="D41" s="196"/>
      <c r="E41" s="197"/>
      <c r="F41" s="198"/>
      <c r="G41" s="196"/>
      <c r="H41" s="197"/>
      <c r="I41" s="196"/>
      <c r="J41" s="197"/>
      <c r="K41" s="198"/>
    </row>
    <row r="42" spans="1:11" ht="19.5" customHeight="1" x14ac:dyDescent="0.15">
      <c r="A42" s="95" t="s">
        <v>523</v>
      </c>
      <c r="B42" s="200">
        <v>182</v>
      </c>
      <c r="C42" s="201">
        <v>78.431372549019599</v>
      </c>
      <c r="D42" s="200">
        <v>757</v>
      </c>
      <c r="E42" s="201">
        <v>76.456876456876401</v>
      </c>
      <c r="F42" s="201">
        <v>4.1593406593406597</v>
      </c>
      <c r="G42" s="200">
        <v>403</v>
      </c>
      <c r="H42" s="201">
        <v>8.9189189189189193</v>
      </c>
      <c r="I42" s="200">
        <v>3731</v>
      </c>
      <c r="J42" s="269" t="s">
        <v>475</v>
      </c>
      <c r="K42" s="201">
        <v>9.2580645161290303</v>
      </c>
    </row>
    <row r="43" spans="1:11" x14ac:dyDescent="0.15">
      <c r="A43" s="96" t="s">
        <v>55</v>
      </c>
      <c r="B43" s="202">
        <v>167</v>
      </c>
      <c r="C43" s="147">
        <v>63.725490196078397</v>
      </c>
      <c r="D43" s="202">
        <v>457</v>
      </c>
      <c r="E43" s="147">
        <v>6.5268065268065198</v>
      </c>
      <c r="F43" s="147">
        <v>2.7365269461077801</v>
      </c>
      <c r="G43" s="202">
        <v>255</v>
      </c>
      <c r="H43" s="147">
        <v>-25</v>
      </c>
      <c r="I43" s="202">
        <v>576</v>
      </c>
      <c r="J43" s="147">
        <v>-18.9873417721519</v>
      </c>
      <c r="K43" s="147">
        <v>2.2588235294117598</v>
      </c>
    </row>
    <row r="44" spans="1:11" x14ac:dyDescent="0.15">
      <c r="A44" s="96" t="s">
        <v>145</v>
      </c>
      <c r="B44" s="202">
        <v>15</v>
      </c>
      <c r="C44" s="265" t="s">
        <v>475</v>
      </c>
      <c r="D44" s="202">
        <v>300</v>
      </c>
      <c r="E44" s="265" t="s">
        <v>475</v>
      </c>
      <c r="F44" s="147">
        <v>20</v>
      </c>
      <c r="G44" s="202">
        <v>148</v>
      </c>
      <c r="H44" s="265" t="s">
        <v>475</v>
      </c>
      <c r="I44" s="202">
        <v>3155</v>
      </c>
      <c r="J44" s="265" t="s">
        <v>475</v>
      </c>
      <c r="K44" s="147">
        <v>21.3175675675676</v>
      </c>
    </row>
    <row r="45" spans="1:11" ht="19.5" customHeight="1" x14ac:dyDescent="0.15">
      <c r="A45" s="95" t="s">
        <v>363</v>
      </c>
      <c r="B45" s="200">
        <v>745</v>
      </c>
      <c r="C45" s="201">
        <v>14.969135802469101</v>
      </c>
      <c r="D45" s="200">
        <v>1392</v>
      </c>
      <c r="E45" s="201">
        <v>4.7404063205417701</v>
      </c>
      <c r="F45" s="201">
        <v>1.8684563758389301</v>
      </c>
      <c r="G45" s="200">
        <v>2074</v>
      </c>
      <c r="H45" s="201">
        <v>-18.698549588396698</v>
      </c>
      <c r="I45" s="200">
        <v>4764</v>
      </c>
      <c r="J45" s="201">
        <v>-7.5669383003492499</v>
      </c>
      <c r="K45" s="201">
        <v>2.2970106075216998</v>
      </c>
    </row>
    <row r="46" spans="1:11" x14ac:dyDescent="0.15">
      <c r="A46" s="96" t="s">
        <v>55</v>
      </c>
      <c r="B46" s="202">
        <v>715</v>
      </c>
      <c r="C46" s="147">
        <v>13.312202852614901</v>
      </c>
      <c r="D46" s="202">
        <v>1332</v>
      </c>
      <c r="E46" s="147">
        <v>4.8818897637795304</v>
      </c>
      <c r="F46" s="147">
        <v>1.8629370629370601</v>
      </c>
      <c r="G46" s="202">
        <v>1943</v>
      </c>
      <c r="H46" s="147">
        <v>-17.878275570583298</v>
      </c>
      <c r="I46" s="202">
        <v>4360</v>
      </c>
      <c r="J46" s="147">
        <v>-4.8450458315146303</v>
      </c>
      <c r="K46" s="147">
        <v>2.2439526505403999</v>
      </c>
    </row>
    <row r="47" spans="1:11" x14ac:dyDescent="0.15">
      <c r="A47" s="96" t="s">
        <v>145</v>
      </c>
      <c r="B47" s="202">
        <v>30</v>
      </c>
      <c r="C47" s="147">
        <v>76.470588235294102</v>
      </c>
      <c r="D47" s="202">
        <v>60</v>
      </c>
      <c r="E47" s="147">
        <v>1.6949152542372901</v>
      </c>
      <c r="F47" s="147">
        <v>2</v>
      </c>
      <c r="G47" s="202">
        <v>131</v>
      </c>
      <c r="H47" s="147">
        <v>-29.1891891891892</v>
      </c>
      <c r="I47" s="202">
        <v>404</v>
      </c>
      <c r="J47" s="147">
        <v>-29.370629370629398</v>
      </c>
      <c r="K47" s="147">
        <v>3.0839694656488499</v>
      </c>
    </row>
    <row r="48" spans="1:11" ht="19.5" customHeight="1" x14ac:dyDescent="0.15">
      <c r="A48" s="95" t="s">
        <v>364</v>
      </c>
      <c r="B48" s="200">
        <v>191</v>
      </c>
      <c r="C48" s="201">
        <v>-12.3853211009174</v>
      </c>
      <c r="D48" s="200">
        <v>310</v>
      </c>
      <c r="E48" s="201">
        <v>-19.896640826873401</v>
      </c>
      <c r="F48" s="201">
        <v>1.62303664921466</v>
      </c>
      <c r="G48" s="200">
        <v>415</v>
      </c>
      <c r="H48" s="201">
        <v>-45.466491458607102</v>
      </c>
      <c r="I48" s="200">
        <v>724</v>
      </c>
      <c r="J48" s="201">
        <v>-50.915254237288103</v>
      </c>
      <c r="K48" s="201">
        <v>1.7445783132530099</v>
      </c>
    </row>
    <row r="49" spans="1:11" x14ac:dyDescent="0.15">
      <c r="A49" s="96" t="s">
        <v>55</v>
      </c>
      <c r="B49" s="202">
        <v>189</v>
      </c>
      <c r="C49" s="147">
        <v>-13.302752293577999</v>
      </c>
      <c r="D49" s="202">
        <v>307</v>
      </c>
      <c r="E49" s="147">
        <v>-20.671834625323001</v>
      </c>
      <c r="F49" s="147">
        <v>1.62433862433862</v>
      </c>
      <c r="G49" s="202">
        <v>413</v>
      </c>
      <c r="H49" s="147">
        <v>-44.5637583892617</v>
      </c>
      <c r="I49" s="202">
        <v>721</v>
      </c>
      <c r="J49" s="147">
        <v>-42.366107114308598</v>
      </c>
      <c r="K49" s="147">
        <v>1.7457627118644099</v>
      </c>
    </row>
    <row r="50" spans="1:11" x14ac:dyDescent="0.15">
      <c r="A50" s="96" t="s">
        <v>145</v>
      </c>
      <c r="B50" s="202">
        <v>2</v>
      </c>
      <c r="C50" s="265" t="s">
        <v>475</v>
      </c>
      <c r="D50" s="202">
        <v>3</v>
      </c>
      <c r="E50" s="265" t="s">
        <v>475</v>
      </c>
      <c r="F50" s="147">
        <v>1.5</v>
      </c>
      <c r="G50" s="202">
        <v>2</v>
      </c>
      <c r="H50" s="147">
        <v>-87.5</v>
      </c>
      <c r="I50" s="202">
        <v>3</v>
      </c>
      <c r="J50" s="147">
        <v>-98.660714285714306</v>
      </c>
      <c r="K50" s="147">
        <v>1.5</v>
      </c>
    </row>
    <row r="53" spans="1:11" x14ac:dyDescent="0.15">
      <c r="C53" s="205"/>
      <c r="E53" s="205"/>
      <c r="H53" s="205"/>
      <c r="J53" s="205"/>
    </row>
    <row r="54" spans="1:11" x14ac:dyDescent="0.15">
      <c r="C54" s="205"/>
      <c r="E54" s="205"/>
      <c r="H54" s="205"/>
      <c r="J54" s="205"/>
    </row>
    <row r="55" spans="1:11" x14ac:dyDescent="0.15">
      <c r="C55" s="205"/>
      <c r="E55" s="205"/>
      <c r="H55" s="205"/>
      <c r="J55" s="205"/>
    </row>
    <row r="56" spans="1:11" x14ac:dyDescent="0.15">
      <c r="C56" s="205"/>
      <c r="E56" s="205"/>
      <c r="H56" s="205"/>
      <c r="J56" s="205"/>
    </row>
    <row r="57" spans="1:11" x14ac:dyDescent="0.15">
      <c r="C57" s="205"/>
      <c r="E57" s="205"/>
      <c r="H57" s="205"/>
      <c r="J57" s="205"/>
    </row>
    <row r="58" spans="1:11" x14ac:dyDescent="0.15">
      <c r="C58" s="205"/>
      <c r="E58" s="205"/>
      <c r="H58" s="205"/>
      <c r="J58" s="205"/>
    </row>
    <row r="59" spans="1:11" x14ac:dyDescent="0.15">
      <c r="C59" s="205"/>
      <c r="E59" s="205"/>
      <c r="H59" s="205"/>
      <c r="J59" s="205"/>
    </row>
    <row r="60" spans="1:11" x14ac:dyDescent="0.15">
      <c r="C60" s="205"/>
      <c r="E60" s="205"/>
      <c r="H60" s="205"/>
      <c r="J60" s="205"/>
    </row>
    <row r="61" spans="1:11" x14ac:dyDescent="0.15">
      <c r="C61" s="205"/>
      <c r="E61" s="205"/>
      <c r="H61" s="205"/>
      <c r="J61" s="205"/>
    </row>
    <row r="62" spans="1:11" x14ac:dyDescent="0.15">
      <c r="C62" s="205"/>
      <c r="E62" s="205"/>
      <c r="H62" s="205"/>
      <c r="J62" s="205"/>
    </row>
    <row r="63" spans="1:11" x14ac:dyDescent="0.15">
      <c r="C63" s="205"/>
      <c r="E63" s="205"/>
      <c r="H63" s="205"/>
      <c r="J63" s="205"/>
    </row>
    <row r="64" spans="1:11" x14ac:dyDescent="0.15">
      <c r="C64" s="205"/>
      <c r="E64" s="205"/>
      <c r="H64" s="205"/>
      <c r="J64" s="205"/>
    </row>
    <row r="65" spans="3:10" x14ac:dyDescent="0.15">
      <c r="C65" s="205"/>
      <c r="E65" s="205"/>
      <c r="H65" s="205"/>
      <c r="J65" s="205"/>
    </row>
    <row r="66" spans="3:10" x14ac:dyDescent="0.15">
      <c r="C66" s="205"/>
      <c r="E66" s="205"/>
      <c r="H66" s="205"/>
      <c r="J66" s="205"/>
    </row>
    <row r="67" spans="3:10" x14ac:dyDescent="0.15">
      <c r="C67" s="205"/>
      <c r="E67" s="205"/>
      <c r="H67" s="205"/>
      <c r="J67" s="205"/>
    </row>
    <row r="68" spans="3:10" x14ac:dyDescent="0.15">
      <c r="C68" s="205"/>
      <c r="E68" s="205"/>
      <c r="H68" s="205"/>
      <c r="J68" s="205"/>
    </row>
    <row r="69" spans="3:10" x14ac:dyDescent="0.15">
      <c r="C69" s="205"/>
      <c r="E69" s="205"/>
      <c r="H69" s="205"/>
      <c r="J69" s="205"/>
    </row>
    <row r="70" spans="3:10" x14ac:dyDescent="0.15">
      <c r="C70" s="205"/>
      <c r="E70" s="205"/>
      <c r="H70" s="205"/>
      <c r="J70" s="205"/>
    </row>
    <row r="71" spans="3:10" x14ac:dyDescent="0.15">
      <c r="C71" s="205"/>
      <c r="E71" s="205"/>
      <c r="H71" s="205"/>
      <c r="J71" s="205"/>
    </row>
    <row r="72" spans="3:10" x14ac:dyDescent="0.15">
      <c r="C72" s="205"/>
      <c r="E72" s="205"/>
      <c r="H72" s="205"/>
      <c r="J72" s="205"/>
    </row>
    <row r="73" spans="3:10" x14ac:dyDescent="0.15">
      <c r="C73" s="205"/>
      <c r="E73" s="205"/>
      <c r="H73" s="205"/>
      <c r="J73" s="205"/>
    </row>
    <row r="74" spans="3:10" x14ac:dyDescent="0.15">
      <c r="C74" s="205"/>
      <c r="E74" s="205"/>
      <c r="H74" s="205"/>
      <c r="J74" s="205"/>
    </row>
    <row r="75" spans="3:10" x14ac:dyDescent="0.15">
      <c r="C75" s="205"/>
      <c r="E75" s="205"/>
      <c r="H75" s="205"/>
      <c r="J75" s="205"/>
    </row>
    <row r="76" spans="3:10" x14ac:dyDescent="0.15">
      <c r="C76" s="205"/>
      <c r="E76" s="205"/>
      <c r="H76" s="205"/>
      <c r="J76" s="205"/>
    </row>
    <row r="77" spans="3:10" x14ac:dyDescent="0.15">
      <c r="C77" s="205"/>
      <c r="E77" s="205"/>
      <c r="H77" s="205"/>
      <c r="J77" s="205"/>
    </row>
    <row r="78" spans="3:10" x14ac:dyDescent="0.15">
      <c r="C78" s="205"/>
      <c r="E78" s="205"/>
      <c r="H78" s="205"/>
      <c r="J78" s="205"/>
    </row>
    <row r="79" spans="3:10" x14ac:dyDescent="0.15">
      <c r="C79" s="205"/>
      <c r="E79" s="205"/>
      <c r="H79" s="205"/>
      <c r="J79" s="205"/>
    </row>
    <row r="80" spans="3:10" x14ac:dyDescent="0.15">
      <c r="C80" s="205"/>
      <c r="E80" s="205"/>
      <c r="H80" s="205"/>
      <c r="J80" s="205"/>
    </row>
    <row r="81" spans="3:10" x14ac:dyDescent="0.15">
      <c r="C81" s="205"/>
      <c r="E81" s="205"/>
      <c r="H81" s="205"/>
      <c r="J81" s="205"/>
    </row>
    <row r="82" spans="3:10" x14ac:dyDescent="0.15">
      <c r="C82" s="205"/>
      <c r="E82" s="205"/>
      <c r="H82" s="205"/>
      <c r="J82" s="205"/>
    </row>
    <row r="83" spans="3:10" x14ac:dyDescent="0.15">
      <c r="C83" s="205"/>
      <c r="E83" s="205"/>
      <c r="H83" s="205"/>
      <c r="J83" s="205"/>
    </row>
    <row r="84" spans="3:10" x14ac:dyDescent="0.15">
      <c r="C84" s="205"/>
      <c r="E84" s="205"/>
      <c r="H84" s="205"/>
      <c r="J84" s="205"/>
    </row>
    <row r="85" spans="3:10" x14ac:dyDescent="0.15">
      <c r="C85" s="205"/>
      <c r="E85" s="205"/>
      <c r="H85" s="205"/>
      <c r="J85" s="205"/>
    </row>
    <row r="86" spans="3:10" x14ac:dyDescent="0.15">
      <c r="C86" s="205"/>
      <c r="E86" s="205"/>
      <c r="H86" s="205"/>
      <c r="J86" s="205"/>
    </row>
    <row r="87" spans="3:10" x14ac:dyDescent="0.15">
      <c r="C87" s="205"/>
      <c r="E87" s="205"/>
      <c r="H87" s="205"/>
      <c r="J87" s="205"/>
    </row>
    <row r="88" spans="3:10" x14ac:dyDescent="0.15">
      <c r="C88" s="205"/>
      <c r="E88" s="205"/>
      <c r="H88" s="205"/>
      <c r="J88" s="205"/>
    </row>
    <row r="89" spans="3:10" x14ac:dyDescent="0.15">
      <c r="C89" s="205"/>
      <c r="E89" s="205"/>
      <c r="H89" s="205"/>
      <c r="J89" s="205"/>
    </row>
    <row r="90" spans="3:10" x14ac:dyDescent="0.15">
      <c r="C90" s="205"/>
      <c r="E90" s="205"/>
      <c r="H90" s="205"/>
      <c r="J90" s="205"/>
    </row>
    <row r="91" spans="3:10" x14ac:dyDescent="0.15">
      <c r="C91" s="205"/>
      <c r="E91" s="205"/>
      <c r="H91" s="205"/>
      <c r="J91" s="205"/>
    </row>
    <row r="92" spans="3:10" x14ac:dyDescent="0.15">
      <c r="C92" s="205"/>
      <c r="E92" s="205"/>
      <c r="H92" s="205"/>
      <c r="J92" s="205"/>
    </row>
    <row r="93" spans="3:10" x14ac:dyDescent="0.15">
      <c r="C93" s="205"/>
      <c r="E93" s="205"/>
      <c r="H93" s="205"/>
      <c r="J93" s="205"/>
    </row>
    <row r="94" spans="3:10" x14ac:dyDescent="0.15">
      <c r="C94" s="205"/>
      <c r="E94" s="205"/>
      <c r="H94" s="205"/>
      <c r="J94" s="205"/>
    </row>
    <row r="95" spans="3:10" x14ac:dyDescent="0.15">
      <c r="C95" s="205"/>
      <c r="E95" s="205"/>
      <c r="H95" s="205"/>
      <c r="J95" s="205"/>
    </row>
    <row r="96" spans="3:10" x14ac:dyDescent="0.15">
      <c r="C96" s="205"/>
      <c r="E96" s="205"/>
      <c r="H96" s="205"/>
      <c r="J96" s="205"/>
    </row>
    <row r="97" spans="3:10" x14ac:dyDescent="0.15">
      <c r="C97" s="205"/>
      <c r="E97" s="205"/>
      <c r="H97" s="205"/>
      <c r="J97" s="205"/>
    </row>
    <row r="98" spans="3:10" x14ac:dyDescent="0.15">
      <c r="C98" s="205"/>
      <c r="E98" s="205"/>
      <c r="H98" s="205"/>
      <c r="J98" s="205"/>
    </row>
    <row r="99" spans="3:10" x14ac:dyDescent="0.15">
      <c r="C99" s="205"/>
      <c r="E99" s="205"/>
      <c r="H99" s="205"/>
      <c r="J99" s="205"/>
    </row>
    <row r="100" spans="3:10" x14ac:dyDescent="0.15">
      <c r="C100" s="205"/>
      <c r="E100" s="205"/>
      <c r="H100" s="205"/>
      <c r="J100" s="205"/>
    </row>
    <row r="101" spans="3:10" x14ac:dyDescent="0.15">
      <c r="C101" s="205"/>
      <c r="E101" s="205"/>
      <c r="H101" s="205"/>
      <c r="J101" s="205"/>
    </row>
    <row r="102" spans="3:10" x14ac:dyDescent="0.15">
      <c r="C102" s="205"/>
      <c r="E102" s="205"/>
      <c r="H102" s="205"/>
      <c r="J102" s="205"/>
    </row>
    <row r="103" spans="3:10" x14ac:dyDescent="0.15">
      <c r="C103" s="205"/>
      <c r="E103" s="205"/>
      <c r="H103" s="205"/>
      <c r="J103" s="205"/>
    </row>
    <row r="104" spans="3:10" x14ac:dyDescent="0.15">
      <c r="C104" s="205"/>
      <c r="E104" s="205"/>
      <c r="H104" s="205"/>
      <c r="J104" s="205"/>
    </row>
    <row r="105" spans="3:10" x14ac:dyDescent="0.15">
      <c r="C105" s="205"/>
      <c r="E105" s="205"/>
      <c r="H105" s="205"/>
      <c r="J105" s="205"/>
    </row>
    <row r="106" spans="3:10" x14ac:dyDescent="0.15">
      <c r="C106" s="205"/>
      <c r="E106" s="205"/>
      <c r="H106" s="205"/>
      <c r="J106" s="205"/>
    </row>
    <row r="107" spans="3:10" x14ac:dyDescent="0.15">
      <c r="C107" s="205"/>
      <c r="E107" s="205"/>
      <c r="H107" s="205"/>
      <c r="J107" s="205"/>
    </row>
    <row r="108" spans="3:10" x14ac:dyDescent="0.15">
      <c r="C108" s="205"/>
      <c r="E108" s="205"/>
      <c r="H108" s="205"/>
      <c r="J108" s="205"/>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8"/>
  <sheetViews>
    <sheetView zoomScale="130" workbookViewId="0">
      <selection sqref="A1:K1"/>
    </sheetView>
  </sheetViews>
  <sheetFormatPr baseColWidth="10" defaultColWidth="11.42578125" defaultRowHeight="8.25" x14ac:dyDescent="0.15"/>
  <cols>
    <col min="1" max="1" width="19.85546875" style="189" customWidth="1"/>
    <col min="2" max="11" width="7.140625" style="189" customWidth="1"/>
    <col min="12" max="16384" width="11.42578125" style="189"/>
  </cols>
  <sheetData>
    <row r="1" spans="1:11" ht="39.950000000000003" customHeight="1" x14ac:dyDescent="0.15">
      <c r="A1" s="349" t="s">
        <v>195</v>
      </c>
      <c r="B1" s="349"/>
      <c r="C1" s="349"/>
      <c r="D1" s="349"/>
      <c r="E1" s="349"/>
      <c r="F1" s="349"/>
      <c r="G1" s="349"/>
      <c r="H1" s="349"/>
      <c r="I1" s="349"/>
      <c r="J1" s="349"/>
      <c r="K1" s="349"/>
    </row>
    <row r="2" spans="1:11" ht="9.9499999999999993" customHeight="1" x14ac:dyDescent="0.15">
      <c r="A2" s="340" t="s">
        <v>241</v>
      </c>
      <c r="B2" s="301" t="s">
        <v>472</v>
      </c>
      <c r="C2" s="302"/>
      <c r="D2" s="302"/>
      <c r="E2" s="302"/>
      <c r="F2" s="302"/>
      <c r="G2" s="303" t="s">
        <v>473</v>
      </c>
      <c r="H2" s="304"/>
      <c r="I2" s="304"/>
      <c r="J2" s="304"/>
      <c r="K2" s="304"/>
    </row>
    <row r="3" spans="1:11" ht="9.9499999999999993" customHeight="1" x14ac:dyDescent="0.15">
      <c r="A3" s="341"/>
      <c r="B3" s="343" t="s">
        <v>126</v>
      </c>
      <c r="C3" s="344"/>
      <c r="D3" s="345" t="s">
        <v>124</v>
      </c>
      <c r="E3" s="346"/>
      <c r="F3" s="347" t="s">
        <v>53</v>
      </c>
      <c r="G3" s="345" t="s">
        <v>126</v>
      </c>
      <c r="H3" s="346"/>
      <c r="I3" s="345" t="s">
        <v>124</v>
      </c>
      <c r="J3" s="346"/>
      <c r="K3" s="345" t="s">
        <v>53</v>
      </c>
    </row>
    <row r="4" spans="1:11" ht="45" customHeight="1" x14ac:dyDescent="0.15">
      <c r="A4" s="341"/>
      <c r="B4" s="190" t="s">
        <v>127</v>
      </c>
      <c r="C4" s="191" t="s">
        <v>143</v>
      </c>
      <c r="D4" s="191" t="s">
        <v>127</v>
      </c>
      <c r="E4" s="191" t="s">
        <v>143</v>
      </c>
      <c r="F4" s="348"/>
      <c r="G4" s="191" t="s">
        <v>127</v>
      </c>
      <c r="H4" s="191" t="s">
        <v>146</v>
      </c>
      <c r="I4" s="191" t="s">
        <v>127</v>
      </c>
      <c r="J4" s="191" t="s">
        <v>146</v>
      </c>
      <c r="K4" s="345"/>
    </row>
    <row r="5" spans="1:11" ht="9.9499999999999993" customHeight="1" x14ac:dyDescent="0.15">
      <c r="A5" s="342"/>
      <c r="B5" s="192" t="s">
        <v>128</v>
      </c>
      <c r="C5" s="193" t="s">
        <v>129</v>
      </c>
      <c r="D5" s="193" t="s">
        <v>128</v>
      </c>
      <c r="E5" s="193" t="s">
        <v>129</v>
      </c>
      <c r="F5" s="193" t="s">
        <v>130</v>
      </c>
      <c r="G5" s="193" t="s">
        <v>128</v>
      </c>
      <c r="H5" s="193" t="s">
        <v>129</v>
      </c>
      <c r="I5" s="193" t="s">
        <v>128</v>
      </c>
      <c r="J5" s="193" t="s">
        <v>129</v>
      </c>
      <c r="K5" s="194" t="s">
        <v>130</v>
      </c>
    </row>
    <row r="6" spans="1:11" s="199" customFormat="1" ht="21.95" customHeight="1" x14ac:dyDescent="0.15">
      <c r="A6" s="206" t="s">
        <v>524</v>
      </c>
      <c r="B6" s="196"/>
      <c r="C6" s="197"/>
      <c r="D6" s="196"/>
      <c r="E6" s="197"/>
      <c r="F6" s="198"/>
      <c r="G6" s="196"/>
      <c r="H6" s="197"/>
      <c r="I6" s="196"/>
      <c r="J6" s="197"/>
      <c r="K6" s="198"/>
    </row>
    <row r="7" spans="1:11" s="199" customFormat="1" ht="20.100000000000001" customHeight="1" x14ac:dyDescent="0.15">
      <c r="A7" s="95" t="s">
        <v>365</v>
      </c>
      <c r="B7" s="200">
        <v>3178</v>
      </c>
      <c r="C7" s="201">
        <v>18.053491827637401</v>
      </c>
      <c r="D7" s="200">
        <v>8012</v>
      </c>
      <c r="E7" s="201">
        <v>12.781531531531501</v>
      </c>
      <c r="F7" s="201">
        <v>2.5210824417872901</v>
      </c>
      <c r="G7" s="200">
        <v>5638</v>
      </c>
      <c r="H7" s="201">
        <v>-38.943036603855298</v>
      </c>
      <c r="I7" s="200">
        <v>13747</v>
      </c>
      <c r="J7" s="201">
        <v>-32.879253942678602</v>
      </c>
      <c r="K7" s="201">
        <v>2.43827598439163</v>
      </c>
    </row>
    <row r="8" spans="1:11" ht="9" customHeight="1" x14ac:dyDescent="0.15">
      <c r="A8" s="96" t="s">
        <v>55</v>
      </c>
      <c r="B8" s="202">
        <v>3121</v>
      </c>
      <c r="C8" s="147">
        <v>17.330827067669201</v>
      </c>
      <c r="D8" s="202">
        <v>7897</v>
      </c>
      <c r="E8" s="147">
        <v>12.701584130155601</v>
      </c>
      <c r="F8" s="147">
        <v>2.5302787568087202</v>
      </c>
      <c r="G8" s="202">
        <v>5513</v>
      </c>
      <c r="H8" s="147">
        <v>-38.988490482514401</v>
      </c>
      <c r="I8" s="202">
        <v>13498</v>
      </c>
      <c r="J8" s="147">
        <v>-32.6850189507281</v>
      </c>
      <c r="K8" s="147">
        <v>2.44839470342826</v>
      </c>
    </row>
    <row r="9" spans="1:11" ht="9" customHeight="1" x14ac:dyDescent="0.15">
      <c r="A9" s="96" t="s">
        <v>145</v>
      </c>
      <c r="B9" s="202">
        <v>57</v>
      </c>
      <c r="C9" s="147">
        <v>78.125</v>
      </c>
      <c r="D9" s="202">
        <v>115</v>
      </c>
      <c r="E9" s="147">
        <v>18.556701030927801</v>
      </c>
      <c r="F9" s="147">
        <v>2.0175438596491202</v>
      </c>
      <c r="G9" s="202">
        <v>125</v>
      </c>
      <c r="H9" s="147">
        <v>-36.8686868686869</v>
      </c>
      <c r="I9" s="202">
        <v>249</v>
      </c>
      <c r="J9" s="147">
        <v>-41.958041958042003</v>
      </c>
      <c r="K9" s="147">
        <v>1.992</v>
      </c>
    </row>
    <row r="10" spans="1:11" s="199" customFormat="1" ht="20.100000000000001" customHeight="1" x14ac:dyDescent="0.15">
      <c r="A10" s="95" t="s">
        <v>525</v>
      </c>
      <c r="B10" s="200">
        <v>503</v>
      </c>
      <c r="C10" s="201">
        <v>53.353658536585399</v>
      </c>
      <c r="D10" s="200">
        <v>1433</v>
      </c>
      <c r="E10" s="201">
        <v>19.8160535117057</v>
      </c>
      <c r="F10" s="201">
        <v>2.8489065606361801</v>
      </c>
      <c r="G10" s="200">
        <v>974</v>
      </c>
      <c r="H10" s="201">
        <v>-38.276299112800999</v>
      </c>
      <c r="I10" s="200">
        <v>2944</v>
      </c>
      <c r="J10" s="201">
        <v>-34.182875027945499</v>
      </c>
      <c r="K10" s="201">
        <v>3.0225872689938398</v>
      </c>
    </row>
    <row r="11" spans="1:11" ht="9" customHeight="1" x14ac:dyDescent="0.15">
      <c r="A11" s="96" t="s">
        <v>55</v>
      </c>
      <c r="B11" s="202">
        <v>503</v>
      </c>
      <c r="C11" s="147">
        <v>53.353658536585399</v>
      </c>
      <c r="D11" s="202">
        <v>1433</v>
      </c>
      <c r="E11" s="147">
        <v>19.8160535117057</v>
      </c>
      <c r="F11" s="147">
        <v>2.8489065606361801</v>
      </c>
      <c r="G11" s="202">
        <v>963</v>
      </c>
      <c r="H11" s="147">
        <v>-38.973384030418302</v>
      </c>
      <c r="I11" s="202">
        <v>2883</v>
      </c>
      <c r="J11" s="147">
        <v>-35.546613011401703</v>
      </c>
      <c r="K11" s="147">
        <v>2.9937694704049802</v>
      </c>
    </row>
    <row r="12" spans="1:11" ht="9" customHeight="1" x14ac:dyDescent="0.15">
      <c r="A12" s="96" t="s">
        <v>145</v>
      </c>
      <c r="B12" s="202">
        <v>0</v>
      </c>
      <c r="C12" s="147">
        <v>0</v>
      </c>
      <c r="D12" s="202">
        <v>0</v>
      </c>
      <c r="E12" s="147">
        <v>0</v>
      </c>
      <c r="F12" s="147">
        <v>0</v>
      </c>
      <c r="G12" s="202">
        <v>11</v>
      </c>
      <c r="H12" s="265" t="s">
        <v>475</v>
      </c>
      <c r="I12" s="202">
        <v>61</v>
      </c>
      <c r="J12" s="265" t="s">
        <v>475</v>
      </c>
      <c r="K12" s="147">
        <v>5.5454545454545503</v>
      </c>
    </row>
    <row r="13" spans="1:11" s="199" customFormat="1" ht="21.95" customHeight="1" x14ac:dyDescent="0.15">
      <c r="A13" s="195" t="s">
        <v>77</v>
      </c>
      <c r="B13" s="196"/>
      <c r="C13" s="197"/>
      <c r="D13" s="196"/>
      <c r="E13" s="197"/>
      <c r="F13" s="198"/>
      <c r="G13" s="196"/>
      <c r="H13" s="197"/>
      <c r="I13" s="196"/>
      <c r="J13" s="197"/>
      <c r="K13" s="198"/>
    </row>
    <row r="14" spans="1:11" s="199" customFormat="1" ht="20.100000000000001" customHeight="1" x14ac:dyDescent="0.15">
      <c r="A14" s="95" t="s">
        <v>366</v>
      </c>
      <c r="B14" s="200">
        <v>2560</v>
      </c>
      <c r="C14" s="201">
        <v>11.2076455256299</v>
      </c>
      <c r="D14" s="200">
        <v>5082</v>
      </c>
      <c r="E14" s="201">
        <v>11.6432337434095</v>
      </c>
      <c r="F14" s="201">
        <v>1.98515625</v>
      </c>
      <c r="G14" s="200">
        <v>7159</v>
      </c>
      <c r="H14" s="201">
        <v>-25.099393178489201</v>
      </c>
      <c r="I14" s="200">
        <v>17058</v>
      </c>
      <c r="J14" s="201">
        <v>-3.8552587081501501</v>
      </c>
      <c r="K14" s="201">
        <v>2.3827350188573799</v>
      </c>
    </row>
    <row r="15" spans="1:11" ht="9" customHeight="1" x14ac:dyDescent="0.15">
      <c r="A15" s="96" t="s">
        <v>55</v>
      </c>
      <c r="B15" s="202">
        <v>2393</v>
      </c>
      <c r="C15" s="147">
        <v>11.718020541549899</v>
      </c>
      <c r="D15" s="202">
        <v>4778</v>
      </c>
      <c r="E15" s="147">
        <v>12.688679245283</v>
      </c>
      <c r="F15" s="147">
        <v>1.9966569160050101</v>
      </c>
      <c r="G15" s="202">
        <v>6691</v>
      </c>
      <c r="H15" s="147">
        <v>-25.1482268710147</v>
      </c>
      <c r="I15" s="202">
        <v>15323</v>
      </c>
      <c r="J15" s="147">
        <v>-7.6204256345330599</v>
      </c>
      <c r="K15" s="147">
        <v>2.2900911672395798</v>
      </c>
    </row>
    <row r="16" spans="1:11" ht="9" customHeight="1" x14ac:dyDescent="0.15">
      <c r="A16" s="96" t="s">
        <v>145</v>
      </c>
      <c r="B16" s="202">
        <v>167</v>
      </c>
      <c r="C16" s="147">
        <v>4.375</v>
      </c>
      <c r="D16" s="202">
        <v>304</v>
      </c>
      <c r="E16" s="147">
        <v>-2.5641025641025701</v>
      </c>
      <c r="F16" s="147">
        <v>1.8203592814371301</v>
      </c>
      <c r="G16" s="202">
        <v>468</v>
      </c>
      <c r="H16" s="147">
        <v>-24.394184168012899</v>
      </c>
      <c r="I16" s="202">
        <v>1735</v>
      </c>
      <c r="J16" s="147">
        <v>50.216450216450198</v>
      </c>
      <c r="K16" s="147">
        <v>3.7072649572649601</v>
      </c>
    </row>
    <row r="17" spans="1:11" s="199" customFormat="1" ht="20.100000000000001" customHeight="1" x14ac:dyDescent="0.15">
      <c r="A17" s="95" t="s">
        <v>367</v>
      </c>
      <c r="B17" s="200">
        <v>179</v>
      </c>
      <c r="C17" s="201">
        <v>68.867924528301899</v>
      </c>
      <c r="D17" s="200">
        <v>436</v>
      </c>
      <c r="E17" s="201">
        <v>54.609929078014197</v>
      </c>
      <c r="F17" s="201">
        <v>2.43575418994413</v>
      </c>
      <c r="G17" s="200">
        <v>486</v>
      </c>
      <c r="H17" s="201">
        <v>-22.488038277512</v>
      </c>
      <c r="I17" s="200">
        <v>1190</v>
      </c>
      <c r="J17" s="201">
        <v>-25.671455340412201</v>
      </c>
      <c r="K17" s="201">
        <v>2.44855967078189</v>
      </c>
    </row>
    <row r="18" spans="1:11" ht="9" customHeight="1" x14ac:dyDescent="0.15">
      <c r="A18" s="96" t="s">
        <v>55</v>
      </c>
      <c r="B18" s="202">
        <v>179</v>
      </c>
      <c r="C18" s="147">
        <v>68.867924528301899</v>
      </c>
      <c r="D18" s="202">
        <v>436</v>
      </c>
      <c r="E18" s="147">
        <v>54.609929078014197</v>
      </c>
      <c r="F18" s="147">
        <v>2.43575418994413</v>
      </c>
      <c r="G18" s="202">
        <v>484</v>
      </c>
      <c r="H18" s="147">
        <v>-22.435897435897399</v>
      </c>
      <c r="I18" s="202">
        <v>1187</v>
      </c>
      <c r="J18" s="147">
        <v>-25.719649561952401</v>
      </c>
      <c r="K18" s="147">
        <v>2.4524793388429802</v>
      </c>
    </row>
    <row r="19" spans="1:11" ht="9" customHeight="1" x14ac:dyDescent="0.15">
      <c r="A19" s="96" t="s">
        <v>145</v>
      </c>
      <c r="B19" s="202">
        <v>0</v>
      </c>
      <c r="C19" s="147">
        <v>0</v>
      </c>
      <c r="D19" s="202">
        <v>0</v>
      </c>
      <c r="E19" s="147">
        <v>0</v>
      </c>
      <c r="F19" s="147">
        <v>0</v>
      </c>
      <c r="G19" s="202">
        <v>2</v>
      </c>
      <c r="H19" s="147">
        <v>-33.3333333333333</v>
      </c>
      <c r="I19" s="202">
        <v>3</v>
      </c>
      <c r="J19" s="147">
        <v>0</v>
      </c>
      <c r="K19" s="147">
        <v>1.5</v>
      </c>
    </row>
    <row r="20" spans="1:11" s="199" customFormat="1" ht="20.100000000000001" customHeight="1" x14ac:dyDescent="0.15">
      <c r="A20" s="95" t="s">
        <v>368</v>
      </c>
      <c r="B20" s="200">
        <v>514</v>
      </c>
      <c r="C20" s="201">
        <v>27.543424317617902</v>
      </c>
      <c r="D20" s="200">
        <v>997</v>
      </c>
      <c r="E20" s="201">
        <v>-6.9094304388422101</v>
      </c>
      <c r="F20" s="201">
        <v>1.93968871595331</v>
      </c>
      <c r="G20" s="200">
        <v>1901</v>
      </c>
      <c r="H20" s="201">
        <v>-19.002982530890499</v>
      </c>
      <c r="I20" s="200">
        <v>4502</v>
      </c>
      <c r="J20" s="201">
        <v>-24.627490373346699</v>
      </c>
      <c r="K20" s="201">
        <v>2.3682272488164098</v>
      </c>
    </row>
    <row r="21" spans="1:11" ht="9" customHeight="1" x14ac:dyDescent="0.15">
      <c r="A21" s="96" t="s">
        <v>55</v>
      </c>
      <c r="B21" s="202">
        <v>498</v>
      </c>
      <c r="C21" s="147">
        <v>34.959349593495901</v>
      </c>
      <c r="D21" s="202">
        <v>949</v>
      </c>
      <c r="E21" s="147">
        <v>3.4896401308614999</v>
      </c>
      <c r="F21" s="147">
        <v>1.90562248995984</v>
      </c>
      <c r="G21" s="202">
        <v>1828</v>
      </c>
      <c r="H21" s="147">
        <v>-16.300366300366299</v>
      </c>
      <c r="I21" s="202">
        <v>4210</v>
      </c>
      <c r="J21" s="147">
        <v>-15.4618473895582</v>
      </c>
      <c r="K21" s="147">
        <v>2.3030634573304201</v>
      </c>
    </row>
    <row r="22" spans="1:11" ht="9" customHeight="1" x14ac:dyDescent="0.15">
      <c r="A22" s="96" t="s">
        <v>145</v>
      </c>
      <c r="B22" s="202">
        <v>16</v>
      </c>
      <c r="C22" s="147">
        <v>-52.941176470588204</v>
      </c>
      <c r="D22" s="202">
        <v>48</v>
      </c>
      <c r="E22" s="147">
        <v>-68.831168831168796</v>
      </c>
      <c r="F22" s="147">
        <v>3</v>
      </c>
      <c r="G22" s="202">
        <v>73</v>
      </c>
      <c r="H22" s="147">
        <v>-55.214723926380401</v>
      </c>
      <c r="I22" s="202">
        <v>292</v>
      </c>
      <c r="J22" s="147">
        <v>-70.594159113796593</v>
      </c>
      <c r="K22" s="147">
        <v>4</v>
      </c>
    </row>
    <row r="23" spans="1:11" s="203" customFormat="1" ht="9" customHeight="1" x14ac:dyDescent="0.15">
      <c r="B23" s="211"/>
      <c r="C23" s="212"/>
      <c r="D23" s="211"/>
      <c r="E23" s="212"/>
      <c r="F23" s="213"/>
      <c r="G23" s="211"/>
      <c r="H23" s="212"/>
      <c r="I23" s="211"/>
      <c r="J23" s="212"/>
      <c r="K23" s="213"/>
    </row>
    <row r="24" spans="1:11" s="203" customFormat="1" ht="9" customHeight="1" x14ac:dyDescent="0.15">
      <c r="B24" s="211"/>
      <c r="C24" s="212"/>
      <c r="D24" s="211"/>
      <c r="E24" s="212"/>
      <c r="F24" s="213"/>
      <c r="G24" s="211"/>
      <c r="H24" s="212"/>
      <c r="I24" s="211"/>
      <c r="J24" s="212"/>
      <c r="K24" s="213"/>
    </row>
    <row r="25" spans="1:11" s="203" customFormat="1" ht="9" customHeight="1" x14ac:dyDescent="0.15">
      <c r="B25" s="211"/>
      <c r="C25" s="212"/>
      <c r="D25" s="211"/>
      <c r="E25" s="212"/>
      <c r="F25" s="213"/>
      <c r="G25" s="211"/>
      <c r="H25" s="212"/>
      <c r="I25" s="211"/>
      <c r="J25" s="212"/>
      <c r="K25" s="213"/>
    </row>
    <row r="26" spans="1:11" s="203" customFormat="1" ht="9" customHeight="1" x14ac:dyDescent="0.15">
      <c r="B26" s="211"/>
      <c r="C26" s="212"/>
      <c r="D26" s="211"/>
      <c r="E26" s="212"/>
      <c r="F26" s="213"/>
      <c r="G26" s="211"/>
      <c r="H26" s="212"/>
      <c r="I26" s="211"/>
      <c r="J26" s="212"/>
      <c r="K26" s="213"/>
    </row>
    <row r="27" spans="1:11" s="203" customFormat="1" ht="9" customHeight="1" x14ac:dyDescent="0.15">
      <c r="B27" s="211"/>
      <c r="C27" s="212"/>
      <c r="D27" s="211"/>
      <c r="E27" s="212"/>
      <c r="F27" s="213"/>
      <c r="G27" s="211"/>
      <c r="H27" s="212"/>
      <c r="I27" s="211"/>
      <c r="J27" s="212"/>
      <c r="K27" s="213"/>
    </row>
    <row r="28" spans="1:11" s="203" customFormat="1" ht="9" customHeight="1" x14ac:dyDescent="0.15">
      <c r="B28" s="211"/>
      <c r="C28" s="212"/>
      <c r="D28" s="211"/>
      <c r="E28" s="212"/>
      <c r="F28" s="213"/>
      <c r="G28" s="211"/>
      <c r="H28" s="212"/>
      <c r="I28" s="211"/>
      <c r="J28" s="212"/>
      <c r="K28" s="213"/>
    </row>
    <row r="29" spans="1:11" x14ac:dyDescent="0.15">
      <c r="C29" s="205"/>
      <c r="E29" s="205"/>
      <c r="H29" s="205"/>
      <c r="J29" s="205"/>
    </row>
    <row r="30" spans="1:11" x14ac:dyDescent="0.15">
      <c r="C30" s="205"/>
      <c r="E30" s="205"/>
      <c r="H30" s="205"/>
      <c r="J30" s="205"/>
    </row>
    <row r="31" spans="1:11" x14ac:dyDescent="0.15">
      <c r="C31" s="205"/>
      <c r="E31" s="205"/>
      <c r="H31" s="205"/>
      <c r="J31" s="205"/>
    </row>
    <row r="32" spans="1:11" x14ac:dyDescent="0.15">
      <c r="C32" s="205"/>
      <c r="E32" s="205"/>
      <c r="H32" s="205"/>
      <c r="J32" s="205"/>
    </row>
    <row r="33" spans="3:10" x14ac:dyDescent="0.15">
      <c r="C33" s="205"/>
      <c r="E33" s="205"/>
      <c r="H33" s="205"/>
      <c r="J33" s="205"/>
    </row>
    <row r="34" spans="3:10" x14ac:dyDescent="0.15">
      <c r="C34" s="205"/>
      <c r="E34" s="205"/>
      <c r="H34" s="205"/>
      <c r="J34" s="205"/>
    </row>
    <row r="35" spans="3:10" x14ac:dyDescent="0.15">
      <c r="C35" s="205"/>
      <c r="E35" s="205"/>
      <c r="H35" s="205"/>
      <c r="J35" s="205"/>
    </row>
    <row r="36" spans="3:10" x14ac:dyDescent="0.15">
      <c r="C36" s="205"/>
      <c r="E36" s="205"/>
      <c r="H36" s="205"/>
      <c r="J36" s="205"/>
    </row>
    <row r="37" spans="3:10" x14ac:dyDescent="0.15">
      <c r="C37" s="205"/>
      <c r="E37" s="205"/>
      <c r="H37" s="205"/>
      <c r="J37" s="205"/>
    </row>
    <row r="38" spans="3:10" x14ac:dyDescent="0.15">
      <c r="C38" s="205"/>
      <c r="E38" s="205"/>
      <c r="H38" s="205"/>
      <c r="J38" s="205"/>
    </row>
    <row r="39" spans="3:10" x14ac:dyDescent="0.15">
      <c r="C39" s="205"/>
      <c r="E39" s="205"/>
      <c r="H39" s="205"/>
      <c r="J39" s="205"/>
    </row>
    <row r="40" spans="3:10" x14ac:dyDescent="0.15">
      <c r="C40" s="205"/>
      <c r="E40" s="205"/>
      <c r="H40" s="205"/>
      <c r="J40" s="205"/>
    </row>
    <row r="41" spans="3:10" x14ac:dyDescent="0.15">
      <c r="C41" s="205"/>
      <c r="E41" s="205"/>
      <c r="H41" s="205"/>
      <c r="J41" s="205"/>
    </row>
    <row r="42" spans="3:10" x14ac:dyDescent="0.15">
      <c r="C42" s="205"/>
      <c r="E42" s="205"/>
      <c r="H42" s="205"/>
      <c r="J42" s="205"/>
    </row>
    <row r="43" spans="3:10" x14ac:dyDescent="0.15">
      <c r="C43" s="205"/>
      <c r="E43" s="205"/>
      <c r="H43" s="205"/>
      <c r="J43" s="205"/>
    </row>
    <row r="44" spans="3:10" x14ac:dyDescent="0.15">
      <c r="C44" s="205"/>
      <c r="E44" s="205"/>
      <c r="H44" s="205"/>
      <c r="J44" s="205"/>
    </row>
    <row r="45" spans="3:10" x14ac:dyDescent="0.15">
      <c r="C45" s="205"/>
      <c r="E45" s="205"/>
      <c r="H45" s="205"/>
      <c r="J45" s="205"/>
    </row>
    <row r="46" spans="3:10" x14ac:dyDescent="0.15">
      <c r="C46" s="205"/>
      <c r="E46" s="205"/>
      <c r="H46" s="205"/>
      <c r="J46" s="205"/>
    </row>
    <row r="47" spans="3:10" x14ac:dyDescent="0.15">
      <c r="C47" s="205"/>
      <c r="E47" s="205"/>
      <c r="H47" s="205"/>
      <c r="J47" s="205"/>
    </row>
    <row r="48" spans="3:10" x14ac:dyDescent="0.15">
      <c r="C48" s="205"/>
      <c r="E48" s="205"/>
      <c r="H48" s="205"/>
      <c r="J48" s="205"/>
    </row>
    <row r="49" spans="3:10" x14ac:dyDescent="0.15">
      <c r="C49" s="205"/>
      <c r="E49" s="205"/>
      <c r="H49" s="205"/>
      <c r="J49" s="205"/>
    </row>
    <row r="50" spans="3:10" x14ac:dyDescent="0.15">
      <c r="C50" s="205"/>
      <c r="E50" s="205"/>
      <c r="H50" s="205"/>
      <c r="J50" s="205"/>
    </row>
    <row r="51" spans="3:10" x14ac:dyDescent="0.15">
      <c r="C51" s="205"/>
      <c r="E51" s="205"/>
      <c r="H51" s="205"/>
      <c r="J51" s="205"/>
    </row>
    <row r="52" spans="3:10" x14ac:dyDescent="0.15">
      <c r="C52" s="205"/>
      <c r="E52" s="205"/>
      <c r="H52" s="205"/>
      <c r="J52" s="205"/>
    </row>
    <row r="53" spans="3:10" x14ac:dyDescent="0.15">
      <c r="C53" s="205"/>
      <c r="E53" s="205"/>
      <c r="H53" s="205"/>
      <c r="J53" s="205"/>
    </row>
    <row r="54" spans="3:10" x14ac:dyDescent="0.15">
      <c r="C54" s="205"/>
      <c r="E54" s="205"/>
      <c r="H54" s="205"/>
      <c r="J54" s="205"/>
    </row>
    <row r="55" spans="3:10" x14ac:dyDescent="0.15">
      <c r="C55" s="205"/>
      <c r="E55" s="205"/>
      <c r="H55" s="205"/>
      <c r="J55" s="205"/>
    </row>
    <row r="56" spans="3:10" x14ac:dyDescent="0.15">
      <c r="C56" s="205"/>
      <c r="E56" s="205"/>
      <c r="H56" s="205"/>
      <c r="J56" s="205"/>
    </row>
    <row r="57" spans="3:10" x14ac:dyDescent="0.15">
      <c r="C57" s="205"/>
      <c r="E57" s="205"/>
      <c r="H57" s="205"/>
      <c r="J57" s="205"/>
    </row>
    <row r="58" spans="3:10" x14ac:dyDescent="0.15">
      <c r="C58" s="205"/>
      <c r="E58" s="205"/>
      <c r="H58" s="205"/>
      <c r="J58" s="205"/>
    </row>
    <row r="59" spans="3:10" x14ac:dyDescent="0.15">
      <c r="C59" s="205"/>
      <c r="E59" s="205"/>
      <c r="H59" s="205"/>
      <c r="J59" s="205"/>
    </row>
    <row r="60" spans="3:10" x14ac:dyDescent="0.15">
      <c r="C60" s="205"/>
      <c r="E60" s="205"/>
      <c r="H60" s="205"/>
      <c r="J60" s="205"/>
    </row>
    <row r="61" spans="3:10" x14ac:dyDescent="0.15">
      <c r="C61" s="205"/>
      <c r="E61" s="205"/>
      <c r="H61" s="205"/>
      <c r="J61" s="205"/>
    </row>
    <row r="62" spans="3:10" x14ac:dyDescent="0.15">
      <c r="C62" s="205"/>
      <c r="E62" s="205"/>
      <c r="H62" s="205"/>
      <c r="J62" s="205"/>
    </row>
    <row r="63" spans="3:10" x14ac:dyDescent="0.15">
      <c r="C63" s="205"/>
      <c r="E63" s="205"/>
      <c r="H63" s="205"/>
      <c r="J63" s="205"/>
    </row>
    <row r="64" spans="3:10" x14ac:dyDescent="0.15">
      <c r="C64" s="205"/>
      <c r="E64" s="205"/>
      <c r="H64" s="205"/>
      <c r="J64" s="205"/>
    </row>
    <row r="65" spans="3:10" x14ac:dyDescent="0.15">
      <c r="C65" s="205"/>
      <c r="E65" s="205"/>
      <c r="H65" s="205"/>
      <c r="J65" s="205"/>
    </row>
    <row r="66" spans="3:10" x14ac:dyDescent="0.15">
      <c r="C66" s="205"/>
      <c r="E66" s="205"/>
      <c r="H66" s="205"/>
      <c r="J66" s="205"/>
    </row>
    <row r="67" spans="3:10" x14ac:dyDescent="0.15">
      <c r="C67" s="205"/>
      <c r="E67" s="205"/>
      <c r="H67" s="205"/>
      <c r="J67" s="205"/>
    </row>
    <row r="68" spans="3:10" x14ac:dyDescent="0.15">
      <c r="C68" s="205"/>
      <c r="E68" s="205"/>
      <c r="H68" s="205"/>
      <c r="J68" s="205"/>
    </row>
    <row r="69" spans="3:10" x14ac:dyDescent="0.15">
      <c r="C69" s="205"/>
      <c r="E69" s="205"/>
      <c r="H69" s="205"/>
      <c r="J69" s="205"/>
    </row>
    <row r="70" spans="3:10" x14ac:dyDescent="0.15">
      <c r="C70" s="205"/>
      <c r="E70" s="205"/>
      <c r="H70" s="205"/>
      <c r="J70" s="205"/>
    </row>
    <row r="71" spans="3:10" x14ac:dyDescent="0.15">
      <c r="C71" s="205"/>
      <c r="E71" s="205"/>
      <c r="H71" s="205"/>
      <c r="J71" s="205"/>
    </row>
    <row r="72" spans="3:10" x14ac:dyDescent="0.15">
      <c r="C72" s="205"/>
      <c r="E72" s="205"/>
      <c r="H72" s="205"/>
      <c r="J72" s="205"/>
    </row>
    <row r="73" spans="3:10" x14ac:dyDescent="0.15">
      <c r="C73" s="205"/>
      <c r="E73" s="205"/>
      <c r="H73" s="205"/>
      <c r="J73" s="205"/>
    </row>
    <row r="74" spans="3:10" x14ac:dyDescent="0.15">
      <c r="C74" s="205"/>
      <c r="E74" s="205"/>
      <c r="H74" s="205"/>
      <c r="J74" s="205"/>
    </row>
    <row r="75" spans="3:10" x14ac:dyDescent="0.15">
      <c r="C75" s="205"/>
      <c r="E75" s="205"/>
      <c r="H75" s="205"/>
      <c r="J75" s="205"/>
    </row>
    <row r="76" spans="3:10" x14ac:dyDescent="0.15">
      <c r="C76" s="205"/>
      <c r="E76" s="205"/>
      <c r="H76" s="205"/>
      <c r="J76" s="205"/>
    </row>
    <row r="77" spans="3:10" x14ac:dyDescent="0.15">
      <c r="C77" s="205"/>
      <c r="E77" s="205"/>
      <c r="H77" s="205"/>
      <c r="J77" s="205"/>
    </row>
    <row r="78" spans="3:10" x14ac:dyDescent="0.15">
      <c r="C78" s="205"/>
      <c r="E78" s="205"/>
      <c r="H78" s="205"/>
      <c r="J78" s="205"/>
    </row>
    <row r="79" spans="3:10" x14ac:dyDescent="0.15">
      <c r="C79" s="205"/>
      <c r="E79" s="205"/>
      <c r="H79" s="205"/>
      <c r="J79" s="205"/>
    </row>
    <row r="80" spans="3:10" x14ac:dyDescent="0.15">
      <c r="C80" s="205"/>
      <c r="E80" s="205"/>
      <c r="H80" s="205"/>
      <c r="J80" s="205"/>
    </row>
    <row r="81" spans="3:10" x14ac:dyDescent="0.15">
      <c r="C81" s="205"/>
      <c r="E81" s="205"/>
      <c r="H81" s="205"/>
      <c r="J81" s="205"/>
    </row>
    <row r="82" spans="3:10" x14ac:dyDescent="0.15">
      <c r="C82" s="205"/>
      <c r="E82" s="205"/>
      <c r="H82" s="205"/>
      <c r="J82" s="205"/>
    </row>
    <row r="83" spans="3:10" x14ac:dyDescent="0.15">
      <c r="C83" s="205"/>
      <c r="E83" s="205"/>
      <c r="H83" s="205"/>
      <c r="J83" s="205"/>
    </row>
    <row r="84" spans="3:10" x14ac:dyDescent="0.15">
      <c r="C84" s="205"/>
      <c r="E84" s="205"/>
      <c r="H84" s="205"/>
      <c r="J84" s="205"/>
    </row>
    <row r="85" spans="3:10" x14ac:dyDescent="0.15">
      <c r="C85" s="205"/>
      <c r="E85" s="205"/>
      <c r="H85" s="205"/>
      <c r="J85" s="205"/>
    </row>
    <row r="86" spans="3:10" x14ac:dyDescent="0.15">
      <c r="C86" s="205"/>
      <c r="E86" s="205"/>
      <c r="H86" s="205"/>
      <c r="J86" s="205"/>
    </row>
    <row r="87" spans="3:10" x14ac:dyDescent="0.15">
      <c r="C87" s="205"/>
      <c r="E87" s="205"/>
      <c r="H87" s="205"/>
      <c r="J87" s="205"/>
    </row>
    <row r="88" spans="3:10" x14ac:dyDescent="0.15">
      <c r="C88" s="205"/>
      <c r="E88" s="205"/>
      <c r="H88" s="205"/>
      <c r="J88" s="205"/>
    </row>
    <row r="89" spans="3:10" x14ac:dyDescent="0.15">
      <c r="C89" s="205"/>
      <c r="E89" s="205"/>
      <c r="H89" s="205"/>
      <c r="J89" s="205"/>
    </row>
    <row r="90" spans="3:10" x14ac:dyDescent="0.15">
      <c r="C90" s="205"/>
      <c r="E90" s="205"/>
      <c r="H90" s="205"/>
      <c r="J90" s="205"/>
    </row>
    <row r="91" spans="3:10" x14ac:dyDescent="0.15">
      <c r="C91" s="205"/>
      <c r="E91" s="205"/>
      <c r="H91" s="205"/>
      <c r="J91" s="205"/>
    </row>
    <row r="92" spans="3:10" x14ac:dyDescent="0.15">
      <c r="C92" s="205"/>
      <c r="E92" s="205"/>
      <c r="H92" s="205"/>
      <c r="J92" s="205"/>
    </row>
    <row r="93" spans="3:10" x14ac:dyDescent="0.15">
      <c r="C93" s="205"/>
      <c r="E93" s="205"/>
      <c r="H93" s="205"/>
      <c r="J93" s="205"/>
    </row>
    <row r="94" spans="3:10" x14ac:dyDescent="0.15">
      <c r="C94" s="205"/>
      <c r="E94" s="205"/>
      <c r="H94" s="205"/>
      <c r="J94" s="205"/>
    </row>
    <row r="95" spans="3:10" x14ac:dyDescent="0.15">
      <c r="C95" s="205"/>
      <c r="E95" s="205"/>
      <c r="H95" s="205"/>
      <c r="J95" s="205"/>
    </row>
    <row r="96" spans="3:10" x14ac:dyDescent="0.15">
      <c r="C96" s="205"/>
      <c r="E96" s="205"/>
      <c r="H96" s="205"/>
      <c r="J96" s="205"/>
    </row>
    <row r="97" spans="3:10" x14ac:dyDescent="0.15">
      <c r="C97" s="205"/>
      <c r="E97" s="205"/>
      <c r="H97" s="205"/>
      <c r="J97" s="205"/>
    </row>
    <row r="98" spans="3:10" x14ac:dyDescent="0.15">
      <c r="C98" s="205"/>
      <c r="E98" s="205"/>
      <c r="H98" s="205"/>
      <c r="J98" s="205"/>
    </row>
    <row r="99" spans="3:10" x14ac:dyDescent="0.15">
      <c r="C99" s="205"/>
      <c r="E99" s="205"/>
      <c r="H99" s="205"/>
      <c r="J99" s="205"/>
    </row>
    <row r="100" spans="3:10" x14ac:dyDescent="0.15">
      <c r="C100" s="205"/>
      <c r="E100" s="205"/>
      <c r="H100" s="205"/>
      <c r="J100" s="205"/>
    </row>
    <row r="101" spans="3:10" x14ac:dyDescent="0.15">
      <c r="C101" s="205"/>
      <c r="E101" s="205"/>
      <c r="H101" s="205"/>
      <c r="J101" s="205"/>
    </row>
    <row r="102" spans="3:10" x14ac:dyDescent="0.15">
      <c r="C102" s="205"/>
      <c r="E102" s="205"/>
      <c r="H102" s="205"/>
      <c r="J102" s="205"/>
    </row>
    <row r="103" spans="3:10" x14ac:dyDescent="0.15">
      <c r="C103" s="205"/>
      <c r="E103" s="205"/>
      <c r="H103" s="205"/>
      <c r="J103" s="205"/>
    </row>
    <row r="104" spans="3:10" x14ac:dyDescent="0.15">
      <c r="C104" s="205"/>
      <c r="E104" s="205"/>
      <c r="H104" s="205"/>
      <c r="J104" s="205"/>
    </row>
    <row r="105" spans="3:10" x14ac:dyDescent="0.15">
      <c r="C105" s="205"/>
      <c r="E105" s="205"/>
      <c r="H105" s="205"/>
      <c r="J105" s="205"/>
    </row>
    <row r="106" spans="3:10" x14ac:dyDescent="0.15">
      <c r="C106" s="205"/>
      <c r="E106" s="205"/>
      <c r="H106" s="205"/>
      <c r="J106" s="205"/>
    </row>
    <row r="107" spans="3:10" x14ac:dyDescent="0.15">
      <c r="C107" s="205"/>
      <c r="E107" s="205"/>
      <c r="H107" s="205"/>
      <c r="J107" s="205"/>
    </row>
    <row r="108" spans="3:10" x14ac:dyDescent="0.15">
      <c r="C108" s="205"/>
      <c r="E108" s="205"/>
      <c r="H108" s="205"/>
      <c r="J108" s="205"/>
    </row>
    <row r="109" spans="3:10" x14ac:dyDescent="0.15">
      <c r="C109" s="205"/>
      <c r="E109" s="205"/>
      <c r="H109" s="205"/>
      <c r="J109" s="205"/>
    </row>
    <row r="110" spans="3:10" x14ac:dyDescent="0.15">
      <c r="C110" s="205"/>
      <c r="E110" s="205"/>
      <c r="H110" s="205"/>
      <c r="J110" s="205"/>
    </row>
    <row r="111" spans="3:10" x14ac:dyDescent="0.15">
      <c r="C111" s="205"/>
      <c r="E111" s="205"/>
      <c r="H111" s="205"/>
      <c r="J111" s="205"/>
    </row>
    <row r="112" spans="3:10" x14ac:dyDescent="0.15">
      <c r="C112" s="205"/>
      <c r="E112" s="205"/>
      <c r="H112" s="205"/>
      <c r="J112" s="205"/>
    </row>
    <row r="113" spans="3:10" x14ac:dyDescent="0.15">
      <c r="C113" s="205"/>
      <c r="E113" s="205"/>
      <c r="H113" s="205"/>
      <c r="J113" s="205"/>
    </row>
    <row r="114" spans="3:10" x14ac:dyDescent="0.15">
      <c r="C114" s="205"/>
      <c r="E114" s="205"/>
      <c r="H114" s="205"/>
      <c r="J114" s="205"/>
    </row>
    <row r="115" spans="3:10" x14ac:dyDescent="0.15">
      <c r="C115" s="205"/>
      <c r="E115" s="205"/>
      <c r="H115" s="205"/>
      <c r="J115" s="205"/>
    </row>
    <row r="116" spans="3:10" x14ac:dyDescent="0.15">
      <c r="C116" s="205"/>
      <c r="E116" s="205"/>
      <c r="H116" s="205"/>
      <c r="J116" s="205"/>
    </row>
    <row r="117" spans="3:10" x14ac:dyDescent="0.15">
      <c r="C117" s="205"/>
      <c r="E117" s="205"/>
      <c r="H117" s="205"/>
      <c r="J117" s="205"/>
    </row>
    <row r="118" spans="3:10" x14ac:dyDescent="0.15">
      <c r="C118" s="205"/>
      <c r="E118" s="205"/>
      <c r="H118" s="205"/>
      <c r="J118" s="205"/>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5" t="s">
        <v>36</v>
      </c>
      <c r="B1" s="285"/>
      <c r="C1" s="285"/>
      <c r="D1" s="285"/>
      <c r="E1" s="285"/>
      <c r="F1" s="285"/>
      <c r="G1" s="285"/>
      <c r="H1" s="285"/>
      <c r="I1" s="285"/>
      <c r="J1" s="285"/>
      <c r="K1" s="285"/>
    </row>
    <row r="2" spans="1:11" ht="9.9499999999999993" customHeight="1" x14ac:dyDescent="0.15">
      <c r="A2" s="310" t="s">
        <v>5</v>
      </c>
      <c r="B2" s="313" t="s">
        <v>472</v>
      </c>
      <c r="C2" s="291"/>
      <c r="D2" s="291"/>
      <c r="E2" s="291"/>
      <c r="F2" s="291"/>
      <c r="G2" s="314" t="s">
        <v>473</v>
      </c>
      <c r="H2" s="315"/>
      <c r="I2" s="315"/>
      <c r="J2" s="315"/>
      <c r="K2" s="315"/>
    </row>
    <row r="3" spans="1:11" ht="9.9499999999999993" customHeight="1" x14ac:dyDescent="0.15">
      <c r="A3" s="311"/>
      <c r="B3" s="350" t="s">
        <v>126</v>
      </c>
      <c r="C3" s="351"/>
      <c r="D3" s="319" t="s">
        <v>124</v>
      </c>
      <c r="E3" s="331"/>
      <c r="F3" s="317" t="s">
        <v>53</v>
      </c>
      <c r="G3" s="319" t="s">
        <v>126</v>
      </c>
      <c r="H3" s="331"/>
      <c r="I3" s="319" t="s">
        <v>124</v>
      </c>
      <c r="J3" s="331"/>
      <c r="K3" s="319" t="s">
        <v>53</v>
      </c>
    </row>
    <row r="4" spans="1:11" ht="45" customHeight="1" x14ac:dyDescent="0.15">
      <c r="A4" s="311"/>
      <c r="B4" s="23" t="s">
        <v>127</v>
      </c>
      <c r="C4" s="13" t="s">
        <v>143</v>
      </c>
      <c r="D4" s="13" t="s">
        <v>127</v>
      </c>
      <c r="E4" s="13" t="s">
        <v>143</v>
      </c>
      <c r="F4" s="318"/>
      <c r="G4" s="13" t="s">
        <v>127</v>
      </c>
      <c r="H4" s="13" t="s">
        <v>146</v>
      </c>
      <c r="I4" s="13" t="s">
        <v>127</v>
      </c>
      <c r="J4" s="13" t="s">
        <v>146</v>
      </c>
      <c r="K4" s="319"/>
    </row>
    <row r="5" spans="1:11" ht="9.9499999999999993" customHeight="1" x14ac:dyDescent="0.15">
      <c r="A5" s="312"/>
      <c r="B5" s="24" t="s">
        <v>128</v>
      </c>
      <c r="C5" s="15" t="s">
        <v>129</v>
      </c>
      <c r="D5" s="15" t="s">
        <v>128</v>
      </c>
      <c r="E5" s="15" t="s">
        <v>129</v>
      </c>
      <c r="F5" s="15" t="s">
        <v>130</v>
      </c>
      <c r="G5" s="15" t="s">
        <v>128</v>
      </c>
      <c r="H5" s="15" t="s">
        <v>129</v>
      </c>
      <c r="I5" s="15" t="s">
        <v>128</v>
      </c>
      <c r="J5" s="15" t="s">
        <v>129</v>
      </c>
      <c r="K5" s="16" t="s">
        <v>130</v>
      </c>
    </row>
    <row r="6" spans="1:11" ht="12.95" customHeight="1" x14ac:dyDescent="0.15">
      <c r="A6" s="40"/>
      <c r="B6" s="41"/>
      <c r="C6" s="41"/>
      <c r="D6" s="41"/>
      <c r="E6" s="41"/>
      <c r="F6" s="41"/>
      <c r="G6" s="41"/>
      <c r="H6" s="41"/>
      <c r="I6" s="41"/>
      <c r="J6" s="41"/>
      <c r="K6" s="41"/>
    </row>
    <row r="7" spans="1:11" s="2" customFormat="1" ht="12.95" customHeight="1" x14ac:dyDescent="0.15">
      <c r="A7" s="93" t="s">
        <v>366</v>
      </c>
      <c r="B7" s="85">
        <v>2560</v>
      </c>
      <c r="C7" s="86">
        <v>11.2076455256299</v>
      </c>
      <c r="D7" s="85">
        <v>5082</v>
      </c>
      <c r="E7" s="86">
        <v>11.6432337434095</v>
      </c>
      <c r="F7" s="86">
        <v>1.98515625</v>
      </c>
      <c r="G7" s="85">
        <v>7159</v>
      </c>
      <c r="H7" s="86">
        <v>-25.099393178489201</v>
      </c>
      <c r="I7" s="85">
        <v>17058</v>
      </c>
      <c r="J7" s="86">
        <v>-3.8552587081501501</v>
      </c>
      <c r="K7" s="86">
        <v>2.3827350188573799</v>
      </c>
    </row>
    <row r="8" spans="1:11" ht="9" customHeight="1" x14ac:dyDescent="0.15">
      <c r="A8" s="97" t="s">
        <v>55</v>
      </c>
      <c r="B8" s="87">
        <v>2393</v>
      </c>
      <c r="C8" s="88">
        <v>11.718020541549899</v>
      </c>
      <c r="D8" s="87">
        <v>4778</v>
      </c>
      <c r="E8" s="88">
        <v>12.688679245283</v>
      </c>
      <c r="F8" s="88">
        <v>1.9966569160050101</v>
      </c>
      <c r="G8" s="87">
        <v>6691</v>
      </c>
      <c r="H8" s="88">
        <v>-25.1482268710147</v>
      </c>
      <c r="I8" s="87">
        <v>15323</v>
      </c>
      <c r="J8" s="88">
        <v>-7.6204256345330599</v>
      </c>
      <c r="K8" s="88">
        <v>2.2900911672395798</v>
      </c>
    </row>
    <row r="9" spans="1:11" ht="9" customHeight="1" x14ac:dyDescent="0.15">
      <c r="A9" s="83" t="s">
        <v>145</v>
      </c>
      <c r="B9" s="87">
        <v>167</v>
      </c>
      <c r="C9" s="88">
        <v>4.375</v>
      </c>
      <c r="D9" s="87">
        <v>304</v>
      </c>
      <c r="E9" s="88">
        <v>-2.5641025641025701</v>
      </c>
      <c r="F9" s="88">
        <v>1.8203592814371301</v>
      </c>
      <c r="G9" s="87">
        <v>468</v>
      </c>
      <c r="H9" s="88">
        <v>-24.394184168012899</v>
      </c>
      <c r="I9" s="87">
        <v>1735</v>
      </c>
      <c r="J9" s="88">
        <v>50.216450216450198</v>
      </c>
      <c r="K9" s="88">
        <v>3.7072649572649601</v>
      </c>
    </row>
    <row r="10" spans="1:11" ht="12.95" customHeight="1" x14ac:dyDescent="0.15">
      <c r="A10" s="33"/>
      <c r="B10" s="89"/>
      <c r="C10" s="89"/>
      <c r="D10" s="89"/>
      <c r="E10" s="89"/>
      <c r="F10" s="89"/>
      <c r="G10" s="89"/>
      <c r="H10" s="89"/>
      <c r="I10" s="89"/>
      <c r="J10" s="89"/>
      <c r="K10" s="89"/>
    </row>
    <row r="11" spans="1:11" s="2" customFormat="1" ht="12.95" customHeight="1" x14ac:dyDescent="0.15">
      <c r="A11" s="93" t="s">
        <v>337</v>
      </c>
      <c r="B11" s="85">
        <v>2020</v>
      </c>
      <c r="C11" s="86">
        <v>48.202494497432099</v>
      </c>
      <c r="D11" s="85">
        <v>4077</v>
      </c>
      <c r="E11" s="86">
        <v>34.510062685582298</v>
      </c>
      <c r="F11" s="86">
        <v>2.0183168316831699</v>
      </c>
      <c r="G11" s="85">
        <v>4931</v>
      </c>
      <c r="H11" s="86">
        <v>-30.967380652387</v>
      </c>
      <c r="I11" s="85">
        <v>12326</v>
      </c>
      <c r="J11" s="86">
        <v>-23.474265847147201</v>
      </c>
      <c r="K11" s="86">
        <v>2.4996958020685498</v>
      </c>
    </row>
    <row r="12" spans="1:11" ht="9" customHeight="1" x14ac:dyDescent="0.15">
      <c r="A12" s="83" t="s">
        <v>55</v>
      </c>
      <c r="B12" s="87">
        <v>1806</v>
      </c>
      <c r="C12" s="88">
        <v>41.536050156739798</v>
      </c>
      <c r="D12" s="87">
        <v>3565</v>
      </c>
      <c r="E12" s="88">
        <v>24.0863209189001</v>
      </c>
      <c r="F12" s="88">
        <v>1.9739756367663299</v>
      </c>
      <c r="G12" s="87">
        <v>4494</v>
      </c>
      <c r="H12" s="88">
        <v>-33.814432989690701</v>
      </c>
      <c r="I12" s="87">
        <v>11017</v>
      </c>
      <c r="J12" s="88">
        <v>-28.251383914034498</v>
      </c>
      <c r="K12" s="88">
        <v>2.4514908767245198</v>
      </c>
    </row>
    <row r="13" spans="1:11" ht="9" customHeight="1" x14ac:dyDescent="0.15">
      <c r="A13" s="83" t="s">
        <v>145</v>
      </c>
      <c r="B13" s="87">
        <v>214</v>
      </c>
      <c r="C13" s="88">
        <v>145.97701149425299</v>
      </c>
      <c r="D13" s="87">
        <v>512</v>
      </c>
      <c r="E13" s="88">
        <v>224.050632911392</v>
      </c>
      <c r="F13" s="88">
        <v>2.3925233644859798</v>
      </c>
      <c r="G13" s="87">
        <v>437</v>
      </c>
      <c r="H13" s="88">
        <v>23.796033994334302</v>
      </c>
      <c r="I13" s="87">
        <v>1309</v>
      </c>
      <c r="J13" s="88">
        <v>74.069148936170194</v>
      </c>
      <c r="K13" s="88">
        <v>2.9954233409611</v>
      </c>
    </row>
    <row r="14" spans="1:11" ht="12.95" customHeight="1" x14ac:dyDescent="0.15">
      <c r="A14" s="33"/>
      <c r="B14" s="90"/>
      <c r="C14" s="90"/>
      <c r="D14" s="90"/>
      <c r="E14" s="90"/>
      <c r="F14" s="90"/>
      <c r="G14" s="90"/>
      <c r="H14" s="90"/>
      <c r="I14" s="90"/>
      <c r="J14" s="90"/>
      <c r="K14" s="90"/>
    </row>
    <row r="15" spans="1:11" s="2" customFormat="1" ht="12.95" customHeight="1" x14ac:dyDescent="0.15">
      <c r="A15" s="93" t="s">
        <v>335</v>
      </c>
      <c r="B15" s="85">
        <v>2611</v>
      </c>
      <c r="C15" s="86">
        <v>73.950699533644197</v>
      </c>
      <c r="D15" s="85">
        <v>5982</v>
      </c>
      <c r="E15" s="86">
        <v>85.718720894132204</v>
      </c>
      <c r="F15" s="86">
        <v>2.29107621600919</v>
      </c>
      <c r="G15" s="85">
        <v>7993</v>
      </c>
      <c r="H15" s="86">
        <v>8.6005434782608798</v>
      </c>
      <c r="I15" s="85">
        <v>21328</v>
      </c>
      <c r="J15" s="86">
        <v>32.217469468724801</v>
      </c>
      <c r="K15" s="86">
        <v>2.6683347929438299</v>
      </c>
    </row>
    <row r="16" spans="1:11" ht="9" customHeight="1" x14ac:dyDescent="0.15">
      <c r="A16" s="83" t="s">
        <v>55</v>
      </c>
      <c r="B16" s="87">
        <v>2471</v>
      </c>
      <c r="C16" s="88">
        <v>79.970866715222101</v>
      </c>
      <c r="D16" s="87">
        <v>5603</v>
      </c>
      <c r="E16" s="88">
        <v>100.46511627907</v>
      </c>
      <c r="F16" s="88">
        <v>2.2675030352084198</v>
      </c>
      <c r="G16" s="87">
        <v>7385</v>
      </c>
      <c r="H16" s="88">
        <v>7.6687563784808201</v>
      </c>
      <c r="I16" s="87">
        <v>19272</v>
      </c>
      <c r="J16" s="88">
        <v>32.626797880393603</v>
      </c>
      <c r="K16" s="88">
        <v>2.6096140825998599</v>
      </c>
    </row>
    <row r="17" spans="1:11" ht="9" customHeight="1" x14ac:dyDescent="0.15">
      <c r="A17" s="83" t="s">
        <v>145</v>
      </c>
      <c r="B17" s="87">
        <v>140</v>
      </c>
      <c r="C17" s="88">
        <v>9.375</v>
      </c>
      <c r="D17" s="87">
        <v>379</v>
      </c>
      <c r="E17" s="88">
        <v>-11.032863849765301</v>
      </c>
      <c r="F17" s="88">
        <v>2.70714285714286</v>
      </c>
      <c r="G17" s="87">
        <v>608</v>
      </c>
      <c r="H17" s="88">
        <v>21.357285429141701</v>
      </c>
      <c r="I17" s="87">
        <v>2056</v>
      </c>
      <c r="J17" s="88">
        <v>28.5</v>
      </c>
      <c r="K17" s="88">
        <v>3.3815789473684199</v>
      </c>
    </row>
    <row r="18" spans="1:11" ht="12.95" customHeight="1" x14ac:dyDescent="0.15">
      <c r="A18" s="33"/>
      <c r="B18" s="89"/>
      <c r="C18" s="89"/>
      <c r="D18" s="89"/>
      <c r="E18" s="89"/>
      <c r="F18" s="89"/>
      <c r="G18" s="89"/>
      <c r="H18" s="89"/>
      <c r="I18" s="89"/>
      <c r="J18" s="89"/>
      <c r="K18" s="89"/>
    </row>
    <row r="19" spans="1:11" s="2" customFormat="1" ht="12.95" customHeight="1" x14ac:dyDescent="0.15">
      <c r="A19" s="93" t="s">
        <v>311</v>
      </c>
      <c r="B19" s="85">
        <v>3451</v>
      </c>
      <c r="C19" s="86">
        <v>37.709497206703901</v>
      </c>
      <c r="D19" s="85">
        <v>15421</v>
      </c>
      <c r="E19" s="86">
        <v>24.242668385433401</v>
      </c>
      <c r="F19" s="86">
        <v>4.4685598377281899</v>
      </c>
      <c r="G19" s="85">
        <v>7641</v>
      </c>
      <c r="H19" s="86">
        <v>-36.133400200601798</v>
      </c>
      <c r="I19" s="85">
        <v>54795</v>
      </c>
      <c r="J19" s="86">
        <v>-16.202783300198799</v>
      </c>
      <c r="K19" s="86">
        <v>7.1711817824892004</v>
      </c>
    </row>
    <row r="20" spans="1:11" ht="9" customHeight="1" x14ac:dyDescent="0.15">
      <c r="A20" s="83" t="s">
        <v>55</v>
      </c>
      <c r="B20" s="87">
        <v>3372</v>
      </c>
      <c r="C20" s="88">
        <v>38.423645320196997</v>
      </c>
      <c r="D20" s="87">
        <v>15255</v>
      </c>
      <c r="E20" s="88">
        <v>24.795484293193699</v>
      </c>
      <c r="F20" s="88">
        <v>4.52402135231317</v>
      </c>
      <c r="G20" s="87">
        <v>7424</v>
      </c>
      <c r="H20" s="88">
        <v>-36.5253077975376</v>
      </c>
      <c r="I20" s="87">
        <v>53139</v>
      </c>
      <c r="J20" s="88">
        <v>-17.864815988376598</v>
      </c>
      <c r="K20" s="88">
        <v>7.1577316810344804</v>
      </c>
    </row>
    <row r="21" spans="1:11" ht="9" customHeight="1" x14ac:dyDescent="0.15">
      <c r="A21" s="83" t="s">
        <v>145</v>
      </c>
      <c r="B21" s="87">
        <v>79</v>
      </c>
      <c r="C21" s="88">
        <v>12.8571428571429</v>
      </c>
      <c r="D21" s="87">
        <v>166</v>
      </c>
      <c r="E21" s="88">
        <v>-11.702127659574501</v>
      </c>
      <c r="F21" s="88">
        <v>2.1012658227848098</v>
      </c>
      <c r="G21" s="87">
        <v>217</v>
      </c>
      <c r="H21" s="88">
        <v>-19.0298507462687</v>
      </c>
      <c r="I21" s="87">
        <v>1656</v>
      </c>
      <c r="J21" s="88">
        <v>138.96103896103901</v>
      </c>
      <c r="K21" s="88">
        <v>7.6313364055299502</v>
      </c>
    </row>
    <row r="22" spans="1:11" ht="12.95" customHeight="1" x14ac:dyDescent="0.15">
      <c r="A22" s="33"/>
      <c r="B22" s="89"/>
      <c r="C22" s="89"/>
      <c r="D22" s="89"/>
      <c r="E22" s="89"/>
      <c r="F22" s="89"/>
      <c r="G22" s="89"/>
      <c r="H22" s="89"/>
      <c r="I22" s="89"/>
      <c r="J22" s="89"/>
      <c r="K22" s="89"/>
    </row>
    <row r="23" spans="1:11" s="2" customFormat="1" ht="12.95" customHeight="1" x14ac:dyDescent="0.15">
      <c r="A23" s="93" t="s">
        <v>370</v>
      </c>
      <c r="B23" s="85">
        <v>16170</v>
      </c>
      <c r="C23" s="86">
        <v>-5.7637391456378602</v>
      </c>
      <c r="D23" s="85">
        <v>29759</v>
      </c>
      <c r="E23" s="86">
        <v>-4.9506531668210396</v>
      </c>
      <c r="F23" s="86">
        <v>1.8403834260977101</v>
      </c>
      <c r="G23" s="85">
        <v>39523</v>
      </c>
      <c r="H23" s="86">
        <v>-36.259394252169102</v>
      </c>
      <c r="I23" s="85">
        <v>70193</v>
      </c>
      <c r="J23" s="86">
        <v>-35.044973349126401</v>
      </c>
      <c r="K23" s="86">
        <v>1.7760038458619001</v>
      </c>
    </row>
    <row r="24" spans="1:11" ht="9" customHeight="1" x14ac:dyDescent="0.15">
      <c r="A24" s="83" t="s">
        <v>55</v>
      </c>
      <c r="B24" s="87">
        <v>15080</v>
      </c>
      <c r="C24" s="88">
        <v>-3.0848329048843199</v>
      </c>
      <c r="D24" s="87">
        <v>27710</v>
      </c>
      <c r="E24" s="88">
        <v>-3.50663370129192</v>
      </c>
      <c r="F24" s="88">
        <v>1.8375331564986701</v>
      </c>
      <c r="G24" s="87">
        <v>36584</v>
      </c>
      <c r="H24" s="88">
        <v>-36.050901971752197</v>
      </c>
      <c r="I24" s="87">
        <v>64159</v>
      </c>
      <c r="J24" s="88">
        <v>-35.845490815642897</v>
      </c>
      <c r="K24" s="88">
        <v>1.7537448064727801</v>
      </c>
    </row>
    <row r="25" spans="1:11" ht="9" customHeight="1" x14ac:dyDescent="0.15">
      <c r="A25" s="83" t="s">
        <v>145</v>
      </c>
      <c r="B25" s="87">
        <v>1090</v>
      </c>
      <c r="C25" s="88">
        <v>-31.8323952470294</v>
      </c>
      <c r="D25" s="87">
        <v>2049</v>
      </c>
      <c r="E25" s="88">
        <v>-20.949074074074101</v>
      </c>
      <c r="F25" s="88">
        <v>1.87981651376147</v>
      </c>
      <c r="G25" s="87">
        <v>2939</v>
      </c>
      <c r="H25" s="88">
        <v>-38.7453105460609</v>
      </c>
      <c r="I25" s="87">
        <v>6034</v>
      </c>
      <c r="J25" s="88">
        <v>-25.1086012163336</v>
      </c>
      <c r="K25" s="88">
        <v>2.05307927866621</v>
      </c>
    </row>
    <row r="26" spans="1:11" ht="12.95" customHeight="1" x14ac:dyDescent="0.15">
      <c r="A26" s="33"/>
      <c r="B26" s="89"/>
      <c r="C26" s="89"/>
      <c r="D26" s="89"/>
      <c r="E26" s="89"/>
      <c r="F26" s="89"/>
      <c r="G26" s="89"/>
      <c r="H26" s="89"/>
      <c r="I26" s="89"/>
      <c r="J26" s="89"/>
      <c r="K26" s="89"/>
    </row>
    <row r="27" spans="1:11" s="2" customFormat="1" ht="12.95" customHeight="1" x14ac:dyDescent="0.15">
      <c r="A27" s="93" t="s">
        <v>371</v>
      </c>
      <c r="B27" s="85">
        <v>55769</v>
      </c>
      <c r="C27" s="86">
        <v>72.248818605800395</v>
      </c>
      <c r="D27" s="85">
        <v>109123</v>
      </c>
      <c r="E27" s="86">
        <v>92.589258925892594</v>
      </c>
      <c r="F27" s="86">
        <v>1.9566963725367099</v>
      </c>
      <c r="G27" s="85">
        <v>124114</v>
      </c>
      <c r="H27" s="86">
        <v>-15.4726798471733</v>
      </c>
      <c r="I27" s="85">
        <v>240539</v>
      </c>
      <c r="J27" s="86">
        <v>-0.83932804287333296</v>
      </c>
      <c r="K27" s="86">
        <v>1.93804889053612</v>
      </c>
    </row>
    <row r="28" spans="1:11" ht="9" customHeight="1" x14ac:dyDescent="0.15">
      <c r="A28" s="83" t="s">
        <v>55</v>
      </c>
      <c r="B28" s="87">
        <v>54275</v>
      </c>
      <c r="C28" s="88">
        <v>77.5085034013605</v>
      </c>
      <c r="D28" s="87">
        <v>106381</v>
      </c>
      <c r="E28" s="88">
        <v>98.973160011222305</v>
      </c>
      <c r="F28" s="88">
        <v>1.9600368493781699</v>
      </c>
      <c r="G28" s="87">
        <v>119708</v>
      </c>
      <c r="H28" s="88">
        <v>-13.7500720502623</v>
      </c>
      <c r="I28" s="87">
        <v>231617</v>
      </c>
      <c r="J28" s="88">
        <v>1.5899680690550599</v>
      </c>
      <c r="K28" s="88">
        <v>1.9348498011828801</v>
      </c>
    </row>
    <row r="29" spans="1:11" ht="9" customHeight="1" x14ac:dyDescent="0.15">
      <c r="A29" s="83" t="s">
        <v>145</v>
      </c>
      <c r="B29" s="87">
        <v>1494</v>
      </c>
      <c r="C29" s="88">
        <v>-17.0460855080511</v>
      </c>
      <c r="D29" s="87">
        <v>2742</v>
      </c>
      <c r="E29" s="88">
        <v>-14.2052565707134</v>
      </c>
      <c r="F29" s="88">
        <v>1.83534136546185</v>
      </c>
      <c r="G29" s="87">
        <v>4406</v>
      </c>
      <c r="H29" s="88">
        <v>-45.205820171620502</v>
      </c>
      <c r="I29" s="87">
        <v>8922</v>
      </c>
      <c r="J29" s="88">
        <v>-38.819173009668802</v>
      </c>
      <c r="K29" s="88">
        <v>2.02496595551521</v>
      </c>
    </row>
    <row r="30" spans="1:11" ht="12.95" customHeight="1" x14ac:dyDescent="0.15">
      <c r="A30" s="33"/>
      <c r="B30" s="89"/>
      <c r="C30" s="89"/>
      <c r="D30" s="89"/>
      <c r="E30" s="89"/>
      <c r="F30" s="89"/>
      <c r="G30" s="89"/>
      <c r="H30" s="89"/>
      <c r="I30" s="89"/>
      <c r="J30" s="89"/>
      <c r="K30" s="89"/>
    </row>
    <row r="31" spans="1:11" s="2" customFormat="1" ht="12.95" customHeight="1" x14ac:dyDescent="0.15">
      <c r="A31" s="93" t="s">
        <v>372</v>
      </c>
      <c r="B31" s="85">
        <v>7871</v>
      </c>
      <c r="C31" s="86">
        <v>54.3333333333333</v>
      </c>
      <c r="D31" s="85">
        <v>14351</v>
      </c>
      <c r="E31" s="86">
        <v>73.112183353437899</v>
      </c>
      <c r="F31" s="86">
        <v>1.8232753144454299</v>
      </c>
      <c r="G31" s="85">
        <v>28440</v>
      </c>
      <c r="H31" s="86">
        <v>1.3795316008983001</v>
      </c>
      <c r="I31" s="85">
        <v>54191</v>
      </c>
      <c r="J31" s="86">
        <v>11.8400957609279</v>
      </c>
      <c r="K31" s="86">
        <v>1.90545007032349</v>
      </c>
    </row>
    <row r="32" spans="1:11" ht="9" customHeight="1" x14ac:dyDescent="0.15">
      <c r="A32" s="83" t="s">
        <v>55</v>
      </c>
      <c r="B32" s="87">
        <v>6579</v>
      </c>
      <c r="C32" s="88">
        <v>43.866171003717497</v>
      </c>
      <c r="D32" s="87">
        <v>11634</v>
      </c>
      <c r="E32" s="88">
        <v>55.410098851188899</v>
      </c>
      <c r="F32" s="88">
        <v>1.76835385316917</v>
      </c>
      <c r="G32" s="87">
        <v>22638</v>
      </c>
      <c r="H32" s="88">
        <v>-10.831889081455801</v>
      </c>
      <c r="I32" s="87">
        <v>43155</v>
      </c>
      <c r="J32" s="88">
        <v>-0.70864873570623399</v>
      </c>
      <c r="K32" s="88">
        <v>1.9063079777365499</v>
      </c>
    </row>
    <row r="33" spans="1:11" ht="9" customHeight="1" x14ac:dyDescent="0.15">
      <c r="A33" s="83" t="s">
        <v>145</v>
      </c>
      <c r="B33" s="87">
        <v>1292</v>
      </c>
      <c r="C33" s="88">
        <v>145.16129032258101</v>
      </c>
      <c r="D33" s="87">
        <v>2717</v>
      </c>
      <c r="E33" s="88">
        <v>237.93532338308501</v>
      </c>
      <c r="F33" s="88">
        <v>2.1029411764705901</v>
      </c>
      <c r="G33" s="87">
        <v>5802</v>
      </c>
      <c r="H33" s="88">
        <v>117.711069418387</v>
      </c>
      <c r="I33" s="87">
        <v>11036</v>
      </c>
      <c r="J33" s="88">
        <v>121.11801242236</v>
      </c>
      <c r="K33" s="88">
        <v>1.9021027231989001</v>
      </c>
    </row>
    <row r="34" spans="1:11" ht="12.95" customHeight="1" x14ac:dyDescent="0.15">
      <c r="A34" s="33"/>
      <c r="B34" s="89"/>
      <c r="C34" s="89"/>
      <c r="D34" s="89"/>
      <c r="E34" s="89"/>
      <c r="F34" s="89"/>
      <c r="G34" s="89"/>
      <c r="H34" s="89"/>
      <c r="I34" s="89"/>
      <c r="J34" s="89"/>
      <c r="K34" s="89"/>
    </row>
    <row r="35" spans="1:11" s="2" customFormat="1" ht="12.95" customHeight="1" x14ac:dyDescent="0.15">
      <c r="A35" s="93" t="s">
        <v>324</v>
      </c>
      <c r="B35" s="85">
        <v>7866</v>
      </c>
      <c r="C35" s="86">
        <v>71.522023549934602</v>
      </c>
      <c r="D35" s="85">
        <v>15989</v>
      </c>
      <c r="E35" s="86">
        <v>77.6358182424175</v>
      </c>
      <c r="F35" s="86">
        <v>2.0326722603610499</v>
      </c>
      <c r="G35" s="85">
        <v>18677</v>
      </c>
      <c r="H35" s="86">
        <v>-13.004797615166099</v>
      </c>
      <c r="I35" s="85">
        <v>33070</v>
      </c>
      <c r="J35" s="86">
        <v>-19.296190545916001</v>
      </c>
      <c r="K35" s="86">
        <v>1.7706269743534799</v>
      </c>
    </row>
    <row r="36" spans="1:11" ht="9" customHeight="1" x14ac:dyDescent="0.15">
      <c r="A36" s="83" t="s">
        <v>55</v>
      </c>
      <c r="B36" s="87">
        <v>7536</v>
      </c>
      <c r="C36" s="88">
        <v>74.889765606869304</v>
      </c>
      <c r="D36" s="87">
        <v>15494</v>
      </c>
      <c r="E36" s="88">
        <v>84.298798620197502</v>
      </c>
      <c r="F36" s="88">
        <v>2.05599787685775</v>
      </c>
      <c r="G36" s="87">
        <v>17907</v>
      </c>
      <c r="H36" s="88">
        <v>-9.9562528284809098</v>
      </c>
      <c r="I36" s="87">
        <v>31800</v>
      </c>
      <c r="J36" s="88">
        <v>-16.353210405871099</v>
      </c>
      <c r="K36" s="88">
        <v>1.77584184955604</v>
      </c>
    </row>
    <row r="37" spans="1:11" ht="9" customHeight="1" x14ac:dyDescent="0.15">
      <c r="A37" s="83" t="s">
        <v>145</v>
      </c>
      <c r="B37" s="87">
        <v>330</v>
      </c>
      <c r="C37" s="88">
        <v>19.133574007220201</v>
      </c>
      <c r="D37" s="87">
        <v>495</v>
      </c>
      <c r="E37" s="88">
        <v>-16.6666666666667</v>
      </c>
      <c r="F37" s="88">
        <v>1.5</v>
      </c>
      <c r="G37" s="87">
        <v>770</v>
      </c>
      <c r="H37" s="88">
        <v>-51.327433628318602</v>
      </c>
      <c r="I37" s="87">
        <v>1270</v>
      </c>
      <c r="J37" s="88">
        <v>-57.094594594594597</v>
      </c>
      <c r="K37" s="88">
        <v>1.64935064935065</v>
      </c>
    </row>
    <row r="38" spans="1:11" ht="12.95" customHeight="1" x14ac:dyDescent="0.15">
      <c r="A38" s="33"/>
      <c r="B38" s="89"/>
      <c r="C38" s="89"/>
      <c r="D38" s="89"/>
      <c r="E38" s="89"/>
      <c r="F38" s="89"/>
      <c r="G38" s="89"/>
      <c r="H38" s="89"/>
      <c r="I38" s="89"/>
      <c r="J38" s="89"/>
      <c r="K38" s="89"/>
    </row>
    <row r="39" spans="1:11" s="2" customFormat="1" ht="12.95" customHeight="1" x14ac:dyDescent="0.15">
      <c r="A39" s="93" t="s">
        <v>336</v>
      </c>
      <c r="B39" s="85">
        <v>6617</v>
      </c>
      <c r="C39" s="86">
        <v>14.322736696613701</v>
      </c>
      <c r="D39" s="85">
        <v>15691</v>
      </c>
      <c r="E39" s="86">
        <v>6.0489321438226504</v>
      </c>
      <c r="F39" s="86">
        <v>2.3713163064832998</v>
      </c>
      <c r="G39" s="85">
        <v>13405</v>
      </c>
      <c r="H39" s="86">
        <v>-44.236449103540103</v>
      </c>
      <c r="I39" s="85">
        <v>33317</v>
      </c>
      <c r="J39" s="86">
        <v>-43.701312965748002</v>
      </c>
      <c r="K39" s="86">
        <v>2.48541588959344</v>
      </c>
    </row>
    <row r="40" spans="1:11" ht="9" customHeight="1" x14ac:dyDescent="0.15">
      <c r="A40" s="83" t="s">
        <v>55</v>
      </c>
      <c r="B40" s="87">
        <v>6432</v>
      </c>
      <c r="C40" s="88">
        <v>14.631972910354699</v>
      </c>
      <c r="D40" s="87">
        <v>15059</v>
      </c>
      <c r="E40" s="88">
        <v>5.5069011420163898</v>
      </c>
      <c r="F40" s="88">
        <v>2.3412624378109501</v>
      </c>
      <c r="G40" s="87">
        <v>12849</v>
      </c>
      <c r="H40" s="88">
        <v>-45.078008121393502</v>
      </c>
      <c r="I40" s="87">
        <v>30331</v>
      </c>
      <c r="J40" s="88">
        <v>-45.9552403691957</v>
      </c>
      <c r="K40" s="88">
        <v>2.3605728072223502</v>
      </c>
    </row>
    <row r="41" spans="1:11" ht="9" customHeight="1" x14ac:dyDescent="0.15">
      <c r="A41" s="83" t="s">
        <v>145</v>
      </c>
      <c r="B41" s="87">
        <v>185</v>
      </c>
      <c r="C41" s="88">
        <v>4.5197740112994298</v>
      </c>
      <c r="D41" s="87">
        <v>632</v>
      </c>
      <c r="E41" s="88">
        <v>20.841300191204599</v>
      </c>
      <c r="F41" s="88">
        <v>3.41621621621622</v>
      </c>
      <c r="G41" s="87">
        <v>556</v>
      </c>
      <c r="H41" s="88">
        <v>-13.664596273291901</v>
      </c>
      <c r="I41" s="87">
        <v>2986</v>
      </c>
      <c r="J41" s="88">
        <v>-2.3225384363755399</v>
      </c>
      <c r="K41" s="88">
        <v>5.3705035971223003</v>
      </c>
    </row>
    <row r="42" spans="1:11" ht="12.95" customHeight="1" x14ac:dyDescent="0.15">
      <c r="A42" s="33"/>
      <c r="B42" s="89"/>
      <c r="C42" s="89"/>
      <c r="D42" s="89"/>
      <c r="E42" s="89"/>
      <c r="F42" s="89"/>
      <c r="G42" s="89"/>
      <c r="H42" s="89"/>
      <c r="I42" s="89"/>
      <c r="J42" s="89"/>
      <c r="K42" s="89"/>
    </row>
    <row r="43" spans="1:11" s="2" customFormat="1" ht="12.95" customHeight="1" x14ac:dyDescent="0.15">
      <c r="A43" s="93" t="s">
        <v>373</v>
      </c>
      <c r="B43" s="85">
        <v>16079</v>
      </c>
      <c r="C43" s="86">
        <v>19.537580849007501</v>
      </c>
      <c r="D43" s="85">
        <v>31157</v>
      </c>
      <c r="E43" s="86">
        <v>32.673309487310497</v>
      </c>
      <c r="F43" s="86">
        <v>1.9377448846321299</v>
      </c>
      <c r="G43" s="85">
        <v>40618</v>
      </c>
      <c r="H43" s="86">
        <v>-30.2826933969551</v>
      </c>
      <c r="I43" s="85">
        <v>81530</v>
      </c>
      <c r="J43" s="86">
        <v>-18.238615281245899</v>
      </c>
      <c r="K43" s="86">
        <v>2.00723817026934</v>
      </c>
    </row>
    <row r="44" spans="1:11" ht="9" customHeight="1" x14ac:dyDescent="0.15">
      <c r="A44" s="97" t="s">
        <v>55</v>
      </c>
      <c r="B44" s="87">
        <v>14260</v>
      </c>
      <c r="C44" s="88">
        <v>17.144500123223501</v>
      </c>
      <c r="D44" s="87">
        <v>26788</v>
      </c>
      <c r="E44" s="88">
        <v>28.270446274659999</v>
      </c>
      <c r="F44" s="88">
        <v>1.87854137447405</v>
      </c>
      <c r="G44" s="87">
        <v>36946</v>
      </c>
      <c r="H44" s="88">
        <v>-28.705954999806998</v>
      </c>
      <c r="I44" s="87">
        <v>72289</v>
      </c>
      <c r="J44" s="88">
        <v>-17.0817035822026</v>
      </c>
      <c r="K44" s="88">
        <v>1.95661235316408</v>
      </c>
    </row>
    <row r="45" spans="1:11" ht="9" customHeight="1" x14ac:dyDescent="0.15">
      <c r="A45" s="83" t="s">
        <v>145</v>
      </c>
      <c r="B45" s="87">
        <v>1819</v>
      </c>
      <c r="C45" s="88">
        <v>42.331768388106397</v>
      </c>
      <c r="D45" s="87">
        <v>4369</v>
      </c>
      <c r="E45" s="88">
        <v>68.038461538461505</v>
      </c>
      <c r="F45" s="88">
        <v>2.4018691588785002</v>
      </c>
      <c r="G45" s="87">
        <v>3672</v>
      </c>
      <c r="H45" s="88">
        <v>-42.972511259512302</v>
      </c>
      <c r="I45" s="87">
        <v>9241</v>
      </c>
      <c r="J45" s="88">
        <v>-26.284301212508002</v>
      </c>
      <c r="K45" s="88">
        <v>2.5166122004357301</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ColWidth="11.42578125" defaultRowHeight="8.25" x14ac:dyDescent="0.15"/>
  <cols>
    <col min="1" max="1" width="19.85546875" style="175" customWidth="1"/>
    <col min="2" max="11" width="7.140625" style="175" customWidth="1"/>
    <col min="12" max="16384" width="11.42578125" style="175"/>
  </cols>
  <sheetData>
    <row r="1" spans="1:11" ht="39.950000000000003" customHeight="1" x14ac:dyDescent="0.15">
      <c r="A1" s="352" t="s">
        <v>35</v>
      </c>
      <c r="B1" s="352"/>
      <c r="C1" s="352"/>
      <c r="D1" s="352"/>
      <c r="E1" s="352"/>
      <c r="F1" s="352"/>
      <c r="G1" s="352"/>
      <c r="H1" s="352"/>
      <c r="I1" s="352"/>
      <c r="J1" s="352"/>
      <c r="K1" s="352"/>
    </row>
    <row r="2" spans="1:11" ht="9.9499999999999993" customHeight="1" x14ac:dyDescent="0.15">
      <c r="A2" s="323" t="s">
        <v>5</v>
      </c>
      <c r="B2" s="301" t="s">
        <v>472</v>
      </c>
      <c r="C2" s="302"/>
      <c r="D2" s="302"/>
      <c r="E2" s="302"/>
      <c r="F2" s="302"/>
      <c r="G2" s="303" t="s">
        <v>473</v>
      </c>
      <c r="H2" s="304"/>
      <c r="I2" s="304"/>
      <c r="J2" s="304"/>
      <c r="K2" s="304"/>
    </row>
    <row r="3" spans="1:11" ht="9.9499999999999993" customHeight="1" x14ac:dyDescent="0.15">
      <c r="A3" s="324"/>
      <c r="B3" s="305" t="s">
        <v>126</v>
      </c>
      <c r="C3" s="306"/>
      <c r="D3" s="327" t="s">
        <v>124</v>
      </c>
      <c r="E3" s="338"/>
      <c r="F3" s="307" t="s">
        <v>53</v>
      </c>
      <c r="G3" s="327" t="s">
        <v>126</v>
      </c>
      <c r="H3" s="338"/>
      <c r="I3" s="327" t="s">
        <v>124</v>
      </c>
      <c r="J3" s="338"/>
      <c r="K3" s="327" t="s">
        <v>53</v>
      </c>
    </row>
    <row r="4" spans="1:11" ht="45" customHeight="1" x14ac:dyDescent="0.15">
      <c r="A4" s="324"/>
      <c r="B4" s="184" t="s">
        <v>127</v>
      </c>
      <c r="C4" s="178" t="s">
        <v>143</v>
      </c>
      <c r="D4" s="178" t="s">
        <v>127</v>
      </c>
      <c r="E4" s="178" t="s">
        <v>143</v>
      </c>
      <c r="F4" s="308"/>
      <c r="G4" s="178" t="s">
        <v>127</v>
      </c>
      <c r="H4" s="178" t="s">
        <v>146</v>
      </c>
      <c r="I4" s="178" t="s">
        <v>127</v>
      </c>
      <c r="J4" s="178" t="s">
        <v>146</v>
      </c>
      <c r="K4" s="327"/>
    </row>
    <row r="5" spans="1:11" ht="9.9499999999999993" customHeight="1" x14ac:dyDescent="0.15">
      <c r="A5" s="325"/>
      <c r="B5" s="185" t="s">
        <v>128</v>
      </c>
      <c r="C5" s="180" t="s">
        <v>129</v>
      </c>
      <c r="D5" s="180" t="s">
        <v>128</v>
      </c>
      <c r="E5" s="180" t="s">
        <v>129</v>
      </c>
      <c r="F5" s="180" t="s">
        <v>130</v>
      </c>
      <c r="G5" s="180" t="s">
        <v>128</v>
      </c>
      <c r="H5" s="180" t="s">
        <v>129</v>
      </c>
      <c r="I5" s="180" t="s">
        <v>128</v>
      </c>
      <c r="J5" s="180" t="s">
        <v>129</v>
      </c>
      <c r="K5" s="181" t="s">
        <v>130</v>
      </c>
    </row>
    <row r="6" spans="1:11" ht="12.95" customHeight="1" x14ac:dyDescent="0.15">
      <c r="A6" s="214"/>
      <c r="B6" s="215"/>
      <c r="C6" s="215"/>
      <c r="D6" s="215"/>
      <c r="E6" s="215"/>
      <c r="F6" s="215"/>
      <c r="G6" s="215"/>
      <c r="H6" s="215"/>
      <c r="I6" s="215"/>
      <c r="J6" s="215"/>
      <c r="K6" s="215"/>
    </row>
    <row r="7" spans="1:11" s="160" customFormat="1" ht="12.95" customHeight="1" x14ac:dyDescent="0.15">
      <c r="A7" s="216" t="s">
        <v>317</v>
      </c>
      <c r="B7" s="158">
        <v>2058</v>
      </c>
      <c r="C7" s="159">
        <v>-8.5739671257219108</v>
      </c>
      <c r="D7" s="158">
        <v>4401</v>
      </c>
      <c r="E7" s="159">
        <v>1.45228215767635</v>
      </c>
      <c r="F7" s="159">
        <v>2.1384839650145802</v>
      </c>
      <c r="G7" s="158">
        <v>5809</v>
      </c>
      <c r="H7" s="159">
        <v>-39.746914220516501</v>
      </c>
      <c r="I7" s="158">
        <v>13444</v>
      </c>
      <c r="J7" s="159">
        <v>-26.938753328623498</v>
      </c>
      <c r="K7" s="159">
        <v>2.3143398175245302</v>
      </c>
    </row>
    <row r="8" spans="1:11" ht="9" customHeight="1" x14ac:dyDescent="0.15">
      <c r="A8" s="217" t="s">
        <v>55</v>
      </c>
      <c r="B8" s="148">
        <v>1947</v>
      </c>
      <c r="C8" s="164">
        <v>-7.4619771863117803</v>
      </c>
      <c r="D8" s="148">
        <v>4164</v>
      </c>
      <c r="E8" s="164">
        <v>1.9089574155653399</v>
      </c>
      <c r="F8" s="164">
        <v>2.1386748844376</v>
      </c>
      <c r="G8" s="148">
        <v>5581</v>
      </c>
      <c r="H8" s="164">
        <v>-38.3587364700685</v>
      </c>
      <c r="I8" s="148">
        <v>12970</v>
      </c>
      <c r="J8" s="164">
        <v>-22.8389553215539</v>
      </c>
      <c r="K8" s="164">
        <v>2.3239562802365201</v>
      </c>
    </row>
    <row r="9" spans="1:11" ht="9" customHeight="1" x14ac:dyDescent="0.15">
      <c r="A9" s="218" t="s">
        <v>145</v>
      </c>
      <c r="B9" s="148">
        <v>111</v>
      </c>
      <c r="C9" s="164">
        <v>-24.4897959183673</v>
      </c>
      <c r="D9" s="148">
        <v>237</v>
      </c>
      <c r="E9" s="164">
        <v>-5.9523809523809499</v>
      </c>
      <c r="F9" s="164">
        <v>2.13513513513514</v>
      </c>
      <c r="G9" s="148">
        <v>228</v>
      </c>
      <c r="H9" s="164">
        <v>-61.158432708688302</v>
      </c>
      <c r="I9" s="148">
        <v>474</v>
      </c>
      <c r="J9" s="164">
        <v>-70.226130653266296</v>
      </c>
      <c r="K9" s="164">
        <v>2.07894736842105</v>
      </c>
    </row>
    <row r="10" spans="1:11" ht="12.95" customHeight="1" x14ac:dyDescent="0.15">
      <c r="A10" s="182"/>
      <c r="B10" s="166"/>
      <c r="C10" s="166"/>
      <c r="D10" s="166"/>
      <c r="E10" s="166"/>
      <c r="F10" s="166"/>
      <c r="G10" s="166"/>
      <c r="H10" s="166"/>
      <c r="I10" s="166"/>
      <c r="J10" s="166"/>
      <c r="K10" s="166"/>
    </row>
    <row r="11" spans="1:11" s="160" customFormat="1" ht="12.95" customHeight="1" x14ac:dyDescent="0.15">
      <c r="A11" s="216" t="s">
        <v>312</v>
      </c>
      <c r="B11" s="158">
        <v>3843</v>
      </c>
      <c r="C11" s="159">
        <v>6.0430463576158902</v>
      </c>
      <c r="D11" s="158">
        <v>7593</v>
      </c>
      <c r="E11" s="159">
        <v>8.1469876086027604</v>
      </c>
      <c r="F11" s="159">
        <v>1.9758001561280301</v>
      </c>
      <c r="G11" s="158">
        <v>8679</v>
      </c>
      <c r="H11" s="159">
        <v>-38.214565387627303</v>
      </c>
      <c r="I11" s="158">
        <v>18752</v>
      </c>
      <c r="J11" s="159">
        <v>-32.425225225225198</v>
      </c>
      <c r="K11" s="159">
        <v>2.1606175826708101</v>
      </c>
    </row>
    <row r="12" spans="1:11" ht="9" customHeight="1" x14ac:dyDescent="0.15">
      <c r="A12" s="218" t="s">
        <v>55</v>
      </c>
      <c r="B12" s="148">
        <v>3680</v>
      </c>
      <c r="C12" s="164">
        <v>6.9767441860465196</v>
      </c>
      <c r="D12" s="148">
        <v>7190</v>
      </c>
      <c r="E12" s="164">
        <v>7.9741702958402101</v>
      </c>
      <c r="F12" s="164">
        <v>1.95380434782609</v>
      </c>
      <c r="G12" s="148">
        <v>8315</v>
      </c>
      <c r="H12" s="164">
        <v>-38.507617216388098</v>
      </c>
      <c r="I12" s="148">
        <v>17253</v>
      </c>
      <c r="J12" s="164">
        <v>-33.899084326271002</v>
      </c>
      <c r="K12" s="164">
        <v>2.0749248346361999</v>
      </c>
    </row>
    <row r="13" spans="1:11" ht="9" customHeight="1" x14ac:dyDescent="0.15">
      <c r="A13" s="218" t="s">
        <v>145</v>
      </c>
      <c r="B13" s="148">
        <v>163</v>
      </c>
      <c r="C13" s="164">
        <v>-11.413043478260899</v>
      </c>
      <c r="D13" s="148">
        <v>403</v>
      </c>
      <c r="E13" s="164">
        <v>11.325966850828699</v>
      </c>
      <c r="F13" s="164">
        <v>2.4723926380368102</v>
      </c>
      <c r="G13" s="148">
        <v>364</v>
      </c>
      <c r="H13" s="164">
        <v>-30.6666666666667</v>
      </c>
      <c r="I13" s="148">
        <v>1499</v>
      </c>
      <c r="J13" s="164">
        <v>-9.0964220739842307</v>
      </c>
      <c r="K13" s="164">
        <v>4.1181318681318704</v>
      </c>
    </row>
    <row r="14" spans="1:11" ht="12.95" customHeight="1" x14ac:dyDescent="0.15">
      <c r="A14" s="182"/>
      <c r="B14" s="166"/>
      <c r="C14" s="166"/>
      <c r="D14" s="166"/>
      <c r="E14" s="166"/>
      <c r="F14" s="166"/>
      <c r="G14" s="166"/>
      <c r="H14" s="166"/>
      <c r="I14" s="166"/>
      <c r="J14" s="166"/>
      <c r="K14" s="166"/>
    </row>
    <row r="15" spans="1:11" s="160" customFormat="1" ht="12.95" customHeight="1" x14ac:dyDescent="0.15">
      <c r="A15" s="216" t="s">
        <v>304</v>
      </c>
      <c r="B15" s="158">
        <v>3241</v>
      </c>
      <c r="C15" s="159">
        <v>13.0449947680502</v>
      </c>
      <c r="D15" s="158">
        <v>7132</v>
      </c>
      <c r="E15" s="159">
        <v>13.6392606755896</v>
      </c>
      <c r="F15" s="159">
        <v>2.2005553841407002</v>
      </c>
      <c r="G15" s="158">
        <v>10033</v>
      </c>
      <c r="H15" s="159">
        <v>-6.0756412656805896</v>
      </c>
      <c r="I15" s="158">
        <v>22496</v>
      </c>
      <c r="J15" s="159">
        <v>3.17846167958538</v>
      </c>
      <c r="K15" s="159">
        <v>2.24220073756603</v>
      </c>
    </row>
    <row r="16" spans="1:11" ht="9" customHeight="1" x14ac:dyDescent="0.15">
      <c r="A16" s="218" t="s">
        <v>55</v>
      </c>
      <c r="B16" s="148">
        <v>3012</v>
      </c>
      <c r="C16" s="164">
        <v>10.0073046018992</v>
      </c>
      <c r="D16" s="148">
        <v>6428</v>
      </c>
      <c r="E16" s="164">
        <v>6.68879668049793</v>
      </c>
      <c r="F16" s="164">
        <v>2.1341301460823399</v>
      </c>
      <c r="G16" s="148">
        <v>9465</v>
      </c>
      <c r="H16" s="164">
        <v>-8.2404265632573903</v>
      </c>
      <c r="I16" s="148">
        <v>20370</v>
      </c>
      <c r="J16" s="164">
        <v>-3.73345935727788</v>
      </c>
      <c r="K16" s="164">
        <v>2.15213946117274</v>
      </c>
    </row>
    <row r="17" spans="1:11" ht="9" customHeight="1" x14ac:dyDescent="0.15">
      <c r="A17" s="218" t="s">
        <v>145</v>
      </c>
      <c r="B17" s="148">
        <v>229</v>
      </c>
      <c r="C17" s="164">
        <v>77.519379844961193</v>
      </c>
      <c r="D17" s="148">
        <v>704</v>
      </c>
      <c r="E17" s="164">
        <v>180.478087649402</v>
      </c>
      <c r="F17" s="164">
        <v>3.0742358078602599</v>
      </c>
      <c r="G17" s="148">
        <v>568</v>
      </c>
      <c r="H17" s="164">
        <v>54.768392370572201</v>
      </c>
      <c r="I17" s="148">
        <v>2126</v>
      </c>
      <c r="J17" s="164">
        <v>230.637636080871</v>
      </c>
      <c r="K17" s="164">
        <v>3.7429577464788699</v>
      </c>
    </row>
    <row r="18" spans="1:11" ht="12.95" customHeight="1" x14ac:dyDescent="0.15">
      <c r="A18" s="182"/>
      <c r="B18" s="166"/>
      <c r="C18" s="166"/>
      <c r="D18" s="166"/>
      <c r="E18" s="166"/>
      <c r="F18" s="166"/>
      <c r="G18" s="166"/>
      <c r="H18" s="166"/>
      <c r="I18" s="166"/>
      <c r="J18" s="166"/>
      <c r="K18" s="166"/>
    </row>
    <row r="19" spans="1:11" s="160" customFormat="1" ht="12.95" customHeight="1" x14ac:dyDescent="0.15">
      <c r="A19" s="216" t="s">
        <v>351</v>
      </c>
      <c r="B19" s="158">
        <v>1843</v>
      </c>
      <c r="C19" s="159">
        <v>8.7957497048406204</v>
      </c>
      <c r="D19" s="158">
        <v>4378</v>
      </c>
      <c r="E19" s="159">
        <v>7.7528919517597803</v>
      </c>
      <c r="F19" s="159">
        <v>2.3754747693977198</v>
      </c>
      <c r="G19" s="158">
        <v>4067</v>
      </c>
      <c r="H19" s="159">
        <v>-40.714285714285701</v>
      </c>
      <c r="I19" s="158">
        <v>9326</v>
      </c>
      <c r="J19" s="159">
        <v>-39.731161949075897</v>
      </c>
      <c r="K19" s="159">
        <v>2.2930907302680099</v>
      </c>
    </row>
    <row r="20" spans="1:11" ht="9" customHeight="1" x14ac:dyDescent="0.15">
      <c r="A20" s="218" t="s">
        <v>55</v>
      </c>
      <c r="B20" s="148">
        <v>1802</v>
      </c>
      <c r="C20" s="164">
        <v>8.7507543753771806</v>
      </c>
      <c r="D20" s="148">
        <v>4263</v>
      </c>
      <c r="E20" s="164">
        <v>6.5483629092726803</v>
      </c>
      <c r="F20" s="164">
        <v>2.3657047724750302</v>
      </c>
      <c r="G20" s="148">
        <v>3981</v>
      </c>
      <c r="H20" s="164">
        <v>-40.714817572598697</v>
      </c>
      <c r="I20" s="148">
        <v>9116</v>
      </c>
      <c r="J20" s="164">
        <v>-39.756806767115997</v>
      </c>
      <c r="K20" s="164">
        <v>2.2898769153479002</v>
      </c>
    </row>
    <row r="21" spans="1:11" ht="9" customHeight="1" x14ac:dyDescent="0.15">
      <c r="A21" s="218" t="s">
        <v>145</v>
      </c>
      <c r="B21" s="148">
        <v>41</v>
      </c>
      <c r="C21" s="164">
        <v>10.8108108108108</v>
      </c>
      <c r="D21" s="148">
        <v>115</v>
      </c>
      <c r="E21" s="164">
        <v>85.483870967741893</v>
      </c>
      <c r="F21" s="164">
        <v>2.8048780487804899</v>
      </c>
      <c r="G21" s="148">
        <v>86</v>
      </c>
      <c r="H21" s="164">
        <v>-40.689655172413801</v>
      </c>
      <c r="I21" s="148">
        <v>210</v>
      </c>
      <c r="J21" s="164">
        <v>-38.596491228070199</v>
      </c>
      <c r="K21" s="164">
        <v>2.4418604651162799</v>
      </c>
    </row>
    <row r="22" spans="1:11" ht="12.95" customHeight="1" x14ac:dyDescent="0.15">
      <c r="A22" s="182"/>
      <c r="B22" s="166"/>
      <c r="C22" s="166"/>
      <c r="D22" s="166"/>
      <c r="E22" s="166"/>
      <c r="F22" s="166"/>
      <c r="G22" s="166"/>
      <c r="H22" s="166"/>
      <c r="I22" s="166"/>
      <c r="J22" s="166"/>
      <c r="K22" s="166"/>
    </row>
    <row r="23" spans="1:11" s="160" customFormat="1" ht="12.95" customHeight="1" x14ac:dyDescent="0.15">
      <c r="A23" s="216" t="s">
        <v>352</v>
      </c>
      <c r="B23" s="158">
        <v>4496</v>
      </c>
      <c r="C23" s="159">
        <v>21.3822894168466</v>
      </c>
      <c r="D23" s="158">
        <v>14872</v>
      </c>
      <c r="E23" s="159">
        <v>26.151497158367999</v>
      </c>
      <c r="F23" s="159">
        <v>3.3078291814946601</v>
      </c>
      <c r="G23" s="158">
        <v>10155</v>
      </c>
      <c r="H23" s="159">
        <v>-25.637082601054502</v>
      </c>
      <c r="I23" s="158">
        <v>48363</v>
      </c>
      <c r="J23" s="159">
        <v>-8.4259557305966304</v>
      </c>
      <c r="K23" s="159">
        <v>4.7624815361890702</v>
      </c>
    </row>
    <row r="24" spans="1:11" ht="9" customHeight="1" x14ac:dyDescent="0.15">
      <c r="A24" s="218" t="s">
        <v>55</v>
      </c>
      <c r="B24" s="148">
        <v>4432</v>
      </c>
      <c r="C24" s="164">
        <v>22.363335173936999</v>
      </c>
      <c r="D24" s="148">
        <v>14740</v>
      </c>
      <c r="E24" s="164">
        <v>26.7411865864144</v>
      </c>
      <c r="F24" s="164">
        <v>3.3258122743682299</v>
      </c>
      <c r="G24" s="148">
        <v>9910</v>
      </c>
      <c r="H24" s="164">
        <v>-25.795582178959201</v>
      </c>
      <c r="I24" s="148">
        <v>47611</v>
      </c>
      <c r="J24" s="164">
        <v>-8.8714925544539192</v>
      </c>
      <c r="K24" s="164">
        <v>4.8043390514631703</v>
      </c>
    </row>
    <row r="25" spans="1:11" ht="9" customHeight="1" x14ac:dyDescent="0.15">
      <c r="A25" s="218" t="s">
        <v>145</v>
      </c>
      <c r="B25" s="148">
        <v>64</v>
      </c>
      <c r="C25" s="164">
        <v>-21.951219512195099</v>
      </c>
      <c r="D25" s="148">
        <v>132</v>
      </c>
      <c r="E25" s="164">
        <v>-16.981132075471699</v>
      </c>
      <c r="F25" s="164">
        <v>2.0625</v>
      </c>
      <c r="G25" s="148">
        <v>245</v>
      </c>
      <c r="H25" s="164">
        <v>-18.604651162790699</v>
      </c>
      <c r="I25" s="148">
        <v>752</v>
      </c>
      <c r="J25" s="164">
        <v>32.627865961199298</v>
      </c>
      <c r="K25" s="164">
        <v>3.0693877551020399</v>
      </c>
    </row>
    <row r="26" spans="1:11" ht="12.95" customHeight="1" x14ac:dyDescent="0.15">
      <c r="A26" s="182"/>
      <c r="B26" s="166"/>
      <c r="C26" s="166"/>
      <c r="D26" s="166"/>
      <c r="E26" s="166"/>
      <c r="F26" s="166"/>
      <c r="G26" s="166"/>
      <c r="H26" s="166"/>
      <c r="I26" s="166"/>
      <c r="J26" s="166"/>
      <c r="K26" s="166"/>
    </row>
    <row r="27" spans="1:11" s="160" customFormat="1" ht="12.95" customHeight="1" x14ac:dyDescent="0.15">
      <c r="A27" s="216" t="s">
        <v>319</v>
      </c>
      <c r="B27" s="158">
        <v>2189</v>
      </c>
      <c r="C27" s="159">
        <v>14.2484342379958</v>
      </c>
      <c r="D27" s="158">
        <v>4929</v>
      </c>
      <c r="E27" s="159">
        <v>13.180252583237699</v>
      </c>
      <c r="F27" s="159">
        <v>2.25171311100959</v>
      </c>
      <c r="G27" s="158">
        <v>4182</v>
      </c>
      <c r="H27" s="159">
        <v>-47.790262172284599</v>
      </c>
      <c r="I27" s="158">
        <v>9733</v>
      </c>
      <c r="J27" s="159">
        <v>-45.4336491562483</v>
      </c>
      <c r="K27" s="159">
        <v>2.3273553323768499</v>
      </c>
    </row>
    <row r="28" spans="1:11" ht="9" customHeight="1" x14ac:dyDescent="0.15">
      <c r="A28" s="218" t="s">
        <v>55</v>
      </c>
      <c r="B28" s="148">
        <v>2131</v>
      </c>
      <c r="C28" s="164">
        <v>14.140332083556499</v>
      </c>
      <c r="D28" s="148">
        <v>4766</v>
      </c>
      <c r="E28" s="164">
        <v>11.6420707425627</v>
      </c>
      <c r="F28" s="164">
        <v>2.2365086813702502</v>
      </c>
      <c r="G28" s="148">
        <v>4086</v>
      </c>
      <c r="H28" s="164">
        <v>-48.0681240467717</v>
      </c>
      <c r="I28" s="148">
        <v>9497</v>
      </c>
      <c r="J28" s="164">
        <v>-45.978384527872599</v>
      </c>
      <c r="K28" s="164">
        <v>2.3242780225159101</v>
      </c>
    </row>
    <row r="29" spans="1:11" ht="9" customHeight="1" x14ac:dyDescent="0.15">
      <c r="A29" s="218" t="s">
        <v>145</v>
      </c>
      <c r="B29" s="148">
        <v>58</v>
      </c>
      <c r="C29" s="164">
        <v>18.367346938775501</v>
      </c>
      <c r="D29" s="148">
        <v>163</v>
      </c>
      <c r="E29" s="164">
        <v>89.534883720930196</v>
      </c>
      <c r="F29" s="164">
        <v>2.81034482758621</v>
      </c>
      <c r="G29" s="148">
        <v>96</v>
      </c>
      <c r="H29" s="164">
        <v>-32.394366197183103</v>
      </c>
      <c r="I29" s="148">
        <v>236</v>
      </c>
      <c r="J29" s="164">
        <v>-8.1712062256809297</v>
      </c>
      <c r="K29" s="164">
        <v>2.4583333333333299</v>
      </c>
    </row>
    <row r="30" spans="1:11" ht="12.95" customHeight="1" x14ac:dyDescent="0.15">
      <c r="A30" s="182"/>
      <c r="B30" s="166"/>
      <c r="C30" s="166"/>
      <c r="D30" s="166"/>
      <c r="E30" s="166"/>
      <c r="F30" s="166"/>
      <c r="G30" s="166"/>
      <c r="H30" s="166"/>
      <c r="I30" s="166"/>
      <c r="J30" s="166"/>
      <c r="K30" s="166"/>
    </row>
    <row r="31" spans="1:11" s="160" customFormat="1" ht="12.95" customHeight="1" x14ac:dyDescent="0.15">
      <c r="A31" s="216" t="s">
        <v>313</v>
      </c>
      <c r="B31" s="158">
        <v>3604</v>
      </c>
      <c r="C31" s="159">
        <v>63.003165988240603</v>
      </c>
      <c r="D31" s="158">
        <v>10719</v>
      </c>
      <c r="E31" s="159">
        <v>56.939970717423101</v>
      </c>
      <c r="F31" s="159">
        <v>2.97419533851276</v>
      </c>
      <c r="G31" s="158">
        <v>5803</v>
      </c>
      <c r="H31" s="159">
        <v>-20.8969465648855</v>
      </c>
      <c r="I31" s="158">
        <v>16439</v>
      </c>
      <c r="J31" s="159">
        <v>-11.670517435924999</v>
      </c>
      <c r="K31" s="159">
        <v>2.8328450801309701</v>
      </c>
    </row>
    <row r="32" spans="1:11" ht="9" customHeight="1" x14ac:dyDescent="0.15">
      <c r="A32" s="218" t="s">
        <v>55</v>
      </c>
      <c r="B32" s="148">
        <v>3593</v>
      </c>
      <c r="C32" s="164">
        <v>63.466787989080998</v>
      </c>
      <c r="D32" s="148">
        <v>10653</v>
      </c>
      <c r="E32" s="164">
        <v>56.431718061673998</v>
      </c>
      <c r="F32" s="164">
        <v>2.9649318118563901</v>
      </c>
      <c r="G32" s="148">
        <v>5756</v>
      </c>
      <c r="H32" s="164">
        <v>-21.193866374589302</v>
      </c>
      <c r="I32" s="148">
        <v>16046</v>
      </c>
      <c r="J32" s="164">
        <v>-13.554573860575401</v>
      </c>
      <c r="K32" s="164">
        <v>2.7876997915218902</v>
      </c>
    </row>
    <row r="33" spans="1:11" ht="9" customHeight="1" x14ac:dyDescent="0.15">
      <c r="A33" s="218" t="s">
        <v>145</v>
      </c>
      <c r="B33" s="148">
        <v>11</v>
      </c>
      <c r="C33" s="164">
        <v>-15.384615384615399</v>
      </c>
      <c r="D33" s="148">
        <v>66</v>
      </c>
      <c r="E33" s="164">
        <v>230</v>
      </c>
      <c r="F33" s="164">
        <v>6</v>
      </c>
      <c r="G33" s="148">
        <v>47</v>
      </c>
      <c r="H33" s="164">
        <v>46.875</v>
      </c>
      <c r="I33" s="148">
        <v>393</v>
      </c>
      <c r="J33" s="168" t="s">
        <v>475</v>
      </c>
      <c r="K33" s="164">
        <v>8.36170212765958</v>
      </c>
    </row>
    <row r="34" spans="1:11" ht="12.95" customHeight="1" x14ac:dyDescent="0.15">
      <c r="A34" s="182"/>
      <c r="B34" s="166"/>
      <c r="C34" s="166"/>
      <c r="D34" s="166"/>
      <c r="E34" s="166"/>
      <c r="F34" s="166"/>
      <c r="G34" s="166"/>
      <c r="H34" s="166"/>
      <c r="I34" s="166"/>
      <c r="J34" s="166"/>
      <c r="K34" s="166"/>
    </row>
    <row r="35" spans="1:11" s="160" customFormat="1" ht="12.95" customHeight="1" x14ac:dyDescent="0.15">
      <c r="A35" s="216" t="s">
        <v>374</v>
      </c>
      <c r="B35" s="158">
        <v>7284</v>
      </c>
      <c r="C35" s="159">
        <v>1.4060977307531599</v>
      </c>
      <c r="D35" s="158">
        <v>18418</v>
      </c>
      <c r="E35" s="159">
        <v>2.5329844680732698</v>
      </c>
      <c r="F35" s="159">
        <v>2.52855573860516</v>
      </c>
      <c r="G35" s="158">
        <v>15899</v>
      </c>
      <c r="H35" s="159">
        <v>-55.339887640449398</v>
      </c>
      <c r="I35" s="158">
        <v>39059</v>
      </c>
      <c r="J35" s="159">
        <v>-53.640269667188903</v>
      </c>
      <c r="K35" s="159">
        <v>2.45669538964715</v>
      </c>
    </row>
    <row r="36" spans="1:11" ht="9" customHeight="1" x14ac:dyDescent="0.15">
      <c r="A36" s="218" t="s">
        <v>55</v>
      </c>
      <c r="B36" s="148">
        <v>7026</v>
      </c>
      <c r="C36" s="164">
        <v>1.9442832269297701</v>
      </c>
      <c r="D36" s="148">
        <v>17514</v>
      </c>
      <c r="E36" s="164">
        <v>1.28383067314365</v>
      </c>
      <c r="F36" s="164">
        <v>2.49274124679761</v>
      </c>
      <c r="G36" s="148">
        <v>15395</v>
      </c>
      <c r="H36" s="164">
        <v>-55.436229954263901</v>
      </c>
      <c r="I36" s="148">
        <v>37295</v>
      </c>
      <c r="J36" s="164">
        <v>-54.055485746667699</v>
      </c>
      <c r="K36" s="164">
        <v>2.4225397856446902</v>
      </c>
    </row>
    <row r="37" spans="1:11" ht="9" customHeight="1" x14ac:dyDescent="0.15">
      <c r="A37" s="218" t="s">
        <v>145</v>
      </c>
      <c r="B37" s="148">
        <v>258</v>
      </c>
      <c r="C37" s="164">
        <v>-11.340206185567</v>
      </c>
      <c r="D37" s="148">
        <v>904</v>
      </c>
      <c r="E37" s="164">
        <v>34.724292101341298</v>
      </c>
      <c r="F37" s="164">
        <v>3.5038759689922498</v>
      </c>
      <c r="G37" s="148">
        <v>504</v>
      </c>
      <c r="H37" s="164">
        <v>-52.182163187855799</v>
      </c>
      <c r="I37" s="148">
        <v>1764</v>
      </c>
      <c r="J37" s="164">
        <v>-42.690058479532198</v>
      </c>
      <c r="K37" s="164">
        <v>3.5</v>
      </c>
    </row>
    <row r="38" spans="1:11" ht="12.95" customHeight="1" x14ac:dyDescent="0.15">
      <c r="A38" s="182"/>
      <c r="B38" s="166"/>
      <c r="C38" s="166"/>
      <c r="D38" s="166"/>
      <c r="E38" s="166"/>
      <c r="F38" s="166"/>
      <c r="G38" s="166"/>
      <c r="H38" s="166"/>
      <c r="I38" s="166"/>
      <c r="J38" s="166"/>
      <c r="K38" s="166"/>
    </row>
    <row r="39" spans="1:11" s="160" customFormat="1" ht="12.95" customHeight="1" x14ac:dyDescent="0.15">
      <c r="A39" s="216" t="s">
        <v>375</v>
      </c>
      <c r="B39" s="158">
        <v>35190</v>
      </c>
      <c r="C39" s="159">
        <v>19.352869352869298</v>
      </c>
      <c r="D39" s="158">
        <v>71701</v>
      </c>
      <c r="E39" s="159">
        <v>25.268178482826102</v>
      </c>
      <c r="F39" s="159">
        <v>2.0375390736004499</v>
      </c>
      <c r="G39" s="158">
        <v>61330</v>
      </c>
      <c r="H39" s="159">
        <v>-43.680208639435797</v>
      </c>
      <c r="I39" s="158">
        <v>122752</v>
      </c>
      <c r="J39" s="159">
        <v>-40.193909866017101</v>
      </c>
      <c r="K39" s="159">
        <v>2.0015000815261699</v>
      </c>
    </row>
    <row r="40" spans="1:11" ht="9" customHeight="1" x14ac:dyDescent="0.15">
      <c r="A40" s="217" t="s">
        <v>55</v>
      </c>
      <c r="B40" s="148">
        <v>32345</v>
      </c>
      <c r="C40" s="164">
        <v>20.654282303789898</v>
      </c>
      <c r="D40" s="148">
        <v>66393</v>
      </c>
      <c r="E40" s="164">
        <v>26.501409953509601</v>
      </c>
      <c r="F40" s="164">
        <v>2.0526511052712899</v>
      </c>
      <c r="G40" s="148">
        <v>56954</v>
      </c>
      <c r="H40" s="164">
        <v>-43.593705123253201</v>
      </c>
      <c r="I40" s="148">
        <v>114332</v>
      </c>
      <c r="J40" s="164">
        <v>-40.169446290549601</v>
      </c>
      <c r="K40" s="164">
        <v>2.0074446044176</v>
      </c>
    </row>
    <row r="41" spans="1:11" ht="9" customHeight="1" x14ac:dyDescent="0.15">
      <c r="A41" s="218" t="s">
        <v>145</v>
      </c>
      <c r="B41" s="148">
        <v>2845</v>
      </c>
      <c r="C41" s="164">
        <v>6.3153961136023904</v>
      </c>
      <c r="D41" s="148">
        <v>5308</v>
      </c>
      <c r="E41" s="164">
        <v>11.6533445519563</v>
      </c>
      <c r="F41" s="164">
        <v>1.86572934973638</v>
      </c>
      <c r="G41" s="148">
        <v>4376</v>
      </c>
      <c r="H41" s="164">
        <v>-44.782334384857997</v>
      </c>
      <c r="I41" s="148">
        <v>8420</v>
      </c>
      <c r="J41" s="164">
        <v>-40.524122342304203</v>
      </c>
      <c r="K41" s="164">
        <v>1.92413162705667</v>
      </c>
    </row>
    <row r="42" spans="1:11" ht="12.95" customHeight="1" x14ac:dyDescent="0.15">
      <c r="A42" s="182"/>
      <c r="B42" s="166"/>
      <c r="C42" s="166"/>
      <c r="D42" s="166"/>
      <c r="E42" s="166"/>
      <c r="F42" s="166"/>
      <c r="G42" s="166"/>
      <c r="H42" s="166"/>
      <c r="I42" s="166"/>
      <c r="J42" s="166"/>
      <c r="K42" s="166"/>
    </row>
    <row r="43" spans="1:11" s="160" customFormat="1" ht="12.95" customHeight="1" x14ac:dyDescent="0.15">
      <c r="A43" s="216" t="s">
        <v>164</v>
      </c>
      <c r="B43" s="158">
        <v>184762</v>
      </c>
      <c r="C43" s="159">
        <v>30.9746432546237</v>
      </c>
      <c r="D43" s="158">
        <v>390775</v>
      </c>
      <c r="E43" s="159">
        <v>36.334298573073298</v>
      </c>
      <c r="F43" s="159">
        <v>2.1150182396813202</v>
      </c>
      <c r="G43" s="158">
        <v>418458</v>
      </c>
      <c r="H43" s="159">
        <v>-29.244488632328601</v>
      </c>
      <c r="I43" s="158">
        <v>918711</v>
      </c>
      <c r="J43" s="159">
        <v>-21.913309256821101</v>
      </c>
      <c r="K43" s="159">
        <v>2.1954676454984701</v>
      </c>
    </row>
    <row r="44" spans="1:11" s="160" customFormat="1" ht="9" customHeight="1" x14ac:dyDescent="0.15">
      <c r="A44" s="219" t="s">
        <v>55</v>
      </c>
      <c r="B44" s="158">
        <v>174172</v>
      </c>
      <c r="C44" s="159">
        <v>32.596399071219203</v>
      </c>
      <c r="D44" s="158">
        <v>368378</v>
      </c>
      <c r="E44" s="159">
        <v>37.1372198644926</v>
      </c>
      <c r="F44" s="159">
        <v>2.1150242289231298</v>
      </c>
      <c r="G44" s="158">
        <v>392069</v>
      </c>
      <c r="H44" s="159">
        <v>-29.2837998217977</v>
      </c>
      <c r="I44" s="158">
        <v>856592</v>
      </c>
      <c r="J44" s="159">
        <v>-22.396718997580201</v>
      </c>
      <c r="K44" s="159">
        <v>2.1847991042392998</v>
      </c>
    </row>
    <row r="45" spans="1:11" s="160" customFormat="1" ht="9" customHeight="1" x14ac:dyDescent="0.15">
      <c r="A45" s="219" t="s">
        <v>145</v>
      </c>
      <c r="B45" s="158">
        <v>10590</v>
      </c>
      <c r="C45" s="159">
        <v>9.0403624382207504</v>
      </c>
      <c r="D45" s="158">
        <v>22397</v>
      </c>
      <c r="E45" s="159">
        <v>24.358689616879499</v>
      </c>
      <c r="F45" s="159">
        <v>2.1149197355996199</v>
      </c>
      <c r="G45" s="158">
        <v>26389</v>
      </c>
      <c r="H45" s="159">
        <v>-28.6552395371472</v>
      </c>
      <c r="I45" s="158">
        <v>62119</v>
      </c>
      <c r="J45" s="159">
        <v>-14.575483374130201</v>
      </c>
      <c r="K45" s="159">
        <v>2.3539732464284402</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ColWidth="11.42578125" defaultRowHeight="8.25" x14ac:dyDescent="0.15"/>
  <cols>
    <col min="1" max="1" width="20.28515625" style="175" customWidth="1"/>
    <col min="2" max="10" width="7.85546875" style="175" customWidth="1"/>
    <col min="11" max="11" width="7.140625" style="175" customWidth="1"/>
    <col min="12" max="16384" width="11.42578125" style="175"/>
  </cols>
  <sheetData>
    <row r="1" spans="1:10" ht="39.950000000000003" customHeight="1" x14ac:dyDescent="0.15">
      <c r="A1" s="321" t="s">
        <v>227</v>
      </c>
      <c r="B1" s="321"/>
      <c r="C1" s="321"/>
      <c r="D1" s="321"/>
      <c r="E1" s="321"/>
      <c r="F1" s="321"/>
      <c r="G1" s="321"/>
      <c r="H1" s="321"/>
      <c r="I1" s="321"/>
      <c r="J1" s="321"/>
    </row>
    <row r="2" spans="1:10" ht="20.100000000000001" customHeight="1" x14ac:dyDescent="0.15">
      <c r="A2" s="323" t="s">
        <v>37</v>
      </c>
      <c r="B2" s="356" t="s">
        <v>472</v>
      </c>
      <c r="C2" s="357"/>
      <c r="D2" s="357"/>
      <c r="E2" s="357"/>
      <c r="F2" s="357"/>
      <c r="G2" s="357"/>
      <c r="H2" s="357"/>
      <c r="I2" s="358"/>
      <c r="J2" s="220" t="s">
        <v>474</v>
      </c>
    </row>
    <row r="3" spans="1:10" ht="9.9499999999999993" customHeight="1" x14ac:dyDescent="0.15">
      <c r="A3" s="324"/>
      <c r="B3" s="359" t="s">
        <v>297</v>
      </c>
      <c r="C3" s="360"/>
      <c r="D3" s="361"/>
      <c r="E3" s="326" t="s">
        <v>29</v>
      </c>
      <c r="F3" s="326"/>
      <c r="G3" s="326"/>
      <c r="H3" s="326"/>
      <c r="I3" s="326"/>
      <c r="J3" s="327" t="s">
        <v>28</v>
      </c>
    </row>
    <row r="4" spans="1:10" ht="9.9499999999999993" customHeight="1" x14ac:dyDescent="0.15">
      <c r="A4" s="324"/>
      <c r="B4" s="365" t="s">
        <v>127</v>
      </c>
      <c r="C4" s="326" t="s">
        <v>30</v>
      </c>
      <c r="D4" s="326"/>
      <c r="E4" s="326" t="s">
        <v>127</v>
      </c>
      <c r="F4" s="354" t="s">
        <v>143</v>
      </c>
      <c r="G4" s="354" t="s">
        <v>32</v>
      </c>
      <c r="H4" s="326" t="s">
        <v>165</v>
      </c>
      <c r="I4" s="326"/>
      <c r="J4" s="327"/>
    </row>
    <row r="5" spans="1:10" ht="54.95" customHeight="1" x14ac:dyDescent="0.15">
      <c r="A5" s="324"/>
      <c r="B5" s="365"/>
      <c r="C5" s="178" t="s">
        <v>168</v>
      </c>
      <c r="D5" s="178" t="s">
        <v>143</v>
      </c>
      <c r="E5" s="326"/>
      <c r="F5" s="355"/>
      <c r="G5" s="355"/>
      <c r="H5" s="178" t="s">
        <v>192</v>
      </c>
      <c r="I5" s="178" t="s">
        <v>169</v>
      </c>
      <c r="J5" s="327"/>
    </row>
    <row r="6" spans="1:10" ht="9.9499999999999993" customHeight="1" x14ac:dyDescent="0.15">
      <c r="A6" s="325"/>
      <c r="B6" s="362" t="s">
        <v>128</v>
      </c>
      <c r="C6" s="363"/>
      <c r="D6" s="180" t="s">
        <v>129</v>
      </c>
      <c r="E6" s="180" t="s">
        <v>128</v>
      </c>
      <c r="F6" s="363" t="s">
        <v>129</v>
      </c>
      <c r="G6" s="363"/>
      <c r="H6" s="180" t="s">
        <v>128</v>
      </c>
      <c r="I6" s="363" t="s">
        <v>129</v>
      </c>
      <c r="J6" s="364"/>
    </row>
    <row r="7" spans="1:10" s="160" customFormat="1" ht="35.1" customHeight="1" x14ac:dyDescent="0.15">
      <c r="A7" s="167" t="s">
        <v>182</v>
      </c>
      <c r="B7" s="158">
        <v>911</v>
      </c>
      <c r="C7" s="158">
        <v>853</v>
      </c>
      <c r="D7" s="159">
        <v>-2.7366020524515502</v>
      </c>
      <c r="E7" s="158">
        <v>44177</v>
      </c>
      <c r="F7" s="159">
        <v>-0.19203831729248599</v>
      </c>
      <c r="G7" s="159">
        <v>44.860798814835597</v>
      </c>
      <c r="H7" s="158">
        <v>46495</v>
      </c>
      <c r="I7" s="159">
        <v>95.0145176900742</v>
      </c>
      <c r="J7" s="159">
        <v>19.6063584546886</v>
      </c>
    </row>
    <row r="8" spans="1:10" s="160" customFormat="1" ht="24.95" customHeight="1" x14ac:dyDescent="0.15">
      <c r="A8" s="221" t="s">
        <v>56</v>
      </c>
      <c r="B8" s="148">
        <v>344</v>
      </c>
      <c r="C8" s="148">
        <v>326</v>
      </c>
      <c r="D8" s="164">
        <v>-1.2121212121212199</v>
      </c>
      <c r="E8" s="148">
        <v>29088</v>
      </c>
      <c r="F8" s="164">
        <v>0.117023473532043</v>
      </c>
      <c r="G8" s="164">
        <v>47.755476055705302</v>
      </c>
      <c r="H8" s="148">
        <v>30233</v>
      </c>
      <c r="I8" s="164">
        <v>96.212747659841895</v>
      </c>
      <c r="J8" s="164">
        <v>20.610421869063099</v>
      </c>
    </row>
    <row r="9" spans="1:10" s="222" customFormat="1" ht="24.95" customHeight="1" x14ac:dyDescent="0.15">
      <c r="A9" s="221" t="s">
        <v>46</v>
      </c>
      <c r="B9" s="148">
        <v>91</v>
      </c>
      <c r="C9" s="148">
        <v>88</v>
      </c>
      <c r="D9" s="164">
        <v>1.14942528735632</v>
      </c>
      <c r="E9" s="148">
        <v>5768</v>
      </c>
      <c r="F9" s="164">
        <v>3.4433285509325602</v>
      </c>
      <c r="G9" s="164">
        <v>48.027377005108001</v>
      </c>
      <c r="H9" s="148">
        <v>6123</v>
      </c>
      <c r="I9" s="164">
        <v>94.202188469704396</v>
      </c>
      <c r="J9" s="164">
        <v>19.0169234010935</v>
      </c>
    </row>
    <row r="10" spans="1:10" s="222" customFormat="1" ht="24.95" customHeight="1" x14ac:dyDescent="0.15">
      <c r="A10" s="221" t="s">
        <v>47</v>
      </c>
      <c r="B10" s="148">
        <v>291</v>
      </c>
      <c r="C10" s="148">
        <v>269</v>
      </c>
      <c r="D10" s="164">
        <v>-4.2704626334519604</v>
      </c>
      <c r="E10" s="148">
        <v>5722</v>
      </c>
      <c r="F10" s="164">
        <v>-1.7513736263736199</v>
      </c>
      <c r="G10" s="164">
        <v>32.777250327772499</v>
      </c>
      <c r="H10" s="148">
        <v>6134</v>
      </c>
      <c r="I10" s="164">
        <v>93.283338767525294</v>
      </c>
      <c r="J10" s="164">
        <v>16.685530490132798</v>
      </c>
    </row>
    <row r="11" spans="1:10" s="222" customFormat="1" ht="24.95" customHeight="1" x14ac:dyDescent="0.15">
      <c r="A11" s="221" t="s">
        <v>48</v>
      </c>
      <c r="B11" s="148">
        <v>185</v>
      </c>
      <c r="C11" s="148">
        <v>170</v>
      </c>
      <c r="D11" s="164">
        <v>-5.0279329608938497</v>
      </c>
      <c r="E11" s="148">
        <v>3599</v>
      </c>
      <c r="F11" s="164">
        <v>-5.4884453781512503</v>
      </c>
      <c r="G11" s="164">
        <v>35.6213283106866</v>
      </c>
      <c r="H11" s="148">
        <v>4005</v>
      </c>
      <c r="I11" s="164">
        <v>89.862671660424496</v>
      </c>
      <c r="J11" s="164">
        <v>18.049017072898302</v>
      </c>
    </row>
    <row r="12" spans="1:10" s="222" customFormat="1" ht="41.1" customHeight="1" x14ac:dyDescent="0.15">
      <c r="A12" s="167" t="s">
        <v>183</v>
      </c>
      <c r="B12" s="158">
        <v>263</v>
      </c>
      <c r="C12" s="158">
        <v>230</v>
      </c>
      <c r="D12" s="159">
        <v>-1.28755364806867</v>
      </c>
      <c r="E12" s="158">
        <v>11466</v>
      </c>
      <c r="F12" s="159">
        <v>2.5031289111389299</v>
      </c>
      <c r="G12" s="159">
        <v>30.905854870406799</v>
      </c>
      <c r="H12" s="158">
        <v>13201</v>
      </c>
      <c r="I12" s="159">
        <v>86.857056283614895</v>
      </c>
      <c r="J12" s="159">
        <v>13.841905293607899</v>
      </c>
    </row>
    <row r="13" spans="1:10" s="222" customFormat="1" ht="24.95" customHeight="1" x14ac:dyDescent="0.15">
      <c r="A13" s="221" t="s">
        <v>57</v>
      </c>
      <c r="B13" s="148">
        <v>13</v>
      </c>
      <c r="C13" s="148">
        <v>13</v>
      </c>
      <c r="D13" s="164">
        <v>0</v>
      </c>
      <c r="E13" s="148">
        <v>826</v>
      </c>
      <c r="F13" s="164">
        <v>2.9925187032418998</v>
      </c>
      <c r="G13" s="164">
        <v>25.056803837414801</v>
      </c>
      <c r="H13" s="148">
        <v>882</v>
      </c>
      <c r="I13" s="164">
        <v>93.650793650793702</v>
      </c>
      <c r="J13" s="164">
        <v>10.2731048074893</v>
      </c>
    </row>
    <row r="14" spans="1:10" s="222" customFormat="1" ht="30.95" customHeight="1" x14ac:dyDescent="0.15">
      <c r="A14" s="221" t="s">
        <v>27</v>
      </c>
      <c r="B14" s="148">
        <v>149</v>
      </c>
      <c r="C14" s="148">
        <v>136</v>
      </c>
      <c r="D14" s="164">
        <v>-2.8571428571428599</v>
      </c>
      <c r="E14" s="148">
        <v>4954</v>
      </c>
      <c r="F14" s="164">
        <v>1.0814119567435201</v>
      </c>
      <c r="G14" s="164">
        <v>38.171174808235797</v>
      </c>
      <c r="H14" s="148">
        <v>5318</v>
      </c>
      <c r="I14" s="164">
        <v>93.155321549454698</v>
      </c>
      <c r="J14" s="164">
        <v>17.446349590660699</v>
      </c>
    </row>
    <row r="15" spans="1:10" s="222" customFormat="1" ht="24.95" customHeight="1" x14ac:dyDescent="0.15">
      <c r="A15" s="221" t="s">
        <v>291</v>
      </c>
      <c r="B15" s="148">
        <v>101</v>
      </c>
      <c r="C15" s="148">
        <v>81</v>
      </c>
      <c r="D15" s="164">
        <v>1.25</v>
      </c>
      <c r="E15" s="148">
        <v>5686</v>
      </c>
      <c r="F15" s="164">
        <v>3.70235272660952</v>
      </c>
      <c r="G15" s="164">
        <v>25.268243130147699</v>
      </c>
      <c r="H15" s="148">
        <v>7001</v>
      </c>
      <c r="I15" s="164">
        <v>81.216969004427895</v>
      </c>
      <c r="J15" s="164">
        <v>10.6305886941288</v>
      </c>
    </row>
    <row r="16" spans="1:10" s="160" customFormat="1" ht="35.1" customHeight="1" x14ac:dyDescent="0.15">
      <c r="A16" s="167" t="s">
        <v>203</v>
      </c>
      <c r="B16" s="158">
        <v>60</v>
      </c>
      <c r="C16" s="158">
        <v>57</v>
      </c>
      <c r="D16" s="159">
        <v>0</v>
      </c>
      <c r="E16" s="158">
        <v>7365</v>
      </c>
      <c r="F16" s="159">
        <v>-2.0611702127659601</v>
      </c>
      <c r="G16" s="159">
        <v>69.076814100110397</v>
      </c>
      <c r="H16" s="158">
        <v>7746</v>
      </c>
      <c r="I16" s="159">
        <v>95.081332300542201</v>
      </c>
      <c r="J16" s="159">
        <v>62.050442472211699</v>
      </c>
    </row>
    <row r="17" spans="1:11" s="222" customFormat="1" ht="30.95" customHeight="1" x14ac:dyDescent="0.15">
      <c r="A17" s="221" t="s">
        <v>204</v>
      </c>
      <c r="B17" s="148">
        <v>31</v>
      </c>
      <c r="C17" s="148">
        <v>31</v>
      </c>
      <c r="D17" s="164">
        <v>0</v>
      </c>
      <c r="E17" s="148">
        <v>5602</v>
      </c>
      <c r="F17" s="164">
        <v>0.34031882500447402</v>
      </c>
      <c r="G17" s="164">
        <v>79.740530455712801</v>
      </c>
      <c r="H17" s="148">
        <v>5606</v>
      </c>
      <c r="I17" s="164">
        <v>99.928647877274301</v>
      </c>
      <c r="J17" s="164">
        <v>71.4922170188308</v>
      </c>
    </row>
    <row r="18" spans="1:11" s="222" customFormat="1" ht="24.95" customHeight="1" x14ac:dyDescent="0.15">
      <c r="A18" s="221" t="s">
        <v>34</v>
      </c>
      <c r="B18" s="148">
        <v>29</v>
      </c>
      <c r="C18" s="148">
        <v>26</v>
      </c>
      <c r="D18" s="164">
        <v>0</v>
      </c>
      <c r="E18" s="148">
        <v>1763</v>
      </c>
      <c r="F18" s="164">
        <v>-8.9829633453794493</v>
      </c>
      <c r="G18" s="164">
        <v>34.544166184944203</v>
      </c>
      <c r="H18" s="148">
        <v>2140</v>
      </c>
      <c r="I18" s="164">
        <v>82.383177570093494</v>
      </c>
      <c r="J18" s="164">
        <v>13.7512449928454</v>
      </c>
    </row>
    <row r="19" spans="1:11" s="222" customFormat="1" ht="41.1" customHeight="1" x14ac:dyDescent="0.15">
      <c r="A19" s="167" t="s">
        <v>205</v>
      </c>
      <c r="B19" s="158">
        <v>1234</v>
      </c>
      <c r="C19" s="158">
        <v>1140</v>
      </c>
      <c r="D19" s="159">
        <v>-2.3136246786632499</v>
      </c>
      <c r="E19" s="158">
        <v>63008</v>
      </c>
      <c r="F19" s="159">
        <v>6.3524329818321207E-2</v>
      </c>
      <c r="G19" s="159">
        <v>45.1753244415182</v>
      </c>
      <c r="H19" s="158">
        <v>67442</v>
      </c>
      <c r="I19" s="159">
        <v>93.425461878354696</v>
      </c>
      <c r="J19" s="159">
        <v>24.9802257810972</v>
      </c>
    </row>
    <row r="20" spans="1:11" s="222" customFormat="1" ht="35.1" customHeight="1" x14ac:dyDescent="0.15">
      <c r="A20" s="167" t="s">
        <v>6</v>
      </c>
      <c r="B20" s="158">
        <v>84</v>
      </c>
      <c r="C20" s="158">
        <v>80</v>
      </c>
      <c r="D20" s="159">
        <v>1.26582278481013</v>
      </c>
      <c r="E20" s="158">
        <v>23024</v>
      </c>
      <c r="F20" s="159">
        <v>27.570921985815598</v>
      </c>
      <c r="G20" s="170" t="s">
        <v>475</v>
      </c>
      <c r="H20" s="158">
        <v>38052</v>
      </c>
      <c r="I20" s="159">
        <v>60.506675076211501</v>
      </c>
      <c r="J20" s="170" t="s">
        <v>475</v>
      </c>
    </row>
    <row r="21" spans="1:11" s="149" customFormat="1" ht="20.100000000000001" customHeight="1" x14ac:dyDescent="0.15">
      <c r="A21" s="223" t="s">
        <v>43</v>
      </c>
      <c r="B21" s="173"/>
      <c r="C21" s="173"/>
      <c r="D21" s="174"/>
      <c r="E21" s="173"/>
      <c r="F21" s="174"/>
      <c r="G21" s="165"/>
      <c r="H21" s="173"/>
      <c r="I21" s="174"/>
      <c r="J21" s="165"/>
    </row>
    <row r="22" spans="1:11" ht="18" customHeight="1" x14ac:dyDescent="0.15">
      <c r="A22" s="353" t="s">
        <v>31</v>
      </c>
      <c r="B22" s="353"/>
      <c r="C22" s="353"/>
      <c r="D22" s="353"/>
      <c r="E22" s="353"/>
      <c r="F22" s="353"/>
      <c r="G22" s="353"/>
      <c r="H22" s="353"/>
      <c r="I22" s="353"/>
      <c r="J22" s="353"/>
      <c r="K22" s="224"/>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ColWidth="11.42578125" defaultRowHeight="8.25" x14ac:dyDescent="0.15"/>
  <cols>
    <col min="1" max="1" width="20.28515625" style="175" customWidth="1"/>
    <col min="2" max="10" width="7.85546875" style="175" customWidth="1"/>
    <col min="11" max="16384" width="11.42578125" style="175"/>
  </cols>
  <sheetData>
    <row r="1" spans="1:13" ht="39.950000000000003" customHeight="1" x14ac:dyDescent="0.15">
      <c r="A1" s="366" t="s">
        <v>234</v>
      </c>
      <c r="B1" s="366"/>
      <c r="C1" s="366"/>
      <c r="D1" s="366"/>
      <c r="E1" s="366"/>
      <c r="F1" s="366"/>
      <c r="G1" s="366"/>
      <c r="H1" s="366"/>
      <c r="I1" s="366"/>
      <c r="J1" s="366"/>
    </row>
    <row r="2" spans="1:13" ht="20.100000000000001" customHeight="1" x14ac:dyDescent="0.15">
      <c r="A2" s="367" t="s">
        <v>184</v>
      </c>
      <c r="B2" s="356" t="s">
        <v>472</v>
      </c>
      <c r="C2" s="357"/>
      <c r="D2" s="357"/>
      <c r="E2" s="357"/>
      <c r="F2" s="357"/>
      <c r="G2" s="357"/>
      <c r="H2" s="357"/>
      <c r="I2" s="358"/>
      <c r="J2" s="220" t="s">
        <v>474</v>
      </c>
    </row>
    <row r="3" spans="1:13" ht="9.9499999999999993" customHeight="1" x14ac:dyDescent="0.15">
      <c r="A3" s="324"/>
      <c r="B3" s="359" t="s">
        <v>297</v>
      </c>
      <c r="C3" s="360"/>
      <c r="D3" s="361"/>
      <c r="E3" s="326" t="s">
        <v>29</v>
      </c>
      <c r="F3" s="326"/>
      <c r="G3" s="326"/>
      <c r="H3" s="326"/>
      <c r="I3" s="326"/>
      <c r="J3" s="327" t="s">
        <v>28</v>
      </c>
    </row>
    <row r="4" spans="1:13" ht="9.9499999999999993" customHeight="1" x14ac:dyDescent="0.15">
      <c r="A4" s="324"/>
      <c r="B4" s="365" t="s">
        <v>127</v>
      </c>
      <c r="C4" s="326" t="s">
        <v>30</v>
      </c>
      <c r="D4" s="326"/>
      <c r="E4" s="326" t="s">
        <v>127</v>
      </c>
      <c r="F4" s="354" t="s">
        <v>143</v>
      </c>
      <c r="G4" s="354" t="s">
        <v>32</v>
      </c>
      <c r="H4" s="326" t="s">
        <v>165</v>
      </c>
      <c r="I4" s="326"/>
      <c r="J4" s="327"/>
    </row>
    <row r="5" spans="1:13" ht="54.95" customHeight="1" x14ac:dyDescent="0.15">
      <c r="A5" s="324"/>
      <c r="B5" s="365"/>
      <c r="C5" s="178" t="s">
        <v>168</v>
      </c>
      <c r="D5" s="178" t="s">
        <v>143</v>
      </c>
      <c r="E5" s="326"/>
      <c r="F5" s="355"/>
      <c r="G5" s="355"/>
      <c r="H5" s="178" t="s">
        <v>192</v>
      </c>
      <c r="I5" s="178" t="s">
        <v>169</v>
      </c>
      <c r="J5" s="327"/>
    </row>
    <row r="6" spans="1:13" ht="9.9499999999999993" customHeight="1" x14ac:dyDescent="0.15">
      <c r="A6" s="325"/>
      <c r="B6" s="362" t="s">
        <v>128</v>
      </c>
      <c r="C6" s="363"/>
      <c r="D6" s="180" t="s">
        <v>129</v>
      </c>
      <c r="E6" s="180" t="s">
        <v>128</v>
      </c>
      <c r="F6" s="363" t="s">
        <v>129</v>
      </c>
      <c r="G6" s="363"/>
      <c r="H6" s="180" t="s">
        <v>128</v>
      </c>
      <c r="I6" s="363" t="s">
        <v>129</v>
      </c>
      <c r="J6" s="364"/>
    </row>
    <row r="7" spans="1:13" s="149" customFormat="1" ht="18" customHeight="1" x14ac:dyDescent="0.15">
      <c r="A7" s="218" t="s">
        <v>408</v>
      </c>
      <c r="B7" s="186">
        <v>76</v>
      </c>
      <c r="C7" s="186">
        <v>70</v>
      </c>
      <c r="D7" s="164">
        <v>2.9411764705882302</v>
      </c>
      <c r="E7" s="148">
        <v>4148</v>
      </c>
      <c r="F7" s="164">
        <v>2.4197530864197501</v>
      </c>
      <c r="G7" s="164">
        <v>40.284474445515897</v>
      </c>
      <c r="H7" s="148">
        <v>4440</v>
      </c>
      <c r="I7" s="164">
        <v>93.423423423423401</v>
      </c>
      <c r="J7" s="164">
        <v>22.464421289023299</v>
      </c>
    </row>
    <row r="8" spans="1:13" s="149" customFormat="1" ht="18" customHeight="1" x14ac:dyDescent="0.15">
      <c r="A8" s="218" t="s">
        <v>147</v>
      </c>
      <c r="B8" s="186">
        <v>52</v>
      </c>
      <c r="C8" s="186">
        <v>50</v>
      </c>
      <c r="D8" s="164">
        <v>2.0408163265306198</v>
      </c>
      <c r="E8" s="148">
        <v>2356</v>
      </c>
      <c r="F8" s="164">
        <v>1.3769363166953501</v>
      </c>
      <c r="G8" s="164">
        <v>44.820362560928899</v>
      </c>
      <c r="H8" s="148">
        <v>2442</v>
      </c>
      <c r="I8" s="164">
        <v>96.4782964782965</v>
      </c>
      <c r="J8" s="164">
        <v>26.888667316892899</v>
      </c>
    </row>
    <row r="9" spans="1:13" s="149" customFormat="1" ht="18" customHeight="1" x14ac:dyDescent="0.15">
      <c r="A9" s="218" t="s">
        <v>274</v>
      </c>
      <c r="B9" s="186">
        <v>59</v>
      </c>
      <c r="C9" s="186">
        <v>54</v>
      </c>
      <c r="D9" s="164">
        <v>3.84615384615384</v>
      </c>
      <c r="E9" s="148">
        <v>2810</v>
      </c>
      <c r="F9" s="164">
        <v>4.5775958317826602</v>
      </c>
      <c r="G9" s="164">
        <v>45.774158422723197</v>
      </c>
      <c r="H9" s="148">
        <v>2982</v>
      </c>
      <c r="I9" s="164">
        <v>94.232059020791397</v>
      </c>
      <c r="J9" s="164">
        <v>29.677507819389302</v>
      </c>
    </row>
    <row r="10" spans="1:13" s="149" customFormat="1" ht="18" customHeight="1" x14ac:dyDescent="0.15">
      <c r="A10" s="218" t="s">
        <v>275</v>
      </c>
      <c r="B10" s="186">
        <v>49</v>
      </c>
      <c r="C10" s="186">
        <v>45</v>
      </c>
      <c r="D10" s="164">
        <v>-6.25</v>
      </c>
      <c r="E10" s="148">
        <v>2131</v>
      </c>
      <c r="F10" s="164">
        <v>1.6698473282442701</v>
      </c>
      <c r="G10" s="164">
        <v>52.038267661706598</v>
      </c>
      <c r="H10" s="148">
        <v>2282</v>
      </c>
      <c r="I10" s="164">
        <v>93.382997370727395</v>
      </c>
      <c r="J10" s="164">
        <v>35.848025330906502</v>
      </c>
      <c r="M10" s="225"/>
    </row>
    <row r="11" spans="1:13" s="149" customFormat="1" ht="24.95" customHeight="1" x14ac:dyDescent="0.15">
      <c r="A11" s="221" t="s">
        <v>276</v>
      </c>
      <c r="B11" s="186">
        <v>192</v>
      </c>
      <c r="C11" s="186">
        <v>183</v>
      </c>
      <c r="D11" s="164">
        <v>1.6666666666666701</v>
      </c>
      <c r="E11" s="148">
        <v>14917</v>
      </c>
      <c r="F11" s="164">
        <v>3.1604426002766202</v>
      </c>
      <c r="G11" s="164">
        <v>52.699503394271801</v>
      </c>
      <c r="H11" s="148">
        <v>15737</v>
      </c>
      <c r="I11" s="164">
        <v>94.7893499396327</v>
      </c>
      <c r="J11" s="164">
        <v>21.0708530108612</v>
      </c>
      <c r="M11" s="225"/>
    </row>
    <row r="12" spans="1:13" s="149" customFormat="1" ht="18" customHeight="1" x14ac:dyDescent="0.15">
      <c r="A12" s="218" t="s">
        <v>257</v>
      </c>
      <c r="B12" s="186">
        <v>73</v>
      </c>
      <c r="C12" s="186">
        <v>64</v>
      </c>
      <c r="D12" s="164">
        <v>-4.4776119402985</v>
      </c>
      <c r="E12" s="148">
        <v>2568</v>
      </c>
      <c r="F12" s="164">
        <v>-0.155520995334371</v>
      </c>
      <c r="G12" s="164">
        <v>50.021354637724897</v>
      </c>
      <c r="H12" s="148">
        <v>2830</v>
      </c>
      <c r="I12" s="164">
        <v>90.742049469964698</v>
      </c>
      <c r="J12" s="164">
        <v>41.743092441888798</v>
      </c>
      <c r="M12" s="225"/>
    </row>
    <row r="13" spans="1:13" s="149" customFormat="1" ht="18" customHeight="1" x14ac:dyDescent="0.15">
      <c r="A13" s="218" t="s">
        <v>258</v>
      </c>
      <c r="B13" s="186">
        <v>59</v>
      </c>
      <c r="C13" s="186">
        <v>56</v>
      </c>
      <c r="D13" s="164">
        <v>3.7037037037037099</v>
      </c>
      <c r="E13" s="148">
        <v>2701</v>
      </c>
      <c r="F13" s="164">
        <v>12.167774086378699</v>
      </c>
      <c r="G13" s="164">
        <v>36.629205431679999</v>
      </c>
      <c r="H13" s="148">
        <v>2800</v>
      </c>
      <c r="I13" s="164">
        <v>96.464285714285694</v>
      </c>
      <c r="J13" s="164">
        <v>19.065640835016598</v>
      </c>
      <c r="M13" s="225"/>
    </row>
    <row r="14" spans="1:13" s="149" customFormat="1" ht="18" customHeight="1" x14ac:dyDescent="0.15">
      <c r="A14" s="218" t="s">
        <v>256</v>
      </c>
      <c r="B14" s="186">
        <v>579</v>
      </c>
      <c r="C14" s="186">
        <v>531</v>
      </c>
      <c r="D14" s="164">
        <v>-5.3475935828876997</v>
      </c>
      <c r="E14" s="148">
        <v>26815</v>
      </c>
      <c r="F14" s="164">
        <v>-2.73495592876057</v>
      </c>
      <c r="G14" s="164">
        <v>41.656787124496702</v>
      </c>
      <c r="H14" s="148">
        <v>28875</v>
      </c>
      <c r="I14" s="164">
        <v>92.865800865800907</v>
      </c>
      <c r="J14" s="164">
        <v>24.1199053074155</v>
      </c>
      <c r="M14" s="225"/>
    </row>
    <row r="15" spans="1:13" s="149" customFormat="1" ht="18" customHeight="1" x14ac:dyDescent="0.15">
      <c r="A15" s="218" t="s">
        <v>255</v>
      </c>
      <c r="B15" s="186">
        <v>95</v>
      </c>
      <c r="C15" s="186">
        <v>87</v>
      </c>
      <c r="D15" s="164">
        <v>-1.13636363636364</v>
      </c>
      <c r="E15" s="148">
        <v>4562</v>
      </c>
      <c r="F15" s="164">
        <v>-4.9979175343606803</v>
      </c>
      <c r="G15" s="164">
        <v>44.727128735274597</v>
      </c>
      <c r="H15" s="148">
        <v>5054</v>
      </c>
      <c r="I15" s="164">
        <v>90.265136525524298</v>
      </c>
      <c r="J15" s="164">
        <v>30.034020659003101</v>
      </c>
      <c r="M15" s="225"/>
    </row>
    <row r="16" spans="1:13" s="160" customFormat="1" ht="18" customHeight="1" x14ac:dyDescent="0.15">
      <c r="A16" s="187" t="s">
        <v>185</v>
      </c>
      <c r="B16" s="158">
        <v>1234</v>
      </c>
      <c r="C16" s="158">
        <v>1140</v>
      </c>
      <c r="D16" s="159">
        <v>-2.3136246786632499</v>
      </c>
      <c r="E16" s="158">
        <v>63008</v>
      </c>
      <c r="F16" s="159">
        <v>6.3524329818321207E-2</v>
      </c>
      <c r="G16" s="159">
        <v>45.1753244415182</v>
      </c>
      <c r="H16" s="158">
        <v>67442</v>
      </c>
      <c r="I16" s="159">
        <v>93.425461878354696</v>
      </c>
      <c r="J16" s="159">
        <v>24.9802257810972</v>
      </c>
      <c r="M16" s="225"/>
    </row>
    <row r="17" spans="1:13" s="149" customFormat="1" ht="18" customHeight="1" x14ac:dyDescent="0.15">
      <c r="A17" s="221" t="s">
        <v>7</v>
      </c>
      <c r="B17" s="186">
        <v>84</v>
      </c>
      <c r="C17" s="186">
        <v>80</v>
      </c>
      <c r="D17" s="164">
        <v>1.26582278481013</v>
      </c>
      <c r="E17" s="148">
        <v>23024</v>
      </c>
      <c r="F17" s="164">
        <v>27.570921985815598</v>
      </c>
      <c r="G17" s="168" t="s">
        <v>475</v>
      </c>
      <c r="H17" s="148">
        <v>38052</v>
      </c>
      <c r="I17" s="164">
        <v>60.506675076211501</v>
      </c>
      <c r="J17" s="168" t="s">
        <v>475</v>
      </c>
      <c r="M17" s="225"/>
    </row>
    <row r="18" spans="1:13" s="149" customFormat="1" ht="20.100000000000001" customHeight="1" x14ac:dyDescent="0.15">
      <c r="A18" s="223" t="s">
        <v>43</v>
      </c>
      <c r="M18" s="225"/>
    </row>
    <row r="19" spans="1:13" s="149" customFormat="1" ht="18" customHeight="1" x14ac:dyDescent="0.15">
      <c r="A19" s="368" t="s">
        <v>31</v>
      </c>
      <c r="B19" s="368"/>
      <c r="C19" s="368"/>
      <c r="D19" s="368"/>
      <c r="E19" s="368"/>
      <c r="F19" s="368"/>
      <c r="G19" s="368"/>
      <c r="H19" s="368"/>
      <c r="I19" s="368"/>
      <c r="J19" s="368"/>
      <c r="K19" s="226"/>
      <c r="M19" s="225"/>
    </row>
    <row r="20" spans="1:13" s="149" customFormat="1" ht="20.100000000000001" customHeight="1" x14ac:dyDescent="0.15">
      <c r="A20" s="223"/>
    </row>
    <row r="21" spans="1:13" s="149" customFormat="1" ht="39.950000000000003" customHeight="1" x14ac:dyDescent="0.15">
      <c r="A21" s="298" t="s">
        <v>235</v>
      </c>
      <c r="B21" s="298"/>
      <c r="C21" s="298"/>
      <c r="D21" s="298"/>
      <c r="E21" s="298"/>
      <c r="F21" s="298"/>
      <c r="G21" s="298"/>
      <c r="H21" s="298"/>
      <c r="I21" s="298"/>
      <c r="J21" s="298"/>
    </row>
    <row r="22" spans="1:13" ht="20.100000000000001" customHeight="1" x14ac:dyDescent="0.15">
      <c r="A22" s="367" t="s">
        <v>92</v>
      </c>
      <c r="B22" s="356" t="s">
        <v>472</v>
      </c>
      <c r="C22" s="357"/>
      <c r="D22" s="357"/>
      <c r="E22" s="357"/>
      <c r="F22" s="357"/>
      <c r="G22" s="357"/>
      <c r="H22" s="357"/>
      <c r="I22" s="358"/>
      <c r="J22" s="220" t="s">
        <v>474</v>
      </c>
    </row>
    <row r="23" spans="1:13" s="149" customFormat="1" ht="9.9499999999999993" customHeight="1" x14ac:dyDescent="0.15">
      <c r="A23" s="299"/>
      <c r="B23" s="359" t="s">
        <v>297</v>
      </c>
      <c r="C23" s="360"/>
      <c r="D23" s="361"/>
      <c r="E23" s="306" t="s">
        <v>29</v>
      </c>
      <c r="F23" s="306"/>
      <c r="G23" s="306"/>
      <c r="H23" s="306"/>
      <c r="I23" s="306"/>
      <c r="J23" s="309" t="s">
        <v>28</v>
      </c>
    </row>
    <row r="24" spans="1:13" s="149" customFormat="1" ht="9.9499999999999993" customHeight="1" x14ac:dyDescent="0.15">
      <c r="A24" s="299"/>
      <c r="B24" s="305" t="s">
        <v>127</v>
      </c>
      <c r="C24" s="306" t="s">
        <v>30</v>
      </c>
      <c r="D24" s="306"/>
      <c r="E24" s="306" t="s">
        <v>127</v>
      </c>
      <c r="F24" s="307" t="s">
        <v>143</v>
      </c>
      <c r="G24" s="307" t="s">
        <v>32</v>
      </c>
      <c r="H24" s="306" t="s">
        <v>165</v>
      </c>
      <c r="I24" s="306"/>
      <c r="J24" s="309"/>
    </row>
    <row r="25" spans="1:13" s="149" customFormat="1" ht="54.95" customHeight="1" x14ac:dyDescent="0.15">
      <c r="A25" s="299"/>
      <c r="B25" s="305"/>
      <c r="C25" s="153" t="s">
        <v>168</v>
      </c>
      <c r="D25" s="153" t="s">
        <v>143</v>
      </c>
      <c r="E25" s="306"/>
      <c r="F25" s="308"/>
      <c r="G25" s="308"/>
      <c r="H25" s="153" t="s">
        <v>192</v>
      </c>
      <c r="I25" s="153" t="s">
        <v>169</v>
      </c>
      <c r="J25" s="309"/>
    </row>
    <row r="26" spans="1:13" s="149" customFormat="1" ht="9.9499999999999993" customHeight="1" x14ac:dyDescent="0.15">
      <c r="A26" s="300"/>
      <c r="B26" s="369" t="s">
        <v>128</v>
      </c>
      <c r="C26" s="370"/>
      <c r="D26" s="155" t="s">
        <v>129</v>
      </c>
      <c r="E26" s="155" t="s">
        <v>128</v>
      </c>
      <c r="F26" s="370" t="s">
        <v>129</v>
      </c>
      <c r="G26" s="370"/>
      <c r="H26" s="155" t="s">
        <v>128</v>
      </c>
      <c r="I26" s="370" t="s">
        <v>129</v>
      </c>
      <c r="J26" s="371"/>
    </row>
    <row r="27" spans="1:13" s="149" customFormat="1" ht="18" customHeight="1" x14ac:dyDescent="0.15">
      <c r="A27" s="182" t="s">
        <v>186</v>
      </c>
      <c r="B27" s="186">
        <v>149</v>
      </c>
      <c r="C27" s="186">
        <v>142</v>
      </c>
      <c r="D27" s="164">
        <v>-2.0689655172413799</v>
      </c>
      <c r="E27" s="148">
        <v>11996</v>
      </c>
      <c r="F27" s="164">
        <v>0.67981535879144395</v>
      </c>
      <c r="G27" s="164">
        <v>60.915989831311798</v>
      </c>
      <c r="H27" s="148">
        <v>12222</v>
      </c>
      <c r="I27" s="164">
        <v>98.150875470463106</v>
      </c>
      <c r="J27" s="164">
        <v>48.586792624983097</v>
      </c>
    </row>
    <row r="28" spans="1:13" s="149" customFormat="1" ht="24.95" customHeight="1" x14ac:dyDescent="0.15">
      <c r="A28" s="227" t="s">
        <v>188</v>
      </c>
      <c r="B28" s="186">
        <v>80</v>
      </c>
      <c r="C28" s="186">
        <v>78</v>
      </c>
      <c r="D28" s="164">
        <v>0</v>
      </c>
      <c r="E28" s="148">
        <v>6319</v>
      </c>
      <c r="F28" s="164">
        <v>0.49300254452926101</v>
      </c>
      <c r="G28" s="164">
        <v>65.164455380342901</v>
      </c>
      <c r="H28" s="148">
        <v>6448</v>
      </c>
      <c r="I28" s="164">
        <v>97.999379652605498</v>
      </c>
      <c r="J28" s="164">
        <v>52.616537984956402</v>
      </c>
    </row>
    <row r="29" spans="1:13" s="149" customFormat="1" ht="18" customHeight="1" x14ac:dyDescent="0.15">
      <c r="A29" s="228" t="s">
        <v>287</v>
      </c>
      <c r="B29" s="186">
        <v>24</v>
      </c>
      <c r="C29" s="186">
        <v>23</v>
      </c>
      <c r="D29" s="164">
        <v>0</v>
      </c>
      <c r="E29" s="148">
        <v>1749</v>
      </c>
      <c r="F29" s="164">
        <v>-0.114220445459736</v>
      </c>
      <c r="G29" s="164">
        <v>54.892196462494702</v>
      </c>
      <c r="H29" s="148">
        <v>1772</v>
      </c>
      <c r="I29" s="164">
        <v>98.7020316027088</v>
      </c>
      <c r="J29" s="164">
        <v>44.983816921244298</v>
      </c>
    </row>
    <row r="30" spans="1:13" s="149" customFormat="1" ht="18" customHeight="1" x14ac:dyDescent="0.15">
      <c r="A30" s="188" t="s">
        <v>189</v>
      </c>
      <c r="B30" s="186">
        <v>36</v>
      </c>
      <c r="C30" s="186">
        <v>32</v>
      </c>
      <c r="D30" s="164">
        <v>-8.5714285714285694</v>
      </c>
      <c r="E30" s="148">
        <v>3045</v>
      </c>
      <c r="F30" s="164">
        <v>1.3648468708388699</v>
      </c>
      <c r="G30" s="164">
        <v>55.187256938895104</v>
      </c>
      <c r="H30" s="148">
        <v>3119</v>
      </c>
      <c r="I30" s="164">
        <v>97.627444693812095</v>
      </c>
      <c r="J30" s="164">
        <v>35.549619650426799</v>
      </c>
    </row>
    <row r="31" spans="1:13" s="149" customFormat="1" ht="18" customHeight="1" x14ac:dyDescent="0.15">
      <c r="A31" s="228" t="s">
        <v>407</v>
      </c>
      <c r="B31" s="186">
        <v>9</v>
      </c>
      <c r="C31" s="186">
        <v>9</v>
      </c>
      <c r="D31" s="164">
        <v>0</v>
      </c>
      <c r="E31" s="148">
        <v>883</v>
      </c>
      <c r="F31" s="164">
        <v>1.2614678899082601</v>
      </c>
      <c r="G31" s="164">
        <v>62.086727797464697</v>
      </c>
      <c r="H31" s="148">
        <v>883</v>
      </c>
      <c r="I31" s="164">
        <v>100</v>
      </c>
      <c r="J31" s="164">
        <v>50.786329956147</v>
      </c>
    </row>
    <row r="32" spans="1:13" s="149" customFormat="1" ht="18" customHeight="1" x14ac:dyDescent="0.15">
      <c r="A32" s="218" t="s">
        <v>288</v>
      </c>
      <c r="B32" s="186">
        <v>12</v>
      </c>
      <c r="C32" s="186">
        <v>12</v>
      </c>
      <c r="D32" s="164">
        <v>-7.6923076923076898</v>
      </c>
      <c r="E32" s="148">
        <v>449</v>
      </c>
      <c r="F32" s="164">
        <v>-6.4583333333333304</v>
      </c>
      <c r="G32" s="164">
        <v>29.2549752137366</v>
      </c>
      <c r="H32" s="148">
        <v>522</v>
      </c>
      <c r="I32" s="164">
        <v>86.0153256704981</v>
      </c>
      <c r="J32" s="164">
        <v>25.464687717900201</v>
      </c>
    </row>
    <row r="33" spans="1:11" s="149" customFormat="1" ht="18" customHeight="1" x14ac:dyDescent="0.15">
      <c r="A33" s="218" t="s">
        <v>289</v>
      </c>
      <c r="B33" s="186">
        <v>175</v>
      </c>
      <c r="C33" s="186">
        <v>164</v>
      </c>
      <c r="D33" s="164">
        <v>0</v>
      </c>
      <c r="E33" s="148">
        <v>9478</v>
      </c>
      <c r="F33" s="164">
        <v>-1.3427708962215099</v>
      </c>
      <c r="G33" s="164">
        <v>36.889895121901098</v>
      </c>
      <c r="H33" s="148">
        <v>10028</v>
      </c>
      <c r="I33" s="164">
        <v>94.515357000398893</v>
      </c>
      <c r="J33" s="164">
        <v>16.510383918688198</v>
      </c>
    </row>
    <row r="34" spans="1:11" s="149" customFormat="1" ht="18" customHeight="1" x14ac:dyDescent="0.15">
      <c r="A34" s="218" t="s">
        <v>290</v>
      </c>
      <c r="B34" s="186">
        <v>898</v>
      </c>
      <c r="C34" s="186">
        <v>822</v>
      </c>
      <c r="D34" s="164">
        <v>-2.72189349112426</v>
      </c>
      <c r="E34" s="148">
        <v>41085</v>
      </c>
      <c r="F34" s="164">
        <v>0.290484792266753</v>
      </c>
      <c r="G34" s="164">
        <v>42.645929384946101</v>
      </c>
      <c r="H34" s="148">
        <v>44670</v>
      </c>
      <c r="I34" s="164">
        <v>91.974479516453997</v>
      </c>
      <c r="J34" s="164">
        <v>19.6318669835509</v>
      </c>
    </row>
    <row r="35" spans="1:11" s="160" customFormat="1" ht="18" customHeight="1" x14ac:dyDescent="0.15">
      <c r="A35" s="187" t="s">
        <v>187</v>
      </c>
      <c r="B35" s="158">
        <v>1234</v>
      </c>
      <c r="C35" s="158">
        <v>1140</v>
      </c>
      <c r="D35" s="159">
        <v>-2.3136246786632499</v>
      </c>
      <c r="E35" s="158">
        <v>63008</v>
      </c>
      <c r="F35" s="159">
        <v>6.3524329818321207E-2</v>
      </c>
      <c r="G35" s="159">
        <v>45.1753244415182</v>
      </c>
      <c r="H35" s="158">
        <v>67442</v>
      </c>
      <c r="I35" s="159">
        <v>93.425461878354696</v>
      </c>
      <c r="J35" s="159">
        <v>24.9802257810972</v>
      </c>
    </row>
    <row r="36" spans="1:11" s="149" customFormat="1" ht="20.100000000000001" customHeight="1" x14ac:dyDescent="0.15">
      <c r="A36" s="223" t="s">
        <v>43</v>
      </c>
    </row>
    <row r="37" spans="1:11" s="149" customFormat="1" ht="9.9499999999999993" customHeight="1" x14ac:dyDescent="0.15">
      <c r="A37" s="368" t="s">
        <v>190</v>
      </c>
      <c r="B37" s="368"/>
      <c r="C37" s="368"/>
      <c r="D37" s="368"/>
      <c r="E37" s="368"/>
      <c r="F37" s="368"/>
      <c r="G37" s="368"/>
      <c r="H37" s="368"/>
      <c r="I37" s="368"/>
      <c r="J37" s="368"/>
      <c r="K37" s="226"/>
    </row>
    <row r="38" spans="1:11" ht="9" customHeight="1" x14ac:dyDescent="0.15"/>
    <row r="39" spans="1:11" ht="9" customHeight="1" x14ac:dyDescent="0.15">
      <c r="J39" s="229"/>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37:J37"/>
    <mergeCell ref="B22:I22"/>
    <mergeCell ref="E23:I23"/>
    <mergeCell ref="J23:J25"/>
    <mergeCell ref="B24:B25"/>
    <mergeCell ref="C24:D24"/>
    <mergeCell ref="E24:E25"/>
    <mergeCell ref="B26:C26"/>
    <mergeCell ref="F26:G26"/>
    <mergeCell ref="I26:J26"/>
    <mergeCell ref="A22:A26"/>
    <mergeCell ref="B23:D23"/>
    <mergeCell ref="A21:J21"/>
    <mergeCell ref="A19:J19"/>
    <mergeCell ref="H24:I24"/>
    <mergeCell ref="C4:D4"/>
    <mergeCell ref="E4:E5"/>
    <mergeCell ref="F24:F25"/>
    <mergeCell ref="G24:G25"/>
    <mergeCell ref="A1:J1"/>
    <mergeCell ref="B2:I2"/>
    <mergeCell ref="E3:I3"/>
    <mergeCell ref="J3:J5"/>
    <mergeCell ref="B4:B5"/>
    <mergeCell ref="A2:A6"/>
    <mergeCell ref="B3:D3"/>
    <mergeCell ref="H4:I4"/>
    <mergeCell ref="F4:F5"/>
    <mergeCell ref="G4:G5"/>
    <mergeCell ref="I6:J6"/>
    <mergeCell ref="B6:C6"/>
    <mergeCell ref="F6:G6"/>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2"/>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0" ht="39.950000000000003" customHeight="1" x14ac:dyDescent="0.15">
      <c r="A1" s="285" t="s">
        <v>236</v>
      </c>
      <c r="B1" s="285"/>
      <c r="C1" s="285"/>
      <c r="D1" s="285"/>
      <c r="E1" s="285"/>
      <c r="F1" s="285"/>
      <c r="G1" s="285"/>
      <c r="H1" s="285"/>
      <c r="I1" s="285"/>
      <c r="J1" s="285"/>
    </row>
    <row r="2" spans="1:10" ht="20.100000000000001" customHeight="1" x14ac:dyDescent="0.15">
      <c r="A2" s="310" t="s">
        <v>191</v>
      </c>
      <c r="B2" s="375" t="s">
        <v>472</v>
      </c>
      <c r="C2" s="376"/>
      <c r="D2" s="376"/>
      <c r="E2" s="376"/>
      <c r="F2" s="376"/>
      <c r="G2" s="376"/>
      <c r="H2" s="376"/>
      <c r="I2" s="377"/>
      <c r="J2" s="129" t="s">
        <v>474</v>
      </c>
    </row>
    <row r="3" spans="1:10" ht="9.9499999999999993" customHeight="1" x14ac:dyDescent="0.15">
      <c r="A3" s="311"/>
      <c r="B3" s="350" t="s">
        <v>297</v>
      </c>
      <c r="C3" s="378"/>
      <c r="D3" s="351"/>
      <c r="E3" s="316" t="s">
        <v>29</v>
      </c>
      <c r="F3" s="316"/>
      <c r="G3" s="316"/>
      <c r="H3" s="316"/>
      <c r="I3" s="316"/>
      <c r="J3" s="319" t="s">
        <v>28</v>
      </c>
    </row>
    <row r="4" spans="1:10" ht="9.9499999999999993" customHeight="1" x14ac:dyDescent="0.15">
      <c r="A4" s="311"/>
      <c r="B4" s="382" t="s">
        <v>127</v>
      </c>
      <c r="C4" s="316" t="s">
        <v>30</v>
      </c>
      <c r="D4" s="316"/>
      <c r="E4" s="316" t="s">
        <v>127</v>
      </c>
      <c r="F4" s="373" t="s">
        <v>143</v>
      </c>
      <c r="G4" s="373" t="s">
        <v>32</v>
      </c>
      <c r="H4" s="316" t="s">
        <v>165</v>
      </c>
      <c r="I4" s="316"/>
      <c r="J4" s="319"/>
    </row>
    <row r="5" spans="1:10" ht="54.95" customHeight="1" x14ac:dyDescent="0.15">
      <c r="A5" s="311"/>
      <c r="B5" s="382"/>
      <c r="C5" s="13" t="s">
        <v>168</v>
      </c>
      <c r="D5" s="13" t="s">
        <v>143</v>
      </c>
      <c r="E5" s="316"/>
      <c r="F5" s="374"/>
      <c r="G5" s="374"/>
      <c r="H5" s="13" t="s">
        <v>192</v>
      </c>
      <c r="I5" s="13" t="s">
        <v>169</v>
      </c>
      <c r="J5" s="319"/>
    </row>
    <row r="6" spans="1:10" ht="9.9499999999999993" customHeight="1" x14ac:dyDescent="0.15">
      <c r="A6" s="312"/>
      <c r="B6" s="379" t="s">
        <v>128</v>
      </c>
      <c r="C6" s="380"/>
      <c r="D6" s="15" t="s">
        <v>129</v>
      </c>
      <c r="E6" s="15" t="s">
        <v>128</v>
      </c>
      <c r="F6" s="380" t="s">
        <v>129</v>
      </c>
      <c r="G6" s="380"/>
      <c r="H6" s="15" t="s">
        <v>128</v>
      </c>
      <c r="I6" s="380" t="s">
        <v>129</v>
      </c>
      <c r="J6" s="381"/>
    </row>
    <row r="7" spans="1:10" s="1" customFormat="1" ht="35.1" customHeight="1" x14ac:dyDescent="0.15">
      <c r="A7" s="33" t="s">
        <v>8</v>
      </c>
      <c r="B7" s="90">
        <v>71</v>
      </c>
      <c r="C7" s="90">
        <v>68</v>
      </c>
      <c r="D7" s="88">
        <v>1.4925373134328299</v>
      </c>
      <c r="E7" s="87">
        <v>5768</v>
      </c>
      <c r="F7" s="88">
        <v>5.3708439897698197</v>
      </c>
      <c r="G7" s="88">
        <v>61.4009520487053</v>
      </c>
      <c r="H7" s="87">
        <v>5917</v>
      </c>
      <c r="I7" s="88">
        <v>97.481832009464298</v>
      </c>
      <c r="J7" s="88">
        <v>24.099520392102299</v>
      </c>
    </row>
    <row r="8" spans="1:10" s="1" customFormat="1" ht="20.100000000000001" customHeight="1" x14ac:dyDescent="0.15">
      <c r="A8" s="33" t="s">
        <v>9</v>
      </c>
      <c r="B8" s="90">
        <v>13</v>
      </c>
      <c r="C8" s="90">
        <v>12</v>
      </c>
      <c r="D8" s="88">
        <v>0</v>
      </c>
      <c r="E8" s="87">
        <v>1152</v>
      </c>
      <c r="F8" s="88">
        <v>24.675324675324699</v>
      </c>
      <c r="G8" s="88">
        <v>40.185371863799297</v>
      </c>
      <c r="H8" s="87">
        <v>1174</v>
      </c>
      <c r="I8" s="88">
        <v>98.126064735945505</v>
      </c>
      <c r="J8" s="88">
        <v>24.480493666540202</v>
      </c>
    </row>
    <row r="9" spans="1:10" s="1" customFormat="1" ht="20.100000000000001" customHeight="1" x14ac:dyDescent="0.15">
      <c r="A9" s="34" t="s">
        <v>10</v>
      </c>
      <c r="B9" s="90">
        <v>32</v>
      </c>
      <c r="C9" s="90">
        <v>29</v>
      </c>
      <c r="D9" s="88">
        <v>-3.3333333333333299</v>
      </c>
      <c r="E9" s="87">
        <v>2314</v>
      </c>
      <c r="F9" s="88">
        <v>-4.1425020712510303</v>
      </c>
      <c r="G9" s="88">
        <v>43.434075891488</v>
      </c>
      <c r="H9" s="87">
        <v>2623</v>
      </c>
      <c r="I9" s="88">
        <v>88.219595882577195</v>
      </c>
      <c r="J9" s="88">
        <v>18.9608178756814</v>
      </c>
    </row>
    <row r="10" spans="1:10" s="1" customFormat="1" ht="20.100000000000001" customHeight="1" x14ac:dyDescent="0.15">
      <c r="A10" s="33" t="s">
        <v>11</v>
      </c>
      <c r="B10" s="90">
        <v>35</v>
      </c>
      <c r="C10" s="90">
        <v>32</v>
      </c>
      <c r="D10" s="88">
        <v>-3.0303030303030298</v>
      </c>
      <c r="E10" s="87">
        <v>2111</v>
      </c>
      <c r="F10" s="88">
        <v>-2.1325915623551199</v>
      </c>
      <c r="G10" s="88">
        <v>28.144435445668599</v>
      </c>
      <c r="H10" s="87">
        <v>2237</v>
      </c>
      <c r="I10" s="88">
        <v>94.3674564148413</v>
      </c>
      <c r="J10" s="88">
        <v>11.8648598568039</v>
      </c>
    </row>
    <row r="11" spans="1:10" s="1" customFormat="1" ht="20.100000000000001" customHeight="1" x14ac:dyDescent="0.15">
      <c r="A11" s="34" t="s">
        <v>12</v>
      </c>
      <c r="B11" s="90">
        <v>53</v>
      </c>
      <c r="C11" s="90">
        <v>51</v>
      </c>
      <c r="D11" s="88">
        <v>4.0816326530612201</v>
      </c>
      <c r="E11" s="87">
        <v>4620</v>
      </c>
      <c r="F11" s="88">
        <v>2.59826782145237</v>
      </c>
      <c r="G11" s="88">
        <v>50.9989828796597</v>
      </c>
      <c r="H11" s="87">
        <v>4824</v>
      </c>
      <c r="I11" s="88">
        <v>95.771144278606997</v>
      </c>
      <c r="J11" s="88">
        <v>18.177860245260099</v>
      </c>
    </row>
    <row r="12" spans="1:10" s="1" customFormat="1" ht="35.1" customHeight="1" x14ac:dyDescent="0.15">
      <c r="A12" s="34" t="s">
        <v>63</v>
      </c>
      <c r="B12" s="90">
        <v>47</v>
      </c>
      <c r="C12" s="90">
        <v>45</v>
      </c>
      <c r="D12" s="88">
        <v>2.2727272727272698</v>
      </c>
      <c r="E12" s="87">
        <v>2224</v>
      </c>
      <c r="F12" s="88">
        <v>1.5525114155251201</v>
      </c>
      <c r="G12" s="88">
        <v>45.638489208633104</v>
      </c>
      <c r="H12" s="87">
        <v>2304</v>
      </c>
      <c r="I12" s="88">
        <v>96.5277777777778</v>
      </c>
      <c r="J12" s="88">
        <v>27.930900337249899</v>
      </c>
    </row>
    <row r="13" spans="1:10" s="1" customFormat="1" ht="20.100000000000001" customHeight="1" x14ac:dyDescent="0.15">
      <c r="A13" s="33" t="s">
        <v>93</v>
      </c>
      <c r="B13" s="90">
        <v>35</v>
      </c>
      <c r="C13" s="90">
        <v>31</v>
      </c>
      <c r="D13" s="88">
        <v>3.3333333333333299</v>
      </c>
      <c r="E13" s="87">
        <v>1590</v>
      </c>
      <c r="F13" s="88">
        <v>3.9895356442118999</v>
      </c>
      <c r="G13" s="88">
        <v>37.1393791844188</v>
      </c>
      <c r="H13" s="87">
        <v>1821</v>
      </c>
      <c r="I13" s="88">
        <v>87.314662273476102</v>
      </c>
      <c r="J13" s="88">
        <v>20.2074710289263</v>
      </c>
    </row>
    <row r="14" spans="1:10" s="1" customFormat="1" ht="20.100000000000001" customHeight="1" x14ac:dyDescent="0.15">
      <c r="A14" s="33" t="s">
        <v>94</v>
      </c>
      <c r="B14" s="90">
        <v>116</v>
      </c>
      <c r="C14" s="90">
        <v>110</v>
      </c>
      <c r="D14" s="88">
        <v>0.91743119266054396</v>
      </c>
      <c r="E14" s="87">
        <v>6017</v>
      </c>
      <c r="F14" s="88">
        <v>4.24462924462925</v>
      </c>
      <c r="G14" s="88">
        <v>53.2250022784905</v>
      </c>
      <c r="H14" s="87">
        <v>6293</v>
      </c>
      <c r="I14" s="88">
        <v>95.614174479580498</v>
      </c>
      <c r="J14" s="88">
        <v>39.762361697172402</v>
      </c>
    </row>
    <row r="15" spans="1:10" s="1" customFormat="1" ht="20.100000000000001" customHeight="1" x14ac:dyDescent="0.15">
      <c r="A15" s="33" t="s">
        <v>95</v>
      </c>
      <c r="B15" s="90">
        <v>49</v>
      </c>
      <c r="C15" s="90">
        <v>46</v>
      </c>
      <c r="D15" s="88">
        <v>4.5454545454545503</v>
      </c>
      <c r="E15" s="87">
        <v>2441</v>
      </c>
      <c r="F15" s="88">
        <v>5.4427645788336898</v>
      </c>
      <c r="G15" s="88">
        <v>45.759611147462202</v>
      </c>
      <c r="H15" s="87">
        <v>2566</v>
      </c>
      <c r="I15" s="88">
        <v>95.128604832424003</v>
      </c>
      <c r="J15" s="88">
        <v>30.870905577592399</v>
      </c>
    </row>
    <row r="16" spans="1:10" s="1" customFormat="1" ht="20.100000000000001" customHeight="1" x14ac:dyDescent="0.15">
      <c r="A16" s="34" t="s">
        <v>96</v>
      </c>
      <c r="B16" s="90">
        <v>41</v>
      </c>
      <c r="C16" s="90">
        <v>39</v>
      </c>
      <c r="D16" s="88">
        <v>2.6315789473684301</v>
      </c>
      <c r="E16" s="87">
        <v>2558</v>
      </c>
      <c r="F16" s="88">
        <v>1.4676715589052001</v>
      </c>
      <c r="G16" s="88">
        <v>42.239400741506699</v>
      </c>
      <c r="H16" s="87">
        <v>2619</v>
      </c>
      <c r="I16" s="88">
        <v>97.670866743031695</v>
      </c>
      <c r="J16" s="88">
        <v>23.759572409842399</v>
      </c>
    </row>
    <row r="17" spans="1:11" s="1" customFormat="1" ht="20.100000000000001" customHeight="1" x14ac:dyDescent="0.15">
      <c r="A17" s="33" t="s">
        <v>97</v>
      </c>
      <c r="B17" s="90">
        <v>120</v>
      </c>
      <c r="C17" s="90">
        <v>108</v>
      </c>
      <c r="D17" s="88">
        <v>-3.5714285714285698</v>
      </c>
      <c r="E17" s="87">
        <v>5096</v>
      </c>
      <c r="F17" s="88">
        <v>-2.2443890274314202</v>
      </c>
      <c r="G17" s="88">
        <v>35.445860277209597</v>
      </c>
      <c r="H17" s="87">
        <v>5452</v>
      </c>
      <c r="I17" s="88">
        <v>93.470286133529001</v>
      </c>
      <c r="J17" s="88">
        <v>17.433870610235399</v>
      </c>
    </row>
    <row r="18" spans="1:11" s="1" customFormat="1" ht="35.1" customHeight="1" x14ac:dyDescent="0.15">
      <c r="A18" s="34" t="s">
        <v>177</v>
      </c>
      <c r="B18" s="90">
        <v>95</v>
      </c>
      <c r="C18" s="90">
        <v>93</v>
      </c>
      <c r="D18" s="88">
        <v>-3.125</v>
      </c>
      <c r="E18" s="87">
        <v>5841</v>
      </c>
      <c r="F18" s="88">
        <v>-3.6615536862939102</v>
      </c>
      <c r="G18" s="88">
        <v>51.032946820828499</v>
      </c>
      <c r="H18" s="87">
        <v>6042</v>
      </c>
      <c r="I18" s="88">
        <v>96.673286991062596</v>
      </c>
      <c r="J18" s="88">
        <v>26.147200453215</v>
      </c>
    </row>
    <row r="19" spans="1:11" s="1" customFormat="1" ht="20.100000000000001" customHeight="1" x14ac:dyDescent="0.15">
      <c r="A19" s="33" t="s">
        <v>98</v>
      </c>
      <c r="B19" s="90">
        <v>20</v>
      </c>
      <c r="C19" s="90">
        <v>18</v>
      </c>
      <c r="D19" s="88">
        <v>-5.2631578947368398</v>
      </c>
      <c r="E19" s="87">
        <v>632</v>
      </c>
      <c r="F19" s="88">
        <v>-0.94043887147334704</v>
      </c>
      <c r="G19" s="88">
        <v>32.569416088199297</v>
      </c>
      <c r="H19" s="87">
        <v>718</v>
      </c>
      <c r="I19" s="88">
        <v>88.022284122562695</v>
      </c>
      <c r="J19" s="88">
        <v>21.3397402544405</v>
      </c>
    </row>
    <row r="20" spans="1:11" s="1" customFormat="1" ht="20.100000000000001" customHeight="1" x14ac:dyDescent="0.15">
      <c r="A20" s="33" t="s">
        <v>99</v>
      </c>
      <c r="B20" s="90">
        <v>62</v>
      </c>
      <c r="C20" s="90">
        <v>47</v>
      </c>
      <c r="D20" s="88">
        <v>-18.965517241379299</v>
      </c>
      <c r="E20" s="87">
        <v>2441</v>
      </c>
      <c r="F20" s="88">
        <v>-10.1913171449595</v>
      </c>
      <c r="G20" s="88">
        <v>43.3283556448309</v>
      </c>
      <c r="H20" s="87">
        <v>2945</v>
      </c>
      <c r="I20" s="88">
        <v>82.886247877758905</v>
      </c>
      <c r="J20" s="88">
        <v>31.898352726674201</v>
      </c>
    </row>
    <row r="21" spans="1:11" s="1" customFormat="1" ht="20.100000000000001" customHeight="1" x14ac:dyDescent="0.15">
      <c r="A21" s="33" t="s">
        <v>100</v>
      </c>
      <c r="B21" s="90">
        <v>77</v>
      </c>
      <c r="C21" s="90">
        <v>67</v>
      </c>
      <c r="D21" s="88">
        <v>-8.2191780821917799</v>
      </c>
      <c r="E21" s="87">
        <v>2838</v>
      </c>
      <c r="F21" s="88">
        <v>-5.4630246502331801</v>
      </c>
      <c r="G21" s="88">
        <v>38.187214396758797</v>
      </c>
      <c r="H21" s="87">
        <v>3208</v>
      </c>
      <c r="I21" s="88">
        <v>88.466334164588503</v>
      </c>
      <c r="J21" s="88">
        <v>19.821513352758199</v>
      </c>
    </row>
    <row r="22" spans="1:11" s="1" customFormat="1" ht="20.100000000000001" customHeight="1" x14ac:dyDescent="0.15">
      <c r="A22" s="33" t="s">
        <v>101</v>
      </c>
      <c r="B22" s="90">
        <v>53</v>
      </c>
      <c r="C22" s="90">
        <v>49</v>
      </c>
      <c r="D22" s="88">
        <v>-2</v>
      </c>
      <c r="E22" s="87">
        <v>3031</v>
      </c>
      <c r="F22" s="88">
        <v>-7.4503816793893103</v>
      </c>
      <c r="G22" s="88">
        <v>48.859633252094</v>
      </c>
      <c r="H22" s="87">
        <v>3394</v>
      </c>
      <c r="I22" s="88">
        <v>89.304655274013001</v>
      </c>
      <c r="J22" s="88">
        <v>34.5697742567014</v>
      </c>
    </row>
    <row r="23" spans="1:11" s="1" customFormat="1" ht="20.100000000000001" customHeight="1" x14ac:dyDescent="0.15">
      <c r="A23" s="33" t="s">
        <v>102</v>
      </c>
      <c r="B23" s="90">
        <v>45</v>
      </c>
      <c r="C23" s="90">
        <v>43</v>
      </c>
      <c r="D23" s="88">
        <v>0</v>
      </c>
      <c r="E23" s="87">
        <v>1742</v>
      </c>
      <c r="F23" s="88">
        <v>6.2195121951219496</v>
      </c>
      <c r="G23" s="88">
        <v>31.5363781397247</v>
      </c>
      <c r="H23" s="87">
        <v>1834</v>
      </c>
      <c r="I23" s="88">
        <v>94.983642311886598</v>
      </c>
      <c r="J23" s="88">
        <v>20.5861631158309</v>
      </c>
    </row>
    <row r="24" spans="1:11" s="1" customFormat="1" ht="35.1" customHeight="1" x14ac:dyDescent="0.15">
      <c r="A24" s="33" t="s">
        <v>103</v>
      </c>
      <c r="B24" s="90">
        <v>94</v>
      </c>
      <c r="C24" s="90">
        <v>87</v>
      </c>
      <c r="D24" s="88">
        <v>-2.2471910112359601</v>
      </c>
      <c r="E24" s="87">
        <v>3491</v>
      </c>
      <c r="F24" s="88">
        <v>-1.32843414358395</v>
      </c>
      <c r="G24" s="88">
        <v>36.5048831015093</v>
      </c>
      <c r="H24" s="87">
        <v>3933</v>
      </c>
      <c r="I24" s="88">
        <v>88.761759471141602</v>
      </c>
      <c r="J24" s="88">
        <v>20.6716158241634</v>
      </c>
    </row>
    <row r="25" spans="1:11" s="1" customFormat="1" ht="20.100000000000001" customHeight="1" x14ac:dyDescent="0.15">
      <c r="A25" s="33" t="s">
        <v>104</v>
      </c>
      <c r="B25" s="90">
        <v>41</v>
      </c>
      <c r="C25" s="90">
        <v>38</v>
      </c>
      <c r="D25" s="88">
        <v>-5</v>
      </c>
      <c r="E25" s="87">
        <v>1850</v>
      </c>
      <c r="F25" s="88">
        <v>2.9493600445186399</v>
      </c>
      <c r="G25" s="88">
        <v>54.922406277245003</v>
      </c>
      <c r="H25" s="87">
        <v>1983</v>
      </c>
      <c r="I25" s="88">
        <v>93.292990418557693</v>
      </c>
      <c r="J25" s="88">
        <v>37.948828276025502</v>
      </c>
    </row>
    <row r="26" spans="1:11" s="1" customFormat="1" ht="20.100000000000001" customHeight="1" x14ac:dyDescent="0.15">
      <c r="A26" s="33" t="s">
        <v>105</v>
      </c>
      <c r="B26" s="90">
        <v>67</v>
      </c>
      <c r="C26" s="90">
        <v>63</v>
      </c>
      <c r="D26" s="88">
        <v>-10</v>
      </c>
      <c r="E26" s="87">
        <v>2803</v>
      </c>
      <c r="F26" s="88">
        <v>-3.7431318681318699</v>
      </c>
      <c r="G26" s="88">
        <v>41.584226990961497</v>
      </c>
      <c r="H26" s="87">
        <v>2987</v>
      </c>
      <c r="I26" s="88">
        <v>93.839973217274803</v>
      </c>
      <c r="J26" s="88">
        <v>21.277329064383402</v>
      </c>
    </row>
    <row r="27" spans="1:11" s="1" customFormat="1" ht="20.100000000000001" customHeight="1" x14ac:dyDescent="0.15">
      <c r="A27" s="33" t="s">
        <v>106</v>
      </c>
      <c r="B27" s="90">
        <v>39</v>
      </c>
      <c r="C27" s="90">
        <v>37</v>
      </c>
      <c r="D27" s="88">
        <v>5.71428571428571</v>
      </c>
      <c r="E27" s="87">
        <v>1377</v>
      </c>
      <c r="F27" s="88">
        <v>4.9542682926829302</v>
      </c>
      <c r="G27" s="88">
        <v>35.001288448473801</v>
      </c>
      <c r="H27" s="87">
        <v>1454</v>
      </c>
      <c r="I27" s="88">
        <v>94.704264099037104</v>
      </c>
      <c r="J27" s="88">
        <v>14.1316765721474</v>
      </c>
    </row>
    <row r="28" spans="1:11" s="1" customFormat="1" ht="20.100000000000001" customHeight="1" x14ac:dyDescent="0.15">
      <c r="A28" s="34" t="s">
        <v>77</v>
      </c>
      <c r="B28" s="90">
        <v>29</v>
      </c>
      <c r="C28" s="90">
        <v>27</v>
      </c>
      <c r="D28" s="88">
        <v>3.84615384615384</v>
      </c>
      <c r="E28" s="87">
        <v>1071</v>
      </c>
      <c r="F28" s="88">
        <v>0.94250706880301005</v>
      </c>
      <c r="G28" s="88">
        <v>37.173579109062999</v>
      </c>
      <c r="H28" s="87">
        <v>1114</v>
      </c>
      <c r="I28" s="88">
        <v>96.140035906642694</v>
      </c>
      <c r="J28" s="88">
        <v>19.653938300452499</v>
      </c>
    </row>
    <row r="29" spans="1:11" s="2" customFormat="1" ht="35.1" customHeight="1" x14ac:dyDescent="0.15">
      <c r="A29" s="39" t="s">
        <v>38</v>
      </c>
      <c r="B29" s="85">
        <v>1234</v>
      </c>
      <c r="C29" s="85">
        <v>1140</v>
      </c>
      <c r="D29" s="86">
        <v>-2.3136246786632499</v>
      </c>
      <c r="E29" s="85">
        <v>63008</v>
      </c>
      <c r="F29" s="86">
        <v>6.3524329818321207E-2</v>
      </c>
      <c r="G29" s="86">
        <v>45.1753244415182</v>
      </c>
      <c r="H29" s="85">
        <v>67442</v>
      </c>
      <c r="I29" s="86">
        <v>93.425461878354696</v>
      </c>
      <c r="J29" s="86">
        <v>24.9802257810972</v>
      </c>
    </row>
    <row r="30" spans="1:11" s="1" customFormat="1" ht="20.100000000000001" customHeight="1" x14ac:dyDescent="0.15">
      <c r="A30" s="9" t="s">
        <v>43</v>
      </c>
    </row>
    <row r="31" spans="1:11" ht="9.9499999999999993" customHeight="1" x14ac:dyDescent="0.15">
      <c r="A31" s="372" t="s">
        <v>190</v>
      </c>
      <c r="B31" s="372"/>
      <c r="C31" s="372"/>
      <c r="D31" s="372"/>
      <c r="E31" s="372"/>
      <c r="F31" s="372"/>
      <c r="G31" s="372"/>
      <c r="H31" s="372"/>
      <c r="I31" s="372"/>
      <c r="J31" s="372"/>
      <c r="K31" s="25"/>
    </row>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sheetData>
  <mergeCells count="16">
    <mergeCell ref="A31:J31"/>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8 A18 A12">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ColWidth="11.42578125" defaultRowHeight="11.25" x14ac:dyDescent="0.2"/>
  <cols>
    <col min="1" max="1" width="4.28515625" style="3" customWidth="1"/>
    <col min="2" max="2" width="76.7109375" style="3" customWidth="1"/>
    <col min="3" max="3" width="4.7109375" style="3" customWidth="1"/>
    <col min="4" max="16384" width="11.42578125" style="3"/>
  </cols>
  <sheetData>
    <row r="1" spans="1:4" s="6" customFormat="1" ht="39" customHeight="1" x14ac:dyDescent="0.2">
      <c r="A1" s="273" t="s">
        <v>117</v>
      </c>
      <c r="B1" s="273"/>
      <c r="C1" s="273"/>
    </row>
    <row r="2" spans="1:4" ht="22.5" x14ac:dyDescent="0.2">
      <c r="A2" s="47" t="s">
        <v>82</v>
      </c>
      <c r="B2" s="94" t="s">
        <v>466</v>
      </c>
      <c r="C2" s="7">
        <v>7</v>
      </c>
    </row>
    <row r="3" spans="1:4" ht="12.95" customHeight="1" x14ac:dyDescent="0.2">
      <c r="A3" s="275"/>
      <c r="B3" s="275"/>
      <c r="C3" s="275"/>
    </row>
    <row r="4" spans="1:4" ht="22.5" x14ac:dyDescent="0.2">
      <c r="A4" s="47" t="s">
        <v>83</v>
      </c>
      <c r="B4" s="94" t="s">
        <v>467</v>
      </c>
      <c r="C4" s="7">
        <v>7</v>
      </c>
    </row>
    <row r="5" spans="1:4" ht="12.95" customHeight="1" x14ac:dyDescent="0.2">
      <c r="A5" s="275"/>
      <c r="B5" s="275"/>
      <c r="C5" s="275"/>
    </row>
    <row r="6" spans="1:4" ht="22.5" x14ac:dyDescent="0.2">
      <c r="A6" s="47" t="s">
        <v>84</v>
      </c>
      <c r="B6" s="94" t="s">
        <v>468</v>
      </c>
      <c r="C6" s="7">
        <v>8</v>
      </c>
      <c r="D6" s="44"/>
    </row>
    <row r="7" spans="1:4" ht="12.95" customHeight="1" x14ac:dyDescent="0.2">
      <c r="A7" s="275"/>
      <c r="B7" s="275"/>
      <c r="C7" s="275"/>
    </row>
    <row r="8" spans="1:4" ht="22.5" x14ac:dyDescent="0.2">
      <c r="A8" s="47" t="s">
        <v>85</v>
      </c>
      <c r="B8" s="94" t="s">
        <v>469</v>
      </c>
      <c r="C8" s="7">
        <v>8</v>
      </c>
      <c r="D8" s="44"/>
    </row>
    <row r="9" spans="1:4" ht="12.95" customHeight="1" x14ac:dyDescent="0.2">
      <c r="A9" s="50"/>
      <c r="B9" s="94"/>
      <c r="C9" s="50"/>
    </row>
    <row r="10" spans="1:4" ht="22.5" x14ac:dyDescent="0.2">
      <c r="A10" s="47" t="s">
        <v>86</v>
      </c>
      <c r="B10" s="94" t="s">
        <v>470</v>
      </c>
      <c r="C10" s="7">
        <v>9</v>
      </c>
    </row>
    <row r="11" spans="1:4" ht="12.95" customHeight="1" x14ac:dyDescent="0.2">
      <c r="A11" s="275"/>
      <c r="B11" s="275"/>
      <c r="C11" s="275"/>
    </row>
    <row r="12" spans="1:4" ht="22.5" x14ac:dyDescent="0.2">
      <c r="A12" s="47" t="s">
        <v>87</v>
      </c>
      <c r="B12" s="94" t="s">
        <v>471</v>
      </c>
      <c r="C12" s="7">
        <v>10</v>
      </c>
    </row>
    <row r="13" spans="1:4" ht="12.95" customHeight="1" x14ac:dyDescent="0.2">
      <c r="A13" s="275"/>
      <c r="B13" s="275"/>
      <c r="C13" s="275"/>
    </row>
    <row r="14" spans="1:4" s="6" customFormat="1" ht="39" customHeight="1" x14ac:dyDescent="0.2">
      <c r="A14" s="273" t="s">
        <v>118</v>
      </c>
      <c r="B14" s="273"/>
      <c r="C14" s="273"/>
    </row>
    <row r="15" spans="1:4" ht="12.95" customHeight="1" x14ac:dyDescent="0.2">
      <c r="A15" s="4"/>
      <c r="B15" s="80" t="s">
        <v>283</v>
      </c>
      <c r="C15" s="7">
        <v>44</v>
      </c>
    </row>
  </sheetData>
  <mergeCells count="7">
    <mergeCell ref="A1:C1"/>
    <mergeCell ref="A14:C14"/>
    <mergeCell ref="A3:C3"/>
    <mergeCell ref="A5:C5"/>
    <mergeCell ref="A7:C7"/>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3"/>
  <sheetViews>
    <sheetView zoomScale="130" workbookViewId="0">
      <selection sqref="A1:J1"/>
    </sheetView>
  </sheetViews>
  <sheetFormatPr baseColWidth="10" defaultColWidth="11.42578125" defaultRowHeight="8.25" x14ac:dyDescent="0.15"/>
  <cols>
    <col min="1" max="1" width="20.28515625" style="175" customWidth="1"/>
    <col min="2" max="10" width="7.85546875" style="175" customWidth="1"/>
    <col min="11" max="11" width="7.140625" style="175" customWidth="1"/>
    <col min="12" max="16384" width="11.42578125" style="175"/>
  </cols>
  <sheetData>
    <row r="1" spans="1:12" ht="39.950000000000003" customHeight="1" x14ac:dyDescent="0.15">
      <c r="A1" s="321" t="s">
        <v>237</v>
      </c>
      <c r="B1" s="321"/>
      <c r="C1" s="321"/>
      <c r="D1" s="321"/>
      <c r="E1" s="321"/>
      <c r="F1" s="321"/>
      <c r="G1" s="321"/>
      <c r="H1" s="321"/>
      <c r="I1" s="321"/>
      <c r="J1" s="321"/>
    </row>
    <row r="2" spans="1:12" ht="20.100000000000001" customHeight="1" x14ac:dyDescent="0.15">
      <c r="A2" s="323" t="s">
        <v>211</v>
      </c>
      <c r="B2" s="356" t="s">
        <v>472</v>
      </c>
      <c r="C2" s="357"/>
      <c r="D2" s="357"/>
      <c r="E2" s="357"/>
      <c r="F2" s="357"/>
      <c r="G2" s="357"/>
      <c r="H2" s="357"/>
      <c r="I2" s="358"/>
      <c r="J2" s="220" t="s">
        <v>474</v>
      </c>
    </row>
    <row r="3" spans="1:12" ht="9.9499999999999993" customHeight="1" x14ac:dyDescent="0.15">
      <c r="A3" s="324"/>
      <c r="B3" s="359" t="s">
        <v>297</v>
      </c>
      <c r="C3" s="360"/>
      <c r="D3" s="361"/>
      <c r="E3" s="326" t="s">
        <v>29</v>
      </c>
      <c r="F3" s="326"/>
      <c r="G3" s="326"/>
      <c r="H3" s="326"/>
      <c r="I3" s="326"/>
      <c r="J3" s="327" t="s">
        <v>28</v>
      </c>
    </row>
    <row r="4" spans="1:12" ht="9.9499999999999993" customHeight="1" x14ac:dyDescent="0.15">
      <c r="A4" s="324"/>
      <c r="B4" s="365" t="s">
        <v>127</v>
      </c>
      <c r="C4" s="326" t="s">
        <v>30</v>
      </c>
      <c r="D4" s="326"/>
      <c r="E4" s="326" t="s">
        <v>127</v>
      </c>
      <c r="F4" s="354" t="s">
        <v>143</v>
      </c>
      <c r="G4" s="354" t="s">
        <v>32</v>
      </c>
      <c r="H4" s="326" t="s">
        <v>165</v>
      </c>
      <c r="I4" s="326"/>
      <c r="J4" s="327"/>
    </row>
    <row r="5" spans="1:12" ht="54.95" customHeight="1" x14ac:dyDescent="0.15">
      <c r="A5" s="324"/>
      <c r="B5" s="365"/>
      <c r="C5" s="178" t="s">
        <v>168</v>
      </c>
      <c r="D5" s="178" t="s">
        <v>143</v>
      </c>
      <c r="E5" s="326"/>
      <c r="F5" s="355"/>
      <c r="G5" s="355"/>
      <c r="H5" s="178" t="s">
        <v>192</v>
      </c>
      <c r="I5" s="178" t="s">
        <v>169</v>
      </c>
      <c r="J5" s="327"/>
    </row>
    <row r="6" spans="1:12" ht="9.9499999999999993" customHeight="1" x14ac:dyDescent="0.15">
      <c r="A6" s="325"/>
      <c r="B6" s="362" t="s">
        <v>128</v>
      </c>
      <c r="C6" s="363"/>
      <c r="D6" s="180" t="s">
        <v>129</v>
      </c>
      <c r="E6" s="180" t="s">
        <v>128</v>
      </c>
      <c r="F6" s="363" t="s">
        <v>129</v>
      </c>
      <c r="G6" s="363"/>
      <c r="H6" s="180" t="s">
        <v>128</v>
      </c>
      <c r="I6" s="363" t="s">
        <v>129</v>
      </c>
      <c r="J6" s="364"/>
    </row>
    <row r="7" spans="1:12" s="160" customFormat="1" ht="21.95" customHeight="1" x14ac:dyDescent="0.15">
      <c r="A7" s="161" t="s">
        <v>107</v>
      </c>
      <c r="B7" s="230"/>
      <c r="C7" s="231"/>
      <c r="D7" s="230"/>
      <c r="E7" s="231"/>
      <c r="F7" s="231"/>
      <c r="G7" s="230"/>
      <c r="H7" s="231"/>
      <c r="I7" s="230"/>
      <c r="J7" s="231"/>
      <c r="K7" s="231"/>
    </row>
    <row r="8" spans="1:12" s="160" customFormat="1" ht="15.95" customHeight="1" x14ac:dyDescent="0.15">
      <c r="A8" s="161" t="s">
        <v>198</v>
      </c>
      <c r="B8" s="166">
        <v>56</v>
      </c>
      <c r="C8" s="166">
        <v>55</v>
      </c>
      <c r="D8" s="159">
        <v>0</v>
      </c>
      <c r="E8" s="158">
        <v>5114</v>
      </c>
      <c r="F8" s="159">
        <v>6.5194751093522099</v>
      </c>
      <c r="G8" s="159">
        <v>65.091434557088206</v>
      </c>
      <c r="H8" s="158">
        <v>5141</v>
      </c>
      <c r="I8" s="159">
        <v>99.474810348181293</v>
      </c>
      <c r="J8" s="159">
        <v>24.951610219220999</v>
      </c>
      <c r="K8" s="232"/>
    </row>
    <row r="9" spans="1:12" s="149" customFormat="1" ht="12" customHeight="1" x14ac:dyDescent="0.15">
      <c r="A9" s="182" t="s">
        <v>194</v>
      </c>
      <c r="B9" s="186"/>
      <c r="C9" s="186"/>
      <c r="D9" s="186"/>
      <c r="E9" s="186"/>
      <c r="F9" s="186"/>
      <c r="G9" s="186"/>
      <c r="H9" s="186"/>
      <c r="I9" s="186"/>
      <c r="J9" s="186"/>
      <c r="K9" s="233"/>
    </row>
    <row r="10" spans="1:12" s="149" customFormat="1" ht="9.9499999999999993" customHeight="1" x14ac:dyDescent="0.15">
      <c r="A10" s="182" t="s">
        <v>56</v>
      </c>
      <c r="B10" s="186">
        <v>21</v>
      </c>
      <c r="C10" s="186">
        <v>21</v>
      </c>
      <c r="D10" s="164">
        <v>0</v>
      </c>
      <c r="E10" s="148">
        <v>3095</v>
      </c>
      <c r="F10" s="164">
        <v>2.65339966832504</v>
      </c>
      <c r="G10" s="164">
        <v>71.343999166188993</v>
      </c>
      <c r="H10" s="148">
        <v>3098</v>
      </c>
      <c r="I10" s="164">
        <v>99.903163331181403</v>
      </c>
      <c r="J10" s="164">
        <v>26.840029615750701</v>
      </c>
      <c r="K10" s="233"/>
      <c r="L10" s="160"/>
    </row>
    <row r="11" spans="1:12" s="149" customFormat="1" ht="9.9499999999999993" customHeight="1" x14ac:dyDescent="0.15">
      <c r="A11" s="182" t="s">
        <v>47</v>
      </c>
      <c r="B11" s="186">
        <v>8</v>
      </c>
      <c r="C11" s="186">
        <v>7</v>
      </c>
      <c r="D11" s="164">
        <v>-12.5</v>
      </c>
      <c r="E11" s="148">
        <v>128</v>
      </c>
      <c r="F11" s="164">
        <v>-7.2463768115942004</v>
      </c>
      <c r="G11" s="164">
        <v>47.152217741935502</v>
      </c>
      <c r="H11" s="148">
        <v>141</v>
      </c>
      <c r="I11" s="164">
        <v>90.780141843971606</v>
      </c>
      <c r="J11" s="164">
        <v>19.742720052945099</v>
      </c>
      <c r="K11" s="233"/>
    </row>
    <row r="12" spans="1:12" s="160" customFormat="1" ht="21.95" customHeight="1" x14ac:dyDescent="0.15">
      <c r="A12" s="161" t="s">
        <v>108</v>
      </c>
      <c r="B12" s="166"/>
      <c r="C12" s="166"/>
      <c r="D12" s="166"/>
      <c r="E12" s="166"/>
      <c r="F12" s="166"/>
      <c r="G12" s="166"/>
      <c r="H12" s="166"/>
      <c r="I12" s="166"/>
      <c r="J12" s="166"/>
      <c r="K12" s="231"/>
    </row>
    <row r="13" spans="1:12" s="160" customFormat="1" ht="15.95" customHeight="1" x14ac:dyDescent="0.15">
      <c r="A13" s="161" t="s">
        <v>198</v>
      </c>
      <c r="B13" s="158">
        <v>12</v>
      </c>
      <c r="C13" s="158">
        <v>11</v>
      </c>
      <c r="D13" s="159">
        <v>0</v>
      </c>
      <c r="E13" s="158">
        <v>1092</v>
      </c>
      <c r="F13" s="159">
        <v>26.3888888888889</v>
      </c>
      <c r="G13" s="159">
        <v>41.967978258300803</v>
      </c>
      <c r="H13" s="158">
        <v>1114</v>
      </c>
      <c r="I13" s="159">
        <v>98.0251346499102</v>
      </c>
      <c r="J13" s="159">
        <v>25.903932056517299</v>
      </c>
      <c r="K13" s="232"/>
    </row>
    <row r="14" spans="1:12" s="149" customFormat="1" ht="12" customHeight="1" x14ac:dyDescent="0.15">
      <c r="A14" s="182" t="s">
        <v>194</v>
      </c>
      <c r="B14" s="186"/>
      <c r="C14" s="186"/>
      <c r="D14" s="186"/>
      <c r="E14" s="186"/>
      <c r="F14" s="186"/>
      <c r="G14" s="186"/>
      <c r="H14" s="186"/>
      <c r="I14" s="186"/>
      <c r="J14" s="186"/>
      <c r="K14" s="233"/>
    </row>
    <row r="15" spans="1:12" s="149" customFormat="1" ht="9.9499999999999993" customHeight="1" x14ac:dyDescent="0.15">
      <c r="A15" s="182" t="s">
        <v>56</v>
      </c>
      <c r="B15" s="148">
        <v>6</v>
      </c>
      <c r="C15" s="148">
        <v>6</v>
      </c>
      <c r="D15" s="164">
        <v>50</v>
      </c>
      <c r="E15" s="148">
        <v>839</v>
      </c>
      <c r="F15" s="164">
        <v>47.4516695957821</v>
      </c>
      <c r="G15" s="164">
        <v>37.563920181475602</v>
      </c>
      <c r="H15" s="148">
        <v>846</v>
      </c>
      <c r="I15" s="164">
        <v>99.172576832151293</v>
      </c>
      <c r="J15" s="164">
        <v>23.465420883699601</v>
      </c>
      <c r="K15" s="233"/>
    </row>
    <row r="16" spans="1:12" s="149" customFormat="1" ht="9.9499999999999993" customHeight="1" x14ac:dyDescent="0.15">
      <c r="A16" s="182" t="s">
        <v>47</v>
      </c>
      <c r="B16" s="148">
        <v>3</v>
      </c>
      <c r="C16" s="148">
        <v>2</v>
      </c>
      <c r="D16" s="164" t="s">
        <v>526</v>
      </c>
      <c r="E16" s="148" t="s">
        <v>526</v>
      </c>
      <c r="F16" s="164" t="s">
        <v>526</v>
      </c>
      <c r="G16" s="164" t="s">
        <v>526</v>
      </c>
      <c r="H16" s="148" t="s">
        <v>526</v>
      </c>
      <c r="I16" s="164" t="s">
        <v>526</v>
      </c>
      <c r="J16" s="164" t="s">
        <v>526</v>
      </c>
      <c r="K16" s="233"/>
    </row>
    <row r="17" spans="1:11" s="160" customFormat="1" ht="21.95" customHeight="1" x14ac:dyDescent="0.15">
      <c r="A17" s="161" t="s">
        <v>109</v>
      </c>
      <c r="B17" s="166"/>
      <c r="C17" s="166"/>
      <c r="D17" s="166"/>
      <c r="E17" s="166"/>
      <c r="F17" s="166"/>
      <c r="G17" s="166"/>
      <c r="H17" s="166"/>
      <c r="I17" s="166"/>
      <c r="J17" s="166"/>
      <c r="K17" s="231"/>
    </row>
    <row r="18" spans="1:11" s="160" customFormat="1" ht="15.95" customHeight="1" x14ac:dyDescent="0.15">
      <c r="A18" s="161" t="s">
        <v>198</v>
      </c>
      <c r="B18" s="158">
        <v>28</v>
      </c>
      <c r="C18" s="158">
        <v>26</v>
      </c>
      <c r="D18" s="159">
        <v>-3.7037037037037099</v>
      </c>
      <c r="E18" s="158">
        <v>2051</v>
      </c>
      <c r="F18" s="159">
        <v>-6.1756633119853603</v>
      </c>
      <c r="G18" s="159">
        <v>45.241502964722201</v>
      </c>
      <c r="H18" s="158">
        <v>2220</v>
      </c>
      <c r="I18" s="159">
        <v>92.387387387387406</v>
      </c>
      <c r="J18" s="159">
        <v>19.164895090834602</v>
      </c>
      <c r="K18" s="232"/>
    </row>
    <row r="19" spans="1:11" s="149" customFormat="1" ht="12" customHeight="1" x14ac:dyDescent="0.15">
      <c r="A19" s="182" t="s">
        <v>194</v>
      </c>
      <c r="B19" s="186"/>
      <c r="C19" s="186"/>
      <c r="D19" s="186"/>
      <c r="E19" s="186"/>
      <c r="F19" s="186"/>
      <c r="G19" s="186"/>
      <c r="H19" s="186"/>
      <c r="I19" s="186"/>
      <c r="J19" s="186"/>
      <c r="K19" s="233"/>
    </row>
    <row r="20" spans="1:11" s="149" customFormat="1" ht="9.9499999999999993" customHeight="1" x14ac:dyDescent="0.15">
      <c r="A20" s="182" t="s">
        <v>56</v>
      </c>
      <c r="B20" s="148">
        <v>9</v>
      </c>
      <c r="C20" s="148">
        <v>8</v>
      </c>
      <c r="D20" s="164">
        <v>-11.1111111111111</v>
      </c>
      <c r="E20" s="148">
        <v>1300</v>
      </c>
      <c r="F20" s="164">
        <v>-1.8126888217522601</v>
      </c>
      <c r="G20" s="164">
        <v>41.776674937965304</v>
      </c>
      <c r="H20" s="148">
        <v>1324</v>
      </c>
      <c r="I20" s="164">
        <v>98.187311178247697</v>
      </c>
      <c r="J20" s="164">
        <v>16.795078066577499</v>
      </c>
      <c r="K20" s="233"/>
    </row>
    <row r="21" spans="1:11" s="149" customFormat="1" ht="9.9499999999999993" customHeight="1" x14ac:dyDescent="0.15">
      <c r="A21" s="182" t="s">
        <v>47</v>
      </c>
      <c r="B21" s="148">
        <v>6</v>
      </c>
      <c r="C21" s="148">
        <v>6</v>
      </c>
      <c r="D21" s="164">
        <v>0</v>
      </c>
      <c r="E21" s="148">
        <v>236</v>
      </c>
      <c r="F21" s="164">
        <v>-5.9760956175298796</v>
      </c>
      <c r="G21" s="164">
        <v>48.742482230727198</v>
      </c>
      <c r="H21" s="148">
        <v>258</v>
      </c>
      <c r="I21" s="164">
        <v>91.472868217054298</v>
      </c>
      <c r="J21" s="164">
        <v>26.7299638301923</v>
      </c>
      <c r="K21" s="233"/>
    </row>
    <row r="22" spans="1:11" s="160" customFormat="1" ht="21.95" customHeight="1" x14ac:dyDescent="0.15">
      <c r="A22" s="161" t="s">
        <v>110</v>
      </c>
      <c r="B22" s="166"/>
      <c r="C22" s="166"/>
      <c r="D22" s="166"/>
      <c r="E22" s="166"/>
      <c r="F22" s="166"/>
      <c r="G22" s="166"/>
      <c r="H22" s="166"/>
      <c r="I22" s="166"/>
      <c r="J22" s="166"/>
      <c r="K22" s="231"/>
    </row>
    <row r="23" spans="1:11" s="160" customFormat="1" ht="15.95" customHeight="1" x14ac:dyDescent="0.15">
      <c r="A23" s="161" t="s">
        <v>198</v>
      </c>
      <c r="B23" s="158">
        <v>29</v>
      </c>
      <c r="C23" s="158">
        <v>26</v>
      </c>
      <c r="D23" s="159">
        <v>-7.1428571428571397</v>
      </c>
      <c r="E23" s="158">
        <v>1888</v>
      </c>
      <c r="F23" s="159">
        <v>-5.3634085213032598</v>
      </c>
      <c r="G23" s="159">
        <v>28.145503007107699</v>
      </c>
      <c r="H23" s="158">
        <v>2014</v>
      </c>
      <c r="I23" s="159">
        <v>93.743793445878893</v>
      </c>
      <c r="J23" s="159">
        <v>11.8908826542414</v>
      </c>
      <c r="K23" s="232"/>
    </row>
    <row r="24" spans="1:11" s="149" customFormat="1" ht="12" customHeight="1" x14ac:dyDescent="0.15">
      <c r="A24" s="182" t="s">
        <v>194</v>
      </c>
      <c r="B24" s="186"/>
      <c r="C24" s="186"/>
      <c r="D24" s="186"/>
      <c r="E24" s="186"/>
      <c r="F24" s="186"/>
      <c r="G24" s="186"/>
      <c r="H24" s="186"/>
      <c r="I24" s="186"/>
      <c r="J24" s="186"/>
      <c r="K24" s="233"/>
    </row>
    <row r="25" spans="1:11" s="149" customFormat="1" ht="9.9499999999999993" customHeight="1" x14ac:dyDescent="0.15">
      <c r="A25" s="182" t="s">
        <v>56</v>
      </c>
      <c r="B25" s="148">
        <v>12</v>
      </c>
      <c r="C25" s="148">
        <v>11</v>
      </c>
      <c r="D25" s="164">
        <v>-8.3333333333333304</v>
      </c>
      <c r="E25" s="148">
        <v>1593</v>
      </c>
      <c r="F25" s="164">
        <v>-3.0432136335970799</v>
      </c>
      <c r="G25" s="164">
        <v>28.981633355608199</v>
      </c>
      <c r="H25" s="148">
        <v>1643</v>
      </c>
      <c r="I25" s="164">
        <v>96.956786366402895</v>
      </c>
      <c r="J25" s="164">
        <v>11.497180073022101</v>
      </c>
      <c r="K25" s="233"/>
    </row>
    <row r="26" spans="1:11" s="149" customFormat="1" ht="9.9499999999999993" customHeight="1" x14ac:dyDescent="0.15">
      <c r="A26" s="182" t="s">
        <v>47</v>
      </c>
      <c r="B26" s="148">
        <v>11</v>
      </c>
      <c r="C26" s="148">
        <v>10</v>
      </c>
      <c r="D26" s="164">
        <v>0</v>
      </c>
      <c r="E26" s="148">
        <v>165</v>
      </c>
      <c r="F26" s="164">
        <v>3.125</v>
      </c>
      <c r="G26" s="164">
        <v>23.049853372434001</v>
      </c>
      <c r="H26" s="148">
        <v>179</v>
      </c>
      <c r="I26" s="164">
        <v>92.1787709497207</v>
      </c>
      <c r="J26" s="164">
        <v>12.8236303819196</v>
      </c>
      <c r="K26" s="233"/>
    </row>
    <row r="27" spans="1:11" s="160" customFormat="1" ht="21.95" customHeight="1" x14ac:dyDescent="0.15">
      <c r="A27" s="161" t="s">
        <v>111</v>
      </c>
      <c r="B27" s="166"/>
      <c r="C27" s="166"/>
      <c r="D27" s="166"/>
      <c r="E27" s="166"/>
      <c r="F27" s="166"/>
      <c r="G27" s="166"/>
      <c r="H27" s="166"/>
      <c r="I27" s="166"/>
      <c r="J27" s="166"/>
      <c r="K27" s="231"/>
    </row>
    <row r="28" spans="1:11" s="160" customFormat="1" ht="15.95" customHeight="1" x14ac:dyDescent="0.15">
      <c r="A28" s="161" t="s">
        <v>198</v>
      </c>
      <c r="B28" s="158">
        <v>41</v>
      </c>
      <c r="C28" s="158">
        <v>41</v>
      </c>
      <c r="D28" s="159">
        <v>2.5</v>
      </c>
      <c r="E28" s="158">
        <v>4027</v>
      </c>
      <c r="F28" s="159">
        <v>1.02860010035123</v>
      </c>
      <c r="G28" s="159">
        <v>54.020739267469203</v>
      </c>
      <c r="H28" s="158">
        <v>4033</v>
      </c>
      <c r="I28" s="159">
        <v>99.851227374163201</v>
      </c>
      <c r="J28" s="159">
        <v>18.545982119853701</v>
      </c>
      <c r="K28" s="232"/>
    </row>
    <row r="29" spans="1:11" s="149" customFormat="1" ht="12" customHeight="1" x14ac:dyDescent="0.15">
      <c r="A29" s="182" t="s">
        <v>194</v>
      </c>
      <c r="B29" s="186"/>
      <c r="C29" s="186"/>
      <c r="D29" s="186"/>
      <c r="E29" s="186"/>
      <c r="F29" s="186"/>
      <c r="G29" s="186"/>
      <c r="H29" s="186"/>
      <c r="I29" s="186"/>
      <c r="J29" s="186"/>
      <c r="K29" s="233"/>
    </row>
    <row r="30" spans="1:11" s="149" customFormat="1" ht="9.9499999999999993" customHeight="1" x14ac:dyDescent="0.15">
      <c r="A30" s="182" t="s">
        <v>56</v>
      </c>
      <c r="B30" s="148">
        <v>12</v>
      </c>
      <c r="C30" s="148">
        <v>12</v>
      </c>
      <c r="D30" s="164">
        <v>0</v>
      </c>
      <c r="E30" s="148">
        <v>2218</v>
      </c>
      <c r="F30" s="164">
        <v>0.27124773960217402</v>
      </c>
      <c r="G30" s="164">
        <v>58.249221908723399</v>
      </c>
      <c r="H30" s="148">
        <v>2218</v>
      </c>
      <c r="I30" s="164">
        <v>100</v>
      </c>
      <c r="J30" s="164">
        <v>22.617189860548802</v>
      </c>
      <c r="K30" s="233"/>
    </row>
    <row r="31" spans="1:11" s="149" customFormat="1" ht="9.9499999999999993" customHeight="1" x14ac:dyDescent="0.15">
      <c r="A31" s="182" t="s">
        <v>47</v>
      </c>
      <c r="B31" s="148">
        <v>5</v>
      </c>
      <c r="C31" s="148">
        <v>5</v>
      </c>
      <c r="D31" s="164" t="s">
        <v>526</v>
      </c>
      <c r="E31" s="148" t="s">
        <v>526</v>
      </c>
      <c r="F31" s="164" t="s">
        <v>526</v>
      </c>
      <c r="G31" s="164" t="s">
        <v>526</v>
      </c>
      <c r="H31" s="148" t="s">
        <v>526</v>
      </c>
      <c r="I31" s="164" t="s">
        <v>526</v>
      </c>
      <c r="J31" s="164" t="s">
        <v>526</v>
      </c>
      <c r="K31" s="233"/>
    </row>
    <row r="32" spans="1:11" s="160" customFormat="1" ht="21.95" customHeight="1" x14ac:dyDescent="0.15">
      <c r="A32" s="161" t="s">
        <v>147</v>
      </c>
      <c r="B32" s="166"/>
      <c r="C32" s="166"/>
      <c r="D32" s="166"/>
      <c r="E32" s="166"/>
      <c r="F32" s="166"/>
      <c r="G32" s="166"/>
      <c r="H32" s="166"/>
      <c r="I32" s="166"/>
      <c r="J32" s="166"/>
      <c r="K32" s="231"/>
    </row>
    <row r="33" spans="1:11" s="160" customFormat="1" ht="15.95" customHeight="1" x14ac:dyDescent="0.15">
      <c r="A33" s="161" t="s">
        <v>198</v>
      </c>
      <c r="B33" s="158">
        <v>34</v>
      </c>
      <c r="C33" s="158">
        <v>32</v>
      </c>
      <c r="D33" s="159">
        <v>0</v>
      </c>
      <c r="E33" s="158">
        <v>1368</v>
      </c>
      <c r="F33" s="159">
        <v>-0.21881838074398299</v>
      </c>
      <c r="G33" s="159">
        <v>44.743916242218503</v>
      </c>
      <c r="H33" s="158">
        <v>1448</v>
      </c>
      <c r="I33" s="159">
        <v>94.475138121547005</v>
      </c>
      <c r="J33" s="159">
        <v>19.684615057362102</v>
      </c>
      <c r="K33" s="232"/>
    </row>
    <row r="34" spans="1:11" s="149" customFormat="1" ht="12" customHeight="1" x14ac:dyDescent="0.15">
      <c r="A34" s="182" t="s">
        <v>194</v>
      </c>
      <c r="B34" s="186"/>
      <c r="C34" s="186"/>
      <c r="D34" s="186"/>
      <c r="E34" s="186"/>
      <c r="F34" s="186"/>
      <c r="G34" s="186"/>
      <c r="H34" s="186"/>
      <c r="I34" s="186"/>
      <c r="J34" s="186"/>
      <c r="K34" s="233"/>
    </row>
    <row r="35" spans="1:11" s="149" customFormat="1" ht="9.9499999999999993" customHeight="1" x14ac:dyDescent="0.15">
      <c r="A35" s="182" t="s">
        <v>56</v>
      </c>
      <c r="B35" s="148">
        <v>12</v>
      </c>
      <c r="C35" s="148">
        <v>11</v>
      </c>
      <c r="D35" s="164">
        <v>0</v>
      </c>
      <c r="E35" s="148">
        <v>966</v>
      </c>
      <c r="F35" s="164">
        <v>-3.8805970149253701</v>
      </c>
      <c r="G35" s="164">
        <v>52.230681894076</v>
      </c>
      <c r="H35" s="148">
        <v>1034</v>
      </c>
      <c r="I35" s="164">
        <v>93.423597678916806</v>
      </c>
      <c r="J35" s="164">
        <v>20.615447738229602</v>
      </c>
      <c r="K35" s="233"/>
    </row>
    <row r="36" spans="1:11" s="149" customFormat="1" ht="9.9499999999999993" customHeight="1" x14ac:dyDescent="0.15">
      <c r="A36" s="182" t="s">
        <v>47</v>
      </c>
      <c r="B36" s="148">
        <v>16</v>
      </c>
      <c r="C36" s="148">
        <v>15</v>
      </c>
      <c r="D36" s="164">
        <v>0</v>
      </c>
      <c r="E36" s="148">
        <v>294</v>
      </c>
      <c r="F36" s="164">
        <v>13.953488372093</v>
      </c>
      <c r="G36" s="164">
        <v>24.632433618608701</v>
      </c>
      <c r="H36" s="148">
        <v>306</v>
      </c>
      <c r="I36" s="164">
        <v>96.078431372549005</v>
      </c>
      <c r="J36" s="164">
        <v>15.5398396982555</v>
      </c>
      <c r="K36" s="233"/>
    </row>
    <row r="37" spans="1:11" s="160" customFormat="1" ht="21.95" customHeight="1" x14ac:dyDescent="0.15">
      <c r="A37" s="161" t="s">
        <v>148</v>
      </c>
      <c r="B37" s="166"/>
      <c r="C37" s="166"/>
      <c r="D37" s="166"/>
      <c r="E37" s="166"/>
      <c r="F37" s="166"/>
      <c r="G37" s="166"/>
      <c r="H37" s="166"/>
      <c r="I37" s="166"/>
      <c r="J37" s="166"/>
      <c r="K37" s="231"/>
    </row>
    <row r="38" spans="1:11" s="160" customFormat="1" ht="15.95" customHeight="1" x14ac:dyDescent="0.15">
      <c r="A38" s="161" t="s">
        <v>198</v>
      </c>
      <c r="B38" s="158">
        <v>23</v>
      </c>
      <c r="C38" s="158">
        <v>22</v>
      </c>
      <c r="D38" s="159">
        <v>4.7619047619047601</v>
      </c>
      <c r="E38" s="158">
        <v>1176</v>
      </c>
      <c r="F38" s="159">
        <v>5.7553956834532398</v>
      </c>
      <c r="G38" s="159">
        <v>42.9970375246873</v>
      </c>
      <c r="H38" s="158">
        <v>1249</v>
      </c>
      <c r="I38" s="159">
        <v>94.155324259407493</v>
      </c>
      <c r="J38" s="159">
        <v>24.294021247381998</v>
      </c>
      <c r="K38" s="232"/>
    </row>
    <row r="39" spans="1:11" s="149" customFormat="1" ht="12" customHeight="1" x14ac:dyDescent="0.15">
      <c r="A39" s="182" t="s">
        <v>194</v>
      </c>
      <c r="B39" s="186"/>
      <c r="C39" s="186"/>
      <c r="D39" s="186"/>
      <c r="E39" s="186"/>
      <c r="F39" s="186"/>
      <c r="G39" s="186"/>
      <c r="H39" s="186"/>
      <c r="I39" s="186"/>
      <c r="J39" s="186"/>
      <c r="K39" s="233"/>
    </row>
    <row r="40" spans="1:11" s="149" customFormat="1" ht="9.9499999999999993" customHeight="1" x14ac:dyDescent="0.15">
      <c r="A40" s="182" t="s">
        <v>56</v>
      </c>
      <c r="B40" s="148">
        <v>13</v>
      </c>
      <c r="C40" s="148">
        <v>12</v>
      </c>
      <c r="D40" s="164">
        <v>9.0909090909090899</v>
      </c>
      <c r="E40" s="148">
        <v>840</v>
      </c>
      <c r="F40" s="164">
        <v>7.5544174135723399</v>
      </c>
      <c r="G40" s="164">
        <v>45.629800307219703</v>
      </c>
      <c r="H40" s="148">
        <v>913</v>
      </c>
      <c r="I40" s="164">
        <v>92.0043811610077</v>
      </c>
      <c r="J40" s="164">
        <v>28.1718677973006</v>
      </c>
      <c r="K40" s="233"/>
    </row>
    <row r="41" spans="1:11" s="149" customFormat="1" ht="9.9499999999999993" customHeight="1" x14ac:dyDescent="0.15">
      <c r="A41" s="182" t="s">
        <v>47</v>
      </c>
      <c r="B41" s="148">
        <v>4</v>
      </c>
      <c r="C41" s="148">
        <v>4</v>
      </c>
      <c r="D41" s="164">
        <v>0</v>
      </c>
      <c r="E41" s="148">
        <v>88</v>
      </c>
      <c r="F41" s="164">
        <v>0</v>
      </c>
      <c r="G41" s="164">
        <v>28.042521994134901</v>
      </c>
      <c r="H41" s="148">
        <v>88</v>
      </c>
      <c r="I41" s="164">
        <v>100</v>
      </c>
      <c r="J41" s="164">
        <v>16.295947852966901</v>
      </c>
      <c r="K41" s="233"/>
    </row>
    <row r="42" spans="1:11" s="149" customFormat="1" ht="20.100000000000001" customHeight="1" x14ac:dyDescent="0.15">
      <c r="A42" s="223" t="s">
        <v>43</v>
      </c>
    </row>
    <row r="43" spans="1:11" ht="9.9499999999999993" customHeight="1" x14ac:dyDescent="0.15">
      <c r="A43" s="353" t="s">
        <v>190</v>
      </c>
      <c r="B43" s="353"/>
      <c r="C43" s="353"/>
      <c r="D43" s="353"/>
      <c r="E43" s="353"/>
      <c r="F43" s="353"/>
      <c r="G43" s="353"/>
      <c r="H43" s="353"/>
      <c r="I43" s="353"/>
      <c r="J43" s="353"/>
      <c r="K43" s="224"/>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83" t="s">
        <v>238</v>
      </c>
      <c r="B1" s="383"/>
      <c r="C1" s="383"/>
      <c r="D1" s="383"/>
      <c r="E1" s="383"/>
      <c r="F1" s="383"/>
      <c r="G1" s="383"/>
      <c r="H1" s="383"/>
      <c r="I1" s="383"/>
      <c r="J1" s="383"/>
    </row>
    <row r="2" spans="1:11" ht="20.100000000000001" customHeight="1" x14ac:dyDescent="0.15">
      <c r="A2" s="310" t="s">
        <v>211</v>
      </c>
      <c r="B2" s="375" t="s">
        <v>472</v>
      </c>
      <c r="C2" s="376"/>
      <c r="D2" s="376"/>
      <c r="E2" s="376"/>
      <c r="F2" s="376"/>
      <c r="G2" s="376"/>
      <c r="H2" s="376"/>
      <c r="I2" s="377"/>
      <c r="J2" s="129" t="s">
        <v>474</v>
      </c>
    </row>
    <row r="3" spans="1:11" ht="9.9499999999999993" customHeight="1" x14ac:dyDescent="0.15">
      <c r="A3" s="311"/>
      <c r="B3" s="350" t="s">
        <v>297</v>
      </c>
      <c r="C3" s="378"/>
      <c r="D3" s="351"/>
      <c r="E3" s="316" t="s">
        <v>29</v>
      </c>
      <c r="F3" s="316"/>
      <c r="G3" s="316"/>
      <c r="H3" s="316"/>
      <c r="I3" s="316"/>
      <c r="J3" s="319" t="s">
        <v>28</v>
      </c>
    </row>
    <row r="4" spans="1:11" ht="9.9499999999999993" customHeight="1" x14ac:dyDescent="0.15">
      <c r="A4" s="311"/>
      <c r="B4" s="382" t="s">
        <v>127</v>
      </c>
      <c r="C4" s="316" t="s">
        <v>30</v>
      </c>
      <c r="D4" s="316"/>
      <c r="E4" s="316" t="s">
        <v>127</v>
      </c>
      <c r="F4" s="373" t="s">
        <v>143</v>
      </c>
      <c r="G4" s="373" t="s">
        <v>32</v>
      </c>
      <c r="H4" s="316" t="s">
        <v>165</v>
      </c>
      <c r="I4" s="316"/>
      <c r="J4" s="319"/>
    </row>
    <row r="5" spans="1:11" ht="54.95" customHeight="1" x14ac:dyDescent="0.15">
      <c r="A5" s="311"/>
      <c r="B5" s="382"/>
      <c r="C5" s="13" t="s">
        <v>168</v>
      </c>
      <c r="D5" s="13" t="s">
        <v>143</v>
      </c>
      <c r="E5" s="316"/>
      <c r="F5" s="374"/>
      <c r="G5" s="374"/>
      <c r="H5" s="13" t="s">
        <v>192</v>
      </c>
      <c r="I5" s="13" t="s">
        <v>169</v>
      </c>
      <c r="J5" s="319"/>
    </row>
    <row r="6" spans="1:11" ht="9.9499999999999993" customHeight="1" x14ac:dyDescent="0.15">
      <c r="A6" s="312"/>
      <c r="B6" s="379" t="s">
        <v>128</v>
      </c>
      <c r="C6" s="380"/>
      <c r="D6" s="15" t="s">
        <v>129</v>
      </c>
      <c r="E6" s="15" t="s">
        <v>128</v>
      </c>
      <c r="F6" s="380" t="s">
        <v>129</v>
      </c>
      <c r="G6" s="380"/>
      <c r="H6" s="15" t="s">
        <v>128</v>
      </c>
      <c r="I6" s="380" t="s">
        <v>129</v>
      </c>
      <c r="J6" s="381"/>
    </row>
    <row r="7" spans="1:11" s="2" customFormat="1" ht="21.95" customHeight="1" x14ac:dyDescent="0.15">
      <c r="A7" s="31" t="s">
        <v>149</v>
      </c>
      <c r="B7" s="19"/>
      <c r="C7" s="20"/>
      <c r="D7" s="19"/>
      <c r="E7" s="20"/>
      <c r="F7" s="20"/>
      <c r="G7" s="19"/>
      <c r="H7" s="20"/>
      <c r="I7" s="19"/>
      <c r="J7" s="20"/>
      <c r="K7" s="20"/>
    </row>
    <row r="8" spans="1:11" s="2" customFormat="1" ht="15.95" customHeight="1" x14ac:dyDescent="0.15">
      <c r="A8" s="31" t="s">
        <v>198</v>
      </c>
      <c r="B8" s="85">
        <v>84</v>
      </c>
      <c r="C8" s="85">
        <v>79</v>
      </c>
      <c r="D8" s="86">
        <v>-1.25</v>
      </c>
      <c r="E8" s="85">
        <v>3597</v>
      </c>
      <c r="F8" s="86">
        <v>4.47284345047923</v>
      </c>
      <c r="G8" s="86">
        <v>41.702314652891801</v>
      </c>
      <c r="H8" s="85">
        <v>3836</v>
      </c>
      <c r="I8" s="86">
        <v>93.769551616266895</v>
      </c>
      <c r="J8" s="86">
        <v>19.234542966150499</v>
      </c>
      <c r="K8" s="29"/>
    </row>
    <row r="9" spans="1:11" s="1" customFormat="1" ht="12" customHeight="1" x14ac:dyDescent="0.15">
      <c r="A9" s="33" t="s">
        <v>194</v>
      </c>
      <c r="B9" s="90"/>
      <c r="C9" s="90"/>
      <c r="D9" s="90"/>
      <c r="E9" s="90"/>
      <c r="F9" s="90"/>
      <c r="G9" s="90"/>
      <c r="H9" s="90"/>
      <c r="I9" s="90"/>
      <c r="J9" s="90"/>
      <c r="K9" s="28"/>
    </row>
    <row r="10" spans="1:11" s="1" customFormat="1" ht="9.9499999999999993" customHeight="1" x14ac:dyDescent="0.15">
      <c r="A10" s="33" t="s">
        <v>56</v>
      </c>
      <c r="B10" s="87">
        <v>32</v>
      </c>
      <c r="C10" s="87">
        <v>32</v>
      </c>
      <c r="D10" s="88">
        <v>6.6666666666666696</v>
      </c>
      <c r="E10" s="87">
        <v>2423</v>
      </c>
      <c r="F10" s="88">
        <v>8.1213743864346206</v>
      </c>
      <c r="G10" s="88">
        <v>42.499966716813297</v>
      </c>
      <c r="H10" s="87">
        <v>2480</v>
      </c>
      <c r="I10" s="88">
        <v>97.701612903225794</v>
      </c>
      <c r="J10" s="88">
        <v>18.404200289675099</v>
      </c>
      <c r="K10" s="28"/>
    </row>
    <row r="11" spans="1:11" s="1" customFormat="1" ht="9.9499999999999993" customHeight="1" x14ac:dyDescent="0.15">
      <c r="A11" s="33" t="s">
        <v>47</v>
      </c>
      <c r="B11" s="87">
        <v>26</v>
      </c>
      <c r="C11" s="87">
        <v>24</v>
      </c>
      <c r="D11" s="88">
        <v>-4</v>
      </c>
      <c r="E11" s="87">
        <v>524</v>
      </c>
      <c r="F11" s="88">
        <v>-1.87265917602996</v>
      </c>
      <c r="G11" s="88">
        <v>31.5316424525979</v>
      </c>
      <c r="H11" s="87">
        <v>550</v>
      </c>
      <c r="I11" s="88">
        <v>95.272727272727295</v>
      </c>
      <c r="J11" s="88">
        <v>14.466240657817201</v>
      </c>
      <c r="K11" s="28"/>
    </row>
    <row r="12" spans="1:11" s="2" customFormat="1" ht="21.95" customHeight="1" x14ac:dyDescent="0.15">
      <c r="A12" s="31" t="s">
        <v>150</v>
      </c>
      <c r="B12" s="89"/>
      <c r="C12" s="89"/>
      <c r="D12" s="89"/>
      <c r="E12" s="89"/>
      <c r="F12" s="89"/>
      <c r="G12" s="89"/>
      <c r="H12" s="89"/>
      <c r="I12" s="89"/>
      <c r="J12" s="89"/>
      <c r="K12" s="20"/>
    </row>
    <row r="13" spans="1:11" s="2" customFormat="1" ht="15.95" customHeight="1" x14ac:dyDescent="0.15">
      <c r="A13" s="31" t="s">
        <v>198</v>
      </c>
      <c r="B13" s="85">
        <v>32</v>
      </c>
      <c r="C13" s="85">
        <v>30</v>
      </c>
      <c r="D13" s="86">
        <v>0</v>
      </c>
      <c r="E13" s="85">
        <v>1489</v>
      </c>
      <c r="F13" s="86">
        <v>5.3786270346779901</v>
      </c>
      <c r="G13" s="86">
        <v>39.716358407947197</v>
      </c>
      <c r="H13" s="85">
        <v>1529</v>
      </c>
      <c r="I13" s="86">
        <v>97.383911052975805</v>
      </c>
      <c r="J13" s="86">
        <v>18.724759555992801</v>
      </c>
      <c r="K13" s="29"/>
    </row>
    <row r="14" spans="1:11" s="1" customFormat="1" ht="12" customHeight="1" x14ac:dyDescent="0.15">
      <c r="A14" s="33" t="s">
        <v>194</v>
      </c>
      <c r="B14" s="90"/>
      <c r="C14" s="90"/>
      <c r="D14" s="90"/>
      <c r="E14" s="90"/>
      <c r="F14" s="90"/>
      <c r="G14" s="90"/>
      <c r="H14" s="90"/>
      <c r="I14" s="90"/>
      <c r="J14" s="90"/>
      <c r="K14" s="28"/>
    </row>
    <row r="15" spans="1:11" s="1" customFormat="1" ht="9.9499999999999993" customHeight="1" x14ac:dyDescent="0.15">
      <c r="A15" s="33" t="s">
        <v>56</v>
      </c>
      <c r="B15" s="87">
        <v>15</v>
      </c>
      <c r="C15" s="87">
        <v>15</v>
      </c>
      <c r="D15" s="88">
        <v>0</v>
      </c>
      <c r="E15" s="87">
        <v>1115</v>
      </c>
      <c r="F15" s="88">
        <v>4.7932330827067604</v>
      </c>
      <c r="G15" s="88">
        <v>37.756856801422401</v>
      </c>
      <c r="H15" s="87">
        <v>1126</v>
      </c>
      <c r="I15" s="88">
        <v>99.023090586145699</v>
      </c>
      <c r="J15" s="88">
        <v>17.2989937554599</v>
      </c>
      <c r="K15" s="28"/>
    </row>
    <row r="16" spans="1:11" s="1" customFormat="1" ht="9.9499999999999993" customHeight="1" x14ac:dyDescent="0.15">
      <c r="A16" s="33" t="s">
        <v>47</v>
      </c>
      <c r="B16" s="87">
        <v>9</v>
      </c>
      <c r="C16" s="87">
        <v>8</v>
      </c>
      <c r="D16" s="88">
        <v>14.285714285714301</v>
      </c>
      <c r="E16" s="87">
        <v>202</v>
      </c>
      <c r="F16" s="88">
        <v>18.823529411764699</v>
      </c>
      <c r="G16" s="88">
        <v>33.6633663366337</v>
      </c>
      <c r="H16" s="87">
        <v>220</v>
      </c>
      <c r="I16" s="88">
        <v>91.818181818181799</v>
      </c>
      <c r="J16" s="88">
        <v>16.018277988169402</v>
      </c>
      <c r="K16" s="28"/>
    </row>
    <row r="17" spans="1:11" s="2" customFormat="1" ht="21.95" customHeight="1" x14ac:dyDescent="0.15">
      <c r="A17" s="31" t="s">
        <v>151</v>
      </c>
      <c r="B17" s="89"/>
      <c r="C17" s="89"/>
      <c r="D17" s="89"/>
      <c r="E17" s="89"/>
      <c r="F17" s="89"/>
      <c r="G17" s="89"/>
      <c r="H17" s="89"/>
      <c r="I17" s="89"/>
      <c r="J17" s="89"/>
      <c r="K17" s="20"/>
    </row>
    <row r="18" spans="1:11" s="2" customFormat="1" ht="15.95" customHeight="1" x14ac:dyDescent="0.15">
      <c r="A18" s="31" t="s">
        <v>198</v>
      </c>
      <c r="B18" s="85">
        <v>23</v>
      </c>
      <c r="C18" s="85">
        <v>23</v>
      </c>
      <c r="D18" s="86">
        <v>0</v>
      </c>
      <c r="E18" s="85">
        <v>762</v>
      </c>
      <c r="F18" s="86">
        <v>1.1952191235059799</v>
      </c>
      <c r="G18" s="86">
        <v>49.386165438997502</v>
      </c>
      <c r="H18" s="85">
        <v>774</v>
      </c>
      <c r="I18" s="86">
        <v>98.449612403100801</v>
      </c>
      <c r="J18" s="86">
        <v>24.408738039357299</v>
      </c>
      <c r="K18" s="29"/>
    </row>
    <row r="19" spans="1:11" s="1" customFormat="1" ht="12" customHeight="1" x14ac:dyDescent="0.15">
      <c r="A19" s="33" t="s">
        <v>194</v>
      </c>
      <c r="B19" s="90"/>
      <c r="C19" s="90"/>
      <c r="D19" s="90"/>
      <c r="E19" s="90"/>
      <c r="F19" s="90"/>
      <c r="G19" s="90"/>
      <c r="H19" s="90"/>
      <c r="I19" s="90"/>
      <c r="J19" s="90"/>
      <c r="K19" s="28"/>
    </row>
    <row r="20" spans="1:11" s="1" customFormat="1" ht="9.9499999999999993" customHeight="1" x14ac:dyDescent="0.15">
      <c r="A20" s="33" t="s">
        <v>56</v>
      </c>
      <c r="B20" s="87">
        <v>5</v>
      </c>
      <c r="C20" s="87">
        <v>5</v>
      </c>
      <c r="D20" s="88">
        <v>0</v>
      </c>
      <c r="E20" s="87">
        <v>352</v>
      </c>
      <c r="F20" s="88">
        <v>0</v>
      </c>
      <c r="G20" s="88">
        <v>64.277859237536703</v>
      </c>
      <c r="H20" s="87">
        <v>362</v>
      </c>
      <c r="I20" s="88">
        <v>97.237569060773495</v>
      </c>
      <c r="J20" s="88">
        <v>30.858285852830601</v>
      </c>
      <c r="K20" s="28"/>
    </row>
    <row r="21" spans="1:11" s="1" customFormat="1" ht="9.9499999999999993" customHeight="1" x14ac:dyDescent="0.15">
      <c r="A21" s="33" t="s">
        <v>47</v>
      </c>
      <c r="B21" s="87">
        <v>12</v>
      </c>
      <c r="C21" s="87">
        <v>12</v>
      </c>
      <c r="D21" s="88">
        <v>0</v>
      </c>
      <c r="E21" s="87">
        <v>279</v>
      </c>
      <c r="F21" s="88">
        <v>1.4545454545454499</v>
      </c>
      <c r="G21" s="88">
        <v>32.443057000809297</v>
      </c>
      <c r="H21" s="87">
        <v>281</v>
      </c>
      <c r="I21" s="88">
        <v>99.288256227757998</v>
      </c>
      <c r="J21" s="88">
        <v>14.731872349020399</v>
      </c>
      <c r="K21" s="28"/>
    </row>
    <row r="22" spans="1:11" s="2" customFormat="1" ht="21.95" customHeight="1" x14ac:dyDescent="0.15">
      <c r="A22" s="31" t="s">
        <v>152</v>
      </c>
      <c r="B22" s="89"/>
      <c r="C22" s="89"/>
      <c r="D22" s="89"/>
      <c r="E22" s="89"/>
      <c r="F22" s="89"/>
      <c r="G22" s="89"/>
      <c r="H22" s="89"/>
      <c r="I22" s="89"/>
      <c r="J22" s="89"/>
      <c r="K22" s="20"/>
    </row>
    <row r="23" spans="1:11" s="2" customFormat="1" ht="15.95" customHeight="1" x14ac:dyDescent="0.15">
      <c r="A23" s="31" t="s">
        <v>198</v>
      </c>
      <c r="B23" s="85">
        <v>90</v>
      </c>
      <c r="C23" s="85">
        <v>81</v>
      </c>
      <c r="D23" s="86">
        <v>-4.7058823529411704</v>
      </c>
      <c r="E23" s="85">
        <v>3897</v>
      </c>
      <c r="F23" s="86">
        <v>-3.20417287630403</v>
      </c>
      <c r="G23" s="86">
        <v>37.405722743790399</v>
      </c>
      <c r="H23" s="85">
        <v>4168</v>
      </c>
      <c r="I23" s="86">
        <v>93.498080614203502</v>
      </c>
      <c r="J23" s="86">
        <v>17.661689625276999</v>
      </c>
      <c r="K23" s="29"/>
    </row>
    <row r="24" spans="1:11" s="1" customFormat="1" ht="12" customHeight="1" x14ac:dyDescent="0.15">
      <c r="A24" s="33" t="s">
        <v>194</v>
      </c>
      <c r="B24" s="90"/>
      <c r="C24" s="90"/>
      <c r="D24" s="90"/>
      <c r="E24" s="90"/>
      <c r="F24" s="90"/>
      <c r="G24" s="90"/>
      <c r="H24" s="90"/>
      <c r="I24" s="90"/>
      <c r="J24" s="90"/>
      <c r="K24" s="28"/>
    </row>
    <row r="25" spans="1:11" s="1" customFormat="1" ht="9.9499999999999993" customHeight="1" x14ac:dyDescent="0.15">
      <c r="A25" s="33" t="s">
        <v>56</v>
      </c>
      <c r="B25" s="87">
        <v>31</v>
      </c>
      <c r="C25" s="87">
        <v>29</v>
      </c>
      <c r="D25" s="88">
        <v>0</v>
      </c>
      <c r="E25" s="87">
        <v>2775</v>
      </c>
      <c r="F25" s="88">
        <v>-1.90880169671262</v>
      </c>
      <c r="G25" s="88">
        <v>39.987171263630501</v>
      </c>
      <c r="H25" s="87">
        <v>2933</v>
      </c>
      <c r="I25" s="88">
        <v>94.613024207296306</v>
      </c>
      <c r="J25" s="88">
        <v>19.241831412352699</v>
      </c>
      <c r="K25" s="28"/>
    </row>
    <row r="26" spans="1:11" s="1" customFormat="1" ht="9.9499999999999993" customHeight="1" x14ac:dyDescent="0.15">
      <c r="A26" s="33" t="s">
        <v>47</v>
      </c>
      <c r="B26" s="87">
        <v>33</v>
      </c>
      <c r="C26" s="87">
        <v>28</v>
      </c>
      <c r="D26" s="88">
        <v>-6.6666666666666696</v>
      </c>
      <c r="E26" s="87">
        <v>594</v>
      </c>
      <c r="F26" s="88">
        <v>-4.3478260869565197</v>
      </c>
      <c r="G26" s="88">
        <v>34.038800705467402</v>
      </c>
      <c r="H26" s="87">
        <v>669</v>
      </c>
      <c r="I26" s="88">
        <v>88.789237668161405</v>
      </c>
      <c r="J26" s="88">
        <v>15.7101282354514</v>
      </c>
      <c r="K26" s="28"/>
    </row>
    <row r="27" spans="1:11" s="2" customFormat="1" ht="21.95" customHeight="1" x14ac:dyDescent="0.15">
      <c r="A27" s="31" t="s">
        <v>153</v>
      </c>
      <c r="B27" s="89"/>
      <c r="C27" s="89"/>
      <c r="D27" s="89"/>
      <c r="E27" s="89"/>
      <c r="F27" s="89"/>
      <c r="G27" s="89"/>
      <c r="H27" s="89"/>
      <c r="I27" s="89"/>
      <c r="J27" s="89"/>
      <c r="K27" s="20"/>
    </row>
    <row r="28" spans="1:11" s="2" customFormat="1" ht="15.95" customHeight="1" x14ac:dyDescent="0.15">
      <c r="A28" s="31" t="s">
        <v>198</v>
      </c>
      <c r="B28" s="85">
        <v>70</v>
      </c>
      <c r="C28" s="85">
        <v>69</v>
      </c>
      <c r="D28" s="86">
        <v>-2.8169014084507</v>
      </c>
      <c r="E28" s="85">
        <v>4568</v>
      </c>
      <c r="F28" s="86">
        <v>-3.3840947546531299</v>
      </c>
      <c r="G28" s="86">
        <v>52.280204197390802</v>
      </c>
      <c r="H28" s="85">
        <v>4598</v>
      </c>
      <c r="I28" s="86">
        <v>99.347542409743397</v>
      </c>
      <c r="J28" s="86">
        <v>22.017008524787599</v>
      </c>
      <c r="K28" s="29"/>
    </row>
    <row r="29" spans="1:11" s="1" customFormat="1" ht="12" customHeight="1" x14ac:dyDescent="0.15">
      <c r="A29" s="33" t="s">
        <v>194</v>
      </c>
      <c r="B29" s="90"/>
      <c r="C29" s="90"/>
      <c r="D29" s="90"/>
      <c r="E29" s="90"/>
      <c r="F29" s="90"/>
      <c r="G29" s="90"/>
      <c r="H29" s="90"/>
      <c r="I29" s="90"/>
      <c r="J29" s="90"/>
      <c r="K29" s="28"/>
    </row>
    <row r="30" spans="1:11" s="1" customFormat="1" ht="9.9499999999999993" customHeight="1" x14ac:dyDescent="0.15">
      <c r="A30" s="33" t="s">
        <v>56</v>
      </c>
      <c r="B30" s="87">
        <v>29</v>
      </c>
      <c r="C30" s="87">
        <v>29</v>
      </c>
      <c r="D30" s="88">
        <v>-6.4516129032258096</v>
      </c>
      <c r="E30" s="87">
        <v>3669</v>
      </c>
      <c r="F30" s="88">
        <v>-4.0533472803347301</v>
      </c>
      <c r="G30" s="88">
        <v>56.556153322909203</v>
      </c>
      <c r="H30" s="87">
        <v>3684</v>
      </c>
      <c r="I30" s="88">
        <v>99.592833876221505</v>
      </c>
      <c r="J30" s="88">
        <v>25.0748702983892</v>
      </c>
      <c r="K30" s="28"/>
    </row>
    <row r="31" spans="1:11" s="1" customFormat="1" ht="9.9499999999999993" customHeight="1" x14ac:dyDescent="0.15">
      <c r="A31" s="33" t="s">
        <v>47</v>
      </c>
      <c r="B31" s="87">
        <v>21</v>
      </c>
      <c r="C31" s="87">
        <v>21</v>
      </c>
      <c r="D31" s="88">
        <v>0</v>
      </c>
      <c r="E31" s="87">
        <v>464</v>
      </c>
      <c r="F31" s="88">
        <v>-0.21505376344086399</v>
      </c>
      <c r="G31" s="88">
        <v>37.2805795486208</v>
      </c>
      <c r="H31" s="87">
        <v>465</v>
      </c>
      <c r="I31" s="88">
        <v>99.784946236559094</v>
      </c>
      <c r="J31" s="88">
        <v>13.069491045801801</v>
      </c>
      <c r="K31" s="28"/>
    </row>
    <row r="32" spans="1:11" s="2" customFormat="1" ht="21.95" customHeight="1" x14ac:dyDescent="0.15">
      <c r="A32" s="31" t="s">
        <v>154</v>
      </c>
      <c r="B32" s="89"/>
      <c r="C32" s="89"/>
      <c r="D32" s="89"/>
      <c r="E32" s="89"/>
      <c r="F32" s="89"/>
      <c r="G32" s="89"/>
      <c r="H32" s="89"/>
      <c r="I32" s="89"/>
      <c r="J32" s="89"/>
      <c r="K32" s="20"/>
    </row>
    <row r="33" spans="1:11" s="2" customFormat="1" ht="15.95" customHeight="1" x14ac:dyDescent="0.15">
      <c r="A33" s="31" t="s">
        <v>198</v>
      </c>
      <c r="B33" s="85">
        <v>18</v>
      </c>
      <c r="C33" s="85">
        <v>16</v>
      </c>
      <c r="D33" s="86">
        <v>-5.8823529411764603</v>
      </c>
      <c r="E33" s="85">
        <v>454</v>
      </c>
      <c r="F33" s="86">
        <v>-1.3043478260869501</v>
      </c>
      <c r="G33" s="86">
        <v>39.938894415233797</v>
      </c>
      <c r="H33" s="85">
        <v>540</v>
      </c>
      <c r="I33" s="86">
        <v>84.074074074074105</v>
      </c>
      <c r="J33" s="86">
        <v>22.6385654134303</v>
      </c>
      <c r="K33" s="29"/>
    </row>
    <row r="34" spans="1:11" s="1" customFormat="1" ht="12" customHeight="1" x14ac:dyDescent="0.15">
      <c r="A34" s="33" t="s">
        <v>194</v>
      </c>
      <c r="B34" s="90"/>
      <c r="C34" s="90"/>
      <c r="D34" s="90"/>
      <c r="E34" s="90"/>
      <c r="F34" s="90"/>
      <c r="G34" s="90"/>
      <c r="H34" s="90"/>
      <c r="I34" s="90"/>
      <c r="J34" s="90"/>
      <c r="K34" s="28"/>
    </row>
    <row r="35" spans="1:11" s="1" customFormat="1" ht="9.9499999999999993" customHeight="1" x14ac:dyDescent="0.15">
      <c r="A35" s="33" t="s">
        <v>56</v>
      </c>
      <c r="B35" s="87">
        <v>6</v>
      </c>
      <c r="C35" s="87">
        <v>5</v>
      </c>
      <c r="D35" s="88">
        <v>-28.571428571428601</v>
      </c>
      <c r="E35" s="87">
        <v>253</v>
      </c>
      <c r="F35" s="88">
        <v>-14.2372881355932</v>
      </c>
      <c r="G35" s="88">
        <v>46.665816651791403</v>
      </c>
      <c r="H35" s="87">
        <v>281</v>
      </c>
      <c r="I35" s="88">
        <v>90.035587188612098</v>
      </c>
      <c r="J35" s="88">
        <v>24.180745353552801</v>
      </c>
      <c r="K35" s="28"/>
    </row>
    <row r="36" spans="1:11" s="1" customFormat="1" ht="9.9499999999999993" customHeight="1" x14ac:dyDescent="0.15">
      <c r="A36" s="33" t="s">
        <v>47</v>
      </c>
      <c r="B36" s="87">
        <v>5</v>
      </c>
      <c r="C36" s="87">
        <v>5</v>
      </c>
      <c r="D36" s="88">
        <v>25</v>
      </c>
      <c r="E36" s="87">
        <v>89</v>
      </c>
      <c r="F36" s="88">
        <v>56.140350877193001</v>
      </c>
      <c r="G36" s="88">
        <v>32.656759695541901</v>
      </c>
      <c r="H36" s="87">
        <v>89</v>
      </c>
      <c r="I36" s="88">
        <v>100</v>
      </c>
      <c r="J36" s="88">
        <v>18.514836341388801</v>
      </c>
      <c r="K36" s="28"/>
    </row>
    <row r="37" spans="1:11" s="2" customFormat="1" ht="21.95" customHeight="1" x14ac:dyDescent="0.15">
      <c r="A37" s="31" t="s">
        <v>155</v>
      </c>
      <c r="B37" s="89"/>
      <c r="C37" s="89"/>
      <c r="D37" s="89"/>
      <c r="E37" s="89"/>
      <c r="F37" s="89"/>
      <c r="G37" s="89"/>
      <c r="H37" s="89"/>
      <c r="I37" s="89"/>
      <c r="J37" s="89"/>
      <c r="K37" s="20"/>
    </row>
    <row r="38" spans="1:11" s="2" customFormat="1" ht="15.95" customHeight="1" x14ac:dyDescent="0.15">
      <c r="A38" s="31" t="s">
        <v>198</v>
      </c>
      <c r="B38" s="85">
        <v>47</v>
      </c>
      <c r="C38" s="85">
        <v>37</v>
      </c>
      <c r="D38" s="86">
        <v>-17.7777777777778</v>
      </c>
      <c r="E38" s="85">
        <v>1516</v>
      </c>
      <c r="F38" s="86">
        <v>-9.6004770423375003</v>
      </c>
      <c r="G38" s="86">
        <v>35.732828325814999</v>
      </c>
      <c r="H38" s="85">
        <v>1806</v>
      </c>
      <c r="I38" s="86">
        <v>83.942414174972299</v>
      </c>
      <c r="J38" s="86">
        <v>18.268976988847399</v>
      </c>
      <c r="K38" s="29"/>
    </row>
    <row r="39" spans="1:11" s="1" customFormat="1" ht="12" customHeight="1" x14ac:dyDescent="0.15">
      <c r="A39" s="33" t="s">
        <v>194</v>
      </c>
      <c r="B39" s="90"/>
      <c r="C39" s="90"/>
      <c r="D39" s="90"/>
      <c r="E39" s="90"/>
      <c r="F39" s="90"/>
      <c r="G39" s="90"/>
      <c r="H39" s="90"/>
      <c r="I39" s="90"/>
      <c r="J39" s="90"/>
      <c r="K39" s="28"/>
    </row>
    <row r="40" spans="1:11" s="1" customFormat="1" ht="9.9499999999999993" customHeight="1" x14ac:dyDescent="0.15">
      <c r="A40" s="33" t="s">
        <v>56</v>
      </c>
      <c r="B40" s="87">
        <v>18</v>
      </c>
      <c r="C40" s="87">
        <v>14</v>
      </c>
      <c r="D40" s="88">
        <v>-17.647058823529399</v>
      </c>
      <c r="E40" s="87">
        <v>1014</v>
      </c>
      <c r="F40" s="88">
        <v>-7.3126142595978099</v>
      </c>
      <c r="G40" s="88">
        <v>43.389323662276503</v>
      </c>
      <c r="H40" s="87">
        <v>1179</v>
      </c>
      <c r="I40" s="88">
        <v>86.005089058524206</v>
      </c>
      <c r="J40" s="88">
        <v>25.687621638098801</v>
      </c>
      <c r="K40" s="28"/>
    </row>
    <row r="41" spans="1:11" s="1" customFormat="1" ht="9.9499999999999993" customHeight="1" x14ac:dyDescent="0.15">
      <c r="A41" s="33" t="s">
        <v>47</v>
      </c>
      <c r="B41" s="87">
        <v>19</v>
      </c>
      <c r="C41" s="87">
        <v>16</v>
      </c>
      <c r="D41" s="88">
        <v>-11.1111111111111</v>
      </c>
      <c r="E41" s="87">
        <v>297</v>
      </c>
      <c r="F41" s="88">
        <v>-14.8997134670487</v>
      </c>
      <c r="G41" s="88">
        <v>22.732703377864699</v>
      </c>
      <c r="H41" s="87">
        <v>373</v>
      </c>
      <c r="I41" s="88">
        <v>79.624664879356601</v>
      </c>
      <c r="J41" s="88">
        <v>12.7224157955865</v>
      </c>
      <c r="K41" s="28"/>
    </row>
    <row r="42" spans="1:11" s="2" customFormat="1" ht="21.95" customHeight="1" x14ac:dyDescent="0.15">
      <c r="A42" s="31" t="s">
        <v>156</v>
      </c>
      <c r="B42" s="89"/>
      <c r="C42" s="89"/>
      <c r="D42" s="89"/>
      <c r="E42" s="89"/>
      <c r="F42" s="89"/>
      <c r="G42" s="89"/>
      <c r="H42" s="89"/>
      <c r="I42" s="89"/>
      <c r="J42" s="89"/>
      <c r="K42" s="20"/>
    </row>
    <row r="43" spans="1:11" s="2" customFormat="1" ht="15.95" customHeight="1" x14ac:dyDescent="0.15">
      <c r="A43" s="31" t="s">
        <v>198</v>
      </c>
      <c r="B43" s="85">
        <v>54</v>
      </c>
      <c r="C43" s="85">
        <v>48</v>
      </c>
      <c r="D43" s="86">
        <v>-4</v>
      </c>
      <c r="E43" s="85">
        <v>2041</v>
      </c>
      <c r="F43" s="86">
        <v>-2.8095238095238102</v>
      </c>
      <c r="G43" s="86">
        <v>41.116358537096403</v>
      </c>
      <c r="H43" s="85">
        <v>2293</v>
      </c>
      <c r="I43" s="86">
        <v>89.010030527693004</v>
      </c>
      <c r="J43" s="86">
        <v>21.9817949287213</v>
      </c>
      <c r="K43" s="29"/>
    </row>
    <row r="44" spans="1:11" s="1" customFormat="1" ht="12" customHeight="1" x14ac:dyDescent="0.15">
      <c r="A44" s="33" t="s">
        <v>194</v>
      </c>
      <c r="B44" s="90"/>
      <c r="C44" s="90"/>
      <c r="D44" s="90"/>
      <c r="E44" s="90"/>
      <c r="F44" s="90"/>
      <c r="G44" s="90"/>
      <c r="H44" s="90"/>
      <c r="I44" s="90"/>
      <c r="J44" s="90"/>
      <c r="K44" s="28"/>
    </row>
    <row r="45" spans="1:11" s="1" customFormat="1" ht="9.9499999999999993" customHeight="1" x14ac:dyDescent="0.15">
      <c r="A45" s="33" t="s">
        <v>56</v>
      </c>
      <c r="B45" s="87">
        <v>21</v>
      </c>
      <c r="C45" s="87">
        <v>19</v>
      </c>
      <c r="D45" s="88">
        <v>0</v>
      </c>
      <c r="E45" s="87">
        <v>1408</v>
      </c>
      <c r="F45" s="88">
        <v>-0.63514467184191403</v>
      </c>
      <c r="G45" s="88">
        <v>42.354660757225702</v>
      </c>
      <c r="H45" s="87">
        <v>1568</v>
      </c>
      <c r="I45" s="88">
        <v>89.7959183673469</v>
      </c>
      <c r="J45" s="88">
        <v>24.0030823511166</v>
      </c>
      <c r="K45" s="28"/>
    </row>
    <row r="46" spans="1:11" s="1" customFormat="1" ht="9.9499999999999993" customHeight="1" x14ac:dyDescent="0.15">
      <c r="A46" s="33" t="s">
        <v>47</v>
      </c>
      <c r="B46" s="87">
        <v>12</v>
      </c>
      <c r="C46" s="87">
        <v>10</v>
      </c>
      <c r="D46" s="88">
        <v>-9.0909090909090899</v>
      </c>
      <c r="E46" s="87">
        <v>220</v>
      </c>
      <c r="F46" s="88">
        <v>-5.1724137931034502</v>
      </c>
      <c r="G46" s="88">
        <v>39.413489736070403</v>
      </c>
      <c r="H46" s="87">
        <v>249</v>
      </c>
      <c r="I46" s="88">
        <v>88.353413654618507</v>
      </c>
      <c r="J46" s="88">
        <v>19.5070112231409</v>
      </c>
      <c r="K46" s="28"/>
    </row>
    <row r="47" spans="1:11" s="1" customFormat="1" ht="20.100000000000001" customHeight="1" x14ac:dyDescent="0.15">
      <c r="A47" s="9" t="s">
        <v>43</v>
      </c>
    </row>
    <row r="48" spans="1:11" ht="9.9499999999999993" customHeight="1" x14ac:dyDescent="0.15">
      <c r="A48" s="372" t="s">
        <v>190</v>
      </c>
      <c r="B48" s="372"/>
      <c r="C48" s="372"/>
      <c r="D48" s="372"/>
      <c r="E48" s="372"/>
      <c r="F48" s="372"/>
      <c r="G48" s="372"/>
      <c r="H48" s="372"/>
      <c r="I48" s="372"/>
      <c r="J48" s="372"/>
      <c r="K48" s="25"/>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83" t="s">
        <v>238</v>
      </c>
      <c r="B1" s="383"/>
      <c r="C1" s="383"/>
      <c r="D1" s="383"/>
      <c r="E1" s="383"/>
      <c r="F1" s="383"/>
      <c r="G1" s="383"/>
      <c r="H1" s="383"/>
      <c r="I1" s="383"/>
      <c r="J1" s="383"/>
    </row>
    <row r="2" spans="1:11" ht="20.100000000000001" customHeight="1" x14ac:dyDescent="0.15">
      <c r="A2" s="310" t="s">
        <v>211</v>
      </c>
      <c r="B2" s="375" t="s">
        <v>472</v>
      </c>
      <c r="C2" s="376"/>
      <c r="D2" s="376"/>
      <c r="E2" s="376"/>
      <c r="F2" s="376"/>
      <c r="G2" s="376"/>
      <c r="H2" s="376"/>
      <c r="I2" s="377"/>
      <c r="J2" s="129" t="s">
        <v>474</v>
      </c>
    </row>
    <row r="3" spans="1:11" ht="9.9499999999999993" customHeight="1" x14ac:dyDescent="0.15">
      <c r="A3" s="311"/>
      <c r="B3" s="350" t="s">
        <v>297</v>
      </c>
      <c r="C3" s="378"/>
      <c r="D3" s="351"/>
      <c r="E3" s="316" t="s">
        <v>29</v>
      </c>
      <c r="F3" s="316"/>
      <c r="G3" s="316"/>
      <c r="H3" s="316"/>
      <c r="I3" s="316"/>
      <c r="J3" s="319" t="s">
        <v>28</v>
      </c>
    </row>
    <row r="4" spans="1:11" ht="9.9499999999999993" customHeight="1" x14ac:dyDescent="0.15">
      <c r="A4" s="311"/>
      <c r="B4" s="382" t="s">
        <v>127</v>
      </c>
      <c r="C4" s="316" t="s">
        <v>30</v>
      </c>
      <c r="D4" s="316"/>
      <c r="E4" s="316" t="s">
        <v>127</v>
      </c>
      <c r="F4" s="373" t="s">
        <v>143</v>
      </c>
      <c r="G4" s="373" t="s">
        <v>32</v>
      </c>
      <c r="H4" s="316" t="s">
        <v>165</v>
      </c>
      <c r="I4" s="316"/>
      <c r="J4" s="319"/>
    </row>
    <row r="5" spans="1:11" ht="54.95" customHeight="1" x14ac:dyDescent="0.15">
      <c r="A5" s="311"/>
      <c r="B5" s="382"/>
      <c r="C5" s="13" t="s">
        <v>168</v>
      </c>
      <c r="D5" s="13" t="s">
        <v>143</v>
      </c>
      <c r="E5" s="316"/>
      <c r="F5" s="374"/>
      <c r="G5" s="374"/>
      <c r="H5" s="13" t="s">
        <v>192</v>
      </c>
      <c r="I5" s="13" t="s">
        <v>169</v>
      </c>
      <c r="J5" s="319"/>
    </row>
    <row r="6" spans="1:11" ht="9.9499999999999993" customHeight="1" x14ac:dyDescent="0.15">
      <c r="A6" s="312"/>
      <c r="B6" s="379" t="s">
        <v>128</v>
      </c>
      <c r="C6" s="380"/>
      <c r="D6" s="15" t="s">
        <v>129</v>
      </c>
      <c r="E6" s="15" t="s">
        <v>128</v>
      </c>
      <c r="F6" s="380" t="s">
        <v>129</v>
      </c>
      <c r="G6" s="380"/>
      <c r="H6" s="15" t="s">
        <v>128</v>
      </c>
      <c r="I6" s="380" t="s">
        <v>129</v>
      </c>
      <c r="J6" s="381"/>
    </row>
    <row r="7" spans="1:11" s="2" customFormat="1" ht="21.95" customHeight="1" x14ac:dyDescent="0.15">
      <c r="A7" s="31" t="s">
        <v>157</v>
      </c>
      <c r="B7" s="19"/>
      <c r="C7" s="20"/>
      <c r="D7" s="19"/>
      <c r="E7" s="20"/>
      <c r="F7" s="20"/>
      <c r="G7" s="19"/>
      <c r="H7" s="20"/>
      <c r="I7" s="19"/>
      <c r="J7" s="20"/>
      <c r="K7" s="20"/>
    </row>
    <row r="8" spans="1:11" s="2" customFormat="1" ht="15.95" customHeight="1" x14ac:dyDescent="0.15">
      <c r="A8" s="31" t="s">
        <v>198</v>
      </c>
      <c r="B8" s="85">
        <v>38</v>
      </c>
      <c r="C8" s="85">
        <v>35</v>
      </c>
      <c r="D8" s="86">
        <v>-2.7777777777777701</v>
      </c>
      <c r="E8" s="85">
        <v>1736</v>
      </c>
      <c r="F8" s="86">
        <v>-6.5158858373721102</v>
      </c>
      <c r="G8" s="86">
        <v>39.6257618552103</v>
      </c>
      <c r="H8" s="85">
        <v>1960</v>
      </c>
      <c r="I8" s="86">
        <v>88.571428571428598</v>
      </c>
      <c r="J8" s="86">
        <v>17.577024006220199</v>
      </c>
      <c r="K8" s="29"/>
    </row>
    <row r="9" spans="1:11" s="1" customFormat="1" ht="12" customHeight="1" x14ac:dyDescent="0.15">
      <c r="A9" s="33" t="s">
        <v>194</v>
      </c>
      <c r="B9" s="90"/>
      <c r="C9" s="90"/>
      <c r="D9" s="90"/>
      <c r="E9" s="90"/>
      <c r="F9" s="90"/>
      <c r="G9" s="90"/>
      <c r="H9" s="90"/>
      <c r="I9" s="90"/>
      <c r="J9" s="90"/>
      <c r="K9" s="28"/>
    </row>
    <row r="10" spans="1:11" s="1" customFormat="1" ht="9.9499999999999993" customHeight="1" x14ac:dyDescent="0.15">
      <c r="A10" s="33" t="s">
        <v>56</v>
      </c>
      <c r="B10" s="87">
        <v>14</v>
      </c>
      <c r="C10" s="87">
        <v>12</v>
      </c>
      <c r="D10" s="88">
        <v>0</v>
      </c>
      <c r="E10" s="87">
        <v>1148</v>
      </c>
      <c r="F10" s="88">
        <v>-7.2697899838449196</v>
      </c>
      <c r="G10" s="88">
        <v>44.304259862875099</v>
      </c>
      <c r="H10" s="87">
        <v>1267</v>
      </c>
      <c r="I10" s="88">
        <v>90.607734806629793</v>
      </c>
      <c r="J10" s="88">
        <v>18.965683174306399</v>
      </c>
      <c r="K10" s="28"/>
    </row>
    <row r="11" spans="1:11" s="1" customFormat="1" ht="9.9499999999999993" customHeight="1" x14ac:dyDescent="0.15">
      <c r="A11" s="33" t="s">
        <v>47</v>
      </c>
      <c r="B11" s="87">
        <v>9</v>
      </c>
      <c r="C11" s="87">
        <v>8</v>
      </c>
      <c r="D11" s="88">
        <v>-11.1111111111111</v>
      </c>
      <c r="E11" s="87">
        <v>165</v>
      </c>
      <c r="F11" s="88">
        <v>-16.6666666666667</v>
      </c>
      <c r="G11" s="88">
        <v>29.560117302052799</v>
      </c>
      <c r="H11" s="87">
        <v>198</v>
      </c>
      <c r="I11" s="88">
        <v>83.3333333333333</v>
      </c>
      <c r="J11" s="88">
        <v>17.607157853935899</v>
      </c>
      <c r="K11" s="28"/>
    </row>
    <row r="12" spans="1:11" s="2" customFormat="1" ht="21.95" customHeight="1" x14ac:dyDescent="0.15">
      <c r="A12" s="31" t="s">
        <v>158</v>
      </c>
      <c r="B12" s="89"/>
      <c r="C12" s="89"/>
      <c r="D12" s="89"/>
      <c r="E12" s="89"/>
      <c r="F12" s="89"/>
      <c r="G12" s="89"/>
      <c r="H12" s="89"/>
      <c r="I12" s="89"/>
      <c r="J12" s="89"/>
      <c r="K12" s="20"/>
    </row>
    <row r="13" spans="1:11" s="2" customFormat="1" ht="15.95" customHeight="1" x14ac:dyDescent="0.15">
      <c r="A13" s="31" t="s">
        <v>198</v>
      </c>
      <c r="B13" s="85">
        <v>35</v>
      </c>
      <c r="C13" s="85">
        <v>34</v>
      </c>
      <c r="D13" s="86">
        <v>0</v>
      </c>
      <c r="E13" s="85">
        <v>1005</v>
      </c>
      <c r="F13" s="86">
        <v>0.80240722166499301</v>
      </c>
      <c r="G13" s="86">
        <v>24.7271322322032</v>
      </c>
      <c r="H13" s="85">
        <v>1033</v>
      </c>
      <c r="I13" s="86">
        <v>97.289448209099703</v>
      </c>
      <c r="J13" s="86">
        <v>12.6643853391513</v>
      </c>
      <c r="K13" s="29"/>
    </row>
    <row r="14" spans="1:11" s="1" customFormat="1" ht="12" customHeight="1" x14ac:dyDescent="0.15">
      <c r="A14" s="33" t="s">
        <v>194</v>
      </c>
      <c r="B14" s="90"/>
      <c r="C14" s="90"/>
      <c r="D14" s="90"/>
      <c r="E14" s="90"/>
      <c r="F14" s="90"/>
      <c r="G14" s="90"/>
      <c r="H14" s="90"/>
      <c r="I14" s="90"/>
      <c r="J14" s="90"/>
      <c r="K14" s="28"/>
    </row>
    <row r="15" spans="1:11" s="1" customFormat="1" ht="9.9499999999999993" customHeight="1" x14ac:dyDescent="0.15">
      <c r="A15" s="33" t="s">
        <v>56</v>
      </c>
      <c r="B15" s="87">
        <v>12</v>
      </c>
      <c r="C15" s="87">
        <v>12</v>
      </c>
      <c r="D15" s="88">
        <v>0</v>
      </c>
      <c r="E15" s="87">
        <v>385</v>
      </c>
      <c r="F15" s="88">
        <v>-1.2820512820512799</v>
      </c>
      <c r="G15" s="88">
        <v>26.2775572261171</v>
      </c>
      <c r="H15" s="87">
        <v>393</v>
      </c>
      <c r="I15" s="88">
        <v>97.964376590330801</v>
      </c>
      <c r="J15" s="88">
        <v>12.694503343663399</v>
      </c>
      <c r="K15" s="28"/>
    </row>
    <row r="16" spans="1:11" s="1" customFormat="1" ht="9.9499999999999993" customHeight="1" x14ac:dyDescent="0.15">
      <c r="A16" s="33" t="s">
        <v>47</v>
      </c>
      <c r="B16" s="87">
        <v>14</v>
      </c>
      <c r="C16" s="87">
        <v>14</v>
      </c>
      <c r="D16" s="88">
        <v>0</v>
      </c>
      <c r="E16" s="87">
        <v>294</v>
      </c>
      <c r="F16" s="88">
        <v>6.1371841155234703</v>
      </c>
      <c r="G16" s="88">
        <v>27.836295808646</v>
      </c>
      <c r="H16" s="87">
        <v>294</v>
      </c>
      <c r="I16" s="88">
        <v>100</v>
      </c>
      <c r="J16" s="88">
        <v>17.490922109139301</v>
      </c>
      <c r="K16" s="28"/>
    </row>
    <row r="17" spans="1:11" s="2" customFormat="1" ht="21.95" customHeight="1" x14ac:dyDescent="0.15">
      <c r="A17" s="31" t="s">
        <v>159</v>
      </c>
      <c r="B17" s="89"/>
      <c r="C17" s="89"/>
      <c r="D17" s="89"/>
      <c r="E17" s="89"/>
      <c r="F17" s="89"/>
      <c r="G17" s="89"/>
      <c r="H17" s="89"/>
      <c r="I17" s="89"/>
      <c r="J17" s="89"/>
      <c r="K17" s="20"/>
    </row>
    <row r="18" spans="1:11" s="2" customFormat="1" ht="15.95" customHeight="1" x14ac:dyDescent="0.15">
      <c r="A18" s="31" t="s">
        <v>198</v>
      </c>
      <c r="B18" s="85">
        <v>70</v>
      </c>
      <c r="C18" s="85">
        <v>65</v>
      </c>
      <c r="D18" s="86">
        <v>-2.98507462686567</v>
      </c>
      <c r="E18" s="85">
        <v>2221</v>
      </c>
      <c r="F18" s="86">
        <v>-2.9707295762341599</v>
      </c>
      <c r="G18" s="86">
        <v>34.707234067308498</v>
      </c>
      <c r="H18" s="85">
        <v>2435</v>
      </c>
      <c r="I18" s="86">
        <v>91.211498973306007</v>
      </c>
      <c r="J18" s="86">
        <v>15.1923292388798</v>
      </c>
      <c r="K18" s="29"/>
    </row>
    <row r="19" spans="1:11" s="1" customFormat="1" ht="12" customHeight="1" x14ac:dyDescent="0.15">
      <c r="A19" s="33" t="s">
        <v>194</v>
      </c>
      <c r="B19" s="90"/>
      <c r="C19" s="90"/>
      <c r="D19" s="90"/>
      <c r="E19" s="90"/>
      <c r="F19" s="90"/>
      <c r="G19" s="90"/>
      <c r="H19" s="90"/>
      <c r="I19" s="90"/>
      <c r="J19" s="90"/>
      <c r="K19" s="28"/>
    </row>
    <row r="20" spans="1:11" s="1" customFormat="1" ht="9.9499999999999993" customHeight="1" x14ac:dyDescent="0.15">
      <c r="A20" s="33" t="s">
        <v>56</v>
      </c>
      <c r="B20" s="87">
        <v>34</v>
      </c>
      <c r="C20" s="87">
        <v>33</v>
      </c>
      <c r="D20" s="88">
        <v>-2.9411764705882302</v>
      </c>
      <c r="E20" s="87">
        <v>1405</v>
      </c>
      <c r="F20" s="88">
        <v>-3.96445659603555</v>
      </c>
      <c r="G20" s="88">
        <v>35.2491831945147</v>
      </c>
      <c r="H20" s="87">
        <v>1523</v>
      </c>
      <c r="I20" s="88">
        <v>92.252133946158906</v>
      </c>
      <c r="J20" s="88">
        <v>14.646230982763401</v>
      </c>
      <c r="K20" s="28"/>
    </row>
    <row r="21" spans="1:11" s="1" customFormat="1" ht="9.9499999999999993" customHeight="1" x14ac:dyDescent="0.15">
      <c r="A21" s="33" t="s">
        <v>47</v>
      </c>
      <c r="B21" s="87">
        <v>22</v>
      </c>
      <c r="C21" s="87">
        <v>19</v>
      </c>
      <c r="D21" s="88">
        <v>-13.636363636363599</v>
      </c>
      <c r="E21" s="87">
        <v>486</v>
      </c>
      <c r="F21" s="88">
        <v>-9.1588785046729004</v>
      </c>
      <c r="G21" s="88">
        <v>34.640913314748403</v>
      </c>
      <c r="H21" s="87">
        <v>539</v>
      </c>
      <c r="I21" s="88">
        <v>90.166975881261607</v>
      </c>
      <c r="J21" s="88">
        <v>17.762369927588001</v>
      </c>
      <c r="K21" s="28"/>
    </row>
    <row r="22" spans="1:11" s="2" customFormat="1" ht="21.95" customHeight="1" x14ac:dyDescent="0.15">
      <c r="A22" s="31" t="s">
        <v>160</v>
      </c>
      <c r="B22" s="89"/>
      <c r="C22" s="89"/>
      <c r="D22" s="89"/>
      <c r="E22" s="89"/>
      <c r="F22" s="89"/>
      <c r="G22" s="89"/>
      <c r="H22" s="89"/>
      <c r="I22" s="89"/>
      <c r="J22" s="89"/>
      <c r="K22" s="20"/>
    </row>
    <row r="23" spans="1:11" s="2" customFormat="1" ht="15.95" customHeight="1" x14ac:dyDescent="0.15">
      <c r="A23" s="31" t="s">
        <v>198</v>
      </c>
      <c r="B23" s="85">
        <v>30</v>
      </c>
      <c r="C23" s="85">
        <v>29</v>
      </c>
      <c r="D23" s="86">
        <v>-3.3333333333333299</v>
      </c>
      <c r="E23" s="85">
        <v>1077</v>
      </c>
      <c r="F23" s="86">
        <v>2.2792022792022801</v>
      </c>
      <c r="G23" s="86">
        <v>44.376553748465</v>
      </c>
      <c r="H23" s="85">
        <v>1114</v>
      </c>
      <c r="I23" s="86">
        <v>96.678635547576306</v>
      </c>
      <c r="J23" s="86">
        <v>18.3750619387238</v>
      </c>
      <c r="K23" s="29"/>
    </row>
    <row r="24" spans="1:11" s="1" customFormat="1" ht="12" customHeight="1" x14ac:dyDescent="0.15">
      <c r="A24" s="33" t="s">
        <v>194</v>
      </c>
      <c r="B24" s="90"/>
      <c r="C24" s="90"/>
      <c r="D24" s="90"/>
      <c r="E24" s="90"/>
      <c r="F24" s="90"/>
      <c r="G24" s="90"/>
      <c r="H24" s="90"/>
      <c r="I24" s="90"/>
      <c r="J24" s="90"/>
      <c r="K24" s="28"/>
    </row>
    <row r="25" spans="1:11" s="1" customFormat="1" ht="9.9499999999999993" customHeight="1" x14ac:dyDescent="0.15">
      <c r="A25" s="33" t="s">
        <v>56</v>
      </c>
      <c r="B25" s="87">
        <v>11</v>
      </c>
      <c r="C25" s="87">
        <v>10</v>
      </c>
      <c r="D25" s="88">
        <v>0</v>
      </c>
      <c r="E25" s="87">
        <v>610</v>
      </c>
      <c r="F25" s="88">
        <v>0.49423393739704102</v>
      </c>
      <c r="G25" s="88">
        <v>51.094658910629299</v>
      </c>
      <c r="H25" s="87">
        <v>644</v>
      </c>
      <c r="I25" s="88">
        <v>94.720496894409905</v>
      </c>
      <c r="J25" s="88">
        <v>18.5877809957247</v>
      </c>
      <c r="K25" s="28"/>
    </row>
    <row r="26" spans="1:11" s="1" customFormat="1" ht="9.9499999999999993" customHeight="1" x14ac:dyDescent="0.15">
      <c r="A26" s="33" t="s">
        <v>47</v>
      </c>
      <c r="B26" s="87">
        <v>13</v>
      </c>
      <c r="C26" s="87">
        <v>13</v>
      </c>
      <c r="D26" s="88">
        <v>0</v>
      </c>
      <c r="E26" s="87">
        <v>295</v>
      </c>
      <c r="F26" s="88">
        <v>11.742424242424301</v>
      </c>
      <c r="G26" s="88">
        <v>33.482777474029497</v>
      </c>
      <c r="H26" s="87">
        <v>298</v>
      </c>
      <c r="I26" s="88">
        <v>98.993288590603996</v>
      </c>
      <c r="J26" s="88">
        <v>18.444122316559699</v>
      </c>
      <c r="K26" s="28"/>
    </row>
    <row r="27" spans="1:11" s="2" customFormat="1" ht="21.95" customHeight="1" x14ac:dyDescent="0.15">
      <c r="A27" s="31" t="s">
        <v>161</v>
      </c>
      <c r="B27" s="89"/>
      <c r="C27" s="89"/>
      <c r="D27" s="89"/>
      <c r="E27" s="89"/>
      <c r="F27" s="89"/>
      <c r="G27" s="89"/>
      <c r="H27" s="89"/>
      <c r="I27" s="89"/>
      <c r="J27" s="89"/>
      <c r="K27" s="20"/>
    </row>
    <row r="28" spans="1:11" s="2" customFormat="1" ht="15.95" customHeight="1" x14ac:dyDescent="0.15">
      <c r="A28" s="31" t="s">
        <v>198</v>
      </c>
      <c r="B28" s="85">
        <v>46</v>
      </c>
      <c r="C28" s="85">
        <v>45</v>
      </c>
      <c r="D28" s="86">
        <v>-6.25</v>
      </c>
      <c r="E28" s="85">
        <v>1448</v>
      </c>
      <c r="F28" s="86">
        <v>-4.5484508899143101</v>
      </c>
      <c r="G28" s="86">
        <v>43.091161706704902</v>
      </c>
      <c r="H28" s="85">
        <v>1484</v>
      </c>
      <c r="I28" s="86">
        <v>97.574123989218293</v>
      </c>
      <c r="J28" s="86">
        <v>17.124148137950002</v>
      </c>
      <c r="K28" s="29"/>
    </row>
    <row r="29" spans="1:11" s="1" customFormat="1" ht="12" customHeight="1" x14ac:dyDescent="0.15">
      <c r="A29" s="33" t="s">
        <v>194</v>
      </c>
      <c r="B29" s="90"/>
      <c r="C29" s="90"/>
      <c r="D29" s="90"/>
      <c r="E29" s="90"/>
      <c r="F29" s="90"/>
      <c r="G29" s="90"/>
      <c r="H29" s="90"/>
      <c r="I29" s="90"/>
      <c r="J29" s="90"/>
      <c r="K29" s="28"/>
    </row>
    <row r="30" spans="1:11" s="1" customFormat="1" ht="9.9499999999999993" customHeight="1" x14ac:dyDescent="0.15">
      <c r="A30" s="33" t="s">
        <v>56</v>
      </c>
      <c r="B30" s="87">
        <v>16</v>
      </c>
      <c r="C30" s="87">
        <v>16</v>
      </c>
      <c r="D30" s="88">
        <v>6.6666666666666696</v>
      </c>
      <c r="E30" s="87">
        <v>815</v>
      </c>
      <c r="F30" s="88">
        <v>-0.60975609756097504</v>
      </c>
      <c r="G30" s="88">
        <v>48.442509400356201</v>
      </c>
      <c r="H30" s="87">
        <v>832</v>
      </c>
      <c r="I30" s="88">
        <v>97.956730769230802</v>
      </c>
      <c r="J30" s="88">
        <v>16.393796377507702</v>
      </c>
      <c r="K30" s="28"/>
    </row>
    <row r="31" spans="1:11" s="1" customFormat="1" ht="9.9499999999999993" customHeight="1" x14ac:dyDescent="0.15">
      <c r="A31" s="33" t="s">
        <v>47</v>
      </c>
      <c r="B31" s="87">
        <v>22</v>
      </c>
      <c r="C31" s="87">
        <v>21</v>
      </c>
      <c r="D31" s="88">
        <v>-8.6956521739130501</v>
      </c>
      <c r="E31" s="87">
        <v>420</v>
      </c>
      <c r="F31" s="88">
        <v>-6.0402684563758404</v>
      </c>
      <c r="G31" s="88">
        <v>37.803379416282603</v>
      </c>
      <c r="H31" s="87">
        <v>438</v>
      </c>
      <c r="I31" s="88">
        <v>95.890410958904098</v>
      </c>
      <c r="J31" s="88">
        <v>20.012386092187899</v>
      </c>
      <c r="K31" s="28"/>
    </row>
    <row r="32" spans="1:11" s="2" customFormat="1" ht="21.95" customHeight="1" x14ac:dyDescent="0.15">
      <c r="A32" s="31" t="s">
        <v>162</v>
      </c>
      <c r="B32" s="89"/>
      <c r="C32" s="89"/>
      <c r="D32" s="89"/>
      <c r="E32" s="89"/>
      <c r="F32" s="89"/>
      <c r="G32" s="89"/>
      <c r="H32" s="89"/>
      <c r="I32" s="89"/>
      <c r="J32" s="89"/>
      <c r="K32" s="20"/>
    </row>
    <row r="33" spans="1:11" s="2" customFormat="1" ht="15.95" customHeight="1" x14ac:dyDescent="0.15">
      <c r="A33" s="31" t="s">
        <v>198</v>
      </c>
      <c r="B33" s="85">
        <v>26</v>
      </c>
      <c r="C33" s="85">
        <v>26</v>
      </c>
      <c r="D33" s="86">
        <v>4</v>
      </c>
      <c r="E33" s="85">
        <v>931</v>
      </c>
      <c r="F33" s="86">
        <v>0.64864864864864602</v>
      </c>
      <c r="G33" s="86">
        <v>36.939121998544799</v>
      </c>
      <c r="H33" s="85">
        <v>944</v>
      </c>
      <c r="I33" s="86">
        <v>98.622881355932194</v>
      </c>
      <c r="J33" s="86">
        <v>13.492943260385101</v>
      </c>
      <c r="K33" s="29"/>
    </row>
    <row r="34" spans="1:11" s="1" customFormat="1" ht="12" customHeight="1" x14ac:dyDescent="0.15">
      <c r="A34" s="33" t="s">
        <v>194</v>
      </c>
      <c r="B34" s="90"/>
      <c r="C34" s="90"/>
      <c r="D34" s="90"/>
      <c r="E34" s="90"/>
      <c r="F34" s="90"/>
      <c r="G34" s="90"/>
      <c r="H34" s="90"/>
      <c r="I34" s="90"/>
      <c r="J34" s="90"/>
      <c r="K34" s="28"/>
    </row>
    <row r="35" spans="1:11" s="1" customFormat="1" ht="9.9499999999999993" customHeight="1" x14ac:dyDescent="0.15">
      <c r="A35" s="33" t="s">
        <v>56</v>
      </c>
      <c r="B35" s="87">
        <v>6</v>
      </c>
      <c r="C35" s="87">
        <v>6</v>
      </c>
      <c r="D35" s="88">
        <v>0</v>
      </c>
      <c r="E35" s="87">
        <v>565</v>
      </c>
      <c r="F35" s="88">
        <v>-0.17667844522968301</v>
      </c>
      <c r="G35" s="88">
        <v>43.5112760491008</v>
      </c>
      <c r="H35" s="87">
        <v>566</v>
      </c>
      <c r="I35" s="88">
        <v>99.823321554770303</v>
      </c>
      <c r="J35" s="88">
        <v>12.0368641219093</v>
      </c>
      <c r="K35" s="28"/>
    </row>
    <row r="36" spans="1:11" s="1" customFormat="1" ht="9.9499999999999993" customHeight="1" x14ac:dyDescent="0.15">
      <c r="A36" s="33" t="s">
        <v>47</v>
      </c>
      <c r="B36" s="87">
        <v>15</v>
      </c>
      <c r="C36" s="87">
        <v>15</v>
      </c>
      <c r="D36" s="88">
        <v>7.1428571428571397</v>
      </c>
      <c r="E36" s="87">
        <v>240</v>
      </c>
      <c r="F36" s="88">
        <v>7.6233183856502196</v>
      </c>
      <c r="G36" s="88">
        <v>22.634408602150501</v>
      </c>
      <c r="H36" s="87">
        <v>242</v>
      </c>
      <c r="I36" s="88">
        <v>99.173553719008297</v>
      </c>
      <c r="J36" s="88">
        <v>12.729731083178899</v>
      </c>
      <c r="K36" s="28"/>
    </row>
    <row r="37" spans="1:11" s="2" customFormat="1" ht="21.95" customHeight="1" x14ac:dyDescent="0.15">
      <c r="A37" s="31" t="s">
        <v>163</v>
      </c>
      <c r="B37" s="89"/>
      <c r="C37" s="89"/>
      <c r="D37" s="89"/>
      <c r="E37" s="89"/>
      <c r="F37" s="89"/>
      <c r="G37" s="89"/>
      <c r="H37" s="89"/>
      <c r="I37" s="89"/>
      <c r="J37" s="89"/>
      <c r="K37" s="20"/>
    </row>
    <row r="38" spans="1:11" s="2" customFormat="1" ht="15.95" customHeight="1" x14ac:dyDescent="0.15">
      <c r="A38" s="31" t="s">
        <v>198</v>
      </c>
      <c r="B38" s="85">
        <v>25</v>
      </c>
      <c r="C38" s="85">
        <v>23</v>
      </c>
      <c r="D38" s="86">
        <v>4.5454545454545503</v>
      </c>
      <c r="E38" s="85">
        <v>719</v>
      </c>
      <c r="F38" s="86">
        <v>1.4104372355430099</v>
      </c>
      <c r="G38" s="86">
        <v>34.442998788640097</v>
      </c>
      <c r="H38" s="85">
        <v>762</v>
      </c>
      <c r="I38" s="86">
        <v>94.356955380577404</v>
      </c>
      <c r="J38" s="86">
        <v>19.072145820500101</v>
      </c>
      <c r="K38" s="29"/>
    </row>
    <row r="39" spans="1:11" s="1" customFormat="1" ht="12" customHeight="1" x14ac:dyDescent="0.15">
      <c r="A39" s="33" t="s">
        <v>194</v>
      </c>
      <c r="B39" s="90"/>
      <c r="C39" s="90"/>
      <c r="D39" s="90"/>
      <c r="E39" s="90"/>
      <c r="F39" s="90"/>
      <c r="G39" s="90"/>
      <c r="H39" s="90"/>
      <c r="I39" s="90"/>
      <c r="J39" s="90"/>
      <c r="K39" s="28"/>
    </row>
    <row r="40" spans="1:11" s="1" customFormat="1" ht="9.9499999999999993" customHeight="1" x14ac:dyDescent="0.15">
      <c r="A40" s="33" t="s">
        <v>56</v>
      </c>
      <c r="B40" s="87">
        <v>9</v>
      </c>
      <c r="C40" s="87">
        <v>8</v>
      </c>
      <c r="D40" s="88">
        <v>0</v>
      </c>
      <c r="E40" s="87">
        <v>300</v>
      </c>
      <c r="F40" s="88">
        <v>-1.63934426229508</v>
      </c>
      <c r="G40" s="88">
        <v>35.548387096774199</v>
      </c>
      <c r="H40" s="87">
        <v>319</v>
      </c>
      <c r="I40" s="88">
        <v>94.043887147335397</v>
      </c>
      <c r="J40" s="88">
        <v>21.6574920278624</v>
      </c>
      <c r="K40" s="28"/>
    </row>
    <row r="41" spans="1:11" s="1" customFormat="1" ht="9.9499999999999993" customHeight="1" x14ac:dyDescent="0.15">
      <c r="A41" s="33" t="s">
        <v>47</v>
      </c>
      <c r="B41" s="87">
        <v>6</v>
      </c>
      <c r="C41" s="87">
        <v>6</v>
      </c>
      <c r="D41" s="88">
        <v>0</v>
      </c>
      <c r="E41" s="87">
        <v>105</v>
      </c>
      <c r="F41" s="88">
        <v>0</v>
      </c>
      <c r="G41" s="88">
        <v>30.322580645161299</v>
      </c>
      <c r="H41" s="87">
        <v>105</v>
      </c>
      <c r="I41" s="88">
        <v>100</v>
      </c>
      <c r="J41" s="88">
        <v>15.0663896666968</v>
      </c>
      <c r="K41" s="28"/>
    </row>
    <row r="42" spans="1:11" s="1" customFormat="1" ht="20.100000000000001" customHeight="1" x14ac:dyDescent="0.15">
      <c r="A42" s="9" t="s">
        <v>43</v>
      </c>
    </row>
    <row r="43" spans="1:11" ht="9.9499999999999993" customHeight="1" x14ac:dyDescent="0.15">
      <c r="A43" s="372" t="s">
        <v>190</v>
      </c>
      <c r="B43" s="372"/>
      <c r="C43" s="372"/>
      <c r="D43" s="372"/>
      <c r="E43" s="372"/>
      <c r="F43" s="372"/>
      <c r="G43" s="372"/>
      <c r="H43" s="372"/>
      <c r="I43" s="372"/>
      <c r="J43" s="372"/>
      <c r="K43" s="25"/>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4"/>
  <sheetViews>
    <sheetView zoomScale="130" workbookViewId="0">
      <selection sqref="A1:J1"/>
    </sheetView>
  </sheetViews>
  <sheetFormatPr baseColWidth="10" defaultColWidth="11.42578125" defaultRowHeight="8.25" x14ac:dyDescent="0.15"/>
  <cols>
    <col min="1" max="1" width="20.28515625" style="189" customWidth="1"/>
    <col min="2" max="10" width="7.85546875" style="189" customWidth="1"/>
    <col min="11" max="11" width="7.140625" style="189" customWidth="1"/>
    <col min="12" max="16384" width="11.42578125" style="189"/>
  </cols>
  <sheetData>
    <row r="1" spans="1:11" ht="39.950000000000003" customHeight="1" x14ac:dyDescent="0.15">
      <c r="A1" s="339" t="s">
        <v>0</v>
      </c>
      <c r="B1" s="339"/>
      <c r="C1" s="339"/>
      <c r="D1" s="339"/>
      <c r="E1" s="339"/>
      <c r="F1" s="339"/>
      <c r="G1" s="339"/>
      <c r="H1" s="339"/>
      <c r="I1" s="339"/>
      <c r="J1" s="339"/>
    </row>
    <row r="2" spans="1:11" ht="20.100000000000001" customHeight="1" x14ac:dyDescent="0.15">
      <c r="A2" s="340" t="s">
        <v>193</v>
      </c>
      <c r="B2" s="356" t="s">
        <v>472</v>
      </c>
      <c r="C2" s="357"/>
      <c r="D2" s="357"/>
      <c r="E2" s="357"/>
      <c r="F2" s="357"/>
      <c r="G2" s="357"/>
      <c r="H2" s="357"/>
      <c r="I2" s="358"/>
      <c r="J2" s="220" t="s">
        <v>474</v>
      </c>
    </row>
    <row r="3" spans="1:11" ht="9.9499999999999993" customHeight="1" x14ac:dyDescent="0.15">
      <c r="A3" s="341"/>
      <c r="B3" s="385" t="s">
        <v>297</v>
      </c>
      <c r="C3" s="386"/>
      <c r="D3" s="346"/>
      <c r="E3" s="344" t="s">
        <v>29</v>
      </c>
      <c r="F3" s="344"/>
      <c r="G3" s="344"/>
      <c r="H3" s="344"/>
      <c r="I3" s="344"/>
      <c r="J3" s="345" t="s">
        <v>28</v>
      </c>
    </row>
    <row r="4" spans="1:11" ht="9.9499999999999993" customHeight="1" x14ac:dyDescent="0.15">
      <c r="A4" s="341"/>
      <c r="B4" s="343" t="s">
        <v>127</v>
      </c>
      <c r="C4" s="344" t="s">
        <v>30</v>
      </c>
      <c r="D4" s="344"/>
      <c r="E4" s="344" t="s">
        <v>127</v>
      </c>
      <c r="F4" s="347" t="s">
        <v>143</v>
      </c>
      <c r="G4" s="347" t="s">
        <v>32</v>
      </c>
      <c r="H4" s="344" t="s">
        <v>165</v>
      </c>
      <c r="I4" s="344"/>
      <c r="J4" s="345"/>
    </row>
    <row r="5" spans="1:11" ht="54.95" customHeight="1" x14ac:dyDescent="0.15">
      <c r="A5" s="341"/>
      <c r="B5" s="343"/>
      <c r="C5" s="191" t="s">
        <v>168</v>
      </c>
      <c r="D5" s="191" t="s">
        <v>143</v>
      </c>
      <c r="E5" s="344"/>
      <c r="F5" s="348"/>
      <c r="G5" s="348"/>
      <c r="H5" s="191" t="s">
        <v>192</v>
      </c>
      <c r="I5" s="191" t="s">
        <v>169</v>
      </c>
      <c r="J5" s="345"/>
    </row>
    <row r="6" spans="1:11" ht="9.9499999999999993" customHeight="1" x14ac:dyDescent="0.15">
      <c r="A6" s="342"/>
      <c r="B6" s="387" t="s">
        <v>128</v>
      </c>
      <c r="C6" s="388"/>
      <c r="D6" s="193" t="s">
        <v>129</v>
      </c>
      <c r="E6" s="193" t="s">
        <v>128</v>
      </c>
      <c r="F6" s="388" t="s">
        <v>129</v>
      </c>
      <c r="G6" s="388"/>
      <c r="H6" s="193" t="s">
        <v>128</v>
      </c>
      <c r="I6" s="388" t="s">
        <v>129</v>
      </c>
      <c r="J6" s="389"/>
    </row>
    <row r="7" spans="1:11" s="199" customFormat="1" ht="17.100000000000001" customHeight="1" x14ac:dyDescent="0.15">
      <c r="A7" s="195" t="s">
        <v>63</v>
      </c>
      <c r="B7" s="196"/>
      <c r="C7" s="198"/>
      <c r="D7" s="196"/>
      <c r="E7" s="198"/>
      <c r="F7" s="198"/>
      <c r="G7" s="196"/>
      <c r="H7" s="198"/>
      <c r="I7" s="196"/>
      <c r="J7" s="198"/>
      <c r="K7" s="198"/>
    </row>
    <row r="8" spans="1:11" ht="12" customHeight="1" x14ac:dyDescent="0.15">
      <c r="A8" s="96" t="s">
        <v>299</v>
      </c>
      <c r="B8" s="202">
        <v>9</v>
      </c>
      <c r="C8" s="234">
        <v>9</v>
      </c>
      <c r="D8" s="147">
        <v>0</v>
      </c>
      <c r="E8" s="202">
        <v>713</v>
      </c>
      <c r="F8" s="147">
        <v>-6.5530799475753598</v>
      </c>
      <c r="G8" s="147">
        <v>58.8200696737999</v>
      </c>
      <c r="H8" s="202">
        <v>763</v>
      </c>
      <c r="I8" s="147">
        <v>93.446920052424602</v>
      </c>
      <c r="J8" s="147">
        <v>33.1234476307216</v>
      </c>
      <c r="K8" s="235"/>
    </row>
    <row r="9" spans="1:11" ht="12" customHeight="1" x14ac:dyDescent="0.15">
      <c r="A9" s="96" t="s">
        <v>300</v>
      </c>
      <c r="B9" s="202">
        <v>3</v>
      </c>
      <c r="C9" s="234">
        <v>3</v>
      </c>
      <c r="D9" s="147">
        <v>0</v>
      </c>
      <c r="E9" s="202">
        <v>50</v>
      </c>
      <c r="F9" s="147">
        <v>0</v>
      </c>
      <c r="G9" s="147">
        <v>17.870967741935502</v>
      </c>
      <c r="H9" s="202">
        <v>50</v>
      </c>
      <c r="I9" s="147">
        <v>100</v>
      </c>
      <c r="J9" s="147">
        <v>5.0094339622641497</v>
      </c>
      <c r="K9" s="235"/>
    </row>
    <row r="10" spans="1:11" ht="12" customHeight="1" x14ac:dyDescent="0.15">
      <c r="A10" s="96" t="s">
        <v>301</v>
      </c>
      <c r="B10" s="202">
        <v>4</v>
      </c>
      <c r="C10" s="234">
        <v>3</v>
      </c>
      <c r="D10" s="147" t="s">
        <v>526</v>
      </c>
      <c r="E10" s="202" t="s">
        <v>526</v>
      </c>
      <c r="F10" s="147" t="s">
        <v>526</v>
      </c>
      <c r="G10" s="147" t="s">
        <v>526</v>
      </c>
      <c r="H10" s="202" t="s">
        <v>526</v>
      </c>
      <c r="I10" s="147" t="s">
        <v>526</v>
      </c>
      <c r="J10" s="147" t="s">
        <v>526</v>
      </c>
      <c r="K10" s="235"/>
    </row>
    <row r="11" spans="1:11" ht="12" customHeight="1" x14ac:dyDescent="0.15">
      <c r="A11" s="96" t="s">
        <v>302</v>
      </c>
      <c r="B11" s="202">
        <v>12</v>
      </c>
      <c r="C11" s="234">
        <v>12</v>
      </c>
      <c r="D11" s="147">
        <v>0</v>
      </c>
      <c r="E11" s="202">
        <v>408</v>
      </c>
      <c r="F11" s="147">
        <v>7.6517150395778399</v>
      </c>
      <c r="G11" s="147">
        <v>31.522770398481999</v>
      </c>
      <c r="H11" s="202">
        <v>409</v>
      </c>
      <c r="I11" s="147">
        <v>99.755501222493905</v>
      </c>
      <c r="J11" s="147">
        <v>16.5192185754401</v>
      </c>
      <c r="K11" s="235"/>
    </row>
    <row r="12" spans="1:11" ht="12" customHeight="1" x14ac:dyDescent="0.15">
      <c r="A12" s="96" t="s">
        <v>457</v>
      </c>
      <c r="B12" s="202">
        <v>3</v>
      </c>
      <c r="C12" s="234">
        <v>3</v>
      </c>
      <c r="D12" s="147">
        <v>50</v>
      </c>
      <c r="E12" s="202">
        <v>55</v>
      </c>
      <c r="F12" s="147">
        <v>25</v>
      </c>
      <c r="G12" s="147">
        <v>25.8651026392962</v>
      </c>
      <c r="H12" s="202">
        <v>55</v>
      </c>
      <c r="I12" s="147">
        <v>100</v>
      </c>
      <c r="J12" s="147">
        <v>15.3358681875792</v>
      </c>
      <c r="K12" s="234"/>
    </row>
    <row r="13" spans="1:11" ht="12" customHeight="1" x14ac:dyDescent="0.15">
      <c r="A13" s="96" t="s">
        <v>298</v>
      </c>
      <c r="B13" s="202">
        <v>3</v>
      </c>
      <c r="C13" s="234">
        <v>3</v>
      </c>
      <c r="D13" s="147">
        <v>-25</v>
      </c>
      <c r="E13" s="202">
        <v>53</v>
      </c>
      <c r="F13" s="147">
        <v>-17.1875</v>
      </c>
      <c r="G13" s="147">
        <v>36.457699330493</v>
      </c>
      <c r="H13" s="202">
        <v>53</v>
      </c>
      <c r="I13" s="147">
        <v>100</v>
      </c>
      <c r="J13" s="147">
        <v>24.6741261967932</v>
      </c>
      <c r="K13" s="235"/>
    </row>
    <row r="14" spans="1:11" s="199" customFormat="1" ht="17.100000000000001" customHeight="1" x14ac:dyDescent="0.15">
      <c r="A14" s="195" t="s">
        <v>175</v>
      </c>
      <c r="B14" s="196"/>
      <c r="C14" s="198"/>
      <c r="D14" s="196"/>
      <c r="E14" s="198"/>
      <c r="F14" s="198"/>
      <c r="G14" s="196"/>
      <c r="H14" s="198"/>
      <c r="I14" s="196"/>
      <c r="J14" s="198"/>
      <c r="K14" s="198"/>
    </row>
    <row r="15" spans="1:11" ht="12" customHeight="1" x14ac:dyDescent="0.15">
      <c r="A15" s="96" t="s">
        <v>304</v>
      </c>
      <c r="B15" s="202">
        <v>10</v>
      </c>
      <c r="C15" s="234">
        <v>9</v>
      </c>
      <c r="D15" s="147">
        <v>0</v>
      </c>
      <c r="E15" s="202">
        <v>599</v>
      </c>
      <c r="F15" s="147">
        <v>-1.4802631578947401</v>
      </c>
      <c r="G15" s="147">
        <v>38.4080995207066</v>
      </c>
      <c r="H15" s="202">
        <v>671</v>
      </c>
      <c r="I15" s="147">
        <v>89.269746646795795</v>
      </c>
      <c r="J15" s="147">
        <v>19.522016071645499</v>
      </c>
      <c r="K15" s="235"/>
    </row>
    <row r="16" spans="1:11" ht="12" customHeight="1" x14ac:dyDescent="0.15">
      <c r="A16" s="96" t="s">
        <v>305</v>
      </c>
      <c r="B16" s="202">
        <v>14</v>
      </c>
      <c r="C16" s="234">
        <v>14</v>
      </c>
      <c r="D16" s="147">
        <v>7.6923076923076898</v>
      </c>
      <c r="E16" s="202">
        <v>722</v>
      </c>
      <c r="F16" s="147">
        <v>11.4197530864197</v>
      </c>
      <c r="G16" s="147">
        <v>35.649182378697198</v>
      </c>
      <c r="H16" s="202">
        <v>722</v>
      </c>
      <c r="I16" s="147">
        <v>100</v>
      </c>
      <c r="J16" s="147">
        <v>20.8842832469775</v>
      </c>
      <c r="K16" s="235"/>
    </row>
    <row r="17" spans="1:11" ht="12" customHeight="1" x14ac:dyDescent="0.15">
      <c r="A17" s="96" t="s">
        <v>303</v>
      </c>
      <c r="B17" s="202">
        <v>4</v>
      </c>
      <c r="C17" s="234">
        <v>3</v>
      </c>
      <c r="D17" s="147">
        <v>0</v>
      </c>
      <c r="E17" s="202">
        <v>120</v>
      </c>
      <c r="F17" s="147">
        <v>-0.82644628099173201</v>
      </c>
      <c r="G17" s="147">
        <v>20.3494623655914</v>
      </c>
      <c r="H17" s="202">
        <v>181</v>
      </c>
      <c r="I17" s="147">
        <v>66.298342541436497</v>
      </c>
      <c r="J17" s="147">
        <v>9.7792607802874798</v>
      </c>
      <c r="K17" s="235"/>
    </row>
    <row r="18" spans="1:11" s="199" customFormat="1" ht="17.100000000000001" customHeight="1" x14ac:dyDescent="0.15">
      <c r="A18" s="195" t="s">
        <v>64</v>
      </c>
      <c r="B18" s="196"/>
      <c r="C18" s="198"/>
      <c r="D18" s="196"/>
      <c r="E18" s="198"/>
      <c r="F18" s="198"/>
      <c r="G18" s="196"/>
      <c r="H18" s="198"/>
      <c r="I18" s="196"/>
      <c r="J18" s="198"/>
      <c r="K18" s="198"/>
    </row>
    <row r="19" spans="1:11" ht="12" customHeight="1" x14ac:dyDescent="0.15">
      <c r="A19" s="96" t="s">
        <v>306</v>
      </c>
      <c r="B19" s="202">
        <v>15</v>
      </c>
      <c r="C19" s="234">
        <v>14</v>
      </c>
      <c r="D19" s="147">
        <v>0</v>
      </c>
      <c r="E19" s="202">
        <v>923</v>
      </c>
      <c r="F19" s="147">
        <v>9.4899169632265803</v>
      </c>
      <c r="G19" s="147">
        <v>67.476321951560493</v>
      </c>
      <c r="H19" s="202">
        <v>952</v>
      </c>
      <c r="I19" s="147">
        <v>96.953781512605005</v>
      </c>
      <c r="J19" s="147">
        <v>61.243068774310998</v>
      </c>
      <c r="K19" s="234"/>
    </row>
    <row r="20" spans="1:11" ht="12" customHeight="1" x14ac:dyDescent="0.15">
      <c r="A20" s="96" t="s">
        <v>414</v>
      </c>
      <c r="B20" s="202">
        <v>7</v>
      </c>
      <c r="C20" s="234">
        <v>7</v>
      </c>
      <c r="D20" s="147" t="s">
        <v>526</v>
      </c>
      <c r="E20" s="202" t="s">
        <v>526</v>
      </c>
      <c r="F20" s="147" t="s">
        <v>526</v>
      </c>
      <c r="G20" s="147" t="s">
        <v>526</v>
      </c>
      <c r="H20" s="202" t="s">
        <v>526</v>
      </c>
      <c r="I20" s="147" t="s">
        <v>526</v>
      </c>
      <c r="J20" s="147" t="s">
        <v>526</v>
      </c>
      <c r="K20" s="234"/>
    </row>
    <row r="21" spans="1:11" ht="12" customHeight="1" x14ac:dyDescent="0.15">
      <c r="A21" s="96" t="s">
        <v>307</v>
      </c>
      <c r="B21" s="202">
        <v>9</v>
      </c>
      <c r="C21" s="234">
        <v>8</v>
      </c>
      <c r="D21" s="147">
        <v>-11.1111111111111</v>
      </c>
      <c r="E21" s="202">
        <v>214</v>
      </c>
      <c r="F21" s="147">
        <v>-4.03587443946188</v>
      </c>
      <c r="G21" s="147">
        <v>48.507687669580903</v>
      </c>
      <c r="H21" s="202">
        <v>227</v>
      </c>
      <c r="I21" s="147">
        <v>94.273127753303996</v>
      </c>
      <c r="J21" s="147">
        <v>25.671182571584499</v>
      </c>
      <c r="K21" s="234"/>
    </row>
    <row r="22" spans="1:11" ht="12" customHeight="1" x14ac:dyDescent="0.15">
      <c r="A22" s="96" t="s">
        <v>308</v>
      </c>
      <c r="B22" s="202">
        <v>5</v>
      </c>
      <c r="C22" s="234">
        <v>5</v>
      </c>
      <c r="D22" s="147">
        <v>0</v>
      </c>
      <c r="E22" s="202">
        <v>89</v>
      </c>
      <c r="F22" s="147">
        <v>0</v>
      </c>
      <c r="G22" s="147">
        <v>38.129757158390703</v>
      </c>
      <c r="H22" s="202">
        <v>89</v>
      </c>
      <c r="I22" s="147">
        <v>100</v>
      </c>
      <c r="J22" s="147">
        <v>19.521999707645101</v>
      </c>
      <c r="K22" s="234"/>
    </row>
    <row r="23" spans="1:11" ht="12" customHeight="1" x14ac:dyDescent="0.15">
      <c r="A23" s="96" t="s">
        <v>419</v>
      </c>
      <c r="B23" s="202">
        <v>4</v>
      </c>
      <c r="C23" s="234">
        <v>4</v>
      </c>
      <c r="D23" s="147">
        <v>0</v>
      </c>
      <c r="E23" s="202">
        <v>86</v>
      </c>
      <c r="F23" s="147">
        <v>0</v>
      </c>
      <c r="G23" s="147">
        <v>36.646661665416403</v>
      </c>
      <c r="H23" s="202">
        <v>86</v>
      </c>
      <c r="I23" s="147">
        <v>100</v>
      </c>
      <c r="J23" s="147">
        <v>17.354543746477098</v>
      </c>
      <c r="K23" s="234"/>
    </row>
    <row r="24" spans="1:11" ht="12" customHeight="1" x14ac:dyDescent="0.15">
      <c r="A24" s="96" t="s">
        <v>309</v>
      </c>
      <c r="B24" s="202">
        <v>4</v>
      </c>
      <c r="C24" s="234">
        <v>4</v>
      </c>
      <c r="D24" s="147">
        <v>0</v>
      </c>
      <c r="E24" s="202">
        <v>130</v>
      </c>
      <c r="F24" s="147">
        <v>-6.4748201438848998</v>
      </c>
      <c r="G24" s="147">
        <v>50.347394540942901</v>
      </c>
      <c r="H24" s="202">
        <v>139</v>
      </c>
      <c r="I24" s="147">
        <v>93.525179856115102</v>
      </c>
      <c r="J24" s="147">
        <v>15.078910160877401</v>
      </c>
      <c r="K24" s="234"/>
    </row>
    <row r="25" spans="1:11" ht="12" customHeight="1" x14ac:dyDescent="0.15">
      <c r="A25" s="96" t="s">
        <v>310</v>
      </c>
      <c r="B25" s="202">
        <v>13</v>
      </c>
      <c r="C25" s="234">
        <v>13</v>
      </c>
      <c r="D25" s="147">
        <v>0</v>
      </c>
      <c r="E25" s="202">
        <v>1253</v>
      </c>
      <c r="F25" s="147">
        <v>-7.9744816586924103E-2</v>
      </c>
      <c r="G25" s="147">
        <v>69.412764204618597</v>
      </c>
      <c r="H25" s="202">
        <v>1258</v>
      </c>
      <c r="I25" s="147">
        <v>99.602543720190795</v>
      </c>
      <c r="J25" s="147">
        <v>58.895707902939698</v>
      </c>
      <c r="K25" s="234"/>
    </row>
    <row r="26" spans="1:11" ht="12" customHeight="1" x14ac:dyDescent="0.15">
      <c r="A26" s="96" t="s">
        <v>450</v>
      </c>
      <c r="B26" s="202">
        <v>5</v>
      </c>
      <c r="C26" s="234">
        <v>4</v>
      </c>
      <c r="D26" s="147" t="s">
        <v>526</v>
      </c>
      <c r="E26" s="202" t="s">
        <v>526</v>
      </c>
      <c r="F26" s="147" t="s">
        <v>526</v>
      </c>
      <c r="G26" s="147" t="s">
        <v>526</v>
      </c>
      <c r="H26" s="202" t="s">
        <v>526</v>
      </c>
      <c r="I26" s="147" t="s">
        <v>526</v>
      </c>
      <c r="J26" s="147" t="s">
        <v>526</v>
      </c>
      <c r="K26" s="234"/>
    </row>
    <row r="27" spans="1:11" ht="12" customHeight="1" x14ac:dyDescent="0.15">
      <c r="A27" s="96" t="s">
        <v>370</v>
      </c>
      <c r="B27" s="202">
        <v>36</v>
      </c>
      <c r="C27" s="234">
        <v>35</v>
      </c>
      <c r="D27" s="147">
        <v>2.9411764705882302</v>
      </c>
      <c r="E27" s="202">
        <v>2215</v>
      </c>
      <c r="F27" s="147">
        <v>7.0565490575157099</v>
      </c>
      <c r="G27" s="147">
        <v>43.339401441782599</v>
      </c>
      <c r="H27" s="202">
        <v>2373</v>
      </c>
      <c r="I27" s="147">
        <v>93.341761483354404</v>
      </c>
      <c r="J27" s="147">
        <v>20.5953893415567</v>
      </c>
      <c r="K27" s="234"/>
    </row>
    <row r="28" spans="1:11" s="199" customFormat="1" ht="17.100000000000001" customHeight="1" x14ac:dyDescent="0.15">
      <c r="A28" s="195" t="s">
        <v>66</v>
      </c>
      <c r="B28" s="196"/>
      <c r="C28" s="198"/>
      <c r="D28" s="196"/>
      <c r="E28" s="198"/>
      <c r="F28" s="198"/>
      <c r="G28" s="196"/>
      <c r="H28" s="198"/>
      <c r="I28" s="196"/>
      <c r="J28" s="198"/>
      <c r="K28" s="198"/>
    </row>
    <row r="29" spans="1:11" ht="12" customHeight="1" x14ac:dyDescent="0.15">
      <c r="A29" s="96" t="s">
        <v>311</v>
      </c>
      <c r="B29" s="202">
        <v>12</v>
      </c>
      <c r="C29" s="234">
        <v>12</v>
      </c>
      <c r="D29" s="147">
        <v>0</v>
      </c>
      <c r="E29" s="202">
        <v>853</v>
      </c>
      <c r="F29" s="147">
        <v>1.5476190476190499</v>
      </c>
      <c r="G29" s="147">
        <v>58.317891313391101</v>
      </c>
      <c r="H29" s="202">
        <v>853</v>
      </c>
      <c r="I29" s="147">
        <v>100</v>
      </c>
      <c r="J29" s="147">
        <v>41.415042288012003</v>
      </c>
      <c r="K29" s="234"/>
    </row>
    <row r="30" spans="1:11" ht="12" customHeight="1" x14ac:dyDescent="0.15">
      <c r="A30" s="96" t="s">
        <v>521</v>
      </c>
      <c r="B30" s="202">
        <v>3</v>
      </c>
      <c r="C30" s="234">
        <v>3</v>
      </c>
      <c r="D30" s="147">
        <v>50</v>
      </c>
      <c r="E30" s="202">
        <v>93</v>
      </c>
      <c r="F30" s="147">
        <v>52.459016393442603</v>
      </c>
      <c r="G30" s="147">
        <v>23.100936524453701</v>
      </c>
      <c r="H30" s="202">
        <v>93</v>
      </c>
      <c r="I30" s="147">
        <v>100</v>
      </c>
      <c r="J30" s="147">
        <v>14.416543574593801</v>
      </c>
      <c r="K30" s="234"/>
    </row>
    <row r="31" spans="1:11" ht="12" customHeight="1" x14ac:dyDescent="0.15">
      <c r="A31" s="96" t="s">
        <v>312</v>
      </c>
      <c r="B31" s="202">
        <v>18</v>
      </c>
      <c r="C31" s="234">
        <v>15</v>
      </c>
      <c r="D31" s="147">
        <v>7.1428571428571397</v>
      </c>
      <c r="E31" s="202">
        <v>768</v>
      </c>
      <c r="F31" s="147">
        <v>16.012084592145001</v>
      </c>
      <c r="G31" s="147">
        <v>32.239300271739097</v>
      </c>
      <c r="H31" s="202">
        <v>860</v>
      </c>
      <c r="I31" s="147">
        <v>89.302325581395394</v>
      </c>
      <c r="J31" s="147">
        <v>15.6975673458454</v>
      </c>
      <c r="K31" s="234"/>
    </row>
    <row r="32" spans="1:11" s="199" customFormat="1" ht="17.100000000000001" customHeight="1" x14ac:dyDescent="0.15">
      <c r="A32" s="195" t="s">
        <v>67</v>
      </c>
      <c r="B32" s="196"/>
      <c r="C32" s="198"/>
      <c r="D32" s="196"/>
      <c r="E32" s="198"/>
      <c r="F32" s="198"/>
      <c r="G32" s="196"/>
      <c r="H32" s="198"/>
      <c r="I32" s="196"/>
      <c r="J32" s="198"/>
      <c r="K32" s="198"/>
    </row>
    <row r="33" spans="1:11" ht="12" customHeight="1" x14ac:dyDescent="0.15">
      <c r="A33" s="96" t="s">
        <v>409</v>
      </c>
      <c r="B33" s="202">
        <v>11</v>
      </c>
      <c r="C33" s="234">
        <v>11</v>
      </c>
      <c r="D33" s="147">
        <v>-8.3333333333333304</v>
      </c>
      <c r="E33" s="202">
        <v>861</v>
      </c>
      <c r="F33" s="147">
        <v>-1.1481056257175599</v>
      </c>
      <c r="G33" s="147">
        <v>60.784534112622197</v>
      </c>
      <c r="H33" s="202">
        <v>871</v>
      </c>
      <c r="I33" s="147">
        <v>98.851894374282395</v>
      </c>
      <c r="J33" s="147">
        <v>41.159582662278602</v>
      </c>
      <c r="K33" s="235"/>
    </row>
    <row r="34" spans="1:11" ht="12" customHeight="1" x14ac:dyDescent="0.15">
      <c r="A34" s="96" t="s">
        <v>313</v>
      </c>
      <c r="B34" s="202">
        <v>11</v>
      </c>
      <c r="C34" s="234">
        <v>10</v>
      </c>
      <c r="D34" s="147">
        <v>0</v>
      </c>
      <c r="E34" s="202">
        <v>1090</v>
      </c>
      <c r="F34" s="147">
        <v>-0.18315018315018999</v>
      </c>
      <c r="G34" s="147">
        <v>31.7224030778337</v>
      </c>
      <c r="H34" s="202">
        <v>1108</v>
      </c>
      <c r="I34" s="147">
        <v>98.375451263537897</v>
      </c>
      <c r="J34" s="147">
        <v>10.8159143095882</v>
      </c>
      <c r="K34" s="235"/>
    </row>
    <row r="35" spans="1:11" ht="12" customHeight="1" x14ac:dyDescent="0.15">
      <c r="A35" s="96" t="s">
        <v>314</v>
      </c>
      <c r="B35" s="202">
        <v>6</v>
      </c>
      <c r="C35" s="234">
        <v>5</v>
      </c>
      <c r="D35" s="147">
        <v>0</v>
      </c>
      <c r="E35" s="202">
        <v>128</v>
      </c>
      <c r="F35" s="147">
        <v>-1.5384615384615301</v>
      </c>
      <c r="G35" s="147">
        <v>29.0070564516129</v>
      </c>
      <c r="H35" s="202">
        <v>150</v>
      </c>
      <c r="I35" s="147">
        <v>85.3333333333333</v>
      </c>
      <c r="J35" s="147">
        <v>11.879986125563599</v>
      </c>
      <c r="K35" s="235"/>
    </row>
    <row r="36" spans="1:11" ht="12" customHeight="1" x14ac:dyDescent="0.15">
      <c r="A36" s="96" t="s">
        <v>420</v>
      </c>
      <c r="B36" s="202">
        <v>3</v>
      </c>
      <c r="C36" s="234">
        <v>3</v>
      </c>
      <c r="D36" s="147">
        <v>50</v>
      </c>
      <c r="E36" s="202">
        <v>82</v>
      </c>
      <c r="F36" s="147">
        <v>34.426229508196698</v>
      </c>
      <c r="G36" s="147">
        <v>66.325727773406797</v>
      </c>
      <c r="H36" s="202">
        <v>82</v>
      </c>
      <c r="I36" s="147">
        <v>100</v>
      </c>
      <c r="J36" s="147">
        <v>28.505177561781299</v>
      </c>
      <c r="K36" s="235"/>
    </row>
    <row r="37" spans="1:11" ht="12" customHeight="1" x14ac:dyDescent="0.15">
      <c r="A37" s="96" t="s">
        <v>421</v>
      </c>
      <c r="B37" s="202">
        <v>4</v>
      </c>
      <c r="C37" s="234">
        <v>4</v>
      </c>
      <c r="D37" s="147" t="s">
        <v>526</v>
      </c>
      <c r="E37" s="202" t="s">
        <v>526</v>
      </c>
      <c r="F37" s="147" t="s">
        <v>526</v>
      </c>
      <c r="G37" s="147" t="s">
        <v>526</v>
      </c>
      <c r="H37" s="202" t="s">
        <v>526</v>
      </c>
      <c r="I37" s="147" t="s">
        <v>526</v>
      </c>
      <c r="J37" s="147" t="s">
        <v>526</v>
      </c>
      <c r="K37" s="235"/>
    </row>
    <row r="38" spans="1:11" ht="12" customHeight="1" x14ac:dyDescent="0.15">
      <c r="A38" s="96" t="s">
        <v>422</v>
      </c>
      <c r="B38" s="202">
        <v>3</v>
      </c>
      <c r="C38" s="234">
        <v>3</v>
      </c>
      <c r="D38" s="147" t="s">
        <v>526</v>
      </c>
      <c r="E38" s="202" t="s">
        <v>526</v>
      </c>
      <c r="F38" s="147" t="s">
        <v>526</v>
      </c>
      <c r="G38" s="147" t="s">
        <v>526</v>
      </c>
      <c r="H38" s="202" t="s">
        <v>526</v>
      </c>
      <c r="I38" s="147" t="s">
        <v>526</v>
      </c>
      <c r="J38" s="147" t="s">
        <v>526</v>
      </c>
      <c r="K38" s="235"/>
    </row>
    <row r="39" spans="1:11" s="199" customFormat="1" ht="17.100000000000001" customHeight="1" x14ac:dyDescent="0.15">
      <c r="A39" s="195" t="s">
        <v>68</v>
      </c>
      <c r="B39" s="196"/>
      <c r="C39" s="198"/>
      <c r="D39" s="196"/>
      <c r="E39" s="198"/>
      <c r="F39" s="198"/>
      <c r="G39" s="196"/>
      <c r="H39" s="198"/>
      <c r="I39" s="196"/>
      <c r="J39" s="198"/>
      <c r="K39" s="198"/>
    </row>
    <row r="40" spans="1:11" ht="12" customHeight="1" x14ac:dyDescent="0.15">
      <c r="A40" s="96" t="s">
        <v>315</v>
      </c>
      <c r="B40" s="202">
        <v>3</v>
      </c>
      <c r="C40" s="234">
        <v>3</v>
      </c>
      <c r="D40" s="147" t="s">
        <v>526</v>
      </c>
      <c r="E40" s="202" t="s">
        <v>526</v>
      </c>
      <c r="F40" s="147" t="s">
        <v>526</v>
      </c>
      <c r="G40" s="147" t="s">
        <v>526</v>
      </c>
      <c r="H40" s="202" t="s">
        <v>526</v>
      </c>
      <c r="I40" s="147" t="s">
        <v>526</v>
      </c>
      <c r="J40" s="147" t="s">
        <v>526</v>
      </c>
      <c r="K40" s="235"/>
    </row>
    <row r="41" spans="1:11" ht="12" customHeight="1" x14ac:dyDescent="0.15">
      <c r="A41" s="96" t="s">
        <v>316</v>
      </c>
      <c r="B41" s="202">
        <v>11</v>
      </c>
      <c r="C41" s="234">
        <v>11</v>
      </c>
      <c r="D41" s="147">
        <v>10</v>
      </c>
      <c r="E41" s="202">
        <v>255</v>
      </c>
      <c r="F41" s="147">
        <v>8.0508474576271105</v>
      </c>
      <c r="G41" s="147">
        <v>33.765553372626101</v>
      </c>
      <c r="H41" s="202">
        <v>260</v>
      </c>
      <c r="I41" s="147">
        <v>98.076923076923094</v>
      </c>
      <c r="J41" s="147">
        <v>20.2405167184099</v>
      </c>
      <c r="K41" s="235"/>
    </row>
    <row r="42" spans="1:11" ht="12" customHeight="1" x14ac:dyDescent="0.15">
      <c r="A42" s="96" t="s">
        <v>317</v>
      </c>
      <c r="B42" s="202">
        <v>15</v>
      </c>
      <c r="C42" s="234">
        <v>11</v>
      </c>
      <c r="D42" s="147">
        <v>-26.6666666666667</v>
      </c>
      <c r="E42" s="202">
        <v>305</v>
      </c>
      <c r="F42" s="147">
        <v>-28.571428571428601</v>
      </c>
      <c r="G42" s="147">
        <v>46.546800634584898</v>
      </c>
      <c r="H42" s="202">
        <v>427</v>
      </c>
      <c r="I42" s="147">
        <v>71.428571428571402</v>
      </c>
      <c r="J42" s="147">
        <v>21.421287444232</v>
      </c>
      <c r="K42" s="235"/>
    </row>
    <row r="43" spans="1:11" ht="12" customHeight="1" x14ac:dyDescent="0.15">
      <c r="A43" s="96" t="s">
        <v>318</v>
      </c>
      <c r="B43" s="202">
        <v>24</v>
      </c>
      <c r="C43" s="234">
        <v>22</v>
      </c>
      <c r="D43" s="147">
        <v>-4.3478260869565197</v>
      </c>
      <c r="E43" s="202">
        <v>2656</v>
      </c>
      <c r="F43" s="147">
        <v>-0.96942580164056802</v>
      </c>
      <c r="G43" s="147">
        <v>38.289448115040798</v>
      </c>
      <c r="H43" s="202">
        <v>2686</v>
      </c>
      <c r="I43" s="147">
        <v>98.883097542814596</v>
      </c>
      <c r="J43" s="147">
        <v>20.124515802650599</v>
      </c>
      <c r="K43" s="235"/>
    </row>
    <row r="44" spans="1:11" ht="12" customHeight="1" x14ac:dyDescent="0.15">
      <c r="A44" s="96" t="s">
        <v>319</v>
      </c>
      <c r="B44" s="202">
        <v>11</v>
      </c>
      <c r="C44" s="234">
        <v>10</v>
      </c>
      <c r="D44" s="147">
        <v>-9.0909090909090899</v>
      </c>
      <c r="E44" s="202">
        <v>371</v>
      </c>
      <c r="F44" s="147">
        <v>-4.1343669250646</v>
      </c>
      <c r="G44" s="147">
        <v>42.857142857142897</v>
      </c>
      <c r="H44" s="202">
        <v>393</v>
      </c>
      <c r="I44" s="147">
        <v>94.402035623409702</v>
      </c>
      <c r="J44" s="147">
        <v>12.3772826695152</v>
      </c>
      <c r="K44" s="235"/>
    </row>
    <row r="45" spans="1:11" ht="12" customHeight="1" x14ac:dyDescent="0.15">
      <c r="A45" s="96" t="s">
        <v>320</v>
      </c>
      <c r="B45" s="202">
        <v>14</v>
      </c>
      <c r="C45" s="234">
        <v>14</v>
      </c>
      <c r="D45" s="147">
        <v>0</v>
      </c>
      <c r="E45" s="202">
        <v>295</v>
      </c>
      <c r="F45" s="147">
        <v>2.7874564459930302</v>
      </c>
      <c r="G45" s="147">
        <v>22.357586012408301</v>
      </c>
      <c r="H45" s="202">
        <v>312</v>
      </c>
      <c r="I45" s="147">
        <v>94.551282051282001</v>
      </c>
      <c r="J45" s="147">
        <v>9.0581099059688395</v>
      </c>
      <c r="K45" s="235"/>
    </row>
    <row r="46" spans="1:11" ht="12" customHeight="1" x14ac:dyDescent="0.15">
      <c r="A46" s="96" t="s">
        <v>321</v>
      </c>
      <c r="B46" s="202">
        <v>12</v>
      </c>
      <c r="C46" s="234">
        <v>10</v>
      </c>
      <c r="D46" s="147">
        <v>0</v>
      </c>
      <c r="E46" s="202">
        <v>337</v>
      </c>
      <c r="F46" s="147">
        <v>-3.71428571428571</v>
      </c>
      <c r="G46" s="147">
        <v>21.1735426438212</v>
      </c>
      <c r="H46" s="202">
        <v>384</v>
      </c>
      <c r="I46" s="147">
        <v>87.7604166666667</v>
      </c>
      <c r="J46" s="147">
        <v>11.120098356412599</v>
      </c>
      <c r="K46" s="235"/>
    </row>
    <row r="47" spans="1:11" ht="12" customHeight="1" x14ac:dyDescent="0.15">
      <c r="A47" s="96" t="s">
        <v>423</v>
      </c>
      <c r="B47" s="202">
        <v>4</v>
      </c>
      <c r="C47" s="234">
        <v>3</v>
      </c>
      <c r="D47" s="147">
        <v>-25</v>
      </c>
      <c r="E47" s="202">
        <v>90</v>
      </c>
      <c r="F47" s="147">
        <v>-13.461538461538501</v>
      </c>
      <c r="G47" s="147">
        <v>39.247311827956999</v>
      </c>
      <c r="H47" s="202">
        <v>104</v>
      </c>
      <c r="I47" s="147">
        <v>86.538461538461604</v>
      </c>
      <c r="J47" s="147">
        <v>18.959236773634</v>
      </c>
      <c r="K47" s="235"/>
    </row>
    <row r="48" spans="1:11" ht="12" customHeight="1" x14ac:dyDescent="0.15">
      <c r="A48" s="96" t="s">
        <v>322</v>
      </c>
      <c r="B48" s="202">
        <v>8</v>
      </c>
      <c r="C48" s="234">
        <v>8</v>
      </c>
      <c r="D48" s="147">
        <v>14.285714285714301</v>
      </c>
      <c r="E48" s="202">
        <v>242</v>
      </c>
      <c r="F48" s="147">
        <v>10.5022831050228</v>
      </c>
      <c r="G48" s="147">
        <v>40.322580645161302</v>
      </c>
      <c r="H48" s="202">
        <v>258</v>
      </c>
      <c r="I48" s="147">
        <v>93.798449612403104</v>
      </c>
      <c r="J48" s="147">
        <v>21.669437188316302</v>
      </c>
      <c r="K48" s="235"/>
    </row>
    <row r="49" spans="1:11" ht="12" customHeight="1" x14ac:dyDescent="0.15">
      <c r="A49" s="96" t="s">
        <v>401</v>
      </c>
      <c r="B49" s="202">
        <v>6</v>
      </c>
      <c r="C49" s="234">
        <v>6</v>
      </c>
      <c r="D49" s="147">
        <v>20</v>
      </c>
      <c r="E49" s="202">
        <v>154</v>
      </c>
      <c r="F49" s="147">
        <v>20.3125</v>
      </c>
      <c r="G49" s="147">
        <v>25.157100963552601</v>
      </c>
      <c r="H49" s="202">
        <v>156</v>
      </c>
      <c r="I49" s="147">
        <v>98.717948717948701</v>
      </c>
      <c r="J49" s="147">
        <v>14.9574787393697</v>
      </c>
      <c r="K49" s="235"/>
    </row>
    <row r="53" spans="1:11" ht="20.100000000000001" customHeight="1" x14ac:dyDescent="0.15">
      <c r="A53" s="236" t="s">
        <v>43</v>
      </c>
    </row>
    <row r="54" spans="1:11" ht="9.9499999999999993" customHeight="1" x14ac:dyDescent="0.15">
      <c r="A54" s="384" t="s">
        <v>190</v>
      </c>
      <c r="B54" s="384"/>
      <c r="C54" s="384"/>
      <c r="D54" s="384"/>
      <c r="E54" s="384"/>
      <c r="F54" s="384"/>
      <c r="G54" s="384"/>
      <c r="H54" s="384"/>
      <c r="I54" s="384"/>
      <c r="J54" s="384"/>
      <c r="K54" s="237"/>
    </row>
  </sheetData>
  <mergeCells count="16">
    <mergeCell ref="A54:J54"/>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46"/>
  <sheetViews>
    <sheetView zoomScale="130" workbookViewId="0">
      <selection sqref="A1:J1"/>
    </sheetView>
  </sheetViews>
  <sheetFormatPr baseColWidth="10" defaultColWidth="11.42578125" defaultRowHeight="8.25" x14ac:dyDescent="0.15"/>
  <cols>
    <col min="1" max="1" width="20.28515625" style="189" customWidth="1"/>
    <col min="2" max="10" width="7.85546875" style="189" customWidth="1"/>
    <col min="11" max="11" width="7.140625" style="189" customWidth="1"/>
    <col min="12" max="16384" width="11.42578125" style="189"/>
  </cols>
  <sheetData>
    <row r="1" spans="1:11" ht="39.950000000000003" customHeight="1" x14ac:dyDescent="0.15">
      <c r="A1" s="349" t="s">
        <v>1</v>
      </c>
      <c r="B1" s="349"/>
      <c r="C1" s="349"/>
      <c r="D1" s="349"/>
      <c r="E1" s="349"/>
      <c r="F1" s="349"/>
      <c r="G1" s="349"/>
      <c r="H1" s="349"/>
      <c r="I1" s="349"/>
      <c r="J1" s="349"/>
    </row>
    <row r="2" spans="1:11" ht="20.100000000000001" customHeight="1" x14ac:dyDescent="0.15">
      <c r="A2" s="340" t="s">
        <v>193</v>
      </c>
      <c r="B2" s="356" t="s">
        <v>472</v>
      </c>
      <c r="C2" s="357"/>
      <c r="D2" s="357"/>
      <c r="E2" s="357"/>
      <c r="F2" s="357"/>
      <c r="G2" s="357"/>
      <c r="H2" s="357"/>
      <c r="I2" s="358"/>
      <c r="J2" s="220" t="s">
        <v>474</v>
      </c>
    </row>
    <row r="3" spans="1:11" ht="9.9499999999999993" customHeight="1" x14ac:dyDescent="0.15">
      <c r="A3" s="341"/>
      <c r="B3" s="385" t="s">
        <v>297</v>
      </c>
      <c r="C3" s="386"/>
      <c r="D3" s="346"/>
      <c r="E3" s="344" t="s">
        <v>29</v>
      </c>
      <c r="F3" s="344"/>
      <c r="G3" s="344"/>
      <c r="H3" s="344"/>
      <c r="I3" s="344"/>
      <c r="J3" s="345" t="s">
        <v>28</v>
      </c>
    </row>
    <row r="4" spans="1:11" ht="9.9499999999999993" customHeight="1" x14ac:dyDescent="0.15">
      <c r="A4" s="341"/>
      <c r="B4" s="343" t="s">
        <v>127</v>
      </c>
      <c r="C4" s="344" t="s">
        <v>30</v>
      </c>
      <c r="D4" s="344"/>
      <c r="E4" s="344" t="s">
        <v>127</v>
      </c>
      <c r="F4" s="347" t="s">
        <v>143</v>
      </c>
      <c r="G4" s="347" t="s">
        <v>32</v>
      </c>
      <c r="H4" s="344" t="s">
        <v>165</v>
      </c>
      <c r="I4" s="344"/>
      <c r="J4" s="345"/>
    </row>
    <row r="5" spans="1:11" ht="54.95" customHeight="1" x14ac:dyDescent="0.15">
      <c r="A5" s="341"/>
      <c r="B5" s="343"/>
      <c r="C5" s="191" t="s">
        <v>168</v>
      </c>
      <c r="D5" s="191" t="s">
        <v>143</v>
      </c>
      <c r="E5" s="344"/>
      <c r="F5" s="348"/>
      <c r="G5" s="348"/>
      <c r="H5" s="191" t="s">
        <v>192</v>
      </c>
      <c r="I5" s="191" t="s">
        <v>169</v>
      </c>
      <c r="J5" s="345"/>
    </row>
    <row r="6" spans="1:11" ht="9.9499999999999993" customHeight="1" x14ac:dyDescent="0.15">
      <c r="A6" s="342"/>
      <c r="B6" s="387" t="s">
        <v>128</v>
      </c>
      <c r="C6" s="388"/>
      <c r="D6" s="193" t="s">
        <v>129</v>
      </c>
      <c r="E6" s="193" t="s">
        <v>128</v>
      </c>
      <c r="F6" s="388" t="s">
        <v>129</v>
      </c>
      <c r="G6" s="388"/>
      <c r="H6" s="193" t="s">
        <v>128</v>
      </c>
      <c r="I6" s="388" t="s">
        <v>129</v>
      </c>
      <c r="J6" s="389"/>
    </row>
    <row r="7" spans="1:11" s="199" customFormat="1" ht="17.100000000000001" customHeight="1" x14ac:dyDescent="0.15">
      <c r="A7" s="195" t="s">
        <v>177</v>
      </c>
      <c r="B7" s="196"/>
      <c r="C7" s="198"/>
      <c r="D7" s="196"/>
      <c r="E7" s="198"/>
      <c r="F7" s="198"/>
      <c r="G7" s="196"/>
      <c r="H7" s="198"/>
      <c r="I7" s="196"/>
      <c r="J7" s="198"/>
      <c r="K7" s="198"/>
    </row>
    <row r="8" spans="1:11" ht="12" customHeight="1" x14ac:dyDescent="0.15">
      <c r="A8" s="96" t="s">
        <v>323</v>
      </c>
      <c r="B8" s="202">
        <v>21</v>
      </c>
      <c r="C8" s="234">
        <v>21</v>
      </c>
      <c r="D8" s="147">
        <v>-4.5454545454545503</v>
      </c>
      <c r="E8" s="202">
        <v>2203</v>
      </c>
      <c r="F8" s="147">
        <v>0.59360730593607502</v>
      </c>
      <c r="G8" s="147">
        <v>54.658834295160403</v>
      </c>
      <c r="H8" s="202">
        <v>2212</v>
      </c>
      <c r="I8" s="147">
        <v>99.593128390596803</v>
      </c>
      <c r="J8" s="147">
        <v>26.712712031774601</v>
      </c>
      <c r="K8" s="235"/>
    </row>
    <row r="9" spans="1:11" ht="12" customHeight="1" x14ac:dyDescent="0.15">
      <c r="A9" s="96" t="s">
        <v>324</v>
      </c>
      <c r="B9" s="202">
        <v>14</v>
      </c>
      <c r="C9" s="234">
        <v>14</v>
      </c>
      <c r="D9" s="147">
        <v>-6.6666666666666696</v>
      </c>
      <c r="E9" s="202">
        <v>1019</v>
      </c>
      <c r="F9" s="147">
        <v>-3.7771482530689302</v>
      </c>
      <c r="G9" s="147">
        <v>50.615720662255903</v>
      </c>
      <c r="H9" s="202">
        <v>1019</v>
      </c>
      <c r="I9" s="147">
        <v>100</v>
      </c>
      <c r="J9" s="147">
        <v>18.085566001104699</v>
      </c>
      <c r="K9" s="235"/>
    </row>
    <row r="10" spans="1:11" ht="12" customHeight="1" x14ac:dyDescent="0.15">
      <c r="A10" s="96" t="s">
        <v>325</v>
      </c>
      <c r="B10" s="202">
        <v>5</v>
      </c>
      <c r="C10" s="234">
        <v>5</v>
      </c>
      <c r="D10" s="147" t="s">
        <v>526</v>
      </c>
      <c r="E10" s="202" t="s">
        <v>526</v>
      </c>
      <c r="F10" s="147" t="s">
        <v>526</v>
      </c>
      <c r="G10" s="147" t="s">
        <v>526</v>
      </c>
      <c r="H10" s="202" t="s">
        <v>526</v>
      </c>
      <c r="I10" s="147" t="s">
        <v>526</v>
      </c>
      <c r="J10" s="147" t="s">
        <v>526</v>
      </c>
      <c r="K10" s="235"/>
    </row>
    <row r="11" spans="1:11" ht="12" customHeight="1" x14ac:dyDescent="0.15">
      <c r="A11" s="96" t="s">
        <v>404</v>
      </c>
      <c r="B11" s="202">
        <v>3</v>
      </c>
      <c r="C11" s="234">
        <v>3</v>
      </c>
      <c r="D11" s="147">
        <v>-25</v>
      </c>
      <c r="E11" s="202">
        <v>53</v>
      </c>
      <c r="F11" s="147">
        <v>-15.8730158730159</v>
      </c>
      <c r="G11" s="147">
        <v>26.962872793670101</v>
      </c>
      <c r="H11" s="202">
        <v>53</v>
      </c>
      <c r="I11" s="147">
        <v>100</v>
      </c>
      <c r="J11" s="147">
        <v>14.697406340057601</v>
      </c>
      <c r="K11" s="235"/>
    </row>
    <row r="12" spans="1:11" ht="12" customHeight="1" x14ac:dyDescent="0.15">
      <c r="A12" s="96" t="s">
        <v>402</v>
      </c>
      <c r="B12" s="202">
        <v>9</v>
      </c>
      <c r="C12" s="234">
        <v>9</v>
      </c>
      <c r="D12" s="147">
        <v>0</v>
      </c>
      <c r="E12" s="202">
        <v>883</v>
      </c>
      <c r="F12" s="147">
        <v>1.2614678899082601</v>
      </c>
      <c r="G12" s="147">
        <v>62.086727797464697</v>
      </c>
      <c r="H12" s="202">
        <v>883</v>
      </c>
      <c r="I12" s="147">
        <v>100</v>
      </c>
      <c r="J12" s="147">
        <v>50.786329956147</v>
      </c>
      <c r="K12" s="235"/>
    </row>
    <row r="13" spans="1:11" ht="12" customHeight="1" x14ac:dyDescent="0.15">
      <c r="A13" s="96" t="s">
        <v>326</v>
      </c>
      <c r="B13" s="202">
        <v>11</v>
      </c>
      <c r="C13" s="234">
        <v>11</v>
      </c>
      <c r="D13" s="147">
        <v>0</v>
      </c>
      <c r="E13" s="202">
        <v>435</v>
      </c>
      <c r="F13" s="147">
        <v>-4.3956043956043898</v>
      </c>
      <c r="G13" s="147">
        <v>28.7578791249537</v>
      </c>
      <c r="H13" s="202">
        <v>508</v>
      </c>
      <c r="I13" s="147">
        <v>85.629921259842504</v>
      </c>
      <c r="J13" s="147">
        <v>25.212298088810499</v>
      </c>
      <c r="K13" s="235"/>
    </row>
    <row r="14" spans="1:11" ht="12" customHeight="1" x14ac:dyDescent="0.15">
      <c r="A14" s="96" t="s">
        <v>327</v>
      </c>
      <c r="B14" s="202">
        <v>5</v>
      </c>
      <c r="C14" s="234">
        <v>4</v>
      </c>
      <c r="D14" s="147">
        <v>0</v>
      </c>
      <c r="E14" s="202">
        <v>94</v>
      </c>
      <c r="F14" s="147">
        <v>0</v>
      </c>
      <c r="G14" s="147">
        <v>54.564172958133199</v>
      </c>
      <c r="H14" s="202">
        <v>129</v>
      </c>
      <c r="I14" s="147">
        <v>72.868217054263596</v>
      </c>
      <c r="J14" s="147">
        <v>27.552902875746099</v>
      </c>
      <c r="K14" s="235"/>
    </row>
    <row r="15" spans="1:11" ht="12" customHeight="1" x14ac:dyDescent="0.15">
      <c r="A15" s="96" t="s">
        <v>329</v>
      </c>
      <c r="B15" s="202">
        <v>4</v>
      </c>
      <c r="C15" s="234">
        <v>4</v>
      </c>
      <c r="D15" s="147" t="s">
        <v>526</v>
      </c>
      <c r="E15" s="202" t="s">
        <v>526</v>
      </c>
      <c r="F15" s="147" t="s">
        <v>526</v>
      </c>
      <c r="G15" s="147" t="s">
        <v>526</v>
      </c>
      <c r="H15" s="202" t="s">
        <v>526</v>
      </c>
      <c r="I15" s="147" t="s">
        <v>526</v>
      </c>
      <c r="J15" s="147" t="s">
        <v>526</v>
      </c>
      <c r="K15" s="235"/>
    </row>
    <row r="16" spans="1:11" ht="12" customHeight="1" x14ac:dyDescent="0.15">
      <c r="A16" s="96" t="s">
        <v>413</v>
      </c>
      <c r="B16" s="202">
        <v>3</v>
      </c>
      <c r="C16" s="234">
        <v>3</v>
      </c>
      <c r="D16" s="147">
        <v>0</v>
      </c>
      <c r="E16" s="202">
        <v>109</v>
      </c>
      <c r="F16" s="147">
        <v>-0.90909090909090695</v>
      </c>
      <c r="G16" s="147">
        <v>30.4823912400118</v>
      </c>
      <c r="H16" s="202">
        <v>110</v>
      </c>
      <c r="I16" s="147">
        <v>99.090909090909093</v>
      </c>
      <c r="J16" s="147">
        <v>7.0797992037389701</v>
      </c>
      <c r="K16" s="235"/>
    </row>
    <row r="17" spans="1:11" ht="12" customHeight="1" x14ac:dyDescent="0.15">
      <c r="A17" s="96" t="s">
        <v>328</v>
      </c>
      <c r="B17" s="202">
        <v>5</v>
      </c>
      <c r="C17" s="234">
        <v>5</v>
      </c>
      <c r="D17" s="147">
        <v>25</v>
      </c>
      <c r="E17" s="202">
        <v>114</v>
      </c>
      <c r="F17" s="147">
        <v>9.6153846153846096</v>
      </c>
      <c r="G17" s="147">
        <v>38.790644609241298</v>
      </c>
      <c r="H17" s="202">
        <v>114</v>
      </c>
      <c r="I17" s="147">
        <v>100</v>
      </c>
      <c r="J17" s="147">
        <v>24.466306584362101</v>
      </c>
      <c r="K17" s="235"/>
    </row>
    <row r="18" spans="1:11" ht="12" customHeight="1" x14ac:dyDescent="0.15">
      <c r="A18" s="96" t="s">
        <v>451</v>
      </c>
      <c r="B18" s="202">
        <v>5</v>
      </c>
      <c r="C18" s="234">
        <v>5</v>
      </c>
      <c r="D18" s="147">
        <v>-16.6666666666667</v>
      </c>
      <c r="E18" s="202">
        <v>227</v>
      </c>
      <c r="F18" s="147">
        <v>-38.814016172506697</v>
      </c>
      <c r="G18" s="147">
        <v>43.285490976268299</v>
      </c>
      <c r="H18" s="202">
        <v>254</v>
      </c>
      <c r="I18" s="147">
        <v>89.370078740157496</v>
      </c>
      <c r="J18" s="147">
        <v>13.208477082306599</v>
      </c>
      <c r="K18" s="235"/>
    </row>
    <row r="19" spans="1:11" s="199" customFormat="1" ht="17.100000000000001" customHeight="1" x14ac:dyDescent="0.15">
      <c r="A19" s="195" t="s">
        <v>69</v>
      </c>
      <c r="B19" s="196"/>
      <c r="C19" s="198"/>
      <c r="D19" s="196"/>
      <c r="E19" s="198"/>
      <c r="F19" s="198"/>
      <c r="G19" s="196"/>
      <c r="H19" s="198"/>
      <c r="I19" s="196"/>
      <c r="J19" s="198"/>
      <c r="K19" s="198"/>
    </row>
    <row r="20" spans="1:11" ht="12" customHeight="1" x14ac:dyDescent="0.15">
      <c r="A20" s="96" t="s">
        <v>330</v>
      </c>
      <c r="B20" s="202">
        <v>4</v>
      </c>
      <c r="C20" s="234">
        <v>4</v>
      </c>
      <c r="D20" s="147">
        <v>0</v>
      </c>
      <c r="E20" s="202">
        <v>107</v>
      </c>
      <c r="F20" s="147">
        <v>20.2247191011236</v>
      </c>
      <c r="G20" s="147">
        <v>43.171540548688597</v>
      </c>
      <c r="H20" s="202">
        <v>107</v>
      </c>
      <c r="I20" s="147">
        <v>100</v>
      </c>
      <c r="J20" s="147">
        <v>25.227347072293099</v>
      </c>
      <c r="K20" s="235"/>
    </row>
    <row r="21" spans="1:11" ht="12" customHeight="1" x14ac:dyDescent="0.15">
      <c r="A21" s="96" t="s">
        <v>331</v>
      </c>
      <c r="B21" s="202">
        <v>3</v>
      </c>
      <c r="C21" s="234">
        <v>3</v>
      </c>
      <c r="D21" s="147">
        <v>0</v>
      </c>
      <c r="E21" s="202">
        <v>96</v>
      </c>
      <c r="F21" s="147">
        <v>0</v>
      </c>
      <c r="G21" s="147">
        <v>38.373655913978503</v>
      </c>
      <c r="H21" s="202">
        <v>96</v>
      </c>
      <c r="I21" s="147">
        <v>100</v>
      </c>
      <c r="J21" s="147">
        <v>21.069182389937101</v>
      </c>
      <c r="K21" s="235"/>
    </row>
    <row r="22" spans="1:11" ht="12" customHeight="1" x14ac:dyDescent="0.15">
      <c r="A22" s="96" t="s">
        <v>332</v>
      </c>
      <c r="B22" s="202">
        <v>5</v>
      </c>
      <c r="C22" s="234">
        <v>4</v>
      </c>
      <c r="D22" s="147">
        <v>0</v>
      </c>
      <c r="E22" s="202">
        <v>239</v>
      </c>
      <c r="F22" s="147">
        <v>0</v>
      </c>
      <c r="G22" s="147">
        <v>22.675124848157701</v>
      </c>
      <c r="H22" s="202">
        <v>296</v>
      </c>
      <c r="I22" s="147">
        <v>80.743243243243299</v>
      </c>
      <c r="J22" s="147">
        <v>20.298444724674201</v>
      </c>
      <c r="K22" s="235"/>
    </row>
    <row r="23" spans="1:11" s="199" customFormat="1" ht="17.100000000000001" customHeight="1" x14ac:dyDescent="0.15">
      <c r="A23" s="195" t="s">
        <v>70</v>
      </c>
      <c r="B23" s="196"/>
      <c r="C23" s="198"/>
      <c r="D23" s="196"/>
      <c r="E23" s="198"/>
      <c r="F23" s="198"/>
      <c r="G23" s="196"/>
      <c r="H23" s="198"/>
      <c r="I23" s="196"/>
      <c r="J23" s="198"/>
      <c r="K23" s="198"/>
    </row>
    <row r="24" spans="1:11" ht="12" customHeight="1" x14ac:dyDescent="0.15">
      <c r="A24" s="96" t="s">
        <v>333</v>
      </c>
      <c r="B24" s="202">
        <v>11</v>
      </c>
      <c r="C24" s="234">
        <v>11</v>
      </c>
      <c r="D24" s="147">
        <v>0</v>
      </c>
      <c r="E24" s="202">
        <v>263</v>
      </c>
      <c r="F24" s="147">
        <v>-1.1278195488721801</v>
      </c>
      <c r="G24" s="147">
        <v>24.0034343186557</v>
      </c>
      <c r="H24" s="202">
        <v>267</v>
      </c>
      <c r="I24" s="147">
        <v>98.501872659176001</v>
      </c>
      <c r="J24" s="147">
        <v>11.8692768334273</v>
      </c>
      <c r="K24" s="234"/>
    </row>
    <row r="25" spans="1:11" ht="12" customHeight="1" x14ac:dyDescent="0.15">
      <c r="A25" s="96" t="s">
        <v>369</v>
      </c>
      <c r="B25" s="202">
        <v>14</v>
      </c>
      <c r="C25" s="234">
        <v>10</v>
      </c>
      <c r="D25" s="147">
        <v>-23.076923076923102</v>
      </c>
      <c r="E25" s="202">
        <v>322</v>
      </c>
      <c r="F25" s="147">
        <v>-34.817813765182201</v>
      </c>
      <c r="G25" s="147">
        <v>46.343418152674801</v>
      </c>
      <c r="H25" s="202">
        <v>520</v>
      </c>
      <c r="I25" s="147">
        <v>61.923076923076898</v>
      </c>
      <c r="J25" s="147">
        <v>22.196442382057199</v>
      </c>
      <c r="K25" s="234"/>
    </row>
    <row r="26" spans="1:11" ht="12" customHeight="1" x14ac:dyDescent="0.15">
      <c r="A26" s="96" t="s">
        <v>334</v>
      </c>
      <c r="B26" s="202">
        <v>19</v>
      </c>
      <c r="C26" s="234">
        <v>12</v>
      </c>
      <c r="D26" s="147">
        <v>-20</v>
      </c>
      <c r="E26" s="202">
        <v>1179</v>
      </c>
      <c r="F26" s="147">
        <v>-2.5619834710743801</v>
      </c>
      <c r="G26" s="147">
        <v>55.246381569947197</v>
      </c>
      <c r="H26" s="202">
        <v>1404</v>
      </c>
      <c r="I26" s="147">
        <v>83.974358974359006</v>
      </c>
      <c r="J26" s="147">
        <v>53.4567813693413</v>
      </c>
      <c r="K26" s="234"/>
    </row>
    <row r="27" spans="1:11" ht="12" customHeight="1" x14ac:dyDescent="0.15">
      <c r="A27" s="96" t="s">
        <v>424</v>
      </c>
      <c r="B27" s="202">
        <v>4</v>
      </c>
      <c r="C27" s="234">
        <v>4</v>
      </c>
      <c r="D27" s="147" t="s">
        <v>526</v>
      </c>
      <c r="E27" s="202" t="s">
        <v>526</v>
      </c>
      <c r="F27" s="147" t="s">
        <v>526</v>
      </c>
      <c r="G27" s="147" t="s">
        <v>526</v>
      </c>
      <c r="H27" s="202" t="s">
        <v>526</v>
      </c>
      <c r="I27" s="147" t="s">
        <v>526</v>
      </c>
      <c r="J27" s="147" t="s">
        <v>526</v>
      </c>
      <c r="K27" s="234"/>
    </row>
    <row r="28" spans="1:11" s="199" customFormat="1" ht="17.100000000000001" customHeight="1" x14ac:dyDescent="0.15">
      <c r="A28" s="195" t="s">
        <v>71</v>
      </c>
      <c r="B28" s="196"/>
      <c r="C28" s="198"/>
      <c r="D28" s="196"/>
      <c r="E28" s="198"/>
      <c r="F28" s="198"/>
      <c r="G28" s="196"/>
      <c r="H28" s="198"/>
      <c r="I28" s="196"/>
      <c r="J28" s="198"/>
      <c r="K28" s="198"/>
    </row>
    <row r="29" spans="1:11" ht="12" customHeight="1" x14ac:dyDescent="0.15">
      <c r="A29" s="96" t="s">
        <v>335</v>
      </c>
      <c r="B29" s="202">
        <v>13</v>
      </c>
      <c r="C29" s="234">
        <v>9</v>
      </c>
      <c r="D29" s="147">
        <v>-18.181818181818201</v>
      </c>
      <c r="E29" s="202">
        <v>430</v>
      </c>
      <c r="F29" s="147">
        <v>-9.4736842105263204</v>
      </c>
      <c r="G29" s="147">
        <v>44.876219054763702</v>
      </c>
      <c r="H29" s="202">
        <v>504</v>
      </c>
      <c r="I29" s="147">
        <v>85.317460317460302</v>
      </c>
      <c r="J29" s="147">
        <v>23.5772717223082</v>
      </c>
      <c r="K29" s="235"/>
    </row>
    <row r="30" spans="1:11" ht="12" customHeight="1" x14ac:dyDescent="0.15">
      <c r="A30" s="96" t="s">
        <v>379</v>
      </c>
      <c r="B30" s="202">
        <v>5</v>
      </c>
      <c r="C30" s="234">
        <v>5</v>
      </c>
      <c r="D30" s="147">
        <v>0</v>
      </c>
      <c r="E30" s="202">
        <v>129</v>
      </c>
      <c r="F30" s="147">
        <v>0</v>
      </c>
      <c r="G30" s="147">
        <v>36.2840710177544</v>
      </c>
      <c r="H30" s="202">
        <v>129</v>
      </c>
      <c r="I30" s="147">
        <v>100</v>
      </c>
      <c r="J30" s="147">
        <v>19.831115660184199</v>
      </c>
      <c r="K30" s="235"/>
    </row>
    <row r="31" spans="1:11" ht="12" customHeight="1" x14ac:dyDescent="0.15">
      <c r="A31" s="96" t="s">
        <v>336</v>
      </c>
      <c r="B31" s="202">
        <v>29</v>
      </c>
      <c r="C31" s="234">
        <v>27</v>
      </c>
      <c r="D31" s="147">
        <v>-3.5714285714285698</v>
      </c>
      <c r="E31" s="202">
        <v>1327</v>
      </c>
      <c r="F31" s="147">
        <v>-0.37537537537537002</v>
      </c>
      <c r="G31" s="147">
        <v>38.143277341565998</v>
      </c>
      <c r="H31" s="202">
        <v>1410</v>
      </c>
      <c r="I31" s="147">
        <v>94.113475177305006</v>
      </c>
      <c r="J31" s="147">
        <v>19.1777904413246</v>
      </c>
      <c r="K31" s="235"/>
    </row>
    <row r="32" spans="1:11" ht="12" customHeight="1" x14ac:dyDescent="0.15">
      <c r="A32" s="96" t="s">
        <v>425</v>
      </c>
      <c r="B32" s="202">
        <v>3</v>
      </c>
      <c r="C32" s="234">
        <v>3</v>
      </c>
      <c r="D32" s="147" t="s">
        <v>526</v>
      </c>
      <c r="E32" s="202" t="s">
        <v>526</v>
      </c>
      <c r="F32" s="147" t="s">
        <v>526</v>
      </c>
      <c r="G32" s="147" t="s">
        <v>526</v>
      </c>
      <c r="H32" s="202" t="s">
        <v>526</v>
      </c>
      <c r="I32" s="147" t="s">
        <v>526</v>
      </c>
      <c r="J32" s="147" t="s">
        <v>526</v>
      </c>
      <c r="K32" s="235"/>
    </row>
    <row r="33" spans="1:11" ht="12" customHeight="1" x14ac:dyDescent="0.15">
      <c r="A33" s="96" t="s">
        <v>426</v>
      </c>
      <c r="B33" s="202">
        <v>4</v>
      </c>
      <c r="C33" s="234">
        <v>4</v>
      </c>
      <c r="D33" s="147">
        <v>0</v>
      </c>
      <c r="E33" s="202">
        <v>142</v>
      </c>
      <c r="F33" s="147">
        <v>0</v>
      </c>
      <c r="G33" s="147">
        <v>31.1475409836066</v>
      </c>
      <c r="H33" s="202">
        <v>142</v>
      </c>
      <c r="I33" s="147">
        <v>100</v>
      </c>
      <c r="J33" s="147">
        <v>8.7193460490463206</v>
      </c>
      <c r="K33" s="235"/>
    </row>
    <row r="34" spans="1:11" ht="12" customHeight="1" x14ac:dyDescent="0.15">
      <c r="A34" s="96" t="s">
        <v>427</v>
      </c>
      <c r="B34" s="202">
        <v>7</v>
      </c>
      <c r="C34" s="234">
        <v>6</v>
      </c>
      <c r="D34" s="147">
        <v>-14.285714285714301</v>
      </c>
      <c r="E34" s="202">
        <v>213</v>
      </c>
      <c r="F34" s="147">
        <v>-15.1394422310757</v>
      </c>
      <c r="G34" s="147">
        <v>42.874451007117997</v>
      </c>
      <c r="H34" s="202">
        <v>265</v>
      </c>
      <c r="I34" s="147">
        <v>80.377358490565996</v>
      </c>
      <c r="J34" s="147">
        <v>20.2212113103202</v>
      </c>
      <c r="K34" s="235"/>
    </row>
    <row r="35" spans="1:11" ht="12" customHeight="1" x14ac:dyDescent="0.15">
      <c r="A35" s="96" t="s">
        <v>418</v>
      </c>
      <c r="B35" s="202">
        <v>10</v>
      </c>
      <c r="C35" s="234">
        <v>10</v>
      </c>
      <c r="D35" s="147">
        <v>0</v>
      </c>
      <c r="E35" s="202">
        <v>301</v>
      </c>
      <c r="F35" s="147">
        <v>-21.6145833333333</v>
      </c>
      <c r="G35" s="147">
        <v>28.5890630786323</v>
      </c>
      <c r="H35" s="202">
        <v>384</v>
      </c>
      <c r="I35" s="147">
        <v>78.3854166666667</v>
      </c>
      <c r="J35" s="147">
        <v>10.3236952765916</v>
      </c>
      <c r="K35" s="235"/>
    </row>
    <row r="36" spans="1:11" s="199" customFormat="1" ht="17.100000000000001" customHeight="1" x14ac:dyDescent="0.15">
      <c r="A36" s="195" t="s">
        <v>72</v>
      </c>
      <c r="B36" s="196"/>
      <c r="C36" s="198"/>
      <c r="D36" s="196"/>
      <c r="E36" s="198"/>
      <c r="F36" s="198"/>
      <c r="G36" s="196"/>
      <c r="H36" s="198"/>
      <c r="I36" s="196"/>
      <c r="J36" s="198"/>
      <c r="K36" s="198"/>
    </row>
    <row r="37" spans="1:11" ht="12" customHeight="1" x14ac:dyDescent="0.15">
      <c r="A37" s="96" t="s">
        <v>337</v>
      </c>
      <c r="B37" s="202">
        <v>5</v>
      </c>
      <c r="C37" s="234">
        <v>5</v>
      </c>
      <c r="D37" s="147">
        <v>0</v>
      </c>
      <c r="E37" s="202">
        <v>450</v>
      </c>
      <c r="F37" s="147">
        <v>0</v>
      </c>
      <c r="G37" s="147">
        <v>29.2258064516129</v>
      </c>
      <c r="H37" s="202">
        <v>450</v>
      </c>
      <c r="I37" s="147">
        <v>100</v>
      </c>
      <c r="J37" s="147">
        <v>13.063015324614801</v>
      </c>
      <c r="K37" s="235"/>
    </row>
    <row r="38" spans="1:11" ht="12" customHeight="1" x14ac:dyDescent="0.15">
      <c r="A38" s="96" t="s">
        <v>338</v>
      </c>
      <c r="B38" s="202">
        <v>7</v>
      </c>
      <c r="C38" s="234">
        <v>6</v>
      </c>
      <c r="D38" s="147">
        <v>0</v>
      </c>
      <c r="E38" s="202">
        <v>520</v>
      </c>
      <c r="F38" s="147">
        <v>-1.14068441064639</v>
      </c>
      <c r="G38" s="147">
        <v>65.626550868486405</v>
      </c>
      <c r="H38" s="202">
        <v>543</v>
      </c>
      <c r="I38" s="147">
        <v>95.764272559852699</v>
      </c>
      <c r="J38" s="147">
        <v>57.305029995385297</v>
      </c>
      <c r="K38" s="235"/>
    </row>
    <row r="39" spans="1:11" ht="12" customHeight="1" x14ac:dyDescent="0.15">
      <c r="A39" s="96" t="s">
        <v>339</v>
      </c>
      <c r="B39" s="202">
        <v>14</v>
      </c>
      <c r="C39" s="234">
        <v>14</v>
      </c>
      <c r="D39" s="147">
        <v>7.6923076923076898</v>
      </c>
      <c r="E39" s="202">
        <v>965</v>
      </c>
      <c r="F39" s="147">
        <v>1.9007391763463599</v>
      </c>
      <c r="G39" s="147">
        <v>57.730235667725204</v>
      </c>
      <c r="H39" s="202">
        <v>965</v>
      </c>
      <c r="I39" s="147">
        <v>100</v>
      </c>
      <c r="J39" s="147">
        <v>55.410984831811803</v>
      </c>
      <c r="K39" s="235"/>
    </row>
    <row r="40" spans="1:11" ht="12" customHeight="1" x14ac:dyDescent="0.15">
      <c r="A40" s="96" t="s">
        <v>340</v>
      </c>
      <c r="B40" s="202">
        <v>4</v>
      </c>
      <c r="C40" s="234">
        <v>4</v>
      </c>
      <c r="D40" s="147" t="s">
        <v>526</v>
      </c>
      <c r="E40" s="202" t="s">
        <v>526</v>
      </c>
      <c r="F40" s="147" t="s">
        <v>526</v>
      </c>
      <c r="G40" s="147" t="s">
        <v>526</v>
      </c>
      <c r="H40" s="202" t="s">
        <v>526</v>
      </c>
      <c r="I40" s="147" t="s">
        <v>526</v>
      </c>
      <c r="J40" s="147" t="s">
        <v>526</v>
      </c>
      <c r="K40" s="235"/>
    </row>
    <row r="41" spans="1:11" ht="12" customHeight="1" x14ac:dyDescent="0.15">
      <c r="A41" s="96" t="s">
        <v>452</v>
      </c>
      <c r="B41" s="202">
        <v>7</v>
      </c>
      <c r="C41" s="234">
        <v>6</v>
      </c>
      <c r="D41" s="147">
        <v>-14.285714285714301</v>
      </c>
      <c r="E41" s="202">
        <v>258</v>
      </c>
      <c r="F41" s="147">
        <v>-34.848484848484802</v>
      </c>
      <c r="G41" s="147">
        <v>28.407101775443898</v>
      </c>
      <c r="H41" s="202">
        <v>468</v>
      </c>
      <c r="I41" s="147">
        <v>55.128205128205103</v>
      </c>
      <c r="J41" s="147">
        <v>15.520847324289599</v>
      </c>
      <c r="K41" s="235"/>
    </row>
    <row r="45" spans="1:11" ht="20.100000000000001" customHeight="1" x14ac:dyDescent="0.15">
      <c r="A45" s="236" t="s">
        <v>43</v>
      </c>
    </row>
    <row r="46" spans="1:11" ht="9.9499999999999993" customHeight="1" x14ac:dyDescent="0.15">
      <c r="A46" s="384" t="s">
        <v>190</v>
      </c>
      <c r="B46" s="384"/>
      <c r="C46" s="384"/>
      <c r="D46" s="384"/>
      <c r="E46" s="384"/>
      <c r="F46" s="384"/>
      <c r="G46" s="384"/>
      <c r="H46" s="384"/>
      <c r="I46" s="384"/>
      <c r="J46" s="384"/>
      <c r="K46" s="237"/>
    </row>
  </sheetData>
  <mergeCells count="16">
    <mergeCell ref="A46:J46"/>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52"/>
  <sheetViews>
    <sheetView zoomScale="130" workbookViewId="0">
      <selection sqref="A1:J1"/>
    </sheetView>
  </sheetViews>
  <sheetFormatPr baseColWidth="10" defaultColWidth="11.42578125" defaultRowHeight="8.25" x14ac:dyDescent="0.15"/>
  <cols>
    <col min="1" max="1" width="20.28515625" style="189" customWidth="1"/>
    <col min="2" max="10" width="7.85546875" style="189" customWidth="1"/>
    <col min="11" max="11" width="7.140625" style="189" customWidth="1"/>
    <col min="12" max="16384" width="11.42578125" style="189"/>
  </cols>
  <sheetData>
    <row r="1" spans="1:11" ht="39.950000000000003" customHeight="1" x14ac:dyDescent="0.15">
      <c r="A1" s="349" t="s">
        <v>1</v>
      </c>
      <c r="B1" s="349"/>
      <c r="C1" s="349"/>
      <c r="D1" s="349"/>
      <c r="E1" s="349"/>
      <c r="F1" s="349"/>
      <c r="G1" s="349"/>
      <c r="H1" s="349"/>
      <c r="I1" s="349"/>
      <c r="J1" s="349"/>
    </row>
    <row r="2" spans="1:11" ht="20.100000000000001" customHeight="1" x14ac:dyDescent="0.15">
      <c r="A2" s="340" t="s">
        <v>193</v>
      </c>
      <c r="B2" s="356" t="s">
        <v>472</v>
      </c>
      <c r="C2" s="357"/>
      <c r="D2" s="357"/>
      <c r="E2" s="357"/>
      <c r="F2" s="357"/>
      <c r="G2" s="357"/>
      <c r="H2" s="357"/>
      <c r="I2" s="358"/>
      <c r="J2" s="220" t="s">
        <v>474</v>
      </c>
    </row>
    <row r="3" spans="1:11" ht="9.9499999999999993" customHeight="1" x14ac:dyDescent="0.15">
      <c r="A3" s="341"/>
      <c r="B3" s="385" t="s">
        <v>297</v>
      </c>
      <c r="C3" s="386"/>
      <c r="D3" s="346"/>
      <c r="E3" s="344" t="s">
        <v>29</v>
      </c>
      <c r="F3" s="344"/>
      <c r="G3" s="344"/>
      <c r="H3" s="344"/>
      <c r="I3" s="344"/>
      <c r="J3" s="345" t="s">
        <v>28</v>
      </c>
    </row>
    <row r="4" spans="1:11" ht="9.9499999999999993" customHeight="1" x14ac:dyDescent="0.15">
      <c r="A4" s="341"/>
      <c r="B4" s="343" t="s">
        <v>127</v>
      </c>
      <c r="C4" s="344" t="s">
        <v>30</v>
      </c>
      <c r="D4" s="344"/>
      <c r="E4" s="344" t="s">
        <v>127</v>
      </c>
      <c r="F4" s="347" t="s">
        <v>143</v>
      </c>
      <c r="G4" s="347" t="s">
        <v>32</v>
      </c>
      <c r="H4" s="344" t="s">
        <v>165</v>
      </c>
      <c r="I4" s="344"/>
      <c r="J4" s="345"/>
    </row>
    <row r="5" spans="1:11" ht="54.95" customHeight="1" x14ac:dyDescent="0.15">
      <c r="A5" s="341"/>
      <c r="B5" s="343"/>
      <c r="C5" s="191" t="s">
        <v>168</v>
      </c>
      <c r="D5" s="191" t="s">
        <v>143</v>
      </c>
      <c r="E5" s="344"/>
      <c r="F5" s="348"/>
      <c r="G5" s="348"/>
      <c r="H5" s="191" t="s">
        <v>192</v>
      </c>
      <c r="I5" s="191" t="s">
        <v>169</v>
      </c>
      <c r="J5" s="345"/>
    </row>
    <row r="6" spans="1:11" ht="9.9499999999999993" customHeight="1" x14ac:dyDescent="0.15">
      <c r="A6" s="342"/>
      <c r="B6" s="387" t="s">
        <v>128</v>
      </c>
      <c r="C6" s="388"/>
      <c r="D6" s="193" t="s">
        <v>129</v>
      </c>
      <c r="E6" s="193" t="s">
        <v>128</v>
      </c>
      <c r="F6" s="388" t="s">
        <v>129</v>
      </c>
      <c r="G6" s="388"/>
      <c r="H6" s="193" t="s">
        <v>128</v>
      </c>
      <c r="I6" s="388" t="s">
        <v>129</v>
      </c>
      <c r="J6" s="389"/>
    </row>
    <row r="7" spans="1:11" s="199" customFormat="1" ht="17.100000000000001" customHeight="1" x14ac:dyDescent="0.15">
      <c r="A7" s="195" t="s">
        <v>73</v>
      </c>
      <c r="B7" s="196"/>
      <c r="C7" s="198"/>
      <c r="D7" s="196"/>
      <c r="E7" s="198"/>
      <c r="F7" s="198"/>
      <c r="G7" s="196"/>
      <c r="H7" s="198"/>
      <c r="I7" s="196"/>
      <c r="J7" s="198"/>
      <c r="K7" s="198"/>
    </row>
    <row r="8" spans="1:11" ht="12" customHeight="1" x14ac:dyDescent="0.15">
      <c r="A8" s="96" t="s">
        <v>341</v>
      </c>
      <c r="B8" s="202">
        <v>5</v>
      </c>
      <c r="C8" s="234">
        <v>5</v>
      </c>
      <c r="D8" s="147">
        <v>0</v>
      </c>
      <c r="E8" s="202">
        <v>110</v>
      </c>
      <c r="F8" s="147">
        <v>0</v>
      </c>
      <c r="G8" s="147">
        <v>27.1847507331378</v>
      </c>
      <c r="H8" s="202">
        <v>110</v>
      </c>
      <c r="I8" s="147">
        <v>100</v>
      </c>
      <c r="J8" s="147">
        <v>10.930457179652301</v>
      </c>
      <c r="K8" s="235"/>
    </row>
    <row r="9" spans="1:11" ht="12" customHeight="1" x14ac:dyDescent="0.15">
      <c r="A9" s="96" t="s">
        <v>342</v>
      </c>
      <c r="B9" s="202">
        <v>13</v>
      </c>
      <c r="C9" s="234">
        <v>13</v>
      </c>
      <c r="D9" s="147">
        <v>0</v>
      </c>
      <c r="E9" s="202">
        <v>539</v>
      </c>
      <c r="F9" s="147">
        <v>1.89035916824197</v>
      </c>
      <c r="G9" s="147">
        <v>38.8952061763122</v>
      </c>
      <c r="H9" s="202">
        <v>542</v>
      </c>
      <c r="I9" s="147">
        <v>99.446494464944706</v>
      </c>
      <c r="J9" s="147">
        <v>26.3421634592763</v>
      </c>
      <c r="K9" s="235"/>
    </row>
    <row r="10" spans="1:11" ht="12" customHeight="1" x14ac:dyDescent="0.15">
      <c r="A10" s="96" t="s">
        <v>343</v>
      </c>
      <c r="B10" s="202">
        <v>4</v>
      </c>
      <c r="C10" s="234">
        <v>3</v>
      </c>
      <c r="D10" s="147">
        <v>0</v>
      </c>
      <c r="E10" s="202">
        <v>243</v>
      </c>
      <c r="F10" s="147">
        <v>0</v>
      </c>
      <c r="G10" s="147">
        <v>21.850524359484901</v>
      </c>
      <c r="H10" s="202">
        <v>254</v>
      </c>
      <c r="I10" s="147">
        <v>95.669291338582696</v>
      </c>
      <c r="J10" s="147">
        <v>8.0358927659196393</v>
      </c>
      <c r="K10" s="235"/>
    </row>
    <row r="11" spans="1:11" ht="12" customHeight="1" x14ac:dyDescent="0.15">
      <c r="A11" s="96" t="s">
        <v>344</v>
      </c>
      <c r="B11" s="202">
        <v>11</v>
      </c>
      <c r="C11" s="234">
        <v>10</v>
      </c>
      <c r="D11" s="147">
        <v>-9.0909090909090899</v>
      </c>
      <c r="E11" s="202">
        <v>331</v>
      </c>
      <c r="F11" s="147">
        <v>-12.894736842105299</v>
      </c>
      <c r="G11" s="147">
        <v>29.139460091608999</v>
      </c>
      <c r="H11" s="202">
        <v>400</v>
      </c>
      <c r="I11" s="147">
        <v>82.75</v>
      </c>
      <c r="J11" s="147">
        <v>19.227375443882501</v>
      </c>
      <c r="K11" s="235"/>
    </row>
    <row r="12" spans="1:11" ht="12" customHeight="1" x14ac:dyDescent="0.15">
      <c r="A12" s="96" t="s">
        <v>345</v>
      </c>
      <c r="B12" s="202">
        <v>4</v>
      </c>
      <c r="C12" s="234">
        <v>4</v>
      </c>
      <c r="D12" s="147">
        <v>0</v>
      </c>
      <c r="E12" s="202">
        <v>160</v>
      </c>
      <c r="F12" s="147">
        <v>-0.62111801242235698</v>
      </c>
      <c r="G12" s="147">
        <v>17.3725328947368</v>
      </c>
      <c r="H12" s="202">
        <v>161</v>
      </c>
      <c r="I12" s="147">
        <v>99.378881987577699</v>
      </c>
      <c r="J12" s="147">
        <v>8.2831605735212008</v>
      </c>
      <c r="K12" s="235"/>
    </row>
    <row r="13" spans="1:11" ht="12" customHeight="1" x14ac:dyDescent="0.15">
      <c r="A13" s="96" t="s">
        <v>346</v>
      </c>
      <c r="B13" s="202">
        <v>5</v>
      </c>
      <c r="C13" s="234">
        <v>5</v>
      </c>
      <c r="D13" s="147" t="s">
        <v>526</v>
      </c>
      <c r="E13" s="202" t="s">
        <v>526</v>
      </c>
      <c r="F13" s="147" t="s">
        <v>526</v>
      </c>
      <c r="G13" s="147" t="s">
        <v>526</v>
      </c>
      <c r="H13" s="202" t="s">
        <v>526</v>
      </c>
      <c r="I13" s="147" t="s">
        <v>526</v>
      </c>
      <c r="J13" s="147" t="s">
        <v>526</v>
      </c>
      <c r="K13" s="235"/>
    </row>
    <row r="14" spans="1:11" ht="12" customHeight="1" x14ac:dyDescent="0.15">
      <c r="A14" s="96" t="s">
        <v>448</v>
      </c>
      <c r="B14" s="202">
        <v>3</v>
      </c>
      <c r="C14" s="234">
        <v>3</v>
      </c>
      <c r="D14" s="147" t="s">
        <v>526</v>
      </c>
      <c r="E14" s="202" t="s">
        <v>526</v>
      </c>
      <c r="F14" s="147" t="s">
        <v>526</v>
      </c>
      <c r="G14" s="147" t="s">
        <v>526</v>
      </c>
      <c r="H14" s="202" t="s">
        <v>526</v>
      </c>
      <c r="I14" s="147" t="s">
        <v>526</v>
      </c>
      <c r="J14" s="147" t="s">
        <v>526</v>
      </c>
      <c r="K14" s="235"/>
    </row>
    <row r="15" spans="1:11" s="199" customFormat="1" ht="17.100000000000001" customHeight="1" x14ac:dyDescent="0.15">
      <c r="A15" s="195" t="s">
        <v>74</v>
      </c>
      <c r="B15" s="196"/>
      <c r="C15" s="198"/>
      <c r="D15" s="196"/>
      <c r="E15" s="198"/>
      <c r="F15" s="198"/>
      <c r="G15" s="196"/>
      <c r="H15" s="198"/>
      <c r="I15" s="196"/>
      <c r="J15" s="198"/>
      <c r="K15" s="198"/>
    </row>
    <row r="16" spans="1:11" ht="12" customHeight="1" x14ac:dyDescent="0.15">
      <c r="A16" s="96" t="s">
        <v>347</v>
      </c>
      <c r="B16" s="202">
        <v>6</v>
      </c>
      <c r="C16" s="234">
        <v>6</v>
      </c>
      <c r="D16" s="147">
        <v>20</v>
      </c>
      <c r="E16" s="202">
        <v>484</v>
      </c>
      <c r="F16" s="147">
        <v>-3.39321357285429</v>
      </c>
      <c r="G16" s="147">
        <v>38.929618768328403</v>
      </c>
      <c r="H16" s="202">
        <v>531</v>
      </c>
      <c r="I16" s="147">
        <v>91.148775894538602</v>
      </c>
      <c r="J16" s="147">
        <v>18.241610738255002</v>
      </c>
      <c r="K16" s="235"/>
    </row>
    <row r="17" spans="1:11" ht="12" customHeight="1" x14ac:dyDescent="0.15">
      <c r="A17" s="96" t="s">
        <v>348</v>
      </c>
      <c r="B17" s="202">
        <v>3</v>
      </c>
      <c r="C17" s="234">
        <v>3</v>
      </c>
      <c r="D17" s="147">
        <v>0</v>
      </c>
      <c r="E17" s="202">
        <v>131</v>
      </c>
      <c r="F17" s="147">
        <v>0</v>
      </c>
      <c r="G17" s="147">
        <v>35.606993351391303</v>
      </c>
      <c r="H17" s="202">
        <v>131</v>
      </c>
      <c r="I17" s="147">
        <v>100</v>
      </c>
      <c r="J17" s="147">
        <v>26.029072136937899</v>
      </c>
      <c r="K17" s="235"/>
    </row>
    <row r="18" spans="1:11" ht="12" customHeight="1" x14ac:dyDescent="0.15">
      <c r="A18" s="96" t="s">
        <v>456</v>
      </c>
      <c r="B18" s="202">
        <v>3</v>
      </c>
      <c r="C18" s="234">
        <v>3</v>
      </c>
      <c r="D18" s="147">
        <v>50</v>
      </c>
      <c r="E18" s="202">
        <v>72</v>
      </c>
      <c r="F18" s="147">
        <v>20</v>
      </c>
      <c r="G18" s="147">
        <v>41.218637992831503</v>
      </c>
      <c r="H18" s="202">
        <v>72</v>
      </c>
      <c r="I18" s="147">
        <v>100</v>
      </c>
      <c r="J18" s="147">
        <v>27.3136427566807</v>
      </c>
      <c r="K18" s="235"/>
    </row>
    <row r="19" spans="1:11" ht="12" customHeight="1" x14ac:dyDescent="0.15">
      <c r="A19" s="96" t="s">
        <v>349</v>
      </c>
      <c r="B19" s="202">
        <v>3</v>
      </c>
      <c r="C19" s="234">
        <v>3</v>
      </c>
      <c r="D19" s="147" t="s">
        <v>526</v>
      </c>
      <c r="E19" s="202" t="s">
        <v>526</v>
      </c>
      <c r="F19" s="147" t="s">
        <v>526</v>
      </c>
      <c r="G19" s="147" t="s">
        <v>526</v>
      </c>
      <c r="H19" s="202" t="s">
        <v>526</v>
      </c>
      <c r="I19" s="147" t="s">
        <v>526</v>
      </c>
      <c r="J19" s="147" t="s">
        <v>526</v>
      </c>
      <c r="K19" s="235"/>
    </row>
    <row r="20" spans="1:11" ht="12" customHeight="1" x14ac:dyDescent="0.15">
      <c r="A20" s="96" t="s">
        <v>350</v>
      </c>
      <c r="B20" s="202">
        <v>3</v>
      </c>
      <c r="C20" s="234">
        <v>3</v>
      </c>
      <c r="D20" s="147">
        <v>0</v>
      </c>
      <c r="E20" s="202">
        <v>57</v>
      </c>
      <c r="F20" s="147">
        <v>0</v>
      </c>
      <c r="G20" s="147">
        <v>27.7872099603848</v>
      </c>
      <c r="H20" s="202">
        <v>57</v>
      </c>
      <c r="I20" s="147">
        <v>100</v>
      </c>
      <c r="J20" s="147">
        <v>15.728201473034</v>
      </c>
      <c r="K20" s="235"/>
    </row>
    <row r="21" spans="1:11" ht="12" customHeight="1" x14ac:dyDescent="0.15">
      <c r="A21" s="96" t="s">
        <v>351</v>
      </c>
      <c r="B21" s="202">
        <v>7</v>
      </c>
      <c r="C21" s="234">
        <v>7</v>
      </c>
      <c r="D21" s="147">
        <v>16.6666666666667</v>
      </c>
      <c r="E21" s="202">
        <v>392</v>
      </c>
      <c r="F21" s="147">
        <v>22.5</v>
      </c>
      <c r="G21" s="147">
        <v>36.026991441737998</v>
      </c>
      <c r="H21" s="202">
        <v>393</v>
      </c>
      <c r="I21" s="147">
        <v>99.7455470737914</v>
      </c>
      <c r="J21" s="147">
        <v>18.401736385161801</v>
      </c>
      <c r="K21" s="235"/>
    </row>
    <row r="22" spans="1:11" ht="12" customHeight="1" x14ac:dyDescent="0.15">
      <c r="A22" s="96" t="s">
        <v>352</v>
      </c>
      <c r="B22" s="202">
        <v>22</v>
      </c>
      <c r="C22" s="234">
        <v>21</v>
      </c>
      <c r="D22" s="147">
        <v>0</v>
      </c>
      <c r="E22" s="202">
        <v>1038</v>
      </c>
      <c r="F22" s="147">
        <v>6.5708418891170499</v>
      </c>
      <c r="G22" s="147">
        <v>46.217912859717799</v>
      </c>
      <c r="H22" s="202">
        <v>1055</v>
      </c>
      <c r="I22" s="147">
        <v>98.3886255924171</v>
      </c>
      <c r="J22" s="147">
        <v>29.9589298214098</v>
      </c>
      <c r="K22" s="235"/>
    </row>
    <row r="23" spans="1:11" ht="12" customHeight="1" x14ac:dyDescent="0.15">
      <c r="A23" s="96" t="s">
        <v>353</v>
      </c>
      <c r="B23" s="202">
        <v>4</v>
      </c>
      <c r="C23" s="234">
        <v>4</v>
      </c>
      <c r="D23" s="147">
        <v>0</v>
      </c>
      <c r="E23" s="202">
        <v>137</v>
      </c>
      <c r="F23" s="147">
        <v>0</v>
      </c>
      <c r="G23" s="147">
        <v>32.210972451141998</v>
      </c>
      <c r="H23" s="202">
        <v>149</v>
      </c>
      <c r="I23" s="147">
        <v>91.946308724832207</v>
      </c>
      <c r="J23" s="147">
        <v>13.557888802762299</v>
      </c>
      <c r="K23" s="235"/>
    </row>
    <row r="24" spans="1:11" ht="12" customHeight="1" x14ac:dyDescent="0.15">
      <c r="A24" s="96" t="s">
        <v>354</v>
      </c>
      <c r="B24" s="202">
        <v>8</v>
      </c>
      <c r="C24" s="234">
        <v>7</v>
      </c>
      <c r="D24" s="147">
        <v>-12.5</v>
      </c>
      <c r="E24" s="202">
        <v>281</v>
      </c>
      <c r="F24" s="147">
        <v>-6.0200668896321101</v>
      </c>
      <c r="G24" s="147">
        <v>33.050166456204799</v>
      </c>
      <c r="H24" s="202">
        <v>299</v>
      </c>
      <c r="I24" s="147">
        <v>93.979933110367895</v>
      </c>
      <c r="J24" s="147">
        <v>22.553275453827901</v>
      </c>
      <c r="K24" s="235"/>
    </row>
    <row r="25" spans="1:11" ht="12" customHeight="1" x14ac:dyDescent="0.15">
      <c r="A25" s="96" t="s">
        <v>355</v>
      </c>
      <c r="B25" s="202">
        <v>4</v>
      </c>
      <c r="C25" s="234">
        <v>4</v>
      </c>
      <c r="D25" s="147">
        <v>0</v>
      </c>
      <c r="E25" s="202">
        <v>109</v>
      </c>
      <c r="F25" s="147">
        <v>-6.83760683760684</v>
      </c>
      <c r="G25" s="147">
        <v>22.758212488902</v>
      </c>
      <c r="H25" s="202">
        <v>123</v>
      </c>
      <c r="I25" s="147">
        <v>88.617886178861795</v>
      </c>
      <c r="J25" s="147">
        <v>7.8013111447302101</v>
      </c>
      <c r="K25" s="235"/>
    </row>
    <row r="26" spans="1:11" ht="12" customHeight="1" x14ac:dyDescent="0.15">
      <c r="A26" s="96" t="s">
        <v>429</v>
      </c>
      <c r="B26" s="202">
        <v>5</v>
      </c>
      <c r="C26" s="234">
        <v>5</v>
      </c>
      <c r="D26" s="147">
        <v>0</v>
      </c>
      <c r="E26" s="202">
        <v>121</v>
      </c>
      <c r="F26" s="147">
        <v>-3.2</v>
      </c>
      <c r="G26" s="147">
        <v>33.004532124766698</v>
      </c>
      <c r="H26" s="202">
        <v>125</v>
      </c>
      <c r="I26" s="147">
        <v>96.8</v>
      </c>
      <c r="J26" s="147">
        <v>14.144265025678999</v>
      </c>
      <c r="K26" s="235"/>
    </row>
    <row r="27" spans="1:11" ht="12" customHeight="1" x14ac:dyDescent="0.15">
      <c r="A27" s="96" t="s">
        <v>430</v>
      </c>
      <c r="B27" s="202">
        <v>5</v>
      </c>
      <c r="C27" s="234">
        <v>4</v>
      </c>
      <c r="D27" s="147">
        <v>-20</v>
      </c>
      <c r="E27" s="202">
        <v>118</v>
      </c>
      <c r="F27" s="147">
        <v>-16.901408450704199</v>
      </c>
      <c r="G27" s="147">
        <v>24.9863313285949</v>
      </c>
      <c r="H27" s="202">
        <v>142</v>
      </c>
      <c r="I27" s="147">
        <v>83.098591549295804</v>
      </c>
      <c r="J27" s="147">
        <v>12.154031287605299</v>
      </c>
      <c r="K27" s="235"/>
    </row>
    <row r="28" spans="1:11" s="199" customFormat="1" ht="17.100000000000001" customHeight="1" x14ac:dyDescent="0.15">
      <c r="A28" s="195" t="s">
        <v>75</v>
      </c>
      <c r="B28" s="196"/>
      <c r="C28" s="198"/>
      <c r="D28" s="196"/>
      <c r="E28" s="198"/>
      <c r="F28" s="198"/>
      <c r="G28" s="196"/>
      <c r="H28" s="198"/>
      <c r="I28" s="196"/>
      <c r="J28" s="198"/>
      <c r="K28" s="198"/>
    </row>
    <row r="29" spans="1:11" ht="12" customHeight="1" x14ac:dyDescent="0.15">
      <c r="A29" s="96" t="s">
        <v>356</v>
      </c>
      <c r="B29" s="202">
        <v>8</v>
      </c>
      <c r="C29" s="234">
        <v>8</v>
      </c>
      <c r="D29" s="147">
        <v>0</v>
      </c>
      <c r="E29" s="202">
        <v>599</v>
      </c>
      <c r="F29" s="147">
        <v>-0.16666666666667099</v>
      </c>
      <c r="G29" s="147">
        <v>82.476169960687201</v>
      </c>
      <c r="H29" s="202">
        <v>606</v>
      </c>
      <c r="I29" s="147">
        <v>98.844884488448898</v>
      </c>
      <c r="J29" s="147">
        <v>69.283119801846993</v>
      </c>
      <c r="K29" s="235"/>
    </row>
    <row r="30" spans="1:11" ht="12" customHeight="1" x14ac:dyDescent="0.15">
      <c r="A30" s="96" t="s">
        <v>357</v>
      </c>
      <c r="B30" s="202">
        <v>5</v>
      </c>
      <c r="C30" s="234">
        <v>5</v>
      </c>
      <c r="D30" s="147">
        <v>25</v>
      </c>
      <c r="E30" s="202">
        <v>214</v>
      </c>
      <c r="F30" s="147">
        <v>49.650349650349703</v>
      </c>
      <c r="G30" s="147">
        <v>39.237262586674703</v>
      </c>
      <c r="H30" s="202">
        <v>216</v>
      </c>
      <c r="I30" s="147">
        <v>99.074074074074105</v>
      </c>
      <c r="J30" s="147">
        <v>22.401329455754102</v>
      </c>
      <c r="K30" s="235"/>
    </row>
    <row r="31" spans="1:11" s="199" customFormat="1" ht="17.100000000000001" customHeight="1" x14ac:dyDescent="0.15">
      <c r="A31" s="195" t="s">
        <v>76</v>
      </c>
      <c r="B31" s="196"/>
      <c r="C31" s="198"/>
      <c r="D31" s="196"/>
      <c r="E31" s="198"/>
      <c r="F31" s="198"/>
      <c r="G31" s="196"/>
      <c r="H31" s="198"/>
      <c r="I31" s="196"/>
      <c r="J31" s="198"/>
      <c r="K31" s="198"/>
    </row>
    <row r="32" spans="1:11" ht="12" customHeight="1" x14ac:dyDescent="0.15">
      <c r="A32" s="96" t="s">
        <v>358</v>
      </c>
      <c r="B32" s="202">
        <v>7</v>
      </c>
      <c r="C32" s="234">
        <v>6</v>
      </c>
      <c r="D32" s="147" t="s">
        <v>526</v>
      </c>
      <c r="E32" s="202" t="s">
        <v>526</v>
      </c>
      <c r="F32" s="147" t="s">
        <v>526</v>
      </c>
      <c r="G32" s="147" t="s">
        <v>526</v>
      </c>
      <c r="H32" s="202" t="s">
        <v>526</v>
      </c>
      <c r="I32" s="147" t="s">
        <v>526</v>
      </c>
      <c r="J32" s="147" t="s">
        <v>526</v>
      </c>
      <c r="K32" s="235"/>
    </row>
    <row r="33" spans="1:11" ht="12" customHeight="1" x14ac:dyDescent="0.15">
      <c r="A33" s="96" t="s">
        <v>359</v>
      </c>
      <c r="B33" s="202">
        <v>8</v>
      </c>
      <c r="C33" s="234">
        <v>8</v>
      </c>
      <c r="D33" s="147">
        <v>-27.272727272727298</v>
      </c>
      <c r="E33" s="202">
        <v>191</v>
      </c>
      <c r="F33" s="147">
        <v>-27.3764258555133</v>
      </c>
      <c r="G33" s="147">
        <v>35.264313460564097</v>
      </c>
      <c r="H33" s="202">
        <v>206</v>
      </c>
      <c r="I33" s="147">
        <v>92.718446601941693</v>
      </c>
      <c r="J33" s="147">
        <v>13.0833014415104</v>
      </c>
      <c r="K33" s="235"/>
    </row>
    <row r="34" spans="1:11" ht="12" customHeight="1" x14ac:dyDescent="0.15">
      <c r="A34" s="96" t="s">
        <v>403</v>
      </c>
      <c r="B34" s="202">
        <v>5</v>
      </c>
      <c r="C34" s="234">
        <v>4</v>
      </c>
      <c r="D34" s="147">
        <v>-20</v>
      </c>
      <c r="E34" s="202">
        <v>215</v>
      </c>
      <c r="F34" s="147">
        <v>-4.4444444444444402</v>
      </c>
      <c r="G34" s="147">
        <v>16.204051012753201</v>
      </c>
      <c r="H34" s="202">
        <v>226</v>
      </c>
      <c r="I34" s="147">
        <v>95.132743362831903</v>
      </c>
      <c r="J34" s="147">
        <v>8.9801993595237004</v>
      </c>
      <c r="K34" s="235"/>
    </row>
    <row r="35" spans="1:11" ht="12" customHeight="1" x14ac:dyDescent="0.15">
      <c r="A35" s="96" t="s">
        <v>360</v>
      </c>
      <c r="B35" s="202">
        <v>3</v>
      </c>
      <c r="C35" s="234">
        <v>3</v>
      </c>
      <c r="D35" s="147">
        <v>0</v>
      </c>
      <c r="E35" s="202">
        <v>144</v>
      </c>
      <c r="F35" s="147">
        <v>0</v>
      </c>
      <c r="G35" s="147">
        <v>31.899641577060901</v>
      </c>
      <c r="H35" s="202">
        <v>144</v>
      </c>
      <c r="I35" s="147">
        <v>100</v>
      </c>
      <c r="J35" s="147">
        <v>12.503573470554599</v>
      </c>
      <c r="K35" s="235"/>
    </row>
    <row r="36" spans="1:11" ht="12" customHeight="1" x14ac:dyDescent="0.15">
      <c r="A36" s="96" t="s">
        <v>361</v>
      </c>
      <c r="B36" s="202">
        <v>6</v>
      </c>
      <c r="C36" s="234">
        <v>6</v>
      </c>
      <c r="D36" s="147">
        <v>0</v>
      </c>
      <c r="E36" s="202">
        <v>172</v>
      </c>
      <c r="F36" s="147">
        <v>0</v>
      </c>
      <c r="G36" s="147">
        <v>65.410418310970798</v>
      </c>
      <c r="H36" s="202">
        <v>172</v>
      </c>
      <c r="I36" s="147">
        <v>100</v>
      </c>
      <c r="J36" s="147">
        <v>26.425184138835601</v>
      </c>
      <c r="K36" s="235"/>
    </row>
    <row r="37" spans="1:11" ht="12" customHeight="1" x14ac:dyDescent="0.15">
      <c r="A37" s="96" t="s">
        <v>445</v>
      </c>
      <c r="B37" s="202">
        <v>3</v>
      </c>
      <c r="C37" s="234">
        <v>3</v>
      </c>
      <c r="D37" s="147">
        <v>0</v>
      </c>
      <c r="E37" s="202">
        <v>105</v>
      </c>
      <c r="F37" s="147">
        <v>0</v>
      </c>
      <c r="G37" s="147">
        <v>36.190476190476197</v>
      </c>
      <c r="H37" s="202">
        <v>105</v>
      </c>
      <c r="I37" s="147">
        <v>100</v>
      </c>
      <c r="J37" s="147">
        <v>17.245953833908199</v>
      </c>
      <c r="K37" s="235"/>
    </row>
    <row r="38" spans="1:11" ht="12" customHeight="1" x14ac:dyDescent="0.15">
      <c r="A38" s="96" t="s">
        <v>522</v>
      </c>
      <c r="B38" s="202">
        <v>4</v>
      </c>
      <c r="C38" s="234">
        <v>3</v>
      </c>
      <c r="D38" s="147" t="s">
        <v>526</v>
      </c>
      <c r="E38" s="202" t="s">
        <v>526</v>
      </c>
      <c r="F38" s="147" t="s">
        <v>526</v>
      </c>
      <c r="G38" s="147" t="s">
        <v>526</v>
      </c>
      <c r="H38" s="202" t="s">
        <v>526</v>
      </c>
      <c r="I38" s="147" t="s">
        <v>526</v>
      </c>
      <c r="J38" s="147" t="s">
        <v>526</v>
      </c>
      <c r="K38" s="235"/>
    </row>
    <row r="39" spans="1:11" ht="12" customHeight="1" x14ac:dyDescent="0.15">
      <c r="A39" s="96" t="s">
        <v>362</v>
      </c>
      <c r="B39" s="202">
        <v>9</v>
      </c>
      <c r="C39" s="234">
        <v>8</v>
      </c>
      <c r="D39" s="147">
        <v>-20</v>
      </c>
      <c r="E39" s="202">
        <v>365</v>
      </c>
      <c r="F39" s="147">
        <v>-13.9150943396226</v>
      </c>
      <c r="G39" s="147">
        <v>50.711444984533799</v>
      </c>
      <c r="H39" s="202">
        <v>453</v>
      </c>
      <c r="I39" s="147">
        <v>80.573951434878595</v>
      </c>
      <c r="J39" s="147">
        <v>20.663811563169201</v>
      </c>
      <c r="K39" s="235"/>
    </row>
    <row r="40" spans="1:11" ht="12" customHeight="1" x14ac:dyDescent="0.15">
      <c r="A40" s="96" t="s">
        <v>431</v>
      </c>
      <c r="B40" s="202">
        <v>5</v>
      </c>
      <c r="C40" s="234">
        <v>5</v>
      </c>
      <c r="D40" s="147">
        <v>0</v>
      </c>
      <c r="E40" s="202">
        <v>91</v>
      </c>
      <c r="F40" s="147">
        <v>-2.15053763440861</v>
      </c>
      <c r="G40" s="147">
        <v>27.614321162708301</v>
      </c>
      <c r="H40" s="202">
        <v>93</v>
      </c>
      <c r="I40" s="147">
        <v>97.849462365591407</v>
      </c>
      <c r="J40" s="147">
        <v>21.141610616251601</v>
      </c>
      <c r="K40" s="235"/>
    </row>
    <row r="41" spans="1:11" s="199" customFormat="1" ht="17.100000000000001" customHeight="1" x14ac:dyDescent="0.15">
      <c r="A41" s="195" t="s">
        <v>178</v>
      </c>
      <c r="B41" s="196"/>
      <c r="C41" s="198"/>
      <c r="D41" s="196"/>
      <c r="E41" s="198"/>
      <c r="F41" s="198"/>
      <c r="G41" s="196"/>
      <c r="H41" s="198"/>
      <c r="I41" s="196"/>
      <c r="J41" s="198"/>
      <c r="K41" s="198"/>
    </row>
    <row r="42" spans="1:11" ht="12" customHeight="1" x14ac:dyDescent="0.15">
      <c r="A42" s="96" t="s">
        <v>523</v>
      </c>
      <c r="B42" s="202">
        <v>3</v>
      </c>
      <c r="C42" s="234">
        <v>3</v>
      </c>
      <c r="D42" s="147">
        <v>0</v>
      </c>
      <c r="E42" s="202">
        <v>81</v>
      </c>
      <c r="F42" s="147">
        <v>0</v>
      </c>
      <c r="G42" s="147">
        <v>30.147351652727998</v>
      </c>
      <c r="H42" s="202">
        <v>81</v>
      </c>
      <c r="I42" s="147">
        <v>100</v>
      </c>
      <c r="J42" s="147">
        <v>39.619836465965797</v>
      </c>
      <c r="K42" s="234"/>
    </row>
    <row r="43" spans="1:11" ht="12" customHeight="1" x14ac:dyDescent="0.15">
      <c r="A43" s="96" t="s">
        <v>363</v>
      </c>
      <c r="B43" s="202">
        <v>8</v>
      </c>
      <c r="C43" s="234">
        <v>7</v>
      </c>
      <c r="D43" s="147">
        <v>0</v>
      </c>
      <c r="E43" s="202">
        <v>156</v>
      </c>
      <c r="F43" s="147">
        <v>4</v>
      </c>
      <c r="G43" s="147">
        <v>28.784119106699801</v>
      </c>
      <c r="H43" s="202">
        <v>170</v>
      </c>
      <c r="I43" s="147">
        <v>91.764705882352899</v>
      </c>
      <c r="J43" s="147">
        <v>16.703481645103601</v>
      </c>
      <c r="K43" s="234"/>
    </row>
    <row r="44" spans="1:11" ht="12" customHeight="1" x14ac:dyDescent="0.15">
      <c r="A44" s="96" t="s">
        <v>364</v>
      </c>
      <c r="B44" s="202">
        <v>3</v>
      </c>
      <c r="C44" s="234">
        <v>3</v>
      </c>
      <c r="D44" s="147">
        <v>0</v>
      </c>
      <c r="E44" s="202">
        <v>74</v>
      </c>
      <c r="F44" s="147">
        <v>0</v>
      </c>
      <c r="G44" s="147">
        <v>13.5135135135135</v>
      </c>
      <c r="H44" s="202">
        <v>74</v>
      </c>
      <c r="I44" s="147">
        <v>100</v>
      </c>
      <c r="J44" s="147">
        <v>5.0814149354295299</v>
      </c>
      <c r="K44" s="234"/>
    </row>
    <row r="45" spans="1:11" ht="12" customHeight="1" x14ac:dyDescent="0.15">
      <c r="A45" s="96" t="s">
        <v>365</v>
      </c>
      <c r="B45" s="202">
        <v>7</v>
      </c>
      <c r="C45" s="234">
        <v>7</v>
      </c>
      <c r="D45" s="147">
        <v>0</v>
      </c>
      <c r="E45" s="202">
        <v>568</v>
      </c>
      <c r="F45" s="147">
        <v>0</v>
      </c>
      <c r="G45" s="147">
        <v>45.502044525215801</v>
      </c>
      <c r="H45" s="202">
        <v>568</v>
      </c>
      <c r="I45" s="147">
        <v>100</v>
      </c>
      <c r="J45" s="147">
        <v>12.349860303827899</v>
      </c>
      <c r="K45" s="235"/>
    </row>
    <row r="46" spans="1:11" ht="12" customHeight="1" x14ac:dyDescent="0.15">
      <c r="A46" s="96" t="s">
        <v>525</v>
      </c>
      <c r="B46" s="202">
        <v>3</v>
      </c>
      <c r="C46" s="234">
        <v>3</v>
      </c>
      <c r="D46" s="147">
        <v>50</v>
      </c>
      <c r="E46" s="202">
        <v>91</v>
      </c>
      <c r="F46" s="147">
        <v>18.181818181818201</v>
      </c>
      <c r="G46" s="147">
        <v>50.797589507266899</v>
      </c>
      <c r="H46" s="202">
        <v>93</v>
      </c>
      <c r="I46" s="147">
        <v>97.849462365591407</v>
      </c>
      <c r="J46" s="147">
        <v>17.0469021424435</v>
      </c>
      <c r="K46" s="235"/>
    </row>
    <row r="47" spans="1:11" s="199" customFormat="1" ht="17.100000000000001" customHeight="1" x14ac:dyDescent="0.15">
      <c r="A47" s="195" t="s">
        <v>77</v>
      </c>
      <c r="B47" s="196"/>
      <c r="C47" s="198"/>
      <c r="D47" s="196"/>
      <c r="E47" s="198"/>
      <c r="F47" s="198"/>
      <c r="G47" s="196"/>
      <c r="H47" s="198"/>
      <c r="I47" s="196"/>
      <c r="J47" s="198"/>
      <c r="K47" s="198"/>
    </row>
    <row r="48" spans="1:11" ht="12" customHeight="1" x14ac:dyDescent="0.15">
      <c r="A48" s="96" t="s">
        <v>366</v>
      </c>
      <c r="B48" s="202">
        <v>9</v>
      </c>
      <c r="C48" s="234">
        <v>9</v>
      </c>
      <c r="D48" s="147">
        <v>0</v>
      </c>
      <c r="E48" s="202">
        <v>437</v>
      </c>
      <c r="F48" s="147">
        <v>-0.22831050228310801</v>
      </c>
      <c r="G48" s="147">
        <v>37.513840702738598</v>
      </c>
      <c r="H48" s="202">
        <v>442</v>
      </c>
      <c r="I48" s="147">
        <v>98.868778280542998</v>
      </c>
      <c r="J48" s="147">
        <v>20.695177434030899</v>
      </c>
      <c r="K48" s="234"/>
    </row>
    <row r="49" spans="1:11" ht="12" customHeight="1" x14ac:dyDescent="0.15">
      <c r="A49" s="96" t="s">
        <v>367</v>
      </c>
      <c r="B49" s="202">
        <v>6</v>
      </c>
      <c r="C49" s="234">
        <v>4</v>
      </c>
      <c r="D49" s="147">
        <v>33.3333333333333</v>
      </c>
      <c r="E49" s="202">
        <v>60</v>
      </c>
      <c r="F49" s="147">
        <v>22.4489795918367</v>
      </c>
      <c r="G49" s="147">
        <v>23.440860215053799</v>
      </c>
      <c r="H49" s="202">
        <v>98</v>
      </c>
      <c r="I49" s="147">
        <v>61.224489795918402</v>
      </c>
      <c r="J49" s="147">
        <v>10.760466588299099</v>
      </c>
      <c r="K49" s="234"/>
    </row>
    <row r="50" spans="1:11" ht="12" customHeight="1" x14ac:dyDescent="0.15">
      <c r="A50" s="96" t="s">
        <v>368</v>
      </c>
      <c r="B50" s="202">
        <v>4</v>
      </c>
      <c r="C50" s="234">
        <v>4</v>
      </c>
      <c r="D50" s="147">
        <v>0</v>
      </c>
      <c r="E50" s="202">
        <v>110</v>
      </c>
      <c r="F50" s="147">
        <v>0</v>
      </c>
      <c r="G50" s="147">
        <v>29.2375366568915</v>
      </c>
      <c r="H50" s="202">
        <v>110</v>
      </c>
      <c r="I50" s="147">
        <v>100</v>
      </c>
      <c r="J50" s="147">
        <v>19.3053173241852</v>
      </c>
      <c r="K50" s="234"/>
    </row>
    <row r="51" spans="1:11" ht="20.100000000000001" customHeight="1" x14ac:dyDescent="0.15">
      <c r="A51" s="236" t="s">
        <v>43</v>
      </c>
    </row>
    <row r="52" spans="1:11" ht="9.9499999999999993" customHeight="1" x14ac:dyDescent="0.15">
      <c r="A52" s="384" t="s">
        <v>190</v>
      </c>
      <c r="B52" s="384"/>
      <c r="C52" s="384"/>
      <c r="D52" s="384"/>
      <c r="E52" s="384"/>
      <c r="F52" s="384"/>
      <c r="G52" s="384"/>
      <c r="H52" s="384"/>
      <c r="I52" s="384"/>
      <c r="J52" s="384"/>
      <c r="K52" s="237"/>
    </row>
  </sheetData>
  <mergeCells count="16">
    <mergeCell ref="A52:J52"/>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ColWidth="11.42578125" defaultRowHeight="8.25" x14ac:dyDescent="0.15"/>
  <cols>
    <col min="1" max="1" width="20.28515625" style="175" customWidth="1"/>
    <col min="2" max="10" width="7.85546875" style="175" customWidth="1"/>
    <col min="11" max="11" width="7.140625" style="175" customWidth="1"/>
    <col min="12" max="16384" width="11.42578125" style="175"/>
  </cols>
  <sheetData>
    <row r="1" spans="1:10" ht="39.950000000000003" customHeight="1" x14ac:dyDescent="0.15">
      <c r="A1" s="321" t="s">
        <v>415</v>
      </c>
      <c r="B1" s="321"/>
      <c r="C1" s="321"/>
      <c r="D1" s="321"/>
      <c r="E1" s="321"/>
      <c r="F1" s="321"/>
      <c r="G1" s="321"/>
      <c r="H1" s="321"/>
      <c r="I1" s="321"/>
      <c r="J1" s="321"/>
    </row>
    <row r="2" spans="1:10" ht="20.100000000000001" customHeight="1" x14ac:dyDescent="0.15">
      <c r="A2" s="323" t="s">
        <v>13</v>
      </c>
      <c r="B2" s="356" t="s">
        <v>472</v>
      </c>
      <c r="C2" s="357"/>
      <c r="D2" s="357"/>
      <c r="E2" s="357"/>
      <c r="F2" s="357"/>
      <c r="G2" s="357"/>
      <c r="H2" s="357"/>
      <c r="I2" s="358"/>
      <c r="J2" s="220" t="s">
        <v>474</v>
      </c>
    </row>
    <row r="3" spans="1:10" ht="9.9499999999999993" customHeight="1" x14ac:dyDescent="0.15">
      <c r="A3" s="324"/>
      <c r="B3" s="359" t="s">
        <v>297</v>
      </c>
      <c r="C3" s="360"/>
      <c r="D3" s="361"/>
      <c r="E3" s="326" t="s">
        <v>29</v>
      </c>
      <c r="F3" s="326"/>
      <c r="G3" s="326"/>
      <c r="H3" s="326"/>
      <c r="I3" s="326"/>
      <c r="J3" s="327" t="s">
        <v>28</v>
      </c>
    </row>
    <row r="4" spans="1:10" ht="9.9499999999999993" customHeight="1" x14ac:dyDescent="0.15">
      <c r="A4" s="324"/>
      <c r="B4" s="365" t="s">
        <v>127</v>
      </c>
      <c r="C4" s="326" t="s">
        <v>30</v>
      </c>
      <c r="D4" s="326"/>
      <c r="E4" s="326" t="s">
        <v>127</v>
      </c>
      <c r="F4" s="354" t="s">
        <v>143</v>
      </c>
      <c r="G4" s="354" t="s">
        <v>32</v>
      </c>
      <c r="H4" s="326" t="s">
        <v>165</v>
      </c>
      <c r="I4" s="326"/>
      <c r="J4" s="327"/>
    </row>
    <row r="5" spans="1:10" ht="54.95" customHeight="1" x14ac:dyDescent="0.15">
      <c r="A5" s="324"/>
      <c r="B5" s="365"/>
      <c r="C5" s="178" t="s">
        <v>168</v>
      </c>
      <c r="D5" s="178" t="s">
        <v>143</v>
      </c>
      <c r="E5" s="326"/>
      <c r="F5" s="355"/>
      <c r="G5" s="355"/>
      <c r="H5" s="178" t="s">
        <v>192</v>
      </c>
      <c r="I5" s="178" t="s">
        <v>169</v>
      </c>
      <c r="J5" s="327"/>
    </row>
    <row r="6" spans="1:10" ht="9.9499999999999993" customHeight="1" x14ac:dyDescent="0.15">
      <c r="A6" s="325"/>
      <c r="B6" s="362" t="s">
        <v>128</v>
      </c>
      <c r="C6" s="363"/>
      <c r="D6" s="180" t="s">
        <v>129</v>
      </c>
      <c r="E6" s="180" t="s">
        <v>128</v>
      </c>
      <c r="F6" s="363" t="s">
        <v>129</v>
      </c>
      <c r="G6" s="363"/>
      <c r="H6" s="180" t="s">
        <v>128</v>
      </c>
      <c r="I6" s="363" t="s">
        <v>129</v>
      </c>
      <c r="J6" s="364"/>
    </row>
    <row r="7" spans="1:10" s="149" customFormat="1" ht="35.1" customHeight="1" x14ac:dyDescent="0.15">
      <c r="A7" s="217" t="s">
        <v>366</v>
      </c>
      <c r="B7" s="186">
        <v>9</v>
      </c>
      <c r="C7" s="186">
        <v>9</v>
      </c>
      <c r="D7" s="164">
        <v>0</v>
      </c>
      <c r="E7" s="148">
        <v>437</v>
      </c>
      <c r="F7" s="164">
        <v>-0.22831050228310801</v>
      </c>
      <c r="G7" s="164">
        <v>37.513840702738598</v>
      </c>
      <c r="H7" s="148">
        <v>442</v>
      </c>
      <c r="I7" s="164">
        <v>98.868778280542998</v>
      </c>
      <c r="J7" s="164">
        <v>20.695177434030899</v>
      </c>
    </row>
    <row r="8" spans="1:10" s="149" customFormat="1" ht="20.100000000000001" customHeight="1" x14ac:dyDescent="0.15">
      <c r="A8" s="218" t="s">
        <v>337</v>
      </c>
      <c r="B8" s="186">
        <v>5</v>
      </c>
      <c r="C8" s="186">
        <v>5</v>
      </c>
      <c r="D8" s="164">
        <v>0</v>
      </c>
      <c r="E8" s="148">
        <v>450</v>
      </c>
      <c r="F8" s="164">
        <v>0</v>
      </c>
      <c r="G8" s="164">
        <v>29.2258064516129</v>
      </c>
      <c r="H8" s="148">
        <v>450</v>
      </c>
      <c r="I8" s="164">
        <v>100</v>
      </c>
      <c r="J8" s="164">
        <v>13.063015324614801</v>
      </c>
    </row>
    <row r="9" spans="1:10" s="149" customFormat="1" ht="20.100000000000001" customHeight="1" x14ac:dyDescent="0.15">
      <c r="A9" s="218" t="s">
        <v>335</v>
      </c>
      <c r="B9" s="186">
        <v>13</v>
      </c>
      <c r="C9" s="186">
        <v>9</v>
      </c>
      <c r="D9" s="164">
        <v>-18.181818181818201</v>
      </c>
      <c r="E9" s="148">
        <v>430</v>
      </c>
      <c r="F9" s="164">
        <v>-9.4736842105263204</v>
      </c>
      <c r="G9" s="164">
        <v>44.876219054763702</v>
      </c>
      <c r="H9" s="148">
        <v>504</v>
      </c>
      <c r="I9" s="164">
        <v>85.317460317460302</v>
      </c>
      <c r="J9" s="164">
        <v>23.5772717223082</v>
      </c>
    </row>
    <row r="10" spans="1:10" s="149" customFormat="1" ht="20.100000000000001" customHeight="1" x14ac:dyDescent="0.15">
      <c r="A10" s="218" t="s">
        <v>311</v>
      </c>
      <c r="B10" s="186">
        <v>12</v>
      </c>
      <c r="C10" s="186">
        <v>12</v>
      </c>
      <c r="D10" s="164">
        <v>0</v>
      </c>
      <c r="E10" s="148">
        <v>853</v>
      </c>
      <c r="F10" s="164">
        <v>1.5476190476190499</v>
      </c>
      <c r="G10" s="164">
        <v>58.317891313391101</v>
      </c>
      <c r="H10" s="148">
        <v>853</v>
      </c>
      <c r="I10" s="164">
        <v>100</v>
      </c>
      <c r="J10" s="164">
        <v>41.415042288012003</v>
      </c>
    </row>
    <row r="11" spans="1:10" s="149" customFormat="1" ht="20.100000000000001" customHeight="1" x14ac:dyDescent="0.15">
      <c r="A11" s="218" t="s">
        <v>370</v>
      </c>
      <c r="B11" s="186">
        <v>36</v>
      </c>
      <c r="C11" s="186">
        <v>35</v>
      </c>
      <c r="D11" s="164">
        <v>2.9411764705882302</v>
      </c>
      <c r="E11" s="148">
        <v>2215</v>
      </c>
      <c r="F11" s="164">
        <v>7.0565490575157099</v>
      </c>
      <c r="G11" s="164">
        <v>43.339401441782599</v>
      </c>
      <c r="H11" s="148">
        <v>2373</v>
      </c>
      <c r="I11" s="164">
        <v>93.341761483354404</v>
      </c>
      <c r="J11" s="164">
        <v>20.5953893415567</v>
      </c>
    </row>
    <row r="12" spans="1:10" s="149" customFormat="1" ht="20.100000000000001" customHeight="1" x14ac:dyDescent="0.15">
      <c r="A12" s="218" t="s">
        <v>371</v>
      </c>
      <c r="B12" s="186">
        <v>71</v>
      </c>
      <c r="C12" s="186">
        <v>68</v>
      </c>
      <c r="D12" s="164">
        <v>1.4925373134328299</v>
      </c>
      <c r="E12" s="148">
        <v>5768</v>
      </c>
      <c r="F12" s="164">
        <v>5.3708439897698197</v>
      </c>
      <c r="G12" s="164">
        <v>61.4009520487053</v>
      </c>
      <c r="H12" s="148">
        <v>5917</v>
      </c>
      <c r="I12" s="164">
        <v>97.481832009464298</v>
      </c>
      <c r="J12" s="164">
        <v>24.099520392102299</v>
      </c>
    </row>
    <row r="13" spans="1:10" s="149" customFormat="1" ht="20.100000000000001" customHeight="1" x14ac:dyDescent="0.15">
      <c r="A13" s="218" t="s">
        <v>372</v>
      </c>
      <c r="B13" s="186">
        <v>13</v>
      </c>
      <c r="C13" s="186">
        <v>12</v>
      </c>
      <c r="D13" s="164">
        <v>0</v>
      </c>
      <c r="E13" s="148">
        <v>1152</v>
      </c>
      <c r="F13" s="164">
        <v>24.675324675324699</v>
      </c>
      <c r="G13" s="164">
        <v>40.185371863799297</v>
      </c>
      <c r="H13" s="148">
        <v>1174</v>
      </c>
      <c r="I13" s="164">
        <v>98.126064735945505</v>
      </c>
      <c r="J13" s="164">
        <v>24.480493666540202</v>
      </c>
    </row>
    <row r="14" spans="1:10" s="149" customFormat="1" ht="20.100000000000001" customHeight="1" x14ac:dyDescent="0.15">
      <c r="A14" s="218" t="s">
        <v>324</v>
      </c>
      <c r="B14" s="186">
        <v>14</v>
      </c>
      <c r="C14" s="186">
        <v>14</v>
      </c>
      <c r="D14" s="164">
        <v>-6.6666666666666696</v>
      </c>
      <c r="E14" s="148">
        <v>1019</v>
      </c>
      <c r="F14" s="164">
        <v>-3.7771482530689302</v>
      </c>
      <c r="G14" s="164">
        <v>50.615720662255903</v>
      </c>
      <c r="H14" s="148">
        <v>1019</v>
      </c>
      <c r="I14" s="164">
        <v>100</v>
      </c>
      <c r="J14" s="164">
        <v>18.085566001104699</v>
      </c>
    </row>
    <row r="15" spans="1:10" s="149" customFormat="1" ht="20.100000000000001" customHeight="1" x14ac:dyDescent="0.15">
      <c r="A15" s="218" t="s">
        <v>336</v>
      </c>
      <c r="B15" s="186">
        <v>29</v>
      </c>
      <c r="C15" s="186">
        <v>27</v>
      </c>
      <c r="D15" s="164">
        <v>-3.5714285714285698</v>
      </c>
      <c r="E15" s="148">
        <v>1327</v>
      </c>
      <c r="F15" s="164">
        <v>-0.37537537537537002</v>
      </c>
      <c r="G15" s="164">
        <v>38.143277341565998</v>
      </c>
      <c r="H15" s="148">
        <v>1410</v>
      </c>
      <c r="I15" s="164">
        <v>94.113475177305006</v>
      </c>
      <c r="J15" s="164">
        <v>19.1777904413246</v>
      </c>
    </row>
    <row r="16" spans="1:10" s="149" customFormat="1" ht="20.100000000000001" customHeight="1" x14ac:dyDescent="0.15">
      <c r="A16" s="217" t="s">
        <v>373</v>
      </c>
      <c r="B16" s="186">
        <v>32</v>
      </c>
      <c r="C16" s="186">
        <v>29</v>
      </c>
      <c r="D16" s="164">
        <v>-3.3333333333333299</v>
      </c>
      <c r="E16" s="148">
        <v>2314</v>
      </c>
      <c r="F16" s="164">
        <v>-4.1425020712510303</v>
      </c>
      <c r="G16" s="164">
        <v>43.434075891488</v>
      </c>
      <c r="H16" s="148">
        <v>2623</v>
      </c>
      <c r="I16" s="164">
        <v>88.219595882577195</v>
      </c>
      <c r="J16" s="164">
        <v>18.9608178756814</v>
      </c>
    </row>
    <row r="17" spans="1:11" s="149" customFormat="1" ht="20.100000000000001" customHeight="1" x14ac:dyDescent="0.15">
      <c r="A17" s="218" t="s">
        <v>317</v>
      </c>
      <c r="B17" s="186">
        <v>15</v>
      </c>
      <c r="C17" s="186">
        <v>11</v>
      </c>
      <c r="D17" s="164">
        <v>-26.6666666666667</v>
      </c>
      <c r="E17" s="148">
        <v>305</v>
      </c>
      <c r="F17" s="164">
        <v>-28.571428571428601</v>
      </c>
      <c r="G17" s="164">
        <v>46.546800634584898</v>
      </c>
      <c r="H17" s="148">
        <v>427</v>
      </c>
      <c r="I17" s="164">
        <v>71.428571428571402</v>
      </c>
      <c r="J17" s="164">
        <v>21.421287444232</v>
      </c>
    </row>
    <row r="18" spans="1:11" s="149" customFormat="1" ht="20.100000000000001" customHeight="1" x14ac:dyDescent="0.15">
      <c r="A18" s="218" t="s">
        <v>312</v>
      </c>
      <c r="B18" s="186">
        <v>18</v>
      </c>
      <c r="C18" s="186">
        <v>15</v>
      </c>
      <c r="D18" s="164">
        <v>7.1428571428571397</v>
      </c>
      <c r="E18" s="148">
        <v>768</v>
      </c>
      <c r="F18" s="164">
        <v>16.012084592145001</v>
      </c>
      <c r="G18" s="164">
        <v>32.239300271739097</v>
      </c>
      <c r="H18" s="148">
        <v>860</v>
      </c>
      <c r="I18" s="164">
        <v>89.302325581395394</v>
      </c>
      <c r="J18" s="164">
        <v>15.6975673458454</v>
      </c>
    </row>
    <row r="19" spans="1:11" s="149" customFormat="1" ht="20.100000000000001" customHeight="1" x14ac:dyDescent="0.15">
      <c r="A19" s="218" t="s">
        <v>304</v>
      </c>
      <c r="B19" s="186">
        <v>10</v>
      </c>
      <c r="C19" s="186">
        <v>9</v>
      </c>
      <c r="D19" s="164">
        <v>0</v>
      </c>
      <c r="E19" s="148">
        <v>599</v>
      </c>
      <c r="F19" s="164">
        <v>-1.4802631578947401</v>
      </c>
      <c r="G19" s="164">
        <v>38.4080995207066</v>
      </c>
      <c r="H19" s="148">
        <v>671</v>
      </c>
      <c r="I19" s="164">
        <v>89.269746646795795</v>
      </c>
      <c r="J19" s="164">
        <v>19.522016071645499</v>
      </c>
    </row>
    <row r="20" spans="1:11" s="149" customFormat="1" ht="20.100000000000001" customHeight="1" x14ac:dyDescent="0.15">
      <c r="A20" s="218" t="s">
        <v>351</v>
      </c>
      <c r="B20" s="186">
        <v>7</v>
      </c>
      <c r="C20" s="186">
        <v>7</v>
      </c>
      <c r="D20" s="164">
        <v>16.6666666666667</v>
      </c>
      <c r="E20" s="148">
        <v>392</v>
      </c>
      <c r="F20" s="164">
        <v>22.5</v>
      </c>
      <c r="G20" s="164">
        <v>36.026991441737998</v>
      </c>
      <c r="H20" s="148">
        <v>393</v>
      </c>
      <c r="I20" s="164">
        <v>99.7455470737914</v>
      </c>
      <c r="J20" s="164">
        <v>18.401736385161801</v>
      </c>
    </row>
    <row r="21" spans="1:11" s="149" customFormat="1" ht="20.100000000000001" customHeight="1" x14ac:dyDescent="0.15">
      <c r="A21" s="218" t="s">
        <v>352</v>
      </c>
      <c r="B21" s="186">
        <v>22</v>
      </c>
      <c r="C21" s="186">
        <v>21</v>
      </c>
      <c r="D21" s="164">
        <v>0</v>
      </c>
      <c r="E21" s="148">
        <v>1038</v>
      </c>
      <c r="F21" s="164">
        <v>6.5708418891170499</v>
      </c>
      <c r="G21" s="164">
        <v>46.217912859717799</v>
      </c>
      <c r="H21" s="148">
        <v>1055</v>
      </c>
      <c r="I21" s="164">
        <v>98.3886255924171</v>
      </c>
      <c r="J21" s="164">
        <v>29.9589298214098</v>
      </c>
    </row>
    <row r="22" spans="1:11" s="149" customFormat="1" ht="20.100000000000001" customHeight="1" x14ac:dyDescent="0.15">
      <c r="A22" s="218" t="s">
        <v>319</v>
      </c>
      <c r="B22" s="186">
        <v>11</v>
      </c>
      <c r="C22" s="186">
        <v>10</v>
      </c>
      <c r="D22" s="164">
        <v>-9.0909090909090899</v>
      </c>
      <c r="E22" s="148">
        <v>371</v>
      </c>
      <c r="F22" s="164">
        <v>-4.1343669250646</v>
      </c>
      <c r="G22" s="164">
        <v>42.857142857142897</v>
      </c>
      <c r="H22" s="148">
        <v>393</v>
      </c>
      <c r="I22" s="164">
        <v>94.402035623409702</v>
      </c>
      <c r="J22" s="164">
        <v>12.3772826695152</v>
      </c>
    </row>
    <row r="23" spans="1:11" s="149" customFormat="1" ht="20.100000000000001" customHeight="1" x14ac:dyDescent="0.15">
      <c r="A23" s="218" t="s">
        <v>313</v>
      </c>
      <c r="B23" s="186">
        <v>11</v>
      </c>
      <c r="C23" s="186">
        <v>10</v>
      </c>
      <c r="D23" s="164">
        <v>0</v>
      </c>
      <c r="E23" s="148">
        <v>1090</v>
      </c>
      <c r="F23" s="164">
        <v>-0.18315018315018999</v>
      </c>
      <c r="G23" s="164">
        <v>31.7224030778337</v>
      </c>
      <c r="H23" s="148">
        <v>1108</v>
      </c>
      <c r="I23" s="164">
        <v>98.375451263537897</v>
      </c>
      <c r="J23" s="164">
        <v>10.8159143095882</v>
      </c>
    </row>
    <row r="24" spans="1:11" s="149" customFormat="1" ht="20.100000000000001" customHeight="1" x14ac:dyDescent="0.15">
      <c r="A24" s="218" t="s">
        <v>374</v>
      </c>
      <c r="B24" s="186">
        <v>35</v>
      </c>
      <c r="C24" s="186">
        <v>32</v>
      </c>
      <c r="D24" s="164">
        <v>-3.0303030303030298</v>
      </c>
      <c r="E24" s="148">
        <v>2111</v>
      </c>
      <c r="F24" s="164">
        <v>-2.1325915623551199</v>
      </c>
      <c r="G24" s="164">
        <v>28.144435445668599</v>
      </c>
      <c r="H24" s="148">
        <v>2237</v>
      </c>
      <c r="I24" s="164">
        <v>94.3674564148413</v>
      </c>
      <c r="J24" s="164">
        <v>11.8648598568039</v>
      </c>
    </row>
    <row r="25" spans="1:11" s="149" customFormat="1" ht="20.100000000000001" customHeight="1" x14ac:dyDescent="0.15">
      <c r="A25" s="217" t="s">
        <v>375</v>
      </c>
      <c r="B25" s="186">
        <v>53</v>
      </c>
      <c r="C25" s="186">
        <v>51</v>
      </c>
      <c r="D25" s="164">
        <v>4.0816326530612201</v>
      </c>
      <c r="E25" s="148">
        <v>4620</v>
      </c>
      <c r="F25" s="164">
        <v>2.59826782145237</v>
      </c>
      <c r="G25" s="164">
        <v>50.9989828796597</v>
      </c>
      <c r="H25" s="148">
        <v>4824</v>
      </c>
      <c r="I25" s="164">
        <v>95.771144278606997</v>
      </c>
      <c r="J25" s="164">
        <v>18.177860245260099</v>
      </c>
    </row>
    <row r="26" spans="1:11" s="160" customFormat="1" ht="35.1" customHeight="1" x14ac:dyDescent="0.15">
      <c r="A26" s="238" t="s">
        <v>164</v>
      </c>
      <c r="B26" s="166">
        <v>416</v>
      </c>
      <c r="C26" s="166">
        <v>386</v>
      </c>
      <c r="D26" s="159">
        <v>-1.2787723785166201</v>
      </c>
      <c r="E26" s="158">
        <v>27259</v>
      </c>
      <c r="F26" s="159">
        <v>2.4581845517759899</v>
      </c>
      <c r="G26" s="159">
        <v>46.462202458801997</v>
      </c>
      <c r="H26" s="158">
        <v>28733</v>
      </c>
      <c r="I26" s="159">
        <v>94.870010092924502</v>
      </c>
      <c r="J26" s="159">
        <v>20.456339919867901</v>
      </c>
    </row>
    <row r="27" spans="1:11" s="149" customFormat="1" ht="20.100000000000001" customHeight="1" x14ac:dyDescent="0.15">
      <c r="A27" s="223" t="s">
        <v>43</v>
      </c>
    </row>
    <row r="28" spans="1:11" ht="9.9499999999999993" customHeight="1" x14ac:dyDescent="0.15">
      <c r="A28" s="353" t="s">
        <v>190</v>
      </c>
      <c r="B28" s="353"/>
      <c r="C28" s="353"/>
      <c r="D28" s="353"/>
      <c r="E28" s="353"/>
      <c r="F28" s="353"/>
      <c r="G28" s="353"/>
      <c r="H28" s="353"/>
      <c r="I28" s="353"/>
      <c r="J28" s="353"/>
      <c r="K28" s="224"/>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3"/>
  <sheetViews>
    <sheetView zoomScale="130" zoomScaleNormal="130" workbookViewId="0">
      <selection sqref="A1:F1"/>
    </sheetView>
  </sheetViews>
  <sheetFormatPr baseColWidth="10" defaultColWidth="11.42578125" defaultRowHeight="8.25" x14ac:dyDescent="0.15"/>
  <cols>
    <col min="1" max="1" width="28.5703125" style="239" customWidth="1"/>
    <col min="2" max="6" width="12.7109375" style="239" customWidth="1"/>
    <col min="7" max="16384" width="11.42578125" style="239"/>
  </cols>
  <sheetData>
    <row r="1" spans="1:10" ht="39.950000000000003" customHeight="1" x14ac:dyDescent="0.15">
      <c r="A1" s="392" t="s">
        <v>279</v>
      </c>
      <c r="B1" s="392"/>
      <c r="C1" s="392"/>
      <c r="D1" s="392"/>
      <c r="E1" s="392"/>
      <c r="F1" s="392"/>
    </row>
    <row r="2" spans="1:10" ht="16.5" customHeight="1" x14ac:dyDescent="0.15">
      <c r="A2" s="393" t="s">
        <v>37</v>
      </c>
      <c r="B2" s="396" t="s">
        <v>472</v>
      </c>
      <c r="C2" s="397"/>
      <c r="D2" s="397"/>
      <c r="E2" s="398"/>
      <c r="F2" s="240" t="s">
        <v>474</v>
      </c>
    </row>
    <row r="3" spans="1:10" ht="9.9499999999999993" customHeight="1" x14ac:dyDescent="0.15">
      <c r="A3" s="394"/>
      <c r="B3" s="399" t="s">
        <v>271</v>
      </c>
      <c r="C3" s="405" t="s">
        <v>282</v>
      </c>
      <c r="D3" s="406"/>
      <c r="E3" s="400" t="s">
        <v>281</v>
      </c>
      <c r="F3" s="401"/>
    </row>
    <row r="4" spans="1:10" ht="9.9499999999999993" customHeight="1" x14ac:dyDescent="0.15">
      <c r="A4" s="394"/>
      <c r="B4" s="399"/>
      <c r="C4" s="407"/>
      <c r="D4" s="408"/>
      <c r="E4" s="400"/>
      <c r="F4" s="401"/>
    </row>
    <row r="5" spans="1:10" ht="27.95" customHeight="1" x14ac:dyDescent="0.15">
      <c r="A5" s="394"/>
      <c r="B5" s="399"/>
      <c r="C5" s="241" t="s">
        <v>168</v>
      </c>
      <c r="D5" s="241" t="s">
        <v>272</v>
      </c>
      <c r="E5" s="400"/>
      <c r="F5" s="401"/>
    </row>
    <row r="6" spans="1:10" ht="9.9499999999999993" customHeight="1" x14ac:dyDescent="0.15">
      <c r="A6" s="395"/>
      <c r="B6" s="402" t="s">
        <v>128</v>
      </c>
      <c r="C6" s="403"/>
      <c r="D6" s="403" t="s">
        <v>129</v>
      </c>
      <c r="E6" s="403"/>
      <c r="F6" s="404"/>
    </row>
    <row r="7" spans="1:10" ht="20.100000000000001" customHeight="1" x14ac:dyDescent="0.15">
      <c r="A7" s="242" t="s">
        <v>182</v>
      </c>
      <c r="B7" s="243">
        <v>228</v>
      </c>
      <c r="C7" s="243">
        <v>217</v>
      </c>
      <c r="D7" s="244">
        <v>-1.4</v>
      </c>
      <c r="E7" s="244">
        <v>62.2</v>
      </c>
      <c r="F7" s="244">
        <v>30.4</v>
      </c>
    </row>
    <row r="8" spans="1:10" ht="15" customHeight="1" x14ac:dyDescent="0.15">
      <c r="A8" s="245" t="s">
        <v>56</v>
      </c>
      <c r="B8" s="246">
        <v>177</v>
      </c>
      <c r="C8" s="246">
        <v>168</v>
      </c>
      <c r="D8" s="247">
        <v>-2.2999999999999998</v>
      </c>
      <c r="E8" s="247">
        <v>61.2</v>
      </c>
      <c r="F8" s="247">
        <v>30.2</v>
      </c>
    </row>
    <row r="9" spans="1:10" ht="15" customHeight="1" x14ac:dyDescent="0.15">
      <c r="A9" s="245" t="s">
        <v>46</v>
      </c>
      <c r="B9" s="246">
        <v>36</v>
      </c>
      <c r="C9" s="246">
        <v>35</v>
      </c>
      <c r="D9" s="248">
        <v>2.9</v>
      </c>
      <c r="E9" s="247">
        <v>69.5</v>
      </c>
      <c r="F9" s="247">
        <v>31.1</v>
      </c>
    </row>
    <row r="10" spans="1:10" ht="15" customHeight="1" x14ac:dyDescent="0.15">
      <c r="A10" s="245" t="s">
        <v>47</v>
      </c>
      <c r="B10" s="246">
        <v>9</v>
      </c>
      <c r="C10" s="246">
        <v>9</v>
      </c>
      <c r="D10" s="248" t="s">
        <v>520</v>
      </c>
      <c r="E10" s="247">
        <v>59.3</v>
      </c>
      <c r="F10" s="247">
        <v>32.200000000000003</v>
      </c>
    </row>
    <row r="11" spans="1:10" ht="15" customHeight="1" x14ac:dyDescent="0.15">
      <c r="A11" s="245" t="s">
        <v>48</v>
      </c>
      <c r="B11" s="246">
        <v>6</v>
      </c>
      <c r="C11" s="246">
        <v>5</v>
      </c>
      <c r="D11" s="248" t="s">
        <v>520</v>
      </c>
      <c r="E11" s="247">
        <v>57.6</v>
      </c>
      <c r="F11" s="247">
        <v>29.9</v>
      </c>
    </row>
    <row r="12" spans="1:10" ht="15" customHeight="1" x14ac:dyDescent="0.15">
      <c r="A12" s="249" t="s">
        <v>43</v>
      </c>
    </row>
    <row r="13" spans="1:10" ht="9.9499999999999993" customHeight="1" x14ac:dyDescent="0.15">
      <c r="A13" s="391" t="s">
        <v>273</v>
      </c>
      <c r="B13" s="391"/>
      <c r="C13" s="391"/>
      <c r="D13" s="391"/>
      <c r="E13" s="391"/>
      <c r="F13" s="391"/>
    </row>
    <row r="14" spans="1:10" s="149" customFormat="1" ht="15" customHeight="1" x14ac:dyDescent="0.15">
      <c r="A14" s="390" t="s">
        <v>416</v>
      </c>
      <c r="B14" s="390"/>
      <c r="C14" s="390"/>
      <c r="D14" s="390"/>
      <c r="E14" s="390"/>
    </row>
    <row r="15" spans="1:10" ht="39.950000000000003" customHeight="1" x14ac:dyDescent="0.15">
      <c r="A15" s="392" t="s">
        <v>280</v>
      </c>
      <c r="B15" s="392"/>
      <c r="C15" s="392"/>
      <c r="D15" s="392"/>
      <c r="E15" s="392"/>
      <c r="F15" s="392"/>
    </row>
    <row r="16" spans="1:10" ht="16.5" x14ac:dyDescent="0.15">
      <c r="A16" s="393" t="s">
        <v>191</v>
      </c>
      <c r="B16" s="396" t="s">
        <v>472</v>
      </c>
      <c r="C16" s="397"/>
      <c r="D16" s="397"/>
      <c r="E16" s="398"/>
      <c r="F16" s="240" t="s">
        <v>474</v>
      </c>
      <c r="J16" s="250"/>
    </row>
    <row r="17" spans="1:6" ht="8.25" customHeight="1" x14ac:dyDescent="0.15">
      <c r="A17" s="394"/>
      <c r="B17" s="399" t="s">
        <v>271</v>
      </c>
      <c r="C17" s="405" t="s">
        <v>282</v>
      </c>
      <c r="D17" s="406"/>
      <c r="E17" s="400" t="s">
        <v>281</v>
      </c>
      <c r="F17" s="401"/>
    </row>
    <row r="18" spans="1:6" ht="9.9499999999999993" customHeight="1" x14ac:dyDescent="0.15">
      <c r="A18" s="394"/>
      <c r="B18" s="399"/>
      <c r="C18" s="407"/>
      <c r="D18" s="408"/>
      <c r="E18" s="400"/>
      <c r="F18" s="401"/>
    </row>
    <row r="19" spans="1:6" ht="27.95" customHeight="1" x14ac:dyDescent="0.15">
      <c r="A19" s="394"/>
      <c r="B19" s="399"/>
      <c r="C19" s="241" t="s">
        <v>168</v>
      </c>
      <c r="D19" s="241" t="s">
        <v>272</v>
      </c>
      <c r="E19" s="400"/>
      <c r="F19" s="401"/>
    </row>
    <row r="20" spans="1:6" ht="9.9499999999999993" customHeight="1" x14ac:dyDescent="0.15">
      <c r="A20" s="395"/>
      <c r="B20" s="402" t="s">
        <v>128</v>
      </c>
      <c r="C20" s="403"/>
      <c r="D20" s="403" t="s">
        <v>129</v>
      </c>
      <c r="E20" s="403"/>
      <c r="F20" s="404"/>
    </row>
    <row r="21" spans="1:6" ht="20.100000000000001" customHeight="1" x14ac:dyDescent="0.15">
      <c r="A21" s="251" t="s">
        <v>8</v>
      </c>
      <c r="B21" s="252">
        <v>24</v>
      </c>
      <c r="C21" s="252">
        <v>24</v>
      </c>
      <c r="D21" s="253">
        <v>4.3</v>
      </c>
      <c r="E21" s="253">
        <v>85.4</v>
      </c>
      <c r="F21" s="253">
        <v>37.9</v>
      </c>
    </row>
    <row r="22" spans="1:6" ht="15" customHeight="1" x14ac:dyDescent="0.15">
      <c r="A22" s="251" t="s">
        <v>9</v>
      </c>
      <c r="B22" s="252">
        <v>6</v>
      </c>
      <c r="C22" s="252">
        <v>6</v>
      </c>
      <c r="D22" s="253">
        <v>20</v>
      </c>
      <c r="E22" s="253">
        <v>56</v>
      </c>
      <c r="F22" s="253">
        <v>38.4</v>
      </c>
    </row>
    <row r="23" spans="1:6" ht="15" customHeight="1" x14ac:dyDescent="0.15">
      <c r="A23" s="254" t="s">
        <v>10</v>
      </c>
      <c r="B23" s="252">
        <v>12</v>
      </c>
      <c r="C23" s="252">
        <v>12</v>
      </c>
      <c r="D23" s="255" t="s">
        <v>520</v>
      </c>
      <c r="E23" s="253">
        <v>57.9</v>
      </c>
      <c r="F23" s="253">
        <v>28.4</v>
      </c>
    </row>
    <row r="24" spans="1:6" ht="15" customHeight="1" x14ac:dyDescent="0.15">
      <c r="A24" s="251" t="s">
        <v>11</v>
      </c>
      <c r="B24" s="252">
        <v>7</v>
      </c>
      <c r="C24" s="252">
        <v>6</v>
      </c>
      <c r="D24" s="255">
        <v>-14.3</v>
      </c>
      <c r="E24" s="253">
        <v>40.799999999999997</v>
      </c>
      <c r="F24" s="253">
        <v>20.399999999999999</v>
      </c>
    </row>
    <row r="25" spans="1:6" ht="15" customHeight="1" x14ac:dyDescent="0.15">
      <c r="A25" s="254" t="s">
        <v>12</v>
      </c>
      <c r="B25" s="252">
        <v>17</v>
      </c>
      <c r="C25" s="252">
        <v>17</v>
      </c>
      <c r="D25" s="255" t="s">
        <v>520</v>
      </c>
      <c r="E25" s="253">
        <v>66.7</v>
      </c>
      <c r="F25" s="253">
        <v>25.1</v>
      </c>
    </row>
    <row r="26" spans="1:6" ht="15" customHeight="1" x14ac:dyDescent="0.15">
      <c r="A26" s="254" t="s">
        <v>63</v>
      </c>
      <c r="B26" s="252">
        <v>4</v>
      </c>
      <c r="C26" s="252">
        <v>4</v>
      </c>
      <c r="D26" s="255" t="s">
        <v>520</v>
      </c>
      <c r="E26" s="253">
        <v>66.7</v>
      </c>
      <c r="F26" s="253">
        <v>29.1</v>
      </c>
    </row>
    <row r="27" spans="1:6" ht="15" customHeight="1" x14ac:dyDescent="0.15">
      <c r="A27" s="251" t="s">
        <v>93</v>
      </c>
      <c r="B27" s="252">
        <v>9</v>
      </c>
      <c r="C27" s="252">
        <v>8</v>
      </c>
      <c r="D27" s="253">
        <v>14.3</v>
      </c>
      <c r="E27" s="253">
        <v>78.8</v>
      </c>
      <c r="F27" s="253">
        <v>46</v>
      </c>
    </row>
    <row r="28" spans="1:6" ht="15" customHeight="1" x14ac:dyDescent="0.15">
      <c r="A28" s="254" t="s">
        <v>94</v>
      </c>
      <c r="B28" s="252">
        <v>23</v>
      </c>
      <c r="C28" s="252">
        <v>22</v>
      </c>
      <c r="D28" s="255" t="s">
        <v>520</v>
      </c>
      <c r="E28" s="253">
        <v>58.4</v>
      </c>
      <c r="F28" s="253">
        <v>31.3</v>
      </c>
    </row>
    <row r="29" spans="1:6" ht="15" customHeight="1" x14ac:dyDescent="0.15">
      <c r="A29" s="251" t="s">
        <v>95</v>
      </c>
      <c r="B29" s="252">
        <v>6</v>
      </c>
      <c r="C29" s="252">
        <v>6</v>
      </c>
      <c r="D29" s="255" t="s">
        <v>520</v>
      </c>
      <c r="E29" s="253">
        <v>52.5</v>
      </c>
      <c r="F29" s="253">
        <v>33.1</v>
      </c>
    </row>
    <row r="30" spans="1:6" ht="15" customHeight="1" x14ac:dyDescent="0.15">
      <c r="A30" s="254" t="s">
        <v>96</v>
      </c>
      <c r="B30" s="252">
        <v>4</v>
      </c>
      <c r="C30" s="252">
        <v>4</v>
      </c>
      <c r="D30" s="253" t="s">
        <v>520</v>
      </c>
      <c r="E30" s="253">
        <v>69</v>
      </c>
      <c r="F30" s="253">
        <v>39.6</v>
      </c>
    </row>
    <row r="31" spans="1:6" ht="15" customHeight="1" x14ac:dyDescent="0.15">
      <c r="A31" s="251" t="s">
        <v>97</v>
      </c>
      <c r="B31" s="252">
        <v>20</v>
      </c>
      <c r="C31" s="252">
        <v>18</v>
      </c>
      <c r="D31" s="253">
        <v>-10</v>
      </c>
      <c r="E31" s="253">
        <v>53.6</v>
      </c>
      <c r="F31" s="253">
        <v>26.5</v>
      </c>
    </row>
    <row r="32" spans="1:6" ht="15" customHeight="1" x14ac:dyDescent="0.15">
      <c r="A32" s="254" t="s">
        <v>177</v>
      </c>
      <c r="B32" s="252">
        <v>19</v>
      </c>
      <c r="C32" s="252">
        <v>19</v>
      </c>
      <c r="D32" s="255" t="s">
        <v>520</v>
      </c>
      <c r="E32" s="253">
        <v>64.900000000000006</v>
      </c>
      <c r="F32" s="253">
        <v>31.2</v>
      </c>
    </row>
    <row r="33" spans="1:6" ht="15" customHeight="1" x14ac:dyDescent="0.15">
      <c r="A33" s="251" t="s">
        <v>98</v>
      </c>
      <c r="B33" s="252">
        <v>5</v>
      </c>
      <c r="C33" s="252">
        <v>4</v>
      </c>
      <c r="D33" s="253" t="s">
        <v>520</v>
      </c>
      <c r="E33" s="253">
        <v>65.099999999999994</v>
      </c>
      <c r="F33" s="253">
        <v>39.9</v>
      </c>
    </row>
    <row r="34" spans="1:6" ht="15" customHeight="1" x14ac:dyDescent="0.15">
      <c r="A34" s="251" t="s">
        <v>99</v>
      </c>
      <c r="B34" s="252">
        <v>10</v>
      </c>
      <c r="C34" s="252">
        <v>8</v>
      </c>
      <c r="D34" s="255">
        <v>-20</v>
      </c>
      <c r="E34" s="253">
        <v>52</v>
      </c>
      <c r="F34" s="253">
        <v>33.4</v>
      </c>
    </row>
    <row r="35" spans="1:6" ht="15" customHeight="1" x14ac:dyDescent="0.15">
      <c r="A35" s="251" t="s">
        <v>100</v>
      </c>
      <c r="B35" s="252">
        <v>13</v>
      </c>
      <c r="C35" s="252">
        <v>12</v>
      </c>
      <c r="D35" s="253">
        <v>9.1</v>
      </c>
      <c r="E35" s="253">
        <v>56.1</v>
      </c>
      <c r="F35" s="253">
        <v>36.5</v>
      </c>
    </row>
    <row r="36" spans="1:6" ht="15" customHeight="1" x14ac:dyDescent="0.15">
      <c r="A36" s="251" t="s">
        <v>101</v>
      </c>
      <c r="B36" s="252">
        <v>10</v>
      </c>
      <c r="C36" s="252">
        <v>9</v>
      </c>
      <c r="D36" s="255">
        <v>-10</v>
      </c>
      <c r="E36" s="253">
        <v>52.5</v>
      </c>
      <c r="F36" s="253">
        <v>24.3</v>
      </c>
    </row>
    <row r="37" spans="1:6" ht="15" customHeight="1" x14ac:dyDescent="0.15">
      <c r="A37" s="251" t="s">
        <v>102</v>
      </c>
      <c r="B37" s="252">
        <v>3</v>
      </c>
      <c r="C37" s="252">
        <v>3</v>
      </c>
      <c r="D37" s="253" t="s">
        <v>520</v>
      </c>
      <c r="E37" s="253">
        <v>35.799999999999997</v>
      </c>
      <c r="F37" s="253">
        <v>20.2</v>
      </c>
    </row>
    <row r="38" spans="1:6" ht="15" customHeight="1" x14ac:dyDescent="0.15">
      <c r="A38" s="251" t="s">
        <v>103</v>
      </c>
      <c r="B38" s="252">
        <v>18</v>
      </c>
      <c r="C38" s="252">
        <v>17</v>
      </c>
      <c r="D38" s="255">
        <v>-5.6</v>
      </c>
      <c r="E38" s="253">
        <v>46.7</v>
      </c>
      <c r="F38" s="253">
        <v>20.100000000000001</v>
      </c>
    </row>
    <row r="39" spans="1:6" ht="15" customHeight="1" x14ac:dyDescent="0.15">
      <c r="A39" s="251" t="s">
        <v>104</v>
      </c>
      <c r="B39" s="252">
        <v>5</v>
      </c>
      <c r="C39" s="252">
        <v>5</v>
      </c>
      <c r="D39" s="255" t="s">
        <v>520</v>
      </c>
      <c r="E39" s="253">
        <v>63.3</v>
      </c>
      <c r="F39" s="253">
        <v>26.8</v>
      </c>
    </row>
    <row r="40" spans="1:6" ht="15" customHeight="1" x14ac:dyDescent="0.15">
      <c r="A40" s="251" t="s">
        <v>105</v>
      </c>
      <c r="B40" s="252">
        <v>5</v>
      </c>
      <c r="C40" s="252">
        <v>5</v>
      </c>
      <c r="D40" s="255" t="s">
        <v>520</v>
      </c>
      <c r="E40" s="253">
        <v>62.2</v>
      </c>
      <c r="F40" s="253">
        <v>22.2</v>
      </c>
    </row>
    <row r="41" spans="1:6" ht="15" customHeight="1" x14ac:dyDescent="0.15">
      <c r="A41" s="251" t="s">
        <v>106</v>
      </c>
      <c r="B41" s="252">
        <v>4</v>
      </c>
      <c r="C41" s="252">
        <v>4</v>
      </c>
      <c r="D41" s="255" t="s">
        <v>520</v>
      </c>
      <c r="E41" s="253">
        <v>50.9</v>
      </c>
      <c r="F41" s="253">
        <v>22.4</v>
      </c>
    </row>
    <row r="42" spans="1:6" ht="15" customHeight="1" x14ac:dyDescent="0.15">
      <c r="A42" s="254" t="s">
        <v>77</v>
      </c>
      <c r="B42" s="252">
        <v>4</v>
      </c>
      <c r="C42" s="252">
        <v>4</v>
      </c>
      <c r="D42" s="253" t="s">
        <v>520</v>
      </c>
      <c r="E42" s="253">
        <v>45.8</v>
      </c>
      <c r="F42" s="253">
        <v>28.2</v>
      </c>
    </row>
    <row r="43" spans="1:6" s="259" customFormat="1" ht="15" customHeight="1" x14ac:dyDescent="0.15">
      <c r="A43" s="256" t="s">
        <v>38</v>
      </c>
      <c r="B43" s="257">
        <v>228</v>
      </c>
      <c r="C43" s="257">
        <v>217</v>
      </c>
      <c r="D43" s="258">
        <v>-1.4</v>
      </c>
      <c r="E43" s="258">
        <v>62.2</v>
      </c>
      <c r="F43" s="258">
        <v>30.4</v>
      </c>
    </row>
    <row r="44" spans="1:6" ht="15" customHeight="1" x14ac:dyDescent="0.15">
      <c r="A44" s="249" t="s">
        <v>43</v>
      </c>
    </row>
    <row r="45" spans="1:6" ht="9.9499999999999993" customHeight="1" x14ac:dyDescent="0.15">
      <c r="A45" s="390" t="s">
        <v>273</v>
      </c>
      <c r="B45" s="390"/>
      <c r="C45" s="390"/>
      <c r="D45" s="390"/>
      <c r="E45" s="390"/>
    </row>
    <row r="46" spans="1:6" ht="9" customHeight="1" x14ac:dyDescent="0.15">
      <c r="A46" s="390" t="s">
        <v>416</v>
      </c>
      <c r="B46" s="390"/>
      <c r="C46" s="390"/>
      <c r="D46" s="390"/>
      <c r="E46" s="390"/>
    </row>
    <row r="47" spans="1:6" ht="9" customHeight="1" x14ac:dyDescent="0.15"/>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sheetData>
  <mergeCells count="20">
    <mergeCell ref="A1:F1"/>
    <mergeCell ref="A2:A6"/>
    <mergeCell ref="B2:E2"/>
    <mergeCell ref="B3:B5"/>
    <mergeCell ref="E3:F5"/>
    <mergeCell ref="B6:C6"/>
    <mergeCell ref="D6:F6"/>
    <mergeCell ref="C3:D4"/>
    <mergeCell ref="A46:E46"/>
    <mergeCell ref="A45:E45"/>
    <mergeCell ref="A13:F13"/>
    <mergeCell ref="A15:F15"/>
    <mergeCell ref="A16:A20"/>
    <mergeCell ref="B16:E16"/>
    <mergeCell ref="B17:B19"/>
    <mergeCell ref="E17:F19"/>
    <mergeCell ref="B20:C20"/>
    <mergeCell ref="D20:F20"/>
    <mergeCell ref="A14:E14"/>
    <mergeCell ref="C17:D18"/>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2 A32 A26">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3" orientation="portrait" useFirstPageNumber="1" r:id="rId1"/>
  <headerFooter alignWithMargins="0">
    <oddHeader>&amp;C&amp;8- &amp;P -</oddHead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V11"/>
  <sheetViews>
    <sheetView workbookViewId="0"/>
  </sheetViews>
  <sheetFormatPr baseColWidth="10" defaultRowHeight="12.75" x14ac:dyDescent="0.2"/>
  <sheetData>
    <row r="2" spans="1:256" x14ac:dyDescent="0.2">
      <c r="A2" s="424"/>
      <c r="B2" s="424"/>
      <c r="C2" s="424"/>
      <c r="D2" s="424"/>
      <c r="E2" s="424"/>
      <c r="F2" s="424"/>
    </row>
    <row r="3" spans="1:256" x14ac:dyDescent="0.2">
      <c r="A3" s="419"/>
      <c r="B3" s="419"/>
      <c r="C3" s="419"/>
      <c r="D3" s="419"/>
    </row>
    <row r="4" spans="1:256" x14ac:dyDescent="0.2">
      <c r="A4" s="425"/>
      <c r="B4" s="425"/>
      <c r="C4" s="425"/>
      <c r="D4" s="425"/>
      <c r="E4" s="426"/>
      <c r="F4" s="426"/>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row>
    <row r="5" spans="1:256" x14ac:dyDescent="0.2">
      <c r="A5" s="427" t="s">
        <v>575</v>
      </c>
      <c r="B5" s="427"/>
      <c r="C5" s="427"/>
      <c r="D5" s="427"/>
      <c r="E5" s="427"/>
      <c r="F5" s="427"/>
      <c r="G5" s="427"/>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c r="HA5" s="71"/>
      <c r="HB5" s="71"/>
      <c r="HC5" s="71"/>
      <c r="HD5" s="71"/>
      <c r="HE5" s="71"/>
      <c r="HF5" s="71"/>
      <c r="HG5" s="71"/>
      <c r="HH5" s="71"/>
      <c r="HI5" s="71"/>
      <c r="HJ5" s="71"/>
      <c r="HK5" s="71"/>
      <c r="HL5" s="71"/>
      <c r="HM5" s="71"/>
      <c r="HN5" s="71"/>
      <c r="HO5" s="71"/>
      <c r="HP5" s="71"/>
      <c r="HQ5" s="71"/>
      <c r="HR5" s="71"/>
      <c r="HS5" s="71"/>
      <c r="HT5" s="71"/>
      <c r="HU5" s="71"/>
      <c r="HV5" s="71"/>
      <c r="HW5" s="71"/>
      <c r="HX5" s="71"/>
      <c r="HY5" s="71"/>
      <c r="HZ5" s="71"/>
      <c r="IA5" s="71"/>
      <c r="IB5" s="71"/>
      <c r="IC5" s="71"/>
      <c r="ID5" s="71"/>
      <c r="IE5" s="71"/>
      <c r="IF5" s="71"/>
      <c r="IG5" s="71"/>
      <c r="IH5" s="71"/>
      <c r="II5" s="71"/>
      <c r="IJ5" s="71"/>
      <c r="IK5" s="71"/>
      <c r="IL5" s="71"/>
      <c r="IM5" s="71"/>
      <c r="IN5" s="71"/>
      <c r="IO5" s="71"/>
      <c r="IP5" s="71"/>
      <c r="IQ5" s="71"/>
      <c r="IR5" s="71"/>
      <c r="IS5" s="71"/>
      <c r="IT5" s="71"/>
      <c r="IU5" s="71"/>
      <c r="IV5" s="71"/>
    </row>
    <row r="6" spans="1:256" x14ac:dyDescent="0.2">
      <c r="A6" s="427"/>
      <c r="B6" s="427"/>
      <c r="C6" s="427"/>
      <c r="D6" s="427"/>
      <c r="E6" s="427"/>
      <c r="F6" s="427"/>
      <c r="G6" s="427"/>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row>
    <row r="7" spans="1:256" x14ac:dyDescent="0.2">
      <c r="A7" s="427"/>
      <c r="B7" s="427"/>
      <c r="C7" s="427"/>
      <c r="D7" s="427"/>
      <c r="E7" s="427"/>
      <c r="F7" s="427"/>
      <c r="G7" s="427"/>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row>
    <row r="8" spans="1:256" x14ac:dyDescent="0.2">
      <c r="A8" s="72"/>
      <c r="B8" s="72"/>
      <c r="C8" s="72"/>
      <c r="D8" s="72"/>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71"/>
      <c r="ER8" s="71"/>
      <c r="ES8" s="71"/>
      <c r="ET8" s="71"/>
      <c r="EU8" s="71"/>
      <c r="EV8" s="71"/>
      <c r="EW8" s="71"/>
      <c r="EX8" s="71"/>
      <c r="EY8" s="71"/>
      <c r="EZ8" s="71"/>
      <c r="FA8" s="71"/>
      <c r="FB8" s="71"/>
      <c r="FC8" s="71"/>
      <c r="FD8" s="71"/>
      <c r="FE8" s="71"/>
      <c r="FF8" s="71"/>
      <c r="FG8" s="71"/>
      <c r="FH8" s="71"/>
      <c r="FI8" s="71"/>
      <c r="FJ8" s="71"/>
      <c r="FK8" s="71"/>
      <c r="FL8" s="71"/>
      <c r="FM8" s="71"/>
      <c r="FN8" s="71"/>
      <c r="FO8" s="71"/>
      <c r="FP8" s="71"/>
      <c r="FQ8" s="71"/>
      <c r="FR8" s="71"/>
      <c r="FS8" s="71"/>
      <c r="FT8" s="71"/>
      <c r="FU8" s="71"/>
      <c r="FV8" s="71"/>
      <c r="FW8" s="71"/>
      <c r="FX8" s="71"/>
      <c r="FY8" s="71"/>
      <c r="FZ8" s="71"/>
      <c r="GA8" s="71"/>
      <c r="GB8" s="71"/>
      <c r="GC8" s="71"/>
      <c r="GD8" s="71"/>
      <c r="GE8" s="71"/>
      <c r="GF8" s="71"/>
      <c r="GG8" s="71"/>
      <c r="GH8" s="71"/>
      <c r="GI8" s="71"/>
      <c r="GJ8" s="71"/>
      <c r="GK8" s="71"/>
      <c r="GL8" s="71"/>
      <c r="GM8" s="71"/>
      <c r="GN8" s="71"/>
      <c r="GO8" s="71"/>
      <c r="GP8" s="71"/>
      <c r="GQ8" s="71"/>
      <c r="GR8" s="71"/>
      <c r="GS8" s="71"/>
      <c r="GT8" s="71"/>
      <c r="GU8" s="71"/>
      <c r="GV8" s="71"/>
      <c r="GW8" s="71"/>
      <c r="GX8" s="71"/>
      <c r="GY8" s="71"/>
      <c r="GZ8" s="71"/>
      <c r="HA8" s="71"/>
      <c r="HB8" s="71"/>
      <c r="HC8" s="71"/>
      <c r="HD8" s="71"/>
      <c r="HE8" s="71"/>
      <c r="HF8" s="71"/>
      <c r="HG8" s="71"/>
      <c r="HH8" s="71"/>
      <c r="HI8" s="71"/>
      <c r="HJ8" s="71"/>
      <c r="HK8" s="71"/>
      <c r="HL8" s="71"/>
      <c r="HM8" s="71"/>
      <c r="HN8" s="71"/>
      <c r="HO8" s="71"/>
      <c r="HP8" s="71"/>
      <c r="HQ8" s="71"/>
      <c r="HR8" s="71"/>
      <c r="HS8" s="71"/>
      <c r="HT8" s="71"/>
      <c r="HU8" s="71"/>
      <c r="HV8" s="71"/>
      <c r="HW8" s="71"/>
      <c r="HX8" s="71"/>
      <c r="HY8" s="71"/>
      <c r="HZ8" s="71"/>
      <c r="IA8" s="71"/>
      <c r="IB8" s="71"/>
      <c r="IC8" s="71"/>
      <c r="ID8" s="71"/>
      <c r="IE8" s="71"/>
      <c r="IF8" s="71"/>
      <c r="IG8" s="71"/>
      <c r="IH8" s="71"/>
      <c r="II8" s="71"/>
      <c r="IJ8" s="71"/>
      <c r="IK8" s="71"/>
      <c r="IL8" s="71"/>
      <c r="IM8" s="71"/>
      <c r="IN8" s="71"/>
      <c r="IO8" s="71"/>
      <c r="IP8" s="71"/>
      <c r="IQ8" s="71"/>
      <c r="IR8" s="71"/>
      <c r="IS8" s="71"/>
      <c r="IT8" s="71"/>
      <c r="IU8" s="71"/>
      <c r="IV8" s="71"/>
    </row>
    <row r="9" spans="1:256" x14ac:dyDescent="0.2">
      <c r="A9" s="72"/>
      <c r="B9" s="72"/>
      <c r="C9" s="72"/>
      <c r="D9" s="72"/>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71"/>
      <c r="GS9" s="71"/>
      <c r="GT9" s="71"/>
      <c r="GU9" s="71"/>
      <c r="GV9" s="71"/>
      <c r="GW9" s="71"/>
      <c r="GX9" s="71"/>
      <c r="GY9" s="71"/>
      <c r="GZ9" s="71"/>
      <c r="HA9" s="71"/>
      <c r="HB9" s="71"/>
      <c r="HC9" s="71"/>
      <c r="HD9" s="71"/>
      <c r="HE9" s="71"/>
      <c r="HF9" s="71"/>
      <c r="HG9" s="71"/>
      <c r="HH9" s="71"/>
      <c r="HI9" s="71"/>
      <c r="HJ9" s="71"/>
      <c r="HK9" s="71"/>
      <c r="HL9" s="71"/>
      <c r="HM9" s="71"/>
      <c r="HN9" s="71"/>
      <c r="HO9" s="71"/>
      <c r="HP9" s="71"/>
      <c r="HQ9" s="71"/>
      <c r="HR9" s="71"/>
      <c r="HS9" s="71"/>
      <c r="HT9" s="71"/>
      <c r="HU9" s="71"/>
      <c r="HV9" s="71"/>
      <c r="HW9" s="71"/>
      <c r="HX9" s="71"/>
      <c r="HY9" s="71"/>
      <c r="HZ9" s="71"/>
      <c r="IA9" s="71"/>
      <c r="IB9" s="71"/>
      <c r="IC9" s="71"/>
      <c r="ID9" s="71"/>
      <c r="IE9" s="71"/>
      <c r="IF9" s="71"/>
      <c r="IG9" s="71"/>
      <c r="IH9" s="71"/>
      <c r="II9" s="71"/>
      <c r="IJ9" s="71"/>
      <c r="IK9" s="71"/>
      <c r="IL9" s="71"/>
      <c r="IM9" s="71"/>
      <c r="IN9" s="71"/>
      <c r="IO9" s="71"/>
      <c r="IP9" s="71"/>
      <c r="IQ9" s="71"/>
      <c r="IR9" s="71"/>
      <c r="IS9" s="71"/>
      <c r="IT9" s="71"/>
      <c r="IU9" s="71"/>
      <c r="IV9" s="71"/>
    </row>
    <row r="10" spans="1:256" x14ac:dyDescent="0.2">
      <c r="A10" s="72"/>
      <c r="B10" s="72"/>
      <c r="C10" s="72"/>
      <c r="D10" s="72"/>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6" x14ac:dyDescent="0.2">
      <c r="A11" s="72"/>
      <c r="B11" s="72"/>
      <c r="C11" s="72"/>
      <c r="D11" s="72"/>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sheetData>
  <mergeCells count="3">
    <mergeCell ref="A2:F2"/>
    <mergeCell ref="A4:F4"/>
    <mergeCell ref="A5:G7"/>
  </mergeCells>
  <pageMargins left="0.7" right="0.7" top="0.78740157499999996" bottom="0.78740157499999996" header="0.3" footer="0.3"/>
  <drawing r:id="rId1"/>
  <legacyDrawing r:id="rId2"/>
  <oleObjects>
    <mc:AlternateContent xmlns:mc="http://schemas.openxmlformats.org/markup-compatibility/2006">
      <mc:Choice Requires="x14">
        <oleObject progId="Acrobat Document" dvAspect="DVASPECT_ICON" shapeId="49153" r:id="rId3">
          <objectPr defaultSize="0" r:id="rId4">
            <anchor moveWithCells="1">
              <from>
                <xdr:col>3</xdr:col>
                <xdr:colOff>0</xdr:colOff>
                <xdr:row>13</xdr:row>
                <xdr:rowOff>0</xdr:rowOff>
              </from>
              <to>
                <xdr:col>4</xdr:col>
                <xdr:colOff>152400</xdr:colOff>
                <xdr:row>17</xdr:row>
                <xdr:rowOff>38100</xdr:rowOff>
              </to>
            </anchor>
          </objectPr>
        </oleObject>
      </mc:Choice>
      <mc:Fallback>
        <oleObject progId="Acrobat Document" dvAspect="DVASPECT_ICON" shapeId="49153" r:id="rId3"/>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13" zoomScaleNormal="100" workbookViewId="0">
      <selection activeCell="C33" sqref="C33:C40"/>
    </sheetView>
  </sheetViews>
  <sheetFormatPr baseColWidth="10" defaultRowHeight="12.75" x14ac:dyDescent="0.2"/>
  <cols>
    <col min="2" max="2" width="50" bestFit="1" customWidth="1"/>
    <col min="3" max="4" width="19.140625" customWidth="1"/>
    <col min="5" max="5" width="2.85546875" style="70" bestFit="1" customWidth="1"/>
    <col min="6" max="6" width="8" style="70" customWidth="1"/>
    <col min="16" max="16" width="18" customWidth="1"/>
  </cols>
  <sheetData>
    <row r="1" spans="1:16" x14ac:dyDescent="0.2">
      <c r="B1" s="62" t="s">
        <v>254</v>
      </c>
      <c r="C1" s="63"/>
      <c r="D1" s="63"/>
      <c r="E1" s="64"/>
      <c r="F1" s="64"/>
    </row>
    <row r="2" spans="1:16" x14ac:dyDescent="0.2">
      <c r="B2" s="62"/>
      <c r="C2" s="62"/>
      <c r="D2" s="63"/>
      <c r="E2" s="64"/>
      <c r="F2" s="64"/>
      <c r="H2" s="65"/>
    </row>
    <row r="3" spans="1:16" x14ac:dyDescent="0.2">
      <c r="B3" s="62"/>
      <c r="C3" s="276" t="s">
        <v>253</v>
      </c>
      <c r="D3" s="276"/>
      <c r="E3" s="64"/>
      <c r="F3" s="64"/>
    </row>
    <row r="4" spans="1:16" ht="15.75" customHeight="1" x14ac:dyDescent="0.2">
      <c r="A4" s="84" t="s">
        <v>377</v>
      </c>
      <c r="B4" s="66" t="s">
        <v>376</v>
      </c>
      <c r="C4" s="67" t="s">
        <v>126</v>
      </c>
      <c r="D4" s="67" t="s">
        <v>124</v>
      </c>
      <c r="E4" s="64"/>
      <c r="F4" s="64"/>
      <c r="O4" s="67" t="s">
        <v>126</v>
      </c>
      <c r="P4" s="67" t="s">
        <v>124</v>
      </c>
    </row>
    <row r="5" spans="1:16" ht="12.75" customHeight="1" x14ac:dyDescent="0.2">
      <c r="A5" s="105">
        <v>2020</v>
      </c>
      <c r="B5" s="103" t="s">
        <v>250</v>
      </c>
      <c r="C5" s="102">
        <f t="shared" ref="C5:D20" si="0">O5/1000</f>
        <v>212.22200000000001</v>
      </c>
      <c r="D5" s="101">
        <f t="shared" si="0"/>
        <v>553.41099999999994</v>
      </c>
      <c r="E5" s="69" t="s">
        <v>250</v>
      </c>
      <c r="F5" s="69"/>
      <c r="O5" s="100">
        <v>212222</v>
      </c>
      <c r="P5" s="100">
        <v>553411</v>
      </c>
    </row>
    <row r="6" spans="1:16" x14ac:dyDescent="0.2">
      <c r="A6" s="104"/>
      <c r="B6" s="103" t="s">
        <v>252</v>
      </c>
      <c r="C6" s="102">
        <f t="shared" si="0"/>
        <v>231.072</v>
      </c>
      <c r="D6" s="101">
        <f t="shared" si="0"/>
        <v>625.62699999999995</v>
      </c>
      <c r="E6" s="69" t="s">
        <v>252</v>
      </c>
      <c r="F6" s="69"/>
      <c r="O6" s="100">
        <v>231072</v>
      </c>
      <c r="P6" s="100">
        <v>625627</v>
      </c>
    </row>
    <row r="7" spans="1:16" x14ac:dyDescent="0.2">
      <c r="A7" s="104"/>
      <c r="B7" s="103" t="s">
        <v>251</v>
      </c>
      <c r="C7" s="102">
        <f t="shared" si="0"/>
        <v>109.785</v>
      </c>
      <c r="D7" s="101">
        <f t="shared" si="0"/>
        <v>355.46300000000002</v>
      </c>
      <c r="E7" s="69" t="s">
        <v>251</v>
      </c>
      <c r="F7" s="69"/>
      <c r="O7" s="100">
        <v>109785</v>
      </c>
      <c r="P7" s="100">
        <v>355463</v>
      </c>
    </row>
    <row r="8" spans="1:16" x14ac:dyDescent="0.2">
      <c r="A8" s="104"/>
      <c r="B8" s="103" t="s">
        <v>249</v>
      </c>
      <c r="C8" s="102">
        <f t="shared" si="0"/>
        <v>19.117000000000001</v>
      </c>
      <c r="D8" s="101">
        <f t="shared" si="0"/>
        <v>113.098</v>
      </c>
      <c r="E8" s="69" t="s">
        <v>249</v>
      </c>
      <c r="F8" s="69"/>
      <c r="J8" s="84" t="s">
        <v>464</v>
      </c>
      <c r="O8" s="100">
        <v>19117</v>
      </c>
      <c r="P8" s="100">
        <v>113098</v>
      </c>
    </row>
    <row r="9" spans="1:16" x14ac:dyDescent="0.2">
      <c r="A9" s="104"/>
      <c r="B9" s="103" t="s">
        <v>251</v>
      </c>
      <c r="C9" s="102">
        <f t="shared" si="0"/>
        <v>77.394000000000005</v>
      </c>
      <c r="D9" s="101">
        <f t="shared" si="0"/>
        <v>246.00299999999999</v>
      </c>
      <c r="E9" s="69" t="s">
        <v>251</v>
      </c>
      <c r="F9" s="69"/>
      <c r="J9" s="84" t="s">
        <v>464</v>
      </c>
      <c r="O9" s="100">
        <v>77394</v>
      </c>
      <c r="P9" s="100">
        <v>246003</v>
      </c>
    </row>
    <row r="10" spans="1:16" x14ac:dyDescent="0.2">
      <c r="A10" s="104"/>
      <c r="B10" s="103" t="s">
        <v>250</v>
      </c>
      <c r="C10" s="102">
        <f t="shared" si="0"/>
        <v>182.727</v>
      </c>
      <c r="D10" s="101">
        <f t="shared" si="0"/>
        <v>486.34699999999998</v>
      </c>
      <c r="E10" s="69" t="s">
        <v>250</v>
      </c>
      <c r="F10" s="69"/>
      <c r="O10" s="100">
        <v>182727</v>
      </c>
      <c r="P10" s="100">
        <v>486347</v>
      </c>
    </row>
    <row r="11" spans="1:16" x14ac:dyDescent="0.2">
      <c r="A11" s="104"/>
      <c r="B11" s="103" t="s">
        <v>250</v>
      </c>
      <c r="C11" s="102">
        <f t="shared" si="0"/>
        <v>268.11599999999999</v>
      </c>
      <c r="D11" s="101">
        <f t="shared" si="0"/>
        <v>749.428</v>
      </c>
      <c r="E11" s="69" t="s">
        <v>250</v>
      </c>
      <c r="F11" s="69"/>
      <c r="O11" s="100">
        <v>268116</v>
      </c>
      <c r="P11" s="100">
        <v>749428</v>
      </c>
    </row>
    <row r="12" spans="1:16" x14ac:dyDescent="0.2">
      <c r="A12" s="104"/>
      <c r="B12" s="103" t="s">
        <v>249</v>
      </c>
      <c r="C12" s="102">
        <f t="shared" si="0"/>
        <v>296.40600000000001</v>
      </c>
      <c r="D12" s="101">
        <f t="shared" si="0"/>
        <v>837.38499999999999</v>
      </c>
      <c r="E12" s="69" t="s">
        <v>249</v>
      </c>
      <c r="F12" s="69"/>
      <c r="O12" s="100">
        <v>296406</v>
      </c>
      <c r="P12" s="100">
        <v>837385</v>
      </c>
    </row>
    <row r="13" spans="1:16" x14ac:dyDescent="0.2">
      <c r="A13" s="104"/>
      <c r="B13" s="103" t="s">
        <v>248</v>
      </c>
      <c r="C13" s="102">
        <f t="shared" si="0"/>
        <v>322.99599999999998</v>
      </c>
      <c r="D13" s="101">
        <f t="shared" si="0"/>
        <v>843.34100000000001</v>
      </c>
      <c r="E13" s="69" t="s">
        <v>248</v>
      </c>
      <c r="F13" s="69"/>
      <c r="O13" s="100">
        <v>322996</v>
      </c>
      <c r="P13" s="100">
        <v>843341</v>
      </c>
    </row>
    <row r="14" spans="1:16" x14ac:dyDescent="0.2">
      <c r="A14" s="104"/>
      <c r="B14" s="103" t="s">
        <v>247</v>
      </c>
      <c r="C14" s="102">
        <f t="shared" si="0"/>
        <v>313.161</v>
      </c>
      <c r="D14" s="101">
        <f t="shared" si="0"/>
        <v>886.62699999999995</v>
      </c>
      <c r="E14" s="69" t="s">
        <v>247</v>
      </c>
      <c r="F14" s="69"/>
      <c r="O14" s="100">
        <v>313161</v>
      </c>
      <c r="P14" s="100">
        <v>886627</v>
      </c>
    </row>
    <row r="15" spans="1:16" x14ac:dyDescent="0.2">
      <c r="A15" s="104"/>
      <c r="B15" s="103" t="s">
        <v>246</v>
      </c>
      <c r="C15" s="102">
        <f t="shared" si="0"/>
        <v>54.561999999999998</v>
      </c>
      <c r="D15" s="101">
        <f t="shared" si="0"/>
        <v>245.48400000000001</v>
      </c>
      <c r="E15" s="69" t="s">
        <v>246</v>
      </c>
      <c r="F15" s="69"/>
      <c r="O15" s="100">
        <v>54562</v>
      </c>
      <c r="P15" s="100">
        <v>245484</v>
      </c>
    </row>
    <row r="16" spans="1:16" x14ac:dyDescent="0.2">
      <c r="A16" s="104"/>
      <c r="B16" s="103" t="s">
        <v>245</v>
      </c>
      <c r="C16" s="102">
        <f t="shared" si="0"/>
        <v>35.268000000000001</v>
      </c>
      <c r="D16" s="101">
        <f t="shared" si="0"/>
        <v>172.89400000000001</v>
      </c>
      <c r="E16" s="69" t="s">
        <v>245</v>
      </c>
      <c r="F16" s="69"/>
      <c r="O16" s="100">
        <v>35268</v>
      </c>
      <c r="P16" s="100">
        <v>172894</v>
      </c>
    </row>
    <row r="17" spans="1:16" ht="12.75" customHeight="1" x14ac:dyDescent="0.2">
      <c r="A17" s="105">
        <v>2021</v>
      </c>
      <c r="B17" s="103" t="s">
        <v>250</v>
      </c>
      <c r="C17" s="102">
        <f t="shared" si="0"/>
        <v>33.777999999999999</v>
      </c>
      <c r="D17" s="101">
        <f t="shared" si="0"/>
        <v>173.96600000000001</v>
      </c>
      <c r="E17" s="69" t="s">
        <v>250</v>
      </c>
      <c r="F17" s="69"/>
      <c r="O17" s="100">
        <v>33778</v>
      </c>
      <c r="P17" s="100">
        <v>173966</v>
      </c>
    </row>
    <row r="18" spans="1:16" x14ac:dyDescent="0.2">
      <c r="A18" s="104"/>
      <c r="B18" s="103" t="s">
        <v>252</v>
      </c>
      <c r="C18" s="102">
        <f t="shared" si="0"/>
        <v>37.140999999999998</v>
      </c>
      <c r="D18" s="101">
        <f t="shared" si="0"/>
        <v>185.501</v>
      </c>
      <c r="E18" s="69" t="s">
        <v>252</v>
      </c>
      <c r="F18" s="69"/>
      <c r="O18" s="100">
        <v>37141</v>
      </c>
      <c r="P18" s="100">
        <v>185501</v>
      </c>
    </row>
    <row r="19" spans="1:16" x14ac:dyDescent="0.2">
      <c r="A19" s="104"/>
      <c r="B19" s="103" t="s">
        <v>251</v>
      </c>
      <c r="C19" s="102">
        <f t="shared" si="0"/>
        <v>50.817999999999998</v>
      </c>
      <c r="D19" s="101">
        <f t="shared" si="0"/>
        <v>228.77799999999999</v>
      </c>
      <c r="E19" s="69" t="s">
        <v>251</v>
      </c>
      <c r="F19" s="69"/>
      <c r="O19" s="100">
        <v>50818</v>
      </c>
      <c r="P19" s="100">
        <v>228778</v>
      </c>
    </row>
    <row r="20" spans="1:16" x14ac:dyDescent="0.2">
      <c r="A20" s="104"/>
      <c r="B20" s="103" t="s">
        <v>249</v>
      </c>
      <c r="C20" s="102">
        <f t="shared" si="0"/>
        <v>46.35</v>
      </c>
      <c r="D20" s="101">
        <f t="shared" si="0"/>
        <v>219.41200000000001</v>
      </c>
      <c r="E20" s="69" t="s">
        <v>249</v>
      </c>
      <c r="F20" s="69"/>
      <c r="O20" s="100">
        <v>46350</v>
      </c>
      <c r="P20" s="100">
        <v>219412</v>
      </c>
    </row>
    <row r="21" spans="1:16" x14ac:dyDescent="0.2">
      <c r="A21" s="104"/>
      <c r="B21" s="103" t="s">
        <v>251</v>
      </c>
      <c r="C21" s="102">
        <f t="shared" ref="C21:D28" si="1">O21/1000</f>
        <v>54.271999999999998</v>
      </c>
      <c r="D21" s="101">
        <f t="shared" si="1"/>
        <v>241.441</v>
      </c>
      <c r="E21" s="69" t="s">
        <v>251</v>
      </c>
      <c r="F21" s="69"/>
      <c r="O21" s="100">
        <v>54272</v>
      </c>
      <c r="P21" s="100">
        <v>241441</v>
      </c>
    </row>
    <row r="22" spans="1:16" x14ac:dyDescent="0.2">
      <c r="A22" s="104"/>
      <c r="B22" s="103" t="s">
        <v>250</v>
      </c>
      <c r="C22" s="102">
        <f t="shared" si="1"/>
        <v>166.96600000000001</v>
      </c>
      <c r="D22" s="101">
        <f t="shared" si="1"/>
        <v>479.178</v>
      </c>
      <c r="E22" s="69" t="s">
        <v>250</v>
      </c>
      <c r="F22" s="69"/>
      <c r="O22" s="100">
        <v>166966</v>
      </c>
      <c r="P22" s="100">
        <v>479178</v>
      </c>
    </row>
    <row r="23" spans="1:16" x14ac:dyDescent="0.2">
      <c r="A23" s="104"/>
      <c r="B23" s="103" t="s">
        <v>250</v>
      </c>
      <c r="C23" s="102">
        <f t="shared" si="1"/>
        <v>324.608</v>
      </c>
      <c r="D23" s="101">
        <f t="shared" si="1"/>
        <v>878.25800000000004</v>
      </c>
      <c r="E23" s="69" t="s">
        <v>250</v>
      </c>
      <c r="F23" s="69"/>
      <c r="O23" s="100">
        <v>324608</v>
      </c>
      <c r="P23" s="100">
        <v>878258</v>
      </c>
    </row>
    <row r="24" spans="1:16" x14ac:dyDescent="0.2">
      <c r="A24" s="104"/>
      <c r="B24" s="103" t="s">
        <v>249</v>
      </c>
      <c r="C24" s="102">
        <f t="shared" si="1"/>
        <v>0</v>
      </c>
      <c r="D24" s="101">
        <f t="shared" si="1"/>
        <v>0</v>
      </c>
      <c r="E24" s="69" t="s">
        <v>249</v>
      </c>
      <c r="F24" s="69"/>
      <c r="O24" s="100"/>
      <c r="P24" s="100"/>
    </row>
    <row r="25" spans="1:16" x14ac:dyDescent="0.2">
      <c r="A25" s="104"/>
      <c r="B25" s="103" t="s">
        <v>248</v>
      </c>
      <c r="C25" s="102">
        <f t="shared" si="1"/>
        <v>0</v>
      </c>
      <c r="D25" s="101">
        <f t="shared" si="1"/>
        <v>0</v>
      </c>
      <c r="E25" s="69" t="s">
        <v>248</v>
      </c>
      <c r="F25" s="69"/>
      <c r="O25" s="100"/>
      <c r="P25" s="100"/>
    </row>
    <row r="26" spans="1:16" x14ac:dyDescent="0.2">
      <c r="A26" s="104"/>
      <c r="B26" s="103" t="s">
        <v>247</v>
      </c>
      <c r="C26" s="102">
        <f t="shared" si="1"/>
        <v>0</v>
      </c>
      <c r="D26" s="101">
        <f t="shared" si="1"/>
        <v>0</v>
      </c>
      <c r="E26" s="69" t="s">
        <v>247</v>
      </c>
      <c r="F26" s="69"/>
      <c r="O26" s="100"/>
      <c r="P26" s="100"/>
    </row>
    <row r="27" spans="1:16" x14ac:dyDescent="0.2">
      <c r="A27" s="104"/>
      <c r="B27" s="103" t="s">
        <v>246</v>
      </c>
      <c r="C27" s="102">
        <f t="shared" si="1"/>
        <v>0</v>
      </c>
      <c r="D27" s="101">
        <f t="shared" si="1"/>
        <v>0</v>
      </c>
      <c r="E27" s="69" t="s">
        <v>246</v>
      </c>
      <c r="F27" s="69"/>
      <c r="O27" s="100"/>
      <c r="P27" s="100"/>
    </row>
    <row r="28" spans="1:16" x14ac:dyDescent="0.2">
      <c r="A28" s="104"/>
      <c r="B28" s="103" t="s">
        <v>245</v>
      </c>
      <c r="C28" s="102">
        <f t="shared" si="1"/>
        <v>0</v>
      </c>
      <c r="D28" s="101">
        <f t="shared" si="1"/>
        <v>0</v>
      </c>
      <c r="E28" s="69" t="s">
        <v>245</v>
      </c>
      <c r="F28" s="69"/>
      <c r="O28" s="100"/>
      <c r="P28" s="100"/>
    </row>
    <row r="29" spans="1:16" x14ac:dyDescent="0.2">
      <c r="B29" s="68"/>
      <c r="C29" s="63"/>
      <c r="D29" s="63"/>
    </row>
    <row r="30" spans="1:16" s="71" customFormat="1" x14ac:dyDescent="0.2">
      <c r="B30" s="71" t="s">
        <v>244</v>
      </c>
      <c r="E30" s="72"/>
      <c r="F30" s="72"/>
    </row>
    <row r="31" spans="1:16" x14ac:dyDescent="0.2">
      <c r="B31" s="71" t="s">
        <v>527</v>
      </c>
    </row>
    <row r="32" spans="1:16" x14ac:dyDescent="0.2">
      <c r="B32" s="73"/>
      <c r="C32" s="72"/>
    </row>
    <row r="33" spans="2:8" x14ac:dyDescent="0.2">
      <c r="B33" s="71" t="s">
        <v>56</v>
      </c>
      <c r="C33" s="100">
        <v>429433</v>
      </c>
      <c r="D33" s="99">
        <f t="shared" ref="D33:D40" si="2">C33/SUM(C$33:C$37,C$38:C$40)</f>
        <v>0.42736710740281481</v>
      </c>
      <c r="F33" s="98">
        <f t="shared" ref="F33:F40" si="3">ROUND(D33*100,1)-D33*100</f>
        <v>-3.6710740281478138E-2</v>
      </c>
      <c r="H33" s="73"/>
    </row>
    <row r="34" spans="2:8" x14ac:dyDescent="0.2">
      <c r="B34" s="71" t="s">
        <v>46</v>
      </c>
      <c r="C34" s="100">
        <v>85750</v>
      </c>
      <c r="D34" s="99">
        <f t="shared" si="2"/>
        <v>8.5337478628310745E-2</v>
      </c>
      <c r="F34" s="98">
        <f t="shared" si="3"/>
        <v>-3.3747862831074116E-2</v>
      </c>
    </row>
    <row r="35" spans="2:8" x14ac:dyDescent="0.2">
      <c r="B35" s="71" t="s">
        <v>47</v>
      </c>
      <c r="C35" s="100">
        <v>58000</v>
      </c>
      <c r="D35" s="99">
        <f t="shared" si="2"/>
        <v>5.7720976798157707E-2</v>
      </c>
      <c r="F35" s="98">
        <f t="shared" si="3"/>
        <v>2.7902320184229445E-2</v>
      </c>
    </row>
    <row r="36" spans="2:8" x14ac:dyDescent="0.2">
      <c r="B36" s="71" t="s">
        <v>48</v>
      </c>
      <c r="C36" s="100">
        <v>39716</v>
      </c>
      <c r="D36" s="99">
        <f t="shared" si="2"/>
        <v>3.9524936457166059E-2</v>
      </c>
      <c r="F36" s="98">
        <f t="shared" si="3"/>
        <v>4.7506354283394003E-2</v>
      </c>
    </row>
    <row r="37" spans="2:8" x14ac:dyDescent="0.2">
      <c r="B37" s="71" t="s">
        <v>243</v>
      </c>
      <c r="C37" s="100">
        <v>126576</v>
      </c>
      <c r="D37" s="99">
        <f t="shared" si="2"/>
        <v>0.12596707515868294</v>
      </c>
      <c r="F37" s="98">
        <f t="shared" si="3"/>
        <v>3.2924841317054643E-3</v>
      </c>
    </row>
    <row r="38" spans="2:8" x14ac:dyDescent="0.2">
      <c r="B38" s="74" t="s">
        <v>398</v>
      </c>
      <c r="C38" s="100">
        <v>108355</v>
      </c>
      <c r="D38" s="99">
        <f t="shared" si="2"/>
        <v>0.10783373174076515</v>
      </c>
      <c r="F38" s="98">
        <f t="shared" si="3"/>
        <v>1.6626825923486521E-2</v>
      </c>
    </row>
    <row r="39" spans="2:8" x14ac:dyDescent="0.2">
      <c r="B39" s="71" t="s">
        <v>242</v>
      </c>
      <c r="C39" s="100">
        <v>138479</v>
      </c>
      <c r="D39" s="99">
        <f t="shared" si="2"/>
        <v>0.13781281286262209</v>
      </c>
      <c r="F39" s="98">
        <f t="shared" si="3"/>
        <v>1.8718713737792214E-2</v>
      </c>
    </row>
    <row r="40" spans="2:8" x14ac:dyDescent="0.2">
      <c r="B40" s="71" t="s">
        <v>34</v>
      </c>
      <c r="C40" s="100">
        <v>18525</v>
      </c>
      <c r="D40" s="99">
        <f t="shared" si="2"/>
        <v>1.8435880951480542E-2</v>
      </c>
      <c r="F40" s="98">
        <f t="shared" si="3"/>
        <v>-4.3588095148054062E-2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4"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H31" sqref="H31"/>
    </sheetView>
  </sheetViews>
  <sheetFormatPr baseColWidth="10" defaultColWidth="11.42578125" defaultRowHeight="12.75" x14ac:dyDescent="0.2"/>
  <cols>
    <col min="1" max="1" width="33.42578125" style="106" customWidth="1"/>
    <col min="2" max="3" width="16.5703125" style="106" customWidth="1"/>
    <col min="4" max="16384" width="11.42578125" style="106"/>
  </cols>
  <sheetData>
    <row r="1" spans="1:11" x14ac:dyDescent="0.2">
      <c r="A1" s="112" t="s">
        <v>261</v>
      </c>
      <c r="B1" s="107"/>
      <c r="C1" s="107"/>
      <c r="D1" s="107"/>
      <c r="E1" s="107"/>
      <c r="F1" s="107"/>
      <c r="G1" s="107"/>
      <c r="H1" s="107"/>
      <c r="I1" s="107"/>
      <c r="J1" s="107"/>
      <c r="K1" s="107"/>
    </row>
    <row r="2" spans="1:11" x14ac:dyDescent="0.2">
      <c r="A2" s="112" t="s">
        <v>528</v>
      </c>
      <c r="B2" s="107"/>
      <c r="C2" s="107"/>
      <c r="D2" s="107"/>
      <c r="E2" s="107"/>
      <c r="F2" s="107"/>
      <c r="G2" s="107"/>
      <c r="H2" s="107"/>
      <c r="I2" s="107"/>
      <c r="J2" s="107"/>
      <c r="K2" s="107"/>
    </row>
    <row r="3" spans="1:11" x14ac:dyDescent="0.2">
      <c r="A3" s="110"/>
      <c r="B3" s="109" t="s">
        <v>124</v>
      </c>
      <c r="C3" s="111"/>
      <c r="D3" s="107"/>
      <c r="E3" s="107"/>
      <c r="F3" s="107"/>
      <c r="G3" s="107"/>
      <c r="H3" s="107"/>
      <c r="I3" s="107"/>
      <c r="J3" s="107"/>
      <c r="K3" s="107"/>
    </row>
    <row r="4" spans="1:11" x14ac:dyDescent="0.2">
      <c r="A4" s="107" t="s">
        <v>408</v>
      </c>
      <c r="B4" s="119">
        <v>55572</v>
      </c>
      <c r="C4" s="111"/>
      <c r="D4" s="113"/>
      <c r="E4" s="107"/>
      <c r="F4" s="107"/>
      <c r="G4" s="107"/>
      <c r="H4" s="107"/>
      <c r="I4" s="107"/>
      <c r="J4" s="107"/>
      <c r="K4" s="107"/>
    </row>
    <row r="5" spans="1:11" x14ac:dyDescent="0.2">
      <c r="A5" s="107" t="s">
        <v>147</v>
      </c>
      <c r="B5" s="119">
        <v>33817</v>
      </c>
      <c r="C5" s="111"/>
      <c r="D5" s="113"/>
      <c r="E5" s="107"/>
      <c r="F5" s="107"/>
      <c r="G5" s="107"/>
      <c r="H5" s="107"/>
      <c r="I5" s="107"/>
      <c r="J5" s="107"/>
      <c r="K5" s="107"/>
    </row>
    <row r="6" spans="1:11" x14ac:dyDescent="0.2">
      <c r="A6" s="107" t="s">
        <v>274</v>
      </c>
      <c r="B6" s="119">
        <v>46122</v>
      </c>
      <c r="C6" s="111"/>
      <c r="D6" s="113"/>
      <c r="E6" s="107"/>
      <c r="F6" s="107"/>
      <c r="G6" s="107"/>
      <c r="H6" s="107"/>
      <c r="I6" s="107"/>
      <c r="J6" s="107"/>
      <c r="K6" s="107"/>
    </row>
    <row r="7" spans="1:11" x14ac:dyDescent="0.2">
      <c r="A7" s="107" t="s">
        <v>275</v>
      </c>
      <c r="B7" s="119">
        <v>39299</v>
      </c>
      <c r="C7" s="111"/>
      <c r="D7" s="113"/>
      <c r="E7" s="107"/>
      <c r="F7" s="107"/>
      <c r="G7" s="107"/>
      <c r="H7" s="107"/>
      <c r="I7" s="107"/>
      <c r="J7" s="107"/>
      <c r="K7" s="107"/>
    </row>
    <row r="8" spans="1:11" x14ac:dyDescent="0.2">
      <c r="A8" s="115" t="s">
        <v>260</v>
      </c>
      <c r="B8" s="119">
        <v>251196</v>
      </c>
      <c r="C8" s="111"/>
      <c r="D8" s="113"/>
      <c r="E8" s="107"/>
      <c r="F8" s="107"/>
      <c r="G8" s="107"/>
      <c r="H8" s="107"/>
      <c r="I8" s="107"/>
      <c r="J8" s="107"/>
      <c r="K8" s="107"/>
    </row>
    <row r="9" spans="1:11" x14ac:dyDescent="0.2">
      <c r="A9" s="107" t="s">
        <v>257</v>
      </c>
      <c r="B9" s="119">
        <v>50698</v>
      </c>
      <c r="C9" s="111"/>
      <c r="D9" s="113"/>
      <c r="E9" s="107"/>
      <c r="F9" s="107"/>
      <c r="G9" s="107"/>
      <c r="H9" s="107"/>
      <c r="I9" s="107"/>
      <c r="J9" s="107"/>
      <c r="K9" s="107"/>
    </row>
    <row r="10" spans="1:11" x14ac:dyDescent="0.2">
      <c r="A10" s="107" t="s">
        <v>258</v>
      </c>
      <c r="B10" s="119">
        <v>33568</v>
      </c>
      <c r="C10" s="111"/>
      <c r="D10" s="113"/>
      <c r="E10" s="107"/>
      <c r="F10" s="107"/>
      <c r="G10" s="107"/>
      <c r="H10" s="107"/>
      <c r="I10" s="107"/>
      <c r="J10" s="107"/>
      <c r="K10" s="107"/>
    </row>
    <row r="11" spans="1:11" x14ac:dyDescent="0.2">
      <c r="A11" s="114" t="s">
        <v>256</v>
      </c>
      <c r="B11" s="119">
        <v>405459</v>
      </c>
      <c r="C11" s="111"/>
      <c r="D11" s="113"/>
      <c r="E11" s="107"/>
      <c r="F11" s="107"/>
      <c r="G11" s="107"/>
      <c r="H11" s="107"/>
      <c r="I11" s="107"/>
      <c r="J11" s="107"/>
      <c r="K11" s="107"/>
    </row>
    <row r="12" spans="1:11" x14ac:dyDescent="0.2">
      <c r="A12" s="107" t="s">
        <v>255</v>
      </c>
      <c r="B12" s="119">
        <v>89103</v>
      </c>
      <c r="C12" s="111"/>
      <c r="D12" s="107"/>
      <c r="E12" s="107"/>
      <c r="F12" s="107"/>
      <c r="G12" s="107"/>
      <c r="H12" s="107"/>
      <c r="I12" s="107"/>
      <c r="J12" s="107"/>
      <c r="K12" s="107"/>
    </row>
    <row r="13" spans="1:11" x14ac:dyDescent="0.2">
      <c r="A13" s="107"/>
      <c r="B13" s="111"/>
      <c r="C13" s="111"/>
      <c r="D13" s="107"/>
      <c r="E13" s="107"/>
      <c r="F13" s="107"/>
      <c r="G13" s="107"/>
      <c r="H13" s="107"/>
      <c r="I13" s="107"/>
      <c r="J13" s="107"/>
      <c r="K13" s="107"/>
    </row>
    <row r="14" spans="1:11" x14ac:dyDescent="0.2">
      <c r="A14" s="112" t="s">
        <v>259</v>
      </c>
      <c r="B14" s="111"/>
      <c r="C14" s="111"/>
      <c r="D14" s="107"/>
      <c r="E14" s="107"/>
      <c r="F14" s="107"/>
      <c r="G14" s="107"/>
      <c r="H14" s="107"/>
      <c r="I14" s="107"/>
      <c r="J14" s="107"/>
      <c r="K14" s="107"/>
    </row>
    <row r="15" spans="1:11" ht="15" x14ac:dyDescent="0.2">
      <c r="A15" s="266" t="s">
        <v>529</v>
      </c>
      <c r="B15" s="111"/>
      <c r="C15" s="111"/>
      <c r="D15" s="107"/>
      <c r="E15" s="107"/>
      <c r="F15" s="107"/>
      <c r="G15" s="107"/>
      <c r="H15" s="107"/>
      <c r="I15" s="107"/>
      <c r="J15" s="107"/>
      <c r="K15" s="107"/>
    </row>
    <row r="16" spans="1:11" ht="15" x14ac:dyDescent="0.2">
      <c r="A16" s="266" t="s">
        <v>530</v>
      </c>
      <c r="B16" s="111"/>
      <c r="C16" s="111"/>
      <c r="D16" s="107"/>
      <c r="E16" s="107"/>
      <c r="F16" s="107"/>
      <c r="G16" s="107"/>
      <c r="H16" s="107"/>
      <c r="I16" s="107"/>
      <c r="J16" s="107"/>
      <c r="K16" s="107"/>
    </row>
    <row r="17" spans="1:11" x14ac:dyDescent="0.2">
      <c r="A17" s="110"/>
      <c r="B17" s="109" t="s">
        <v>126</v>
      </c>
      <c r="C17" s="109" t="s">
        <v>124</v>
      </c>
      <c r="D17" s="107"/>
      <c r="E17" s="107"/>
      <c r="F17" s="107"/>
      <c r="G17" s="107"/>
      <c r="H17" s="107"/>
      <c r="I17" s="107"/>
      <c r="J17" s="107"/>
      <c r="K17" s="107"/>
    </row>
    <row r="18" spans="1:11" x14ac:dyDescent="0.2">
      <c r="A18" s="107" t="s">
        <v>408</v>
      </c>
      <c r="B18" s="116">
        <v>-27.0345252774353</v>
      </c>
      <c r="C18" s="116">
        <v>-12.032481582607801</v>
      </c>
      <c r="D18" s="107"/>
      <c r="E18" s="107"/>
      <c r="F18" s="107"/>
      <c r="G18" s="107"/>
      <c r="H18" s="107"/>
      <c r="I18" s="107"/>
      <c r="J18" s="107"/>
      <c r="K18" s="107"/>
    </row>
    <row r="19" spans="1:11" x14ac:dyDescent="0.2">
      <c r="A19" s="107" t="s">
        <v>147</v>
      </c>
      <c r="B19" s="116">
        <v>-34.489520125069603</v>
      </c>
      <c r="C19" s="116">
        <v>-17.368080417489299</v>
      </c>
      <c r="D19" s="107"/>
      <c r="E19" s="107"/>
      <c r="F19" s="107"/>
      <c r="G19" s="107"/>
      <c r="H19" s="107"/>
      <c r="I19" s="107"/>
      <c r="J19" s="107"/>
      <c r="K19" s="107"/>
    </row>
    <row r="20" spans="1:11" x14ac:dyDescent="0.2">
      <c r="A20" s="107" t="s">
        <v>274</v>
      </c>
      <c r="B20" s="116">
        <v>-37.752337673687002</v>
      </c>
      <c r="C20" s="116">
        <v>-22.250288350634399</v>
      </c>
      <c r="D20" s="107"/>
      <c r="E20" s="107"/>
      <c r="F20" s="107"/>
      <c r="G20" s="107"/>
      <c r="H20" s="107"/>
      <c r="I20" s="107"/>
      <c r="J20" s="107"/>
      <c r="K20" s="107"/>
    </row>
    <row r="21" spans="1:11" x14ac:dyDescent="0.2">
      <c r="A21" s="107" t="s">
        <v>275</v>
      </c>
      <c r="B21" s="116">
        <v>-32.750618031380903</v>
      </c>
      <c r="C21" s="116">
        <v>-15.9751837199509</v>
      </c>
      <c r="D21" s="107"/>
      <c r="E21" s="107"/>
      <c r="F21" s="107"/>
      <c r="G21" s="107"/>
      <c r="H21" s="107"/>
      <c r="I21" s="107"/>
      <c r="J21" s="107"/>
      <c r="K21" s="107"/>
    </row>
    <row r="22" spans="1:11" ht="25.5" x14ac:dyDescent="0.2">
      <c r="A22" s="108" t="s">
        <v>397</v>
      </c>
      <c r="B22" s="116">
        <v>-28.5426648131678</v>
      </c>
      <c r="C22" s="116">
        <v>-20.555298638073001</v>
      </c>
      <c r="D22" s="107"/>
      <c r="E22" s="107"/>
      <c r="F22" s="107"/>
      <c r="G22" s="107"/>
      <c r="H22" s="107"/>
      <c r="I22" s="107"/>
      <c r="J22" s="107"/>
      <c r="K22" s="107"/>
    </row>
    <row r="23" spans="1:11" x14ac:dyDescent="0.2">
      <c r="A23" s="107" t="s">
        <v>257</v>
      </c>
      <c r="B23" s="116">
        <v>-29.037876500778001</v>
      </c>
      <c r="C23" s="116">
        <v>-1.59714716831394</v>
      </c>
      <c r="D23" s="107"/>
      <c r="E23" s="107"/>
      <c r="F23" s="107"/>
      <c r="G23" s="107"/>
      <c r="H23" s="107"/>
      <c r="I23" s="107"/>
      <c r="J23" s="107"/>
      <c r="K23" s="107"/>
    </row>
    <row r="24" spans="1:11" x14ac:dyDescent="0.2">
      <c r="A24" s="107" t="s">
        <v>258</v>
      </c>
      <c r="B24" s="116">
        <v>-15.580451855435999</v>
      </c>
      <c r="C24" s="116">
        <v>-8.2834423829030008</v>
      </c>
      <c r="D24" s="107"/>
      <c r="E24" s="107"/>
      <c r="F24" s="107"/>
      <c r="G24" s="107"/>
      <c r="H24" s="107"/>
      <c r="I24" s="107"/>
      <c r="J24" s="107"/>
      <c r="K24" s="107"/>
    </row>
    <row r="25" spans="1:11" x14ac:dyDescent="0.2">
      <c r="A25" s="107" t="s">
        <v>256</v>
      </c>
      <c r="B25" s="116">
        <v>-43.076413642649797</v>
      </c>
      <c r="C25" s="116">
        <v>-33.484012041222599</v>
      </c>
      <c r="D25" s="107"/>
      <c r="E25" s="107"/>
      <c r="F25" s="107"/>
      <c r="G25" s="107"/>
      <c r="H25" s="107"/>
      <c r="I25" s="107"/>
      <c r="J25" s="107"/>
      <c r="K25" s="107"/>
    </row>
    <row r="26" spans="1:11" x14ac:dyDescent="0.2">
      <c r="A26" s="107" t="s">
        <v>255</v>
      </c>
      <c r="B26" s="116">
        <v>-28.857082951698899</v>
      </c>
      <c r="C26" s="116">
        <v>-13.981409110274001</v>
      </c>
      <c r="D26" s="107"/>
      <c r="E26" s="107"/>
      <c r="F26" s="107"/>
      <c r="G26" s="107"/>
      <c r="H26" s="107"/>
      <c r="I26" s="107"/>
      <c r="J26" s="107"/>
      <c r="K26" s="107"/>
    </row>
    <row r="27" spans="1:11" x14ac:dyDescent="0.2">
      <c r="A27" s="107"/>
      <c r="B27" s="107"/>
      <c r="C27" s="107"/>
      <c r="D27" s="107"/>
      <c r="E27" s="107"/>
      <c r="F27" s="107"/>
      <c r="G27" s="107"/>
      <c r="H27" s="107"/>
      <c r="I27" s="107"/>
      <c r="J27" s="107"/>
      <c r="K27" s="107"/>
    </row>
    <row r="28" spans="1:11" x14ac:dyDescent="0.2">
      <c r="A28" s="107"/>
      <c r="B28" s="107"/>
      <c r="C28" s="107"/>
      <c r="D28" s="107"/>
      <c r="E28" s="107"/>
      <c r="F28" s="107"/>
      <c r="G28" s="107"/>
      <c r="H28" s="107"/>
      <c r="I28" s="107"/>
      <c r="J28" s="107"/>
      <c r="K28" s="107"/>
    </row>
    <row r="29" spans="1:11" x14ac:dyDescent="0.2">
      <c r="A29" s="107"/>
      <c r="B29" s="107"/>
      <c r="C29" s="107"/>
      <c r="D29" s="107"/>
      <c r="E29" s="107"/>
      <c r="F29" s="107"/>
      <c r="G29" s="107"/>
      <c r="H29" s="107"/>
      <c r="I29" s="107"/>
      <c r="J29" s="107"/>
      <c r="K29" s="107"/>
    </row>
    <row r="30" spans="1:11" x14ac:dyDescent="0.2">
      <c r="A30" s="107"/>
      <c r="B30" s="107"/>
      <c r="C30" s="107"/>
      <c r="D30" s="107"/>
      <c r="E30" s="107"/>
      <c r="F30" s="107"/>
      <c r="G30" s="107"/>
      <c r="H30" s="107"/>
      <c r="I30" s="107"/>
      <c r="J30" s="107"/>
      <c r="K30" s="107"/>
    </row>
    <row r="31" spans="1:11" x14ac:dyDescent="0.2">
      <c r="A31" s="107"/>
      <c r="B31" s="107"/>
      <c r="C31" s="107"/>
      <c r="D31" s="107"/>
      <c r="E31" s="107"/>
      <c r="F31" s="107"/>
      <c r="G31" s="107"/>
      <c r="H31" s="107"/>
      <c r="I31" s="107"/>
      <c r="J31" s="107"/>
      <c r="K31" s="107"/>
    </row>
    <row r="32" spans="1:11" x14ac:dyDescent="0.2">
      <c r="A32" s="107"/>
      <c r="B32" s="107"/>
      <c r="C32" s="107"/>
      <c r="D32" s="107"/>
      <c r="E32" s="107"/>
      <c r="F32" s="107"/>
      <c r="G32" s="107"/>
      <c r="H32" s="107"/>
      <c r="I32" s="107"/>
      <c r="J32" s="107"/>
      <c r="K32" s="107"/>
    </row>
    <row r="33" spans="1:11" x14ac:dyDescent="0.2">
      <c r="A33" s="107"/>
      <c r="B33" s="107"/>
      <c r="C33" s="107"/>
      <c r="D33" s="107"/>
      <c r="E33" s="107"/>
      <c r="F33" s="107"/>
      <c r="G33" s="107"/>
      <c r="H33" s="107"/>
      <c r="I33" s="107"/>
      <c r="J33" s="107"/>
      <c r="K33" s="107"/>
    </row>
    <row r="34" spans="1:11" x14ac:dyDescent="0.2">
      <c r="A34" s="107"/>
      <c r="B34" s="107"/>
      <c r="C34" s="107"/>
      <c r="D34" s="107"/>
      <c r="E34" s="107"/>
      <c r="F34" s="107"/>
      <c r="G34" s="107"/>
      <c r="H34" s="107"/>
      <c r="I34" s="107"/>
      <c r="J34" s="107"/>
      <c r="K34" s="107"/>
    </row>
    <row r="35" spans="1:11" x14ac:dyDescent="0.2">
      <c r="A35" s="107"/>
      <c r="B35" s="107"/>
      <c r="C35" s="107"/>
      <c r="D35" s="107"/>
      <c r="E35" s="107"/>
      <c r="F35" s="107"/>
      <c r="G35" s="107"/>
      <c r="H35" s="107"/>
      <c r="I35" s="107"/>
      <c r="J35" s="107"/>
      <c r="K35" s="107"/>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C28" sqref="C28"/>
    </sheetView>
  </sheetViews>
  <sheetFormatPr baseColWidth="10" defaultRowHeight="12.75" x14ac:dyDescent="0.2"/>
  <cols>
    <col min="1" max="1" width="28.7109375" customWidth="1"/>
    <col min="2" max="3" width="18.85546875" customWidth="1"/>
  </cols>
  <sheetData>
    <row r="1" spans="1:4" x14ac:dyDescent="0.2">
      <c r="A1" s="71" t="s">
        <v>264</v>
      </c>
    </row>
    <row r="2" spans="1:4" x14ac:dyDescent="0.2">
      <c r="A2" s="71" t="s">
        <v>378</v>
      </c>
      <c r="B2" s="71"/>
      <c r="C2" s="71"/>
    </row>
    <row r="3" spans="1:4" x14ac:dyDescent="0.2">
      <c r="A3" s="71" t="s">
        <v>531</v>
      </c>
      <c r="B3" s="71"/>
      <c r="C3" s="71"/>
    </row>
    <row r="4" spans="1:4" x14ac:dyDescent="0.2">
      <c r="A4" s="76"/>
      <c r="B4" s="72" t="s">
        <v>124</v>
      </c>
      <c r="C4" s="72" t="s">
        <v>126</v>
      </c>
      <c r="D4" s="72" t="s">
        <v>263</v>
      </c>
    </row>
    <row r="5" spans="1:4" x14ac:dyDescent="0.2">
      <c r="A5" s="118" t="s">
        <v>293</v>
      </c>
      <c r="B5" s="117">
        <v>5829</v>
      </c>
      <c r="C5" s="117">
        <v>1760</v>
      </c>
      <c r="D5" s="72" t="s">
        <v>82</v>
      </c>
    </row>
    <row r="6" spans="1:4" x14ac:dyDescent="0.2">
      <c r="A6" s="118" t="s">
        <v>292</v>
      </c>
      <c r="B6" s="117">
        <v>4093</v>
      </c>
      <c r="C6" s="117">
        <v>1852</v>
      </c>
      <c r="D6" s="72" t="s">
        <v>83</v>
      </c>
    </row>
    <row r="7" spans="1:4" x14ac:dyDescent="0.2">
      <c r="A7" s="118" t="s">
        <v>294</v>
      </c>
      <c r="B7" s="117">
        <v>4055</v>
      </c>
      <c r="C7" s="117">
        <v>2076</v>
      </c>
      <c r="D7" s="72" t="s">
        <v>84</v>
      </c>
    </row>
    <row r="8" spans="1:4" x14ac:dyDescent="0.2">
      <c r="A8" s="118" t="s">
        <v>61</v>
      </c>
      <c r="B8" s="117">
        <v>3700</v>
      </c>
      <c r="C8" s="117">
        <v>1571</v>
      </c>
      <c r="D8" s="72" t="s">
        <v>85</v>
      </c>
    </row>
    <row r="9" spans="1:4" x14ac:dyDescent="0.2">
      <c r="A9" s="118" t="s">
        <v>460</v>
      </c>
      <c r="B9" s="117">
        <v>2839</v>
      </c>
      <c r="C9" s="117">
        <v>1582</v>
      </c>
      <c r="D9" s="72" t="s">
        <v>86</v>
      </c>
    </row>
    <row r="10" spans="1:4" x14ac:dyDescent="0.2">
      <c r="A10" s="118" t="s">
        <v>477</v>
      </c>
      <c r="B10" s="117">
        <v>1561</v>
      </c>
      <c r="C10" s="117">
        <v>764</v>
      </c>
      <c r="D10" s="72" t="s">
        <v>87</v>
      </c>
    </row>
    <row r="11" spans="1:4" x14ac:dyDescent="0.2">
      <c r="A11" s="118" t="s">
        <v>60</v>
      </c>
      <c r="B11" s="117">
        <v>1412</v>
      </c>
      <c r="C11" s="117">
        <v>868</v>
      </c>
      <c r="D11" s="72" t="s">
        <v>88</v>
      </c>
    </row>
    <row r="12" spans="1:4" x14ac:dyDescent="0.2">
      <c r="A12" s="118" t="s">
        <v>296</v>
      </c>
      <c r="B12" s="117">
        <v>1327</v>
      </c>
      <c r="C12" s="117">
        <v>542</v>
      </c>
      <c r="D12" s="72" t="s">
        <v>89</v>
      </c>
    </row>
    <row r="13" spans="1:4" x14ac:dyDescent="0.2">
      <c r="A13" s="118" t="s">
        <v>447</v>
      </c>
      <c r="B13" s="117">
        <v>1243</v>
      </c>
      <c r="C13" s="117">
        <v>331</v>
      </c>
      <c r="D13" s="72" t="s">
        <v>90</v>
      </c>
    </row>
    <row r="14" spans="1:4" x14ac:dyDescent="0.2">
      <c r="A14" s="118" t="s">
        <v>295</v>
      </c>
      <c r="B14" s="117">
        <v>1007</v>
      </c>
      <c r="C14" s="117">
        <v>446</v>
      </c>
      <c r="D14" s="72" t="s">
        <v>91</v>
      </c>
    </row>
    <row r="15" spans="1:4" x14ac:dyDescent="0.2">
      <c r="A15" s="118" t="s">
        <v>459</v>
      </c>
      <c r="B15" s="117">
        <v>844</v>
      </c>
      <c r="C15" s="117">
        <v>67</v>
      </c>
      <c r="D15" s="72" t="s">
        <v>115</v>
      </c>
    </row>
    <row r="16" spans="1:4" x14ac:dyDescent="0.2">
      <c r="A16" s="118" t="s">
        <v>463</v>
      </c>
      <c r="B16" s="117">
        <v>740</v>
      </c>
      <c r="C16" s="117">
        <v>429</v>
      </c>
      <c r="D16" s="72" t="s">
        <v>116</v>
      </c>
    </row>
    <row r="17" spans="1:4" x14ac:dyDescent="0.2">
      <c r="A17" s="118" t="s">
        <v>455</v>
      </c>
      <c r="B17" s="117">
        <v>602</v>
      </c>
      <c r="C17" s="117">
        <v>75</v>
      </c>
      <c r="D17" s="72" t="s">
        <v>181</v>
      </c>
    </row>
    <row r="18" spans="1:4" x14ac:dyDescent="0.2">
      <c r="A18" s="118" t="s">
        <v>461</v>
      </c>
      <c r="B18" s="117">
        <v>490</v>
      </c>
      <c r="C18" s="117">
        <v>255</v>
      </c>
      <c r="D18" s="72" t="s">
        <v>207</v>
      </c>
    </row>
    <row r="19" spans="1:4" x14ac:dyDescent="0.2">
      <c r="A19" s="118" t="s">
        <v>462</v>
      </c>
      <c r="B19" s="117">
        <v>481</v>
      </c>
      <c r="C19" s="117">
        <v>114</v>
      </c>
      <c r="D19" s="72" t="s">
        <v>208</v>
      </c>
    </row>
    <row r="20" spans="1:4" x14ac:dyDescent="0.2">
      <c r="A20" s="77"/>
      <c r="D20" s="72"/>
    </row>
    <row r="21" spans="1:4" x14ac:dyDescent="0.2">
      <c r="D21" s="72"/>
    </row>
    <row r="23" spans="1:4" s="78" customFormat="1" x14ac:dyDescent="0.2"/>
    <row r="24" spans="1:4" s="78" customFormat="1" x14ac:dyDescent="0.2"/>
    <row r="25" spans="1:4" s="78" customFormat="1" x14ac:dyDescent="0.2"/>
    <row r="26" spans="1:4" s="78" customFormat="1" x14ac:dyDescent="0.2"/>
    <row r="27" spans="1:4" s="78" customFormat="1" x14ac:dyDescent="0.2"/>
    <row r="28" spans="1:4" s="78" customFormat="1" x14ac:dyDescent="0.2"/>
    <row r="29" spans="1:4" s="78" customFormat="1" x14ac:dyDescent="0.2"/>
    <row r="30" spans="1:4" s="78" customFormat="1" x14ac:dyDescent="0.2"/>
    <row r="31" spans="1:4" s="78" customFormat="1" x14ac:dyDescent="0.2"/>
    <row r="32" spans="1:4" s="78" customFormat="1" x14ac:dyDescent="0.2"/>
    <row r="33" s="78" customFormat="1" x14ac:dyDescent="0.2"/>
    <row r="34" s="78" customFormat="1" x14ac:dyDescent="0.2"/>
    <row r="35" s="78" customFormat="1" x14ac:dyDescent="0.2"/>
    <row r="36" s="78" customFormat="1" x14ac:dyDescent="0.2"/>
    <row r="37" s="78" customFormat="1" x14ac:dyDescent="0.2"/>
    <row r="38" s="78" customFormat="1" x14ac:dyDescent="0.2"/>
    <row r="39" s="78" customFormat="1" x14ac:dyDescent="0.2"/>
    <row r="40" s="78" customFormat="1" x14ac:dyDescent="0.2"/>
    <row r="41" s="78" customFormat="1" x14ac:dyDescent="0.2"/>
    <row r="42" s="78" customFormat="1" x14ac:dyDescent="0.2"/>
    <row r="43" s="78" customFormat="1" x14ac:dyDescent="0.2"/>
    <row r="44" s="78" customFormat="1" x14ac:dyDescent="0.2"/>
    <row r="45" s="78" customFormat="1" x14ac:dyDescent="0.2"/>
    <row r="46" s="78" customFormat="1" x14ac:dyDescent="0.2"/>
    <row r="47" s="78" customFormat="1" x14ac:dyDescent="0.2"/>
    <row r="48" s="78" customFormat="1" x14ac:dyDescent="0.2"/>
    <row r="49" s="78" customFormat="1" x14ac:dyDescent="0.2"/>
    <row r="50" s="78" customFormat="1" x14ac:dyDescent="0.2"/>
    <row r="51" s="78" customFormat="1" x14ac:dyDescent="0.2"/>
    <row r="52" s="78" customFormat="1" x14ac:dyDescent="0.2"/>
    <row r="53" s="78" customFormat="1" x14ac:dyDescent="0.2"/>
    <row r="54" s="78" customFormat="1" x14ac:dyDescent="0.2"/>
    <row r="55" s="78" customFormat="1" x14ac:dyDescent="0.2"/>
    <row r="56" s="78" customFormat="1" x14ac:dyDescent="0.2"/>
    <row r="57" s="78" customFormat="1" x14ac:dyDescent="0.2"/>
    <row r="58" s="78" customFormat="1" x14ac:dyDescent="0.2"/>
    <row r="59" s="78" customFormat="1" x14ac:dyDescent="0.2"/>
    <row r="60" s="78" customFormat="1" x14ac:dyDescent="0.2"/>
    <row r="61" s="78" customFormat="1" x14ac:dyDescent="0.2"/>
    <row r="62" s="78" customFormat="1" x14ac:dyDescent="0.2"/>
    <row r="63" s="78" customFormat="1" x14ac:dyDescent="0.2"/>
    <row r="64" s="78" customFormat="1" x14ac:dyDescent="0.2"/>
    <row r="65" s="78" customFormat="1" x14ac:dyDescent="0.2"/>
    <row r="66" s="78" customFormat="1" x14ac:dyDescent="0.2"/>
    <row r="67" s="78" customFormat="1" x14ac:dyDescent="0.2"/>
    <row r="68" s="78" customFormat="1" x14ac:dyDescent="0.2"/>
    <row r="69" s="78" customFormat="1" x14ac:dyDescent="0.2"/>
    <row r="70" s="78" customFormat="1" x14ac:dyDescent="0.2"/>
    <row r="71" s="78" customFormat="1" x14ac:dyDescent="0.2"/>
    <row r="72" s="78" customFormat="1" x14ac:dyDescent="0.2"/>
    <row r="73" s="78" customFormat="1" x14ac:dyDescent="0.2"/>
    <row r="74" s="78" customFormat="1" x14ac:dyDescent="0.2"/>
    <row r="75" s="78" customFormat="1" x14ac:dyDescent="0.2"/>
    <row r="76" s="78" customFormat="1" x14ac:dyDescent="0.2"/>
    <row r="77" s="78" customFormat="1" x14ac:dyDescent="0.2"/>
    <row r="78" s="78" customFormat="1" x14ac:dyDescent="0.2"/>
    <row r="79" s="78" customFormat="1" x14ac:dyDescent="0.2"/>
    <row r="80" s="78" customFormat="1" x14ac:dyDescent="0.2"/>
    <row r="81" s="78" customFormat="1" x14ac:dyDescent="0.2"/>
    <row r="82" s="78" customFormat="1" x14ac:dyDescent="0.2"/>
    <row r="83" s="78" customFormat="1" x14ac:dyDescent="0.2"/>
    <row r="84" s="78" customFormat="1" x14ac:dyDescent="0.2"/>
    <row r="85" s="78" customFormat="1" x14ac:dyDescent="0.2"/>
    <row r="86" s="78" customFormat="1" x14ac:dyDescent="0.2"/>
    <row r="87" s="78" customFormat="1" x14ac:dyDescent="0.2"/>
    <row r="88" s="78" customFormat="1" x14ac:dyDescent="0.2"/>
    <row r="89" s="78" customFormat="1" x14ac:dyDescent="0.2"/>
    <row r="90" s="78" customFormat="1" x14ac:dyDescent="0.2"/>
    <row r="91" s="78" customFormat="1" x14ac:dyDescent="0.2"/>
    <row r="92" s="78" customFormat="1" x14ac:dyDescent="0.2"/>
    <row r="93" s="78"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zoomScaleNormal="100" workbookViewId="0">
      <selection activeCell="G16" sqref="G16"/>
    </sheetView>
  </sheetViews>
  <sheetFormatPr baseColWidth="10" defaultRowHeight="12.75" x14ac:dyDescent="0.2"/>
  <cols>
    <col min="1" max="1" width="25.85546875" customWidth="1"/>
    <col min="2" max="3" width="22.85546875" customWidth="1"/>
    <col min="4" max="5" width="16.140625" customWidth="1"/>
  </cols>
  <sheetData>
    <row r="1" spans="1:3" s="71" customFormat="1" x14ac:dyDescent="0.2">
      <c r="A1" s="71" t="s">
        <v>265</v>
      </c>
    </row>
    <row r="2" spans="1:3" s="71" customFormat="1" x14ac:dyDescent="0.2">
      <c r="A2" s="71" t="s">
        <v>399</v>
      </c>
    </row>
    <row r="3" spans="1:3" x14ac:dyDescent="0.2">
      <c r="A3" s="75" t="s">
        <v>532</v>
      </c>
    </row>
    <row r="4" spans="1:3" x14ac:dyDescent="0.2">
      <c r="A4" t="s">
        <v>262</v>
      </c>
      <c r="B4" s="72" t="s">
        <v>124</v>
      </c>
      <c r="C4" s="72" t="s">
        <v>126</v>
      </c>
    </row>
    <row r="5" spans="1:3" x14ac:dyDescent="0.2">
      <c r="A5" s="71" t="s">
        <v>107</v>
      </c>
      <c r="B5" s="117">
        <v>109123</v>
      </c>
      <c r="C5" s="117">
        <v>55769</v>
      </c>
    </row>
    <row r="6" spans="1:3" x14ac:dyDescent="0.2">
      <c r="A6" s="71" t="s">
        <v>108</v>
      </c>
      <c r="B6" s="117">
        <v>14351</v>
      </c>
      <c r="C6" s="117">
        <v>7871</v>
      </c>
    </row>
    <row r="7" spans="1:3" x14ac:dyDescent="0.2">
      <c r="A7" s="71" t="s">
        <v>109</v>
      </c>
      <c r="B7" s="117">
        <v>31157</v>
      </c>
      <c r="C7" s="117">
        <v>16079</v>
      </c>
    </row>
    <row r="8" spans="1:3" x14ac:dyDescent="0.2">
      <c r="A8" s="71" t="s">
        <v>110</v>
      </c>
      <c r="B8" s="117">
        <v>18418</v>
      </c>
      <c r="C8" s="117">
        <v>7284</v>
      </c>
    </row>
    <row r="9" spans="1:3" x14ac:dyDescent="0.2">
      <c r="A9" s="71" t="s">
        <v>111</v>
      </c>
      <c r="B9" s="117">
        <v>71701</v>
      </c>
      <c r="C9" s="117">
        <v>35190</v>
      </c>
    </row>
    <row r="10" spans="1:3" x14ac:dyDescent="0.2">
      <c r="A10" s="71"/>
      <c r="B10" s="117"/>
      <c r="C10" s="117"/>
    </row>
    <row r="11" spans="1:3" x14ac:dyDescent="0.2">
      <c r="A11" s="71" t="s">
        <v>147</v>
      </c>
      <c r="B11" s="117">
        <v>31465</v>
      </c>
      <c r="C11" s="117">
        <v>9387</v>
      </c>
    </row>
    <row r="12" spans="1:3" x14ac:dyDescent="0.2">
      <c r="A12" s="71" t="s">
        <v>148</v>
      </c>
      <c r="B12" s="117">
        <v>18306</v>
      </c>
      <c r="C12" s="117">
        <v>6826</v>
      </c>
    </row>
    <row r="13" spans="1:3" x14ac:dyDescent="0.2">
      <c r="A13" s="71" t="s">
        <v>149</v>
      </c>
      <c r="B13" s="117">
        <v>99279</v>
      </c>
      <c r="C13" s="117">
        <v>28024</v>
      </c>
    </row>
    <row r="14" spans="1:3" x14ac:dyDescent="0.2">
      <c r="A14" s="71" t="s">
        <v>150</v>
      </c>
      <c r="B14" s="117">
        <v>34268</v>
      </c>
      <c r="C14" s="117">
        <v>9626</v>
      </c>
    </row>
    <row r="15" spans="1:3" x14ac:dyDescent="0.2">
      <c r="A15" s="71" t="s">
        <v>151</v>
      </c>
      <c r="B15" s="117">
        <v>33495</v>
      </c>
      <c r="C15" s="117">
        <v>10009</v>
      </c>
    </row>
    <row r="16" spans="1:3" x14ac:dyDescent="0.2">
      <c r="A16" s="71" t="s">
        <v>152</v>
      </c>
      <c r="B16" s="117">
        <v>55801</v>
      </c>
      <c r="C16" s="117">
        <v>20850</v>
      </c>
    </row>
    <row r="17" spans="1:3" x14ac:dyDescent="0.2">
      <c r="A17" s="71" t="s">
        <v>153</v>
      </c>
      <c r="B17" s="117">
        <v>92116</v>
      </c>
      <c r="C17" s="117">
        <v>31324</v>
      </c>
    </row>
    <row r="18" spans="1:3" x14ac:dyDescent="0.2">
      <c r="A18" s="71" t="s">
        <v>154</v>
      </c>
      <c r="B18" s="117">
        <v>6381</v>
      </c>
      <c r="C18" s="117">
        <v>3092</v>
      </c>
    </row>
    <row r="19" spans="1:3" x14ac:dyDescent="0.2">
      <c r="A19" s="71" t="s">
        <v>155</v>
      </c>
      <c r="B19" s="117">
        <v>32787</v>
      </c>
      <c r="C19" s="117">
        <v>8350</v>
      </c>
    </row>
    <row r="20" spans="1:3" x14ac:dyDescent="0.2">
      <c r="A20" s="71" t="s">
        <v>156</v>
      </c>
      <c r="B20" s="117">
        <v>32424</v>
      </c>
      <c r="C20" s="117">
        <v>12366</v>
      </c>
    </row>
    <row r="21" spans="1:3" x14ac:dyDescent="0.2">
      <c r="A21" s="71" t="s">
        <v>157</v>
      </c>
      <c r="B21" s="117">
        <v>45909</v>
      </c>
      <c r="C21" s="117">
        <v>12467</v>
      </c>
    </row>
    <row r="22" spans="1:3" x14ac:dyDescent="0.2">
      <c r="A22" s="71" t="s">
        <v>158</v>
      </c>
      <c r="B22" s="117">
        <v>17000</v>
      </c>
      <c r="C22" s="117">
        <v>5315</v>
      </c>
    </row>
    <row r="23" spans="1:3" x14ac:dyDescent="0.2">
      <c r="A23" s="71" t="s">
        <v>159</v>
      </c>
      <c r="B23" s="117">
        <v>39472</v>
      </c>
      <c r="C23" s="117">
        <v>13709</v>
      </c>
    </row>
    <row r="24" spans="1:3" x14ac:dyDescent="0.2">
      <c r="A24" s="71" t="s">
        <v>160</v>
      </c>
      <c r="B24" s="117">
        <v>31498</v>
      </c>
      <c r="C24" s="117">
        <v>8784</v>
      </c>
    </row>
    <row r="25" spans="1:3" x14ac:dyDescent="0.2">
      <c r="A25" s="71" t="s">
        <v>161</v>
      </c>
      <c r="B25" s="117">
        <v>36024</v>
      </c>
      <c r="C25" s="117">
        <v>11381</v>
      </c>
    </row>
    <row r="26" spans="1:3" x14ac:dyDescent="0.2">
      <c r="A26" s="71" t="s">
        <v>162</v>
      </c>
      <c r="B26" s="117">
        <v>14941</v>
      </c>
      <c r="C26" s="117">
        <v>5831</v>
      </c>
    </row>
    <row r="27" spans="1:3" x14ac:dyDescent="0.2">
      <c r="A27" s="71" t="s">
        <v>163</v>
      </c>
      <c r="B27" s="117">
        <v>12342</v>
      </c>
      <c r="C27" s="117">
        <v>5074</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ColWidth="11.42578125" defaultRowHeight="12.95" customHeight="1" x14ac:dyDescent="0.2"/>
  <cols>
    <col min="1" max="1" width="2.28515625" style="122" customWidth="1"/>
    <col min="2" max="2" width="83.7109375" style="122" customWidth="1"/>
    <col min="3" max="16384" width="11.42578125" style="122"/>
  </cols>
  <sheetData>
    <row r="1" spans="1:4" s="120" customFormat="1" ht="20.25" customHeight="1" x14ac:dyDescent="0.2">
      <c r="A1" s="279" t="s">
        <v>119</v>
      </c>
      <c r="B1" s="280"/>
      <c r="D1" s="121"/>
    </row>
    <row r="2" spans="1:4" ht="30" customHeight="1" x14ac:dyDescent="0.2">
      <c r="A2" s="277" t="s">
        <v>223</v>
      </c>
      <c r="B2" s="278"/>
      <c r="D2" s="123"/>
    </row>
    <row r="3" spans="1:4" ht="56.25" customHeight="1" x14ac:dyDescent="0.2">
      <c r="A3" s="281" t="s">
        <v>433</v>
      </c>
      <c r="B3" s="281"/>
    </row>
    <row r="4" spans="1:4" ht="30" customHeight="1" x14ac:dyDescent="0.2">
      <c r="A4" s="277" t="s">
        <v>224</v>
      </c>
      <c r="B4" s="278"/>
      <c r="D4" s="123"/>
    </row>
    <row r="5" spans="1:4" ht="54.75" customHeight="1" x14ac:dyDescent="0.2">
      <c r="A5" s="281" t="s">
        <v>434</v>
      </c>
      <c r="B5" s="281"/>
    </row>
    <row r="6" spans="1:4" ht="30" customHeight="1" x14ac:dyDescent="0.2">
      <c r="A6" s="277" t="s">
        <v>412</v>
      </c>
      <c r="B6" s="278"/>
      <c r="D6" s="123"/>
    </row>
    <row r="7" spans="1:4" ht="33.75" customHeight="1" x14ac:dyDescent="0.2">
      <c r="A7" s="281" t="s">
        <v>266</v>
      </c>
      <c r="B7" s="281"/>
    </row>
    <row r="8" spans="1:4" ht="30" customHeight="1" x14ac:dyDescent="0.2">
      <c r="A8" s="277" t="s">
        <v>225</v>
      </c>
      <c r="B8" s="278"/>
      <c r="D8" s="123"/>
    </row>
    <row r="9" spans="1:4" ht="33.75" customHeight="1" x14ac:dyDescent="0.2">
      <c r="A9" s="281" t="s">
        <v>435</v>
      </c>
      <c r="B9" s="281"/>
      <c r="D9" s="123"/>
    </row>
    <row r="10" spans="1:4" ht="11.25" customHeight="1" x14ac:dyDescent="0.2">
      <c r="A10" s="261"/>
      <c r="B10" s="261"/>
      <c r="D10" s="123"/>
    </row>
    <row r="11" spans="1:4" ht="33.75" customHeight="1" x14ac:dyDescent="0.2">
      <c r="A11" s="281" t="s">
        <v>436</v>
      </c>
      <c r="B11" s="281"/>
      <c r="D11" s="123"/>
    </row>
    <row r="12" spans="1:4" ht="11.25" customHeight="1" x14ac:dyDescent="0.2">
      <c r="A12" s="260"/>
      <c r="B12" s="260"/>
      <c r="D12" s="123"/>
    </row>
    <row r="13" spans="1:4" ht="122.25" customHeight="1" x14ac:dyDescent="0.2">
      <c r="A13" s="281" t="s">
        <v>539</v>
      </c>
      <c r="B13" s="281"/>
    </row>
    <row r="14" spans="1:4" ht="25.5" customHeight="1" x14ac:dyDescent="0.2">
      <c r="A14" s="281" t="s">
        <v>454</v>
      </c>
      <c r="B14" s="281"/>
    </row>
    <row r="15" spans="1:4" s="120" customFormat="1" ht="35.1" customHeight="1" x14ac:dyDescent="0.2">
      <c r="A15" s="279" t="s">
        <v>123</v>
      </c>
      <c r="B15" s="280"/>
      <c r="D15" s="121"/>
    </row>
    <row r="16" spans="1:4" ht="30" customHeight="1" x14ac:dyDescent="0.2">
      <c r="A16" s="277" t="s">
        <v>226</v>
      </c>
      <c r="B16" s="278"/>
      <c r="D16" s="123"/>
    </row>
    <row r="17" spans="1:4" ht="11.25" customHeight="1" x14ac:dyDescent="0.2">
      <c r="A17" s="260"/>
      <c r="B17" s="260"/>
      <c r="D17" s="123"/>
    </row>
    <row r="18" spans="1:4" ht="45" customHeight="1" x14ac:dyDescent="0.2">
      <c r="A18" s="282" t="s">
        <v>33</v>
      </c>
      <c r="B18" s="281"/>
    </row>
    <row r="19" spans="1:4" ht="11.25" customHeight="1" x14ac:dyDescent="0.2">
      <c r="A19" s="260"/>
      <c r="B19" s="260"/>
      <c r="D19" s="123"/>
    </row>
    <row r="20" spans="1:4" ht="33.75" customHeight="1" x14ac:dyDescent="0.2">
      <c r="A20" s="282" t="s">
        <v>437</v>
      </c>
      <c r="B20" s="281"/>
      <c r="D20" s="123"/>
    </row>
    <row r="21" spans="1:4" ht="22.5" customHeight="1" x14ac:dyDescent="0.2">
      <c r="A21" s="282" t="s">
        <v>438</v>
      </c>
      <c r="B21" s="281"/>
    </row>
    <row r="22" spans="1:4" ht="11.25" customHeight="1" x14ac:dyDescent="0.2">
      <c r="A22" s="260"/>
      <c r="B22" s="260"/>
      <c r="D22" s="123"/>
    </row>
    <row r="23" spans="1:4" ht="78" customHeight="1" x14ac:dyDescent="0.2">
      <c r="A23" s="282" t="s">
        <v>45</v>
      </c>
      <c r="B23" s="281"/>
    </row>
    <row r="24" spans="1:4" ht="11.25" customHeight="1" x14ac:dyDescent="0.2">
      <c r="A24" s="260"/>
      <c r="B24" s="260"/>
      <c r="D24" s="123"/>
    </row>
    <row r="25" spans="1:4" ht="67.5" customHeight="1" x14ac:dyDescent="0.2">
      <c r="A25" s="282" t="s">
        <v>15</v>
      </c>
      <c r="B25" s="281"/>
      <c r="D25" s="123"/>
    </row>
    <row r="26" spans="1:4" ht="11.25" customHeight="1" x14ac:dyDescent="0.2">
      <c r="A26" s="260"/>
      <c r="B26" s="260"/>
      <c r="D26" s="123"/>
    </row>
    <row r="27" spans="1:4" ht="22.5" customHeight="1" x14ac:dyDescent="0.2">
      <c r="A27" s="282" t="s">
        <v>49</v>
      </c>
      <c r="B27" s="281"/>
    </row>
    <row r="28" spans="1:4" ht="11.25" customHeight="1" x14ac:dyDescent="0.2">
      <c r="A28" s="260"/>
      <c r="B28" s="260"/>
      <c r="D28" s="123"/>
    </row>
    <row r="29" spans="1:4" ht="22.5" customHeight="1" x14ac:dyDescent="0.2">
      <c r="A29" s="282" t="s">
        <v>50</v>
      </c>
      <c r="B29" s="281"/>
    </row>
    <row r="30" spans="1:4" ht="11.25" customHeight="1" x14ac:dyDescent="0.2">
      <c r="A30" s="260"/>
      <c r="B30" s="260"/>
      <c r="D30" s="123"/>
    </row>
    <row r="31" spans="1:4" ht="33.75" customHeight="1" x14ac:dyDescent="0.2">
      <c r="A31" s="282" t="s">
        <v>14</v>
      </c>
      <c r="B31" s="281"/>
      <c r="D31" s="123"/>
    </row>
    <row r="32" spans="1:4" ht="11.25" customHeight="1" x14ac:dyDescent="0.2">
      <c r="A32" s="260"/>
      <c r="B32" s="260"/>
      <c r="D32" s="123"/>
    </row>
    <row r="33" spans="1:4" ht="56.1" customHeight="1" x14ac:dyDescent="0.2">
      <c r="A33" s="282" t="s">
        <v>439</v>
      </c>
      <c r="B33" s="281"/>
    </row>
    <row r="34" spans="1:4" ht="11.25" customHeight="1" x14ac:dyDescent="0.2">
      <c r="A34" s="260"/>
      <c r="B34" s="260"/>
      <c r="D34" s="123"/>
    </row>
    <row r="35" spans="1:4" ht="22.5" customHeight="1" x14ac:dyDescent="0.2">
      <c r="A35" s="282" t="s">
        <v>16</v>
      </c>
      <c r="B35" s="281"/>
    </row>
    <row r="36" spans="1:4" ht="11.25" customHeight="1" x14ac:dyDescent="0.2">
      <c r="A36" s="260"/>
      <c r="B36" s="260"/>
      <c r="D36" s="123"/>
    </row>
    <row r="37" spans="1:4" ht="30" customHeight="1" x14ac:dyDescent="0.2">
      <c r="A37" s="277" t="s">
        <v>17</v>
      </c>
      <c r="B37" s="278"/>
      <c r="D37" s="123"/>
    </row>
    <row r="38" spans="1:4" s="124" customFormat="1" ht="22.5" customHeight="1" x14ac:dyDescent="0.2">
      <c r="A38" s="282" t="s">
        <v>411</v>
      </c>
      <c r="B38" s="281"/>
    </row>
    <row r="39" spans="1:4" s="124" customFormat="1" ht="11.25" customHeight="1" x14ac:dyDescent="0.2">
      <c r="B39" s="261"/>
    </row>
    <row r="40" spans="1:4" s="124" customFormat="1" ht="55.5" customHeight="1" x14ac:dyDescent="0.2">
      <c r="A40" s="282" t="s">
        <v>400</v>
      </c>
      <c r="B40" s="281"/>
    </row>
    <row r="41" spans="1:4" s="124" customFormat="1" ht="11.25" customHeight="1" x14ac:dyDescent="0.2">
      <c r="B41" s="261"/>
    </row>
    <row r="42" spans="1:4" s="124" customFormat="1" ht="11.25" customHeight="1" x14ac:dyDescent="0.2">
      <c r="A42" s="282" t="s">
        <v>51</v>
      </c>
      <c r="B42" s="281"/>
    </row>
    <row r="43" spans="1:4" s="124" customFormat="1" ht="11.25" customHeight="1" x14ac:dyDescent="0.2">
      <c r="A43" s="262"/>
      <c r="B43" s="261"/>
    </row>
    <row r="44" spans="1:4" s="124" customFormat="1" ht="11.25" customHeight="1" x14ac:dyDescent="0.2">
      <c r="A44" s="262" t="s">
        <v>82</v>
      </c>
      <c r="B44" s="262" t="s">
        <v>18</v>
      </c>
    </row>
    <row r="45" spans="1:4" s="124" customFormat="1" ht="11.25" customHeight="1" x14ac:dyDescent="0.2">
      <c r="B45" s="261"/>
    </row>
    <row r="46" spans="1:4" s="124" customFormat="1" ht="33.75" customHeight="1" x14ac:dyDescent="0.2">
      <c r="B46" s="262" t="s">
        <v>52</v>
      </c>
      <c r="D46" s="261"/>
    </row>
    <row r="47" spans="1:4" s="124" customFormat="1" ht="11.25" customHeight="1" x14ac:dyDescent="0.2">
      <c r="B47" s="261"/>
    </row>
    <row r="48" spans="1:4" s="124" customFormat="1" ht="22.5" customHeight="1" x14ac:dyDescent="0.2">
      <c r="B48" s="262" t="s">
        <v>19</v>
      </c>
    </row>
    <row r="49" spans="1:2" s="124" customFormat="1" ht="11.25" customHeight="1" x14ac:dyDescent="0.2">
      <c r="B49" s="261"/>
    </row>
    <row r="50" spans="1:2" s="124" customFormat="1" ht="22.5" customHeight="1" x14ac:dyDescent="0.2">
      <c r="B50" s="262" t="s">
        <v>20</v>
      </c>
    </row>
    <row r="51" spans="1:2" s="124" customFormat="1" ht="11.25" customHeight="1" x14ac:dyDescent="0.2">
      <c r="B51" s="262"/>
    </row>
    <row r="52" spans="1:2" s="124" customFormat="1" ht="22.5" customHeight="1" x14ac:dyDescent="0.2">
      <c r="B52" s="262" t="s">
        <v>62</v>
      </c>
    </row>
    <row r="53" spans="1:2" s="124" customFormat="1" ht="11.25" customHeight="1" x14ac:dyDescent="0.2">
      <c r="B53" s="261"/>
    </row>
    <row r="54" spans="1:2" s="124" customFormat="1" ht="11.25" customHeight="1" x14ac:dyDescent="0.2">
      <c r="A54" s="125" t="s">
        <v>83</v>
      </c>
      <c r="B54" s="262" t="s">
        <v>21</v>
      </c>
    </row>
    <row r="55" spans="1:2" s="124" customFormat="1" ht="11.25" customHeight="1" x14ac:dyDescent="0.2">
      <c r="B55" s="261"/>
    </row>
    <row r="56" spans="1:2" s="124" customFormat="1" ht="33.75" customHeight="1" x14ac:dyDescent="0.2">
      <c r="B56" s="262" t="s">
        <v>440</v>
      </c>
    </row>
    <row r="57" spans="1:2" s="124" customFormat="1" ht="11.25" customHeight="1" x14ac:dyDescent="0.2">
      <c r="B57" s="261"/>
    </row>
    <row r="58" spans="1:2" s="124" customFormat="1" ht="33.75" customHeight="1" x14ac:dyDescent="0.2">
      <c r="B58" s="262" t="s">
        <v>22</v>
      </c>
    </row>
    <row r="59" spans="1:2" s="124" customFormat="1" ht="11.25" customHeight="1" x14ac:dyDescent="0.2">
      <c r="B59" s="261"/>
    </row>
    <row r="60" spans="1:2" s="124" customFormat="1" ht="77.099999999999994" customHeight="1" x14ac:dyDescent="0.2">
      <c r="B60" s="262" t="s">
        <v>441</v>
      </c>
    </row>
    <row r="61" spans="1:2" s="124" customFormat="1" ht="11.25" customHeight="1" x14ac:dyDescent="0.2">
      <c r="B61" s="261"/>
    </row>
    <row r="62" spans="1:2" s="124" customFormat="1" ht="22.5" customHeight="1" x14ac:dyDescent="0.2">
      <c r="B62" s="262" t="s">
        <v>23</v>
      </c>
    </row>
    <row r="63" spans="1:2" s="124" customFormat="1" ht="11.25" customHeight="1" x14ac:dyDescent="0.2">
      <c r="B63" s="261"/>
    </row>
    <row r="64" spans="1:2" s="124" customFormat="1" ht="11.25" customHeight="1" x14ac:dyDescent="0.2">
      <c r="A64" s="125" t="s">
        <v>84</v>
      </c>
      <c r="B64" s="262" t="s">
        <v>24</v>
      </c>
    </row>
    <row r="65" spans="1:2" s="124" customFormat="1" ht="11.25" customHeight="1" x14ac:dyDescent="0.2">
      <c r="A65" s="125"/>
      <c r="B65" s="262"/>
    </row>
    <row r="66" spans="1:2" s="124" customFormat="1" ht="67.5" x14ac:dyDescent="0.2">
      <c r="A66" s="125"/>
      <c r="B66" s="262" t="s">
        <v>25</v>
      </c>
    </row>
    <row r="67" spans="1:2" s="124" customFormat="1" ht="11.25" x14ac:dyDescent="0.2">
      <c r="A67" s="125"/>
      <c r="B67" s="262"/>
    </row>
    <row r="68" spans="1:2" s="124" customFormat="1" ht="11.25" x14ac:dyDescent="0.2">
      <c r="A68" s="125" t="s">
        <v>85</v>
      </c>
      <c r="B68" s="262" t="s">
        <v>26</v>
      </c>
    </row>
    <row r="69" spans="1:2" s="124" customFormat="1" ht="11.25" customHeight="1" x14ac:dyDescent="0.2">
      <c r="B69" s="262"/>
    </row>
    <row r="70" spans="1:2" s="124" customFormat="1" ht="87.95" customHeight="1" x14ac:dyDescent="0.2">
      <c r="B70" s="262" t="s">
        <v>442</v>
      </c>
    </row>
    <row r="71" spans="1:2" s="124" customFormat="1" ht="11.25" customHeight="1" x14ac:dyDescent="0.2">
      <c r="B71" s="261"/>
    </row>
    <row r="72" spans="1:2" s="124" customFormat="1" ht="22.5" customHeight="1" x14ac:dyDescent="0.2">
      <c r="B72" s="262" t="s">
        <v>443</v>
      </c>
    </row>
    <row r="73" spans="1:2" ht="11.25" customHeight="1" x14ac:dyDescent="0.2">
      <c r="B73" s="261"/>
    </row>
    <row r="74" spans="1:2" ht="12.95" customHeight="1" x14ac:dyDescent="0.2">
      <c r="B74" s="261"/>
    </row>
    <row r="75" spans="1:2" ht="12.95" customHeight="1" x14ac:dyDescent="0.2">
      <c r="B75" s="261"/>
    </row>
    <row r="76" spans="1:2" ht="12.95" customHeight="1" x14ac:dyDescent="0.2">
      <c r="B76" s="126"/>
    </row>
    <row r="77" spans="1:2" ht="12.95" customHeight="1" x14ac:dyDescent="0.2">
      <c r="B77" s="261"/>
    </row>
    <row r="78" spans="1:2" ht="12.95" customHeight="1" x14ac:dyDescent="0.2">
      <c r="B78" s="261"/>
    </row>
    <row r="79" spans="1:2" ht="12.95" customHeight="1" x14ac:dyDescent="0.2">
      <c r="B79" s="261"/>
    </row>
    <row r="80" spans="1:2" ht="12.95" customHeight="1" x14ac:dyDescent="0.2">
      <c r="B80" s="261"/>
    </row>
    <row r="81" spans="2:2" ht="12.95" customHeight="1" x14ac:dyDescent="0.2">
      <c r="B81" s="261"/>
    </row>
    <row r="82" spans="2:2" ht="12.95" customHeight="1" x14ac:dyDescent="0.2">
      <c r="B82" s="261"/>
    </row>
    <row r="83" spans="2:2" ht="12.95" customHeight="1" x14ac:dyDescent="0.2">
      <c r="B83" s="261"/>
    </row>
    <row r="84" spans="2:2" ht="12.95" customHeight="1" x14ac:dyDescent="0.2">
      <c r="B84" s="261"/>
    </row>
    <row r="85" spans="2:2" ht="12.95" customHeight="1" x14ac:dyDescent="0.2">
      <c r="B85" s="261"/>
    </row>
    <row r="86" spans="2:2" ht="12.95" customHeight="1" x14ac:dyDescent="0.2">
      <c r="B86" s="261"/>
    </row>
    <row r="87" spans="2:2" ht="12.95" customHeight="1" x14ac:dyDescent="0.2">
      <c r="B87" s="261"/>
    </row>
    <row r="88" spans="2:2" ht="12.95" customHeight="1" x14ac:dyDescent="0.2">
      <c r="B88" s="261"/>
    </row>
    <row r="89" spans="2:2" ht="12.95" customHeight="1" x14ac:dyDescent="0.2">
      <c r="B89" s="261"/>
    </row>
    <row r="90" spans="2:2" ht="12.95" customHeight="1" x14ac:dyDescent="0.2">
      <c r="B90" s="261"/>
    </row>
    <row r="91" spans="2:2" ht="12.95" customHeight="1" x14ac:dyDescent="0.2">
      <c r="B91" s="261"/>
    </row>
    <row r="92" spans="2:2" ht="12.95" customHeight="1" x14ac:dyDescent="0.2">
      <c r="B92" s="261"/>
    </row>
    <row r="93" spans="2:2" ht="12.95" customHeight="1" x14ac:dyDescent="0.2">
      <c r="B93" s="261"/>
    </row>
    <row r="94" spans="2:2" ht="12.95" customHeight="1" x14ac:dyDescent="0.2">
      <c r="B94" s="261"/>
    </row>
    <row r="95" spans="2:2" ht="12.95" customHeight="1" x14ac:dyDescent="0.2">
      <c r="B95" s="261"/>
    </row>
    <row r="96" spans="2:2" ht="12.95" customHeight="1" x14ac:dyDescent="0.2">
      <c r="B96" s="261"/>
    </row>
    <row r="97" spans="2:2" ht="12.95" customHeight="1" x14ac:dyDescent="0.2">
      <c r="B97" s="261"/>
    </row>
    <row r="98" spans="2:2" ht="12.95" customHeight="1" x14ac:dyDescent="0.2">
      <c r="B98" s="261"/>
    </row>
    <row r="99" spans="2:2" ht="12.95" customHeight="1" x14ac:dyDescent="0.2">
      <c r="B99" s="261"/>
    </row>
    <row r="100" spans="2:2" ht="12.95" customHeight="1" x14ac:dyDescent="0.2">
      <c r="B100" s="261"/>
    </row>
    <row r="101" spans="2:2" ht="12.95" customHeight="1" x14ac:dyDescent="0.2">
      <c r="B101" s="261"/>
    </row>
    <row r="102" spans="2:2" ht="12.95" customHeight="1" x14ac:dyDescent="0.2">
      <c r="B102" s="261"/>
    </row>
    <row r="103" spans="2:2" ht="12.95" customHeight="1" x14ac:dyDescent="0.2">
      <c r="B103" s="261"/>
    </row>
    <row r="104" spans="2:2" ht="12.95" customHeight="1" x14ac:dyDescent="0.2">
      <c r="B104" s="261"/>
    </row>
    <row r="105" spans="2:2" ht="12.95" customHeight="1" x14ac:dyDescent="0.2">
      <c r="B105" s="261"/>
    </row>
    <row r="106" spans="2:2" ht="12.95" customHeight="1" x14ac:dyDescent="0.2">
      <c r="B106" s="261"/>
    </row>
    <row r="107" spans="2:2" ht="12.95" customHeight="1" x14ac:dyDescent="0.2">
      <c r="B107" s="261"/>
    </row>
    <row r="108" spans="2:2" ht="12.95" customHeight="1" x14ac:dyDescent="0.2">
      <c r="B108" s="261"/>
    </row>
    <row r="109" spans="2:2" ht="12.95" customHeight="1" x14ac:dyDescent="0.2">
      <c r="B109" s="261"/>
    </row>
    <row r="110" spans="2:2" ht="12.95" customHeight="1" x14ac:dyDescent="0.2">
      <c r="B110" s="261"/>
    </row>
    <row r="111" spans="2:2" ht="12.95" customHeight="1" x14ac:dyDescent="0.2">
      <c r="B111" s="261"/>
    </row>
    <row r="112" spans="2:2" ht="12.95" customHeight="1" x14ac:dyDescent="0.2">
      <c r="B112" s="261"/>
    </row>
    <row r="113" spans="2:2" ht="12.95" customHeight="1" x14ac:dyDescent="0.2">
      <c r="B113" s="261"/>
    </row>
    <row r="114" spans="2:2" ht="12.95" customHeight="1" x14ac:dyDescent="0.2">
      <c r="B114" s="261"/>
    </row>
    <row r="115" spans="2:2" ht="12.95" customHeight="1" x14ac:dyDescent="0.2">
      <c r="B115" s="261"/>
    </row>
    <row r="116" spans="2:2" ht="12.95" customHeight="1" x14ac:dyDescent="0.2">
      <c r="B116" s="261"/>
    </row>
    <row r="117" spans="2:2" ht="12.95" customHeight="1" x14ac:dyDescent="0.2">
      <c r="B117" s="261"/>
    </row>
    <row r="118" spans="2:2" ht="12.95" customHeight="1" x14ac:dyDescent="0.2">
      <c r="B118" s="261"/>
    </row>
    <row r="119" spans="2:2" ht="12.95" customHeight="1" x14ac:dyDescent="0.2">
      <c r="B119" s="261"/>
    </row>
    <row r="120" spans="2:2" ht="12.95" customHeight="1" x14ac:dyDescent="0.2">
      <c r="B120" s="261"/>
    </row>
    <row r="121" spans="2:2" ht="12.95" customHeight="1" x14ac:dyDescent="0.2">
      <c r="B121" s="261"/>
    </row>
    <row r="122" spans="2:2" ht="12.95" customHeight="1" x14ac:dyDescent="0.2">
      <c r="B122" s="261"/>
    </row>
    <row r="123" spans="2:2" ht="12.95" customHeight="1" x14ac:dyDescent="0.2">
      <c r="B123" s="261"/>
    </row>
    <row r="124" spans="2:2" ht="12.95" customHeight="1" x14ac:dyDescent="0.2">
      <c r="B124" s="261"/>
    </row>
    <row r="125" spans="2:2" ht="12.95" customHeight="1" x14ac:dyDescent="0.2">
      <c r="B125" s="261"/>
    </row>
    <row r="126" spans="2:2" ht="12.95" customHeight="1" x14ac:dyDescent="0.2">
      <c r="B126" s="261"/>
    </row>
    <row r="127" spans="2:2" ht="12.95" customHeight="1" x14ac:dyDescent="0.2">
      <c r="B127" s="261"/>
    </row>
    <row r="128" spans="2:2" ht="12.95" customHeight="1" x14ac:dyDescent="0.2">
      <c r="B128" s="261"/>
    </row>
    <row r="129" spans="2:2" ht="12.95" customHeight="1" x14ac:dyDescent="0.2">
      <c r="B129" s="261"/>
    </row>
    <row r="130" spans="2:2" ht="12.95" customHeight="1" x14ac:dyDescent="0.2">
      <c r="B130" s="261"/>
    </row>
    <row r="131" spans="2:2" ht="12.95" customHeight="1" x14ac:dyDescent="0.2">
      <c r="B131" s="261"/>
    </row>
    <row r="132" spans="2:2" ht="12.95" customHeight="1" x14ac:dyDescent="0.2">
      <c r="B132" s="261"/>
    </row>
    <row r="133" spans="2:2" ht="12.95" customHeight="1" x14ac:dyDescent="0.2">
      <c r="B133" s="261"/>
    </row>
    <row r="134" spans="2:2" ht="12.95" customHeight="1" x14ac:dyDescent="0.2">
      <c r="B134" s="261"/>
    </row>
    <row r="135" spans="2:2" ht="12.95" customHeight="1" x14ac:dyDescent="0.2">
      <c r="B135" s="261"/>
    </row>
    <row r="136" spans="2:2" ht="12.95" customHeight="1" x14ac:dyDescent="0.2">
      <c r="B136" s="261"/>
    </row>
    <row r="137" spans="2:2" ht="12.95" customHeight="1" x14ac:dyDescent="0.2">
      <c r="B137" s="261"/>
    </row>
    <row r="138" spans="2:2" ht="12.95" customHeight="1" x14ac:dyDescent="0.2">
      <c r="B138" s="261"/>
    </row>
    <row r="139" spans="2:2" ht="12.95" customHeight="1" x14ac:dyDescent="0.2">
      <c r="B139" s="261"/>
    </row>
    <row r="140" spans="2:2" ht="12.95" customHeight="1" x14ac:dyDescent="0.2">
      <c r="B140" s="261"/>
    </row>
    <row r="141" spans="2:2" ht="12.95" customHeight="1" x14ac:dyDescent="0.2">
      <c r="B141" s="261"/>
    </row>
    <row r="142" spans="2:2" ht="12.95" customHeight="1" x14ac:dyDescent="0.2">
      <c r="B142" s="261"/>
    </row>
    <row r="143" spans="2:2" ht="12.95" customHeight="1" x14ac:dyDescent="0.2">
      <c r="B143" s="261"/>
    </row>
    <row r="144" spans="2:2" ht="12.95" customHeight="1" x14ac:dyDescent="0.2">
      <c r="B144" s="261"/>
    </row>
    <row r="145" spans="2:2" ht="12.95" customHeight="1" x14ac:dyDescent="0.2">
      <c r="B145" s="261"/>
    </row>
    <row r="146" spans="2:2" ht="12.95" customHeight="1" x14ac:dyDescent="0.2">
      <c r="B146" s="261"/>
    </row>
    <row r="147" spans="2:2" ht="12.95" customHeight="1" x14ac:dyDescent="0.2">
      <c r="B147" s="261"/>
    </row>
    <row r="148" spans="2:2" ht="12.95" customHeight="1" x14ac:dyDescent="0.2">
      <c r="B148" s="261"/>
    </row>
    <row r="149" spans="2:2" ht="12.95" customHeight="1" x14ac:dyDescent="0.2">
      <c r="B149" s="261"/>
    </row>
    <row r="150" spans="2:2" ht="12.95" customHeight="1" x14ac:dyDescent="0.2">
      <c r="B150" s="261"/>
    </row>
    <row r="151" spans="2:2" ht="12.95" customHeight="1" x14ac:dyDescent="0.2">
      <c r="B151" s="261"/>
    </row>
    <row r="152" spans="2:2" ht="12.95" customHeight="1" x14ac:dyDescent="0.2">
      <c r="B152" s="261"/>
    </row>
    <row r="153" spans="2:2" ht="12.95" customHeight="1" x14ac:dyDescent="0.2">
      <c r="B153" s="261"/>
    </row>
    <row r="154" spans="2:2" ht="12.95" customHeight="1" x14ac:dyDescent="0.2">
      <c r="B154" s="261"/>
    </row>
    <row r="155" spans="2:2" ht="12.95" customHeight="1" x14ac:dyDescent="0.2">
      <c r="B155" s="261"/>
    </row>
    <row r="156" spans="2:2" ht="12.95" customHeight="1" x14ac:dyDescent="0.2">
      <c r="B156" s="261"/>
    </row>
    <row r="157" spans="2:2" ht="12.95" customHeight="1" x14ac:dyDescent="0.2">
      <c r="B157" s="261"/>
    </row>
    <row r="158" spans="2:2" ht="12.95" customHeight="1" x14ac:dyDescent="0.2">
      <c r="B158" s="261"/>
    </row>
    <row r="159" spans="2:2" ht="12.95" customHeight="1" x14ac:dyDescent="0.2">
      <c r="B159" s="261"/>
    </row>
    <row r="160" spans="2:2" ht="12.95" customHeight="1" x14ac:dyDescent="0.2">
      <c r="B160" s="261"/>
    </row>
    <row r="161" spans="2:2" ht="12.95" customHeight="1" x14ac:dyDescent="0.2">
      <c r="B161" s="261"/>
    </row>
    <row r="162" spans="2:2" ht="12.95" customHeight="1" x14ac:dyDescent="0.2">
      <c r="B162" s="261"/>
    </row>
    <row r="163" spans="2:2" ht="12.95" customHeight="1" x14ac:dyDescent="0.2">
      <c r="B163" s="261"/>
    </row>
    <row r="164" spans="2:2" ht="12.95" customHeight="1" x14ac:dyDescent="0.2">
      <c r="B164" s="261"/>
    </row>
    <row r="165" spans="2:2" ht="12.95" customHeight="1" x14ac:dyDescent="0.2">
      <c r="B165" s="261"/>
    </row>
    <row r="166" spans="2:2" ht="12.95" customHeight="1" x14ac:dyDescent="0.2">
      <c r="B166" s="261"/>
    </row>
    <row r="167" spans="2:2" ht="12.95" customHeight="1" x14ac:dyDescent="0.2">
      <c r="B167" s="261"/>
    </row>
    <row r="168" spans="2:2" ht="12.95" customHeight="1" x14ac:dyDescent="0.2">
      <c r="B168" s="261"/>
    </row>
    <row r="169" spans="2:2" ht="12.95" customHeight="1" x14ac:dyDescent="0.2">
      <c r="B169" s="261"/>
    </row>
    <row r="170" spans="2:2" ht="12.95" customHeight="1" x14ac:dyDescent="0.2">
      <c r="B170" s="261"/>
    </row>
    <row r="171" spans="2:2" ht="12.95" customHeight="1" x14ac:dyDescent="0.2">
      <c r="B171" s="261"/>
    </row>
    <row r="172" spans="2:2" ht="12.95" customHeight="1" x14ac:dyDescent="0.2">
      <c r="B172" s="261"/>
    </row>
    <row r="173" spans="2:2" ht="12.95" customHeight="1" x14ac:dyDescent="0.2">
      <c r="B173" s="261"/>
    </row>
    <row r="174" spans="2:2" ht="12.95" customHeight="1" x14ac:dyDescent="0.2">
      <c r="B174" s="261"/>
    </row>
    <row r="175" spans="2:2" ht="12.95" customHeight="1" x14ac:dyDescent="0.2">
      <c r="B175" s="261"/>
    </row>
    <row r="176" spans="2:2" ht="12.95" customHeight="1" x14ac:dyDescent="0.2">
      <c r="B176" s="261"/>
    </row>
    <row r="177" spans="2:2" ht="12.95" customHeight="1" x14ac:dyDescent="0.2">
      <c r="B177" s="261"/>
    </row>
    <row r="178" spans="2:2" ht="12.95" customHeight="1" x14ac:dyDescent="0.2">
      <c r="B178" s="261"/>
    </row>
    <row r="179" spans="2:2" ht="12.95" customHeight="1" x14ac:dyDescent="0.2">
      <c r="B179" s="261"/>
    </row>
    <row r="180" spans="2:2" ht="12.95" customHeight="1" x14ac:dyDescent="0.2">
      <c r="B180" s="261"/>
    </row>
    <row r="181" spans="2:2" ht="12.95" customHeight="1" x14ac:dyDescent="0.2">
      <c r="B181" s="261"/>
    </row>
    <row r="182" spans="2:2" ht="12.95" customHeight="1" x14ac:dyDescent="0.2">
      <c r="B182" s="261"/>
    </row>
    <row r="183" spans="2:2" ht="12.95" customHeight="1" x14ac:dyDescent="0.2">
      <c r="B183" s="261"/>
    </row>
    <row r="184" spans="2:2" ht="12.95" customHeight="1" x14ac:dyDescent="0.2">
      <c r="B184" s="261"/>
    </row>
    <row r="185" spans="2:2" ht="12.95" customHeight="1" x14ac:dyDescent="0.2">
      <c r="B185" s="261"/>
    </row>
    <row r="186" spans="2:2" ht="12.95" customHeight="1" x14ac:dyDescent="0.2">
      <c r="B186" s="261"/>
    </row>
    <row r="187" spans="2:2" ht="12.95" customHeight="1" x14ac:dyDescent="0.2">
      <c r="B187" s="261"/>
    </row>
    <row r="188" spans="2:2" ht="12.95" customHeight="1" x14ac:dyDescent="0.2">
      <c r="B188" s="261"/>
    </row>
    <row r="189" spans="2:2" ht="12.95" customHeight="1" x14ac:dyDescent="0.2">
      <c r="B189" s="261"/>
    </row>
    <row r="190" spans="2:2" ht="12.95" customHeight="1" x14ac:dyDescent="0.2">
      <c r="B190" s="261"/>
    </row>
    <row r="191" spans="2:2" ht="12.95" customHeight="1" x14ac:dyDescent="0.2">
      <c r="B191" s="261"/>
    </row>
    <row r="192" spans="2:2" ht="12.95" customHeight="1" x14ac:dyDescent="0.2">
      <c r="B192" s="261"/>
    </row>
    <row r="193" spans="2:2" ht="12.95" customHeight="1" x14ac:dyDescent="0.2">
      <c r="B193" s="261"/>
    </row>
    <row r="194" spans="2:2" ht="12.95" customHeight="1" x14ac:dyDescent="0.2">
      <c r="B194" s="261"/>
    </row>
    <row r="195" spans="2:2" ht="12.95" customHeight="1" x14ac:dyDescent="0.2">
      <c r="B195" s="261"/>
    </row>
    <row r="196" spans="2:2" ht="12.95" customHeight="1" x14ac:dyDescent="0.2">
      <c r="B196" s="261"/>
    </row>
    <row r="197" spans="2:2" ht="12.95" customHeight="1" x14ac:dyDescent="0.2">
      <c r="B197" s="261"/>
    </row>
    <row r="198" spans="2:2" ht="12.95" customHeight="1" x14ac:dyDescent="0.2">
      <c r="B198" s="261"/>
    </row>
    <row r="199" spans="2:2" ht="12.95" customHeight="1" x14ac:dyDescent="0.2">
      <c r="B199" s="261"/>
    </row>
    <row r="200" spans="2:2" ht="12.95" customHeight="1" x14ac:dyDescent="0.2">
      <c r="B200" s="261"/>
    </row>
    <row r="201" spans="2:2" ht="12.95" customHeight="1" x14ac:dyDescent="0.2">
      <c r="B201" s="261"/>
    </row>
    <row r="202" spans="2:2" ht="12.95" customHeight="1" x14ac:dyDescent="0.2">
      <c r="B202" s="261"/>
    </row>
    <row r="203" spans="2:2" ht="12.95" customHeight="1" x14ac:dyDescent="0.2">
      <c r="B203" s="261"/>
    </row>
    <row r="204" spans="2:2" ht="12.95" customHeight="1" x14ac:dyDescent="0.2">
      <c r="B204" s="261"/>
    </row>
    <row r="205" spans="2:2" ht="12.95" customHeight="1" x14ac:dyDescent="0.2">
      <c r="B205" s="261"/>
    </row>
    <row r="206" spans="2:2" ht="12.95" customHeight="1" x14ac:dyDescent="0.2">
      <c r="B206" s="261"/>
    </row>
  </sheetData>
  <mergeCells count="28">
    <mergeCell ref="A37:B37"/>
    <mergeCell ref="A38:B38"/>
    <mergeCell ref="A40:B40"/>
    <mergeCell ref="A42:B42"/>
    <mergeCell ref="A25:B25"/>
    <mergeCell ref="A27:B27"/>
    <mergeCell ref="A29:B29"/>
    <mergeCell ref="A31:B31"/>
    <mergeCell ref="A33:B33"/>
    <mergeCell ref="A35:B35"/>
    <mergeCell ref="A23:B23"/>
    <mergeCell ref="A7:B7"/>
    <mergeCell ref="A8:B8"/>
    <mergeCell ref="A9:B9"/>
    <mergeCell ref="A11:B11"/>
    <mergeCell ref="A13:B13"/>
    <mergeCell ref="A14:B14"/>
    <mergeCell ref="A15:B15"/>
    <mergeCell ref="A16:B16"/>
    <mergeCell ref="A18:B18"/>
    <mergeCell ref="A20:B20"/>
    <mergeCell ref="A21:B21"/>
    <mergeCell ref="A6:B6"/>
    <mergeCell ref="A1:B1"/>
    <mergeCell ref="A2:B2"/>
    <mergeCell ref="A3:B3"/>
    <mergeCell ref="A4:B4"/>
    <mergeCell ref="A5:B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48</vt:i4>
      </vt:variant>
      <vt:variant>
        <vt:lpstr>Benannte Bereiche</vt:lpstr>
      </vt:variant>
      <vt:variant>
        <vt:i4>20</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Überblick</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2021-10-22T10:12:58Z</cp:lastPrinted>
  <dcterms:created xsi:type="dcterms:W3CDTF">1996-10-17T05:27:31Z</dcterms:created>
  <dcterms:modified xsi:type="dcterms:W3CDTF">2021-10-26T12:36:07Z</dcterms:modified>
</cp:coreProperties>
</file>