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2\Kap2G - Handel,Tourismus,Gastgewerbe\Kap2GIV\"/>
    </mc:Choice>
  </mc:AlternateContent>
  <bookViews>
    <workbookView xWindow="360" yWindow="120" windowWidth="10410" windowHeight="7335" tabRatio="811"/>
  </bookViews>
  <sheets>
    <sheet name="Impressum" sheetId="2078" r:id="rId1"/>
    <sheet name="Zeichenerklärung" sheetId="2077" r:id="rId2"/>
    <sheet name="Inhaltsverzeichnis" sheetId="1" r:id="rId3"/>
    <sheet name="Grafikverzeichnis" sheetId="56" r:id="rId4"/>
    <sheet name="Daten Grafik (1)" sheetId="2073" state="hidden" r:id="rId5"/>
    <sheet name="Daten Grafik (2)" sheetId="2059" state="hidden" r:id="rId6"/>
    <sheet name="Daten Grafik (3)" sheetId="2051" state="hidden" r:id="rId7"/>
    <sheet name="Daten Grafik (4)" sheetId="2063" state="hidden" r:id="rId8"/>
    <sheet name="Vorbemerkungen" sheetId="2071" r:id="rId9"/>
    <sheet name="Leerseite" sheetId="2075" r:id="rId10"/>
    <sheet name="Grafik 1 und 2" sheetId="2074" r:id="rId11"/>
    <sheet name="Grafik 3 und 4" sheetId="2060" r:id="rId12"/>
    <sheet name="Grafik 5" sheetId="2055" r:id="rId13"/>
    <sheet name="Grafik6" sheetId="2062" r:id="rId14"/>
    <sheet name="Tabelle 1" sheetId="2072" r:id="rId15"/>
    <sheet name="Tabelle 2" sheetId="2066" r:id="rId16"/>
    <sheet name="Tabelle 3" sheetId="9" r:id="rId17"/>
    <sheet name="Tabelle 4" sheetId="11" r:id="rId18"/>
    <sheet name="Tabelle 5" sheetId="478" r:id="rId19"/>
    <sheet name="Tabelle 6" sheetId="12" r:id="rId20"/>
    <sheet name="Tabelle 7 (1)" sheetId="13" r:id="rId21"/>
    <sheet name="Tabelle 7 (2)" sheetId="14" r:id="rId22"/>
    <sheet name="Tabelle 8 (1)" sheetId="124" r:id="rId23"/>
    <sheet name="Tabelle 8 (2)" sheetId="125" r:id="rId24"/>
    <sheet name="Tabelle 8 (3)" sheetId="126" r:id="rId25"/>
    <sheet name="Tabelle 8 (4)" sheetId="127" r:id="rId26"/>
    <sheet name="Tabelle 9 (1)" sheetId="2033" r:id="rId27"/>
    <sheet name="Tabelle 9 (2)" sheetId="2032" r:id="rId28"/>
    <sheet name="Tabelle 9 (3)" sheetId="2031" r:id="rId29"/>
    <sheet name="Tabelle 9 (4)" sheetId="2030" r:id="rId30"/>
    <sheet name="Tabelle 9 (5)" sheetId="2029" r:id="rId31"/>
    <sheet name="Tabelle 9 (6)" sheetId="2028" r:id="rId32"/>
    <sheet name="Tabelle 9 (7)" sheetId="2027" r:id="rId33"/>
    <sheet name="Tabelle 9 (8)" sheetId="2026" r:id="rId34"/>
    <sheet name="Tabelle 10 (1)" sheetId="24" r:id="rId35"/>
    <sheet name="Tabelle 10 (2)" sheetId="25" r:id="rId36"/>
    <sheet name="Tabelle 11" sheetId="26" r:id="rId37"/>
    <sheet name="Tabelle 12-13" sheetId="27" r:id="rId38"/>
    <sheet name="Tabelle 14" sheetId="28" r:id="rId39"/>
    <sheet name="Tabelle 15 (1)" sheetId="57" r:id="rId40"/>
    <sheet name="Tabelle 15 (2)" sheetId="58" r:id="rId41"/>
    <sheet name="Tabelle 15 (3)" sheetId="59" r:id="rId42"/>
    <sheet name="Tabelle 16 (1)" sheetId="2036" r:id="rId43"/>
    <sheet name="Tabelle 16 (2)" sheetId="2035" r:id="rId44"/>
    <sheet name="Tabelle 16 (3)" sheetId="2034" r:id="rId45"/>
    <sheet name="Tabelle 17" sheetId="50" r:id="rId46"/>
    <sheet name="Tabelle 18-19" sheetId="1347" r:id="rId47"/>
    <sheet name="Karte" sheetId="2079" r:id="rId48"/>
  </sheets>
  <definedNames>
    <definedName name="_xlnm._FilterDatabase" localSheetId="3" hidden="1">Grafikverzeichnis!$B$1:$B$15</definedName>
    <definedName name="_xlnm._FilterDatabase" localSheetId="39" hidden="1">'Tabelle 15 (1)'!$C$1:$C$43</definedName>
    <definedName name="_xlnm._FilterDatabase" localSheetId="40" hidden="1">'Tabelle 15 (2)'!$C$1:$C$48</definedName>
    <definedName name="_xlnm._FilterDatabase" localSheetId="41" hidden="1">'Tabelle 15 (3)'!$C$1:$C$43</definedName>
    <definedName name="_xlnm._FilterDatabase" localSheetId="42" hidden="1">'Tabelle 16 (1)'!$D$1:$D$53</definedName>
    <definedName name="_xlnm._FilterDatabase" localSheetId="43" hidden="1">'Tabelle 16 (2)'!$D$1:$D$49</definedName>
    <definedName name="_xlnm._FilterDatabase" localSheetId="44" hidden="1">'Tabelle 16 (3)'!$D$1:$D$49</definedName>
    <definedName name="_xlnm._FilterDatabase" localSheetId="46" hidden="1">'Tabelle 18-19'!$D$1:$D$83</definedName>
    <definedName name="_xlnm._FilterDatabase" localSheetId="26" hidden="1">'Tabelle 9 (1)'!$B$1:$B$88</definedName>
    <definedName name="_xlnm.Print_Area" localSheetId="4">'Daten Grafik (1)'!$B$1:$E$40</definedName>
    <definedName name="_xlnm.Print_Area" localSheetId="5">'Daten Grafik (2)'!$A$1:$J$23</definedName>
    <definedName name="_xlnm.Print_Area" localSheetId="11">'Grafik 3 und 4'!$A$1:$G$61</definedName>
    <definedName name="_xlnm.Print_Area" localSheetId="12">'Grafik 5'!$A$1:$G$61</definedName>
    <definedName name="_xlnm.Print_Area" localSheetId="13">Grafik6!$A$1:$G$61</definedName>
    <definedName name="_xlnm.Print_Area" localSheetId="3">Grafikverzeichnis!$A$1:$C$15</definedName>
    <definedName name="_xlnm.Print_Area" localSheetId="2">Inhaltsverzeichnis!$A$1:$C$42</definedName>
    <definedName name="_xlnm.Print_Area" localSheetId="34">'Tabelle 10 (1)'!$A$1:$K$45</definedName>
    <definedName name="_xlnm.Print_Area" localSheetId="35">'Tabelle 10 (2)'!$A$1:$K$45</definedName>
    <definedName name="_xlnm.Print_Area" localSheetId="36">'Tabelle 11'!$A$1:$J$22</definedName>
    <definedName name="_xlnm.Print_Area" localSheetId="37">'Tabelle 12-13'!$A$1:$J$37</definedName>
    <definedName name="_xlnm.Print_Area" localSheetId="38">'Tabelle 14'!$A$1:$J$31</definedName>
    <definedName name="_xlnm.Print_Area" localSheetId="45">'Tabelle 17'!$A$1:$J$28</definedName>
    <definedName name="_xlnm.Print_Area" localSheetId="46">'Tabelle 18-19'!$A$1:$F$46</definedName>
    <definedName name="_xlnm.Print_Area" localSheetId="15">'Tabelle 2'!$A$1:$K$54</definedName>
    <definedName name="_xlnm.Print_Area" localSheetId="16">'Tabelle 3'!$A$1:$K$66</definedName>
    <definedName name="_xlnm.Print_Area" localSheetId="17">'Tabelle 4'!$A$1:$K$66</definedName>
    <definedName name="_xlnm.Print_Area" localSheetId="18">'Tabelle 5'!$A$1:$K$38</definedName>
    <definedName name="_xlnm.Print_Area" localSheetId="19">'Tabelle 6'!$A$1:$K$32</definedName>
    <definedName name="_xlnm.Print_Area" localSheetId="20">'Tabelle 7 (1)'!$A$1:$K$38</definedName>
  </definedNames>
  <calcPr calcId="162913"/>
</workbook>
</file>

<file path=xl/calcChain.xml><?xml version="1.0" encoding="utf-8"?>
<calcChain xmlns="http://schemas.openxmlformats.org/spreadsheetml/2006/main">
  <c r="D40" i="2073" l="1"/>
  <c r="F40" i="2073" s="1"/>
  <c r="D39" i="2073"/>
  <c r="F39" i="2073" s="1"/>
  <c r="D38" i="2073"/>
  <c r="F38" i="2073" s="1"/>
  <c r="D37" i="2073"/>
  <c r="F37" i="2073" s="1"/>
  <c r="D36" i="2073"/>
  <c r="F36" i="2073" s="1"/>
  <c r="D35" i="2073"/>
  <c r="F35" i="2073" s="1"/>
  <c r="D34" i="2073"/>
  <c r="F34" i="2073" s="1"/>
  <c r="D33" i="2073"/>
  <c r="F33" i="2073" s="1"/>
  <c r="D28" i="2073"/>
  <c r="C28" i="2073"/>
  <c r="D27" i="2073"/>
  <c r="C27" i="2073"/>
  <c r="D26" i="2073"/>
  <c r="C26" i="2073"/>
  <c r="D25" i="2073"/>
  <c r="C25" i="2073"/>
  <c r="D24" i="2073"/>
  <c r="C24" i="2073"/>
  <c r="D23" i="2073"/>
  <c r="C23" i="2073"/>
  <c r="D22" i="2073"/>
  <c r="C22" i="2073"/>
  <c r="D21" i="2073"/>
  <c r="C21" i="2073"/>
  <c r="D20" i="2073"/>
  <c r="C20" i="2073"/>
  <c r="D19" i="2073"/>
  <c r="C19" i="2073"/>
  <c r="D18" i="2073"/>
  <c r="C18" i="2073"/>
  <c r="D17" i="2073"/>
  <c r="C17" i="2073"/>
  <c r="D16" i="2073"/>
  <c r="C16" i="2073"/>
  <c r="D15" i="2073"/>
  <c r="C15" i="2073"/>
  <c r="D14" i="2073"/>
  <c r="C14" i="2073"/>
  <c r="D13" i="2073"/>
  <c r="C13" i="2073"/>
  <c r="D12" i="2073"/>
  <c r="C12" i="2073"/>
  <c r="D11" i="2073"/>
  <c r="C11" i="2073"/>
  <c r="D10" i="2073"/>
  <c r="C10" i="2073"/>
  <c r="D9" i="2073"/>
  <c r="C9" i="2073"/>
  <c r="D8" i="2073"/>
  <c r="C8" i="2073"/>
  <c r="D7" i="2073"/>
  <c r="C7" i="2073"/>
  <c r="D6" i="2073"/>
  <c r="C6" i="2073"/>
  <c r="D5" i="2073"/>
  <c r="C5" i="2073"/>
</calcChain>
</file>

<file path=xl/sharedStrings.xml><?xml version="1.0" encoding="utf-8"?>
<sst xmlns="http://schemas.openxmlformats.org/spreadsheetml/2006/main" count="3527" uniqueCount="568">
  <si>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</si>
  <si>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</si>
  <si>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</si>
  <si>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</si>
  <si>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</si>
  <si>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</si>
  <si>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</si>
  <si>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</si>
  <si>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</si>
  <si>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</si>
  <si>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</si>
  <si>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</si>
  <si>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</si>
  <si>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</si>
  <si>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</si>
  <si>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</si>
  <si>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</si>
  <si>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</si>
  <si>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</si>
  <si>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</si>
  <si>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</si>
  <si>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</si>
  <si>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</si>
  <si>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</si>
  <si>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</si>
  <si>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</si>
  <si>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</si>
  <si>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</si>
  <si>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</si>
  <si>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</si>
  <si>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</si>
  <si>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</si>
  <si>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</si>
  <si>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</si>
  <si>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</si>
  <si>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</si>
  <si>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</si>
  <si>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</si>
  <si>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</si>
  <si>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</si>
  <si>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</si>
  <si>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</si>
  <si>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</si>
  <si>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</si>
  <si>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</si>
  <si>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</si>
  <si>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</si>
  <si>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</si>
  <si>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</si>
  <si>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</si>
  <si>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</si>
  <si>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</si>
  <si>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</si>
  <si>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</si>
  <si>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</si>
  <si>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</si>
  <si>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</si>
  <si>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</si>
  <si>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</si>
  <si>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Frankreich</t>
  </si>
  <si>
    <t>Österreich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</si>
  <si>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</si>
  <si>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</si>
  <si>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</si>
  <si>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</si>
  <si>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</si>
  <si>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</si>
  <si>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</si>
  <si>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</si>
  <si>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</si>
  <si>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</si>
  <si>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</si>
  <si>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</si>
  <si>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</si>
  <si>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</si>
  <si>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</si>
  <si>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</si>
  <si>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</si>
  <si>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</si>
  <si>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</si>
  <si>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</si>
  <si>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</si>
  <si>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</si>
  <si>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</si>
  <si>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</si>
  <si>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</si>
  <si>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</si>
  <si>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</si>
  <si>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</si>
  <si>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</si>
  <si>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</si>
  <si>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</si>
  <si>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</si>
  <si>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</si>
  <si>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</si>
  <si>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</si>
  <si>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</si>
  <si>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</si>
  <si>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</si>
  <si>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</si>
  <si>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</si>
  <si>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</si>
  <si>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</si>
  <si>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</si>
  <si>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</si>
  <si>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</si>
  <si>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</si>
  <si>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</si>
  <si>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</si>
  <si>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</si>
  <si>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</si>
  <si>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</si>
  <si>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</si>
  <si>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</si>
  <si>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</si>
  <si>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</si>
  <si>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</si>
  <si>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</si>
  <si>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</si>
  <si>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</si>
  <si>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</si>
  <si>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</si>
  <si>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</si>
  <si>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</si>
  <si>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</si>
  <si>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</si>
  <si>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</si>
  <si>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</si>
  <si>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</si>
  <si>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</si>
  <si>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</si>
  <si>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</si>
  <si>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</si>
  <si>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</si>
  <si>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</si>
  <si>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</si>
  <si>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</si>
  <si>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</si>
  <si>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</si>
  <si>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</si>
  <si>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</si>
  <si>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</si>
  <si>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</si>
  <si>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</si>
  <si>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</si>
  <si>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</si>
  <si>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</si>
  <si>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</si>
  <si>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</si>
  <si>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</si>
  <si>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</si>
  <si>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</si>
  <si>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</si>
  <si>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</si>
  <si>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</si>
  <si>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</si>
  <si>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</si>
  <si>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</si>
  <si>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</si>
  <si>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</si>
  <si>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</si>
  <si>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</si>
  <si>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</si>
  <si>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</si>
  <si>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</si>
  <si>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</si>
  <si>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</si>
  <si>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</si>
  <si>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</si>
  <si>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</si>
  <si>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</si>
  <si>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</si>
  <si>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</si>
  <si>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</si>
  <si>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</si>
  <si>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</si>
  <si>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</si>
  <si>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</si>
  <si>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</si>
  <si>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</si>
  <si>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</si>
  <si>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</si>
  <si>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</si>
  <si>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</si>
  <si>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</si>
  <si>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</si>
  <si>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</si>
  <si>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</si>
  <si>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</si>
  <si>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</si>
  <si>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</si>
  <si>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</si>
  <si>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</si>
  <si>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</si>
  <si>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</si>
  <si>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</si>
  <si>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</si>
  <si>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</si>
  <si>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</si>
  <si>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</si>
  <si>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</si>
  <si>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</si>
  <si>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</si>
  <si>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</si>
  <si>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</si>
  <si>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</si>
  <si>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</si>
  <si>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</si>
  <si>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</si>
  <si>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</si>
  <si>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</si>
  <si>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</si>
  <si>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</si>
  <si>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</si>
  <si>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</si>
  <si>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</si>
  <si>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</si>
  <si>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</si>
  <si>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</si>
  <si>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</si>
  <si>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</si>
  <si>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</si>
  <si>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</si>
  <si>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</si>
  <si>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</si>
  <si>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</si>
  <si>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</si>
  <si>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</si>
  <si>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</si>
  <si>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</si>
  <si>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</si>
  <si>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</si>
  <si>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</si>
  <si>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</si>
  <si>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</si>
  <si>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</si>
  <si>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</si>
  <si>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</si>
  <si>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</si>
  <si>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</si>
  <si>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</si>
  <si>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</si>
  <si>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</si>
  <si>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</si>
  <si>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</si>
  <si>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</si>
  <si>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</si>
  <si>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</si>
  <si>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</si>
  <si>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</si>
  <si>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</si>
  <si>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</si>
  <si>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</si>
  <si>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</si>
  <si>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</si>
  <si>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</si>
  <si>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</si>
  <si>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</si>
  <si>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</si>
  <si>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</si>
  <si>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</si>
  <si>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</si>
  <si>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</si>
  <si>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</si>
  <si>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</si>
  <si>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</si>
  <si>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</si>
  <si>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</si>
  <si>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</si>
  <si>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</si>
  <si>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</si>
  <si>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</si>
  <si>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</si>
  <si>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</si>
  <si>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</si>
  <si>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</si>
  <si>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</si>
  <si>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</si>
  <si>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</si>
  <si>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</si>
  <si>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</si>
  <si>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</si>
  <si>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</si>
  <si>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</si>
  <si>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</si>
  <si>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</si>
  <si>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</si>
  <si>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</si>
  <si>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</si>
  <si>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</si>
  <si>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</si>
  <si>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</si>
  <si>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</si>
  <si>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</si>
  <si>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</si>
  <si>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</si>
  <si>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</si>
  <si>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</si>
  <si>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</si>
  <si>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</si>
  <si>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Leinefelde-Worbis,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</si>
  <si>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</si>
  <si>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</si>
  <si>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</si>
  <si>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</si>
  <si>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</si>
  <si>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</si>
  <si>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</si>
  <si>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</si>
  <si>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</si>
  <si>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</si>
  <si>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</si>
  <si>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</si>
  <si>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</si>
  <si>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</si>
  <si>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</si>
  <si>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</si>
  <si>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</si>
  <si>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</si>
  <si>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</si>
  <si>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</si>
  <si>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</si>
  <si>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</si>
  <si>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</si>
  <si>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</si>
  <si>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</si>
  <si>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</si>
  <si>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</si>
  <si>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</si>
  <si>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Masserberg</t>
  </si>
  <si>
    <t>Arnstadt, Stadt</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</si>
  <si>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</si>
  <si>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</si>
  <si>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</si>
  <si>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</si>
  <si>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</si>
  <si>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</si>
  <si>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</si>
  <si>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</si>
  <si>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</si>
  <si>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</si>
  <si>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</si>
  <si>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</si>
  <si>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Lehesten, Stadt</t>
  </si>
  <si>
    <t>Meura</t>
  </si>
  <si>
    <t>Rudolstadt, Stadt</t>
  </si>
  <si>
    <t>Saalfeld/Saale, Stadt</t>
  </si>
  <si>
    <t>Uhlstädt-Kirchhasel</t>
  </si>
  <si>
    <t>Unterwellenborn</t>
  </si>
  <si>
    <t>Bad Klosterlausnitz</t>
  </si>
  <si>
    <t>Eisenberg, Stadt</t>
  </si>
  <si>
    <t>Bad Lobenstein, Stadt</t>
  </si>
  <si>
    <t>Neustadt an der Orla,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</si>
  <si>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</si>
  <si>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</si>
  <si>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</si>
  <si>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</si>
  <si>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</si>
  <si>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</si>
  <si>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</si>
  <si>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</si>
  <si>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</si>
  <si>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</si>
  <si>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</si>
  <si>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</si>
  <si>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</si>
  <si>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</si>
  <si>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</si>
  <si>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</si>
  <si>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</si>
  <si>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</si>
  <si>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</si>
  <si>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</si>
  <si>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</si>
  <si>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</si>
  <si>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</si>
  <si>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</si>
  <si>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</si>
  <si>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</si>
  <si>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</si>
  <si>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</si>
  <si>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</si>
  <si>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</si>
  <si>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</si>
  <si>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</si>
  <si>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</si>
  <si>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</si>
  <si>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</si>
  <si>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</si>
  <si>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</si>
  <si>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</si>
  <si>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</si>
  <si>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</si>
  <si>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</si>
  <si>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</si>
  <si>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</si>
  <si>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</si>
  <si>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</si>
  <si>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</si>
  <si>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</si>
  <si>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</si>
  <si>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</si>
  <si>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</si>
  <si>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</si>
  <si>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</si>
  <si>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</si>
  <si>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</si>
  <si>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</si>
  <si>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</si>
  <si>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</si>
  <si>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</si>
  <si>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Gerstungen</t>
  </si>
  <si>
    <t>Wasungen, Stadt</t>
  </si>
  <si>
    <t>Heldburg, Stadt</t>
  </si>
  <si>
    <t>Plaue, Stadt</t>
  </si>
  <si>
    <t>Stadtilm, Stadt</t>
  </si>
  <si>
    <t>Geratal</t>
  </si>
  <si>
    <t xml:space="preserve">  Noch: Sonneberg</t>
  </si>
  <si>
    <t>Königsee, Stadt</t>
  </si>
  <si>
    <t>Schwarzatal, Stadt</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</si>
  <si>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</si>
  <si>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</si>
  <si>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</si>
  <si>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</si>
  <si>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</si>
  <si>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</si>
  <si>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</si>
  <si>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</si>
  <si>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</si>
  <si>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</si>
  <si>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</si>
  <si>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</si>
  <si>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</si>
  <si>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</si>
  <si>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Krölpa</t>
  </si>
  <si>
    <t>Rumänien</t>
  </si>
  <si>
    <t>Slowakische Republik</t>
  </si>
  <si>
    <t>Föritztal</t>
  </si>
  <si>
    <t>Amt Creuzburg, Stadt</t>
  </si>
  <si>
    <t>Georgenthal</t>
  </si>
  <si>
    <t>Grammetal</t>
  </si>
  <si>
    <t>Aus Gründen der statistischen Geheimhaltung werden Gemeinden, in denen sich weniger als drei geöffnete Beherbergungsstätten befinden, nicht ausgewiesen. Darüber hinaus geheim zu haltende Daten werden ausgepunktet.</t>
  </si>
  <si>
    <t>Sonnenstein</t>
  </si>
  <si>
    <t>USA</t>
  </si>
  <si>
    <t>a1</t>
  </si>
  <si>
    <t>Belgien</t>
  </si>
  <si>
    <t>Kammerforst</t>
  </si>
  <si>
    <t>Elgersburg</t>
  </si>
  <si>
    <t>3. Ankünfte, Übernachtungen und Aufenthaltsdauer der Gäste in Beherbergungsstätten
nach Herkunftsländern (ohne Camping)</t>
  </si>
  <si>
    <t>Ukraine</t>
  </si>
  <si>
    <t>Gierstädt</t>
  </si>
  <si>
    <t>Am Ettersberg</t>
  </si>
  <si>
    <t>Wurzbach, Stadt</t>
  </si>
  <si>
    <t>Ankünfte und Übernachtungen in Beherbergungsstätten 2021 bis 2022
nach Monaten (ohne Camping)</t>
  </si>
  <si>
    <t>Geöffnete Beherbergungsstätten, angebotene Gästebetten, Kapazitätsauslastung, Ankünfte, Übernachtungen
und durchschnittliche Aufenthaltsdauer nach Monaten der Jahre 2019 bis 2022 (ohne Camping)</t>
  </si>
  <si>
    <r>
      <t>1. Geöffnete Beherbergungsstätten, angebotene Gästebetten, Kapazitätsauslastung, Ankünfte, Übernachtungen
und durchschnittliche Aufenthaltsdauer nach Monaten der Jahre 2019 bis 2022 (ohne Camping)</t>
    </r>
    <r>
      <rPr>
        <b/>
        <vertAlign val="superscript"/>
        <sz val="7"/>
        <rFont val="Arial"/>
        <family val="2"/>
      </rPr>
      <t>*</t>
    </r>
  </si>
  <si>
    <t>Treffurt, Stadt</t>
  </si>
  <si>
    <t>Unstrut-Hainich</t>
  </si>
  <si>
    <t>Leutenberg, Stadt</t>
  </si>
  <si>
    <t>Schmalkalden, Stadt</t>
  </si>
  <si>
    <t>Alle Angaben für das Jahr 2022 beziehen sich auf den Gebietsstand 01.01.2022.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</si>
  <si>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Vereinigtes Königreich</t>
  </si>
  <si>
    <t>Roßleben-Wiehe, Stadt</t>
  </si>
  <si>
    <t>Steinbach-Hallenberg, Stadt</t>
  </si>
  <si>
    <t>Bad Frankenhausen/Kyffh., Stadt</t>
  </si>
  <si>
    <t>Slowenien</t>
  </si>
  <si>
    <t>Indien</t>
  </si>
  <si>
    <t>Schimberg</t>
  </si>
  <si>
    <t>Übernachtungen in Beherbergungsstätten und auf Campingplätzen
im Juli 2022 nach Betriebsarten</t>
  </si>
  <si>
    <t>Übernachtungen in Beherbergungsstätten und auf Campingplätzen
im Juli 2022 nach Reisegebieten</t>
  </si>
  <si>
    <t>Veränderung der Ankünfte und Übernachtungen Januar-Juli 2022 gegenüber Januar-Juli 2021 nach Reisegebieten in Prozent (einschl. Camping)</t>
  </si>
  <si>
    <t>Ankünfte und Übernachtungen in Beherbergungsstätten (ohne Camping)
im Juli 2022 nach ausgewählten Herkunftsländern der Gäste</t>
  </si>
  <si>
    <t>Ankünfte und Übernachtungen in Beherbergungsstätten
(ohne Camping) im Juli 2022 nach Kreisen</t>
  </si>
  <si>
    <t>Juli 2022</t>
  </si>
  <si>
    <t>Januar bis Juli 2022</t>
  </si>
  <si>
    <t>Jan. - Juli 2022</t>
  </si>
  <si>
    <t>Jan. - Juli 
2022</t>
  </si>
  <si>
    <t>x</t>
  </si>
  <si>
    <t>Europa</t>
  </si>
  <si>
    <t>Bulgarien</t>
  </si>
  <si>
    <t>Dänemark</t>
  </si>
  <si>
    <t>Estland</t>
  </si>
  <si>
    <t>Finnland</t>
  </si>
  <si>
    <t>Griechenland</t>
  </si>
  <si>
    <t>Irland</t>
  </si>
  <si>
    <t>Island</t>
  </si>
  <si>
    <t>Kroatien</t>
  </si>
  <si>
    <t>Lettland</t>
  </si>
  <si>
    <t>Litauen</t>
  </si>
  <si>
    <t>Luxemburg</t>
  </si>
  <si>
    <t>Malta</t>
  </si>
  <si>
    <t>Norwegen</t>
  </si>
  <si>
    <t>Portugal</t>
  </si>
  <si>
    <t>Russland</t>
  </si>
  <si>
    <t>Schweden</t>
  </si>
  <si>
    <t>Spanien</t>
  </si>
  <si>
    <t>Türkei</t>
  </si>
  <si>
    <t>Ungarn</t>
  </si>
  <si>
    <t>Zypern</t>
  </si>
  <si>
    <t>sonstige europäische Länder</t>
  </si>
  <si>
    <t>Afrika</t>
  </si>
  <si>
    <t>Republik Südafrika</t>
  </si>
  <si>
    <t>sonstige afrikanische Länder</t>
  </si>
  <si>
    <t>Asien</t>
  </si>
  <si>
    <t>Arabische Golfstaaten</t>
  </si>
  <si>
    <t>China (einschl. Hongkong)</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</si>
  <si>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</si>
  <si>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</si>
  <si>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</si>
  <si>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</si>
  <si>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</si>
  <si>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</si>
  <si>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</si>
  <si>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</si>
  <si>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</si>
  <si>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</si>
  <si>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</si>
  <si>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</si>
  <si>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</si>
  <si>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</si>
  <si>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</si>
  <si>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</si>
  <si>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</si>
  <si>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Berga/Elster, Stadt</t>
  </si>
  <si>
    <t>Mohlsdorf-Teichwolframsdorf</t>
  </si>
  <si>
    <t>2. Übernachtungen in Berherbergungsstätten und auf Campingplätzen im Juli 2022 nach Betriebsarten</t>
  </si>
  <si>
    <t>3. Übernachtungen in Beherbergungsstätten und auf Campingplätzen im Juli 2022 nach Reisegebieten</t>
  </si>
  <si>
    <t xml:space="preserve">Veränderung der Ankünfte und Übernachtungen Januar-Juli 2022 gegenüber </t>
  </si>
  <si>
    <t>Januar-Juli 2021 nach Reisegebieten in Prozent (einschl. Camping)</t>
  </si>
  <si>
    <t xml:space="preserve">    im Juli 2022 nach ausgewählten Herkunftsländern der Gäste</t>
  </si>
  <si>
    <t xml:space="preserve">    im Juli 2022 nach Kreisen</t>
  </si>
  <si>
    <t>.</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</si>
  <si>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</si>
  <si>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</si>
  <si>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</si>
  <si>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</si>
  <si>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</si>
  <si>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</si>
  <si>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</si>
  <si>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</si>
  <si>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</si>
  <si>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</si>
  <si>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</si>
  <si>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</si>
  <si>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</si>
  <si>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</si>
  <si>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</si>
  <si>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</si>
  <si>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</si>
  <si>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</si>
  <si>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</si>
  <si>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</si>
  <si>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</si>
  <si>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</si>
  <si>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</si>
  <si>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</si>
  <si>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</si>
  <si>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13 - Öffentlichkeitsarbeit, Publikationen, Webangebote, Analysen</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</si>
  <si>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</si>
  <si>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</si>
  <si>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</si>
  <si>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</si>
  <si>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</si>
  <si>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</si>
  <si>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 xml:space="preserve"> </t>
  </si>
  <si>
    <t>Gäste und Übernachtungen in Thüringen Juli 2022 Vorläufige Ergebnisse</t>
  </si>
  <si>
    <t>Erscheinungsweise: monatlich</t>
  </si>
  <si>
    <t>Karte Reisegebierte ist als PDF 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</si>
</sst>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43"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sz val="9"/>
      <name val="Arial"/>
      <family val="2"/>
    </font>
    <font>
      <sz val="8"/>
      <color rgb="FF000000"/>
      <name val="Arial"/>
      <family val="2"/>
    </font>
    <font>
      <b/>
      <sz val="9"/>
      <color rgb="FF000000"/>
      <name val="Arial"/>
      <family val="2"/>
    </font>
    <font>
      <sz val="11"/>
      <color rgb="FF000000"/>
      <name val="Arial"/>
      <family val="2"/>
    </font>
    <font>
      <b/>
      <sz val="9"/>
      <color theme="0"/>
      <name val="Arial"/>
      <family val="2"/>
    </font>
    <font>
      <b/>
      <sz val="12"/>
      <name val="Arial"/>
      <family val="2"/>
    </font>
    <font>
      <sz val="11"/>
      <name val="Arial"/>
      <family val="2"/>
    </font>
    <font>
      <b/>
      <sz val="11"/>
      <name val="Arial"/>
      <family val="2"/>
    </font>
  </fonts>
  <fills count="4">
    <fill>
      <patternFill patternType="none"/>
    </fill>
    <fill>
      <patternFill patternType="gray125"/>
    </fill>
    <fill>
      <patternFill patternType="solid">
        <fgColor indexed="9"/>
        <bgColor indexed="64"/>
      </patternFill>
    </fill>
    <fill>
      <patternFill patternType="solid">
        <fgColor theme="3" tint="0.79998168889431442"/>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429">
    <xf numFmtId="0" fontId="0" fillId="0" borderId="0" xfId="0"/>
    <xf numFmtId="0" fontId="23" fillId="0" borderId="0" xfId="0" applyFont="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5" xfId="0" applyFont="1" applyBorder="1" applyAlignment="1">
      <alignment horizontal="center" vertical="center"/>
    </xf>
    <xf numFmtId="0" fontId="25" fillId="0" borderId="6" xfId="0" applyFont="1" applyBorder="1" applyAlignment="1">
      <alignment horizontal="left" indent="1"/>
    </xf>
    <xf numFmtId="0" fontId="23" fillId="0" borderId="6" xfId="0" applyFont="1" applyBorder="1" applyAlignment="1">
      <alignment horizontal="left" indent="1"/>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19" fillId="2" borderId="0" xfId="0" applyFont="1" applyFill="1" applyBorder="1" applyAlignment="1">
      <alignment vertical="top"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49" fontId="23" fillId="0" borderId="6" xfId="0" applyNumberFormat="1" applyFont="1" applyBorder="1" applyAlignment="1">
      <alignment horizontal="left" indent="2"/>
    </xf>
    <xf numFmtId="0" fontId="2" fillId="0" borderId="0" xfId="0" applyFont="1"/>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49" fontId="25" fillId="0" borderId="6" xfId="0" applyNumberFormat="1" applyFont="1" applyBorder="1" applyAlignment="1">
      <alignment horizontal="left" indent="1"/>
    </xf>
    <xf numFmtId="0" fontId="19" fillId="2" borderId="0" xfId="0" applyFont="1" applyFill="1" applyAlignment="1">
      <alignment wrapText="1"/>
    </xf>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3" fontId="2" fillId="3" borderId="0" xfId="21" applyNumberFormat="1" applyFill="1" applyBorder="1" applyAlignment="1">
      <alignment horizontal="right"/>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18" fillId="0" borderId="0" xfId="21" applyFont="1" applyFill="1" applyAlignment="1">
      <alignment wrapText="1"/>
    </xf>
    <xf numFmtId="0" fontId="35" fillId="0" borderId="0" xfId="21" applyFont="1" applyFill="1" applyAlignment="1"/>
    <xf numFmtId="0" fontId="18" fillId="0" borderId="0" xfId="0" applyFont="1" applyAlignment="1">
      <alignment vertical="center"/>
    </xf>
    <xf numFmtId="0" fontId="18" fillId="0" borderId="0" xfId="21" applyFont="1" applyFill="1" applyAlignment="1">
      <alignment vertical="center" wrapText="1"/>
    </xf>
    <xf numFmtId="0" fontId="35" fillId="0" borderId="0" xfId="21" applyFont="1" applyFill="1"/>
    <xf numFmtId="0" fontId="35" fillId="0" borderId="0" xfId="0" applyFont="1" applyAlignment="1">
      <alignment vertical="center"/>
    </xf>
    <xf numFmtId="0" fontId="35" fillId="0" borderId="0" xfId="21" applyFont="1" applyFill="1" applyAlignment="1">
      <alignment vertical="top" wrapText="1"/>
    </xf>
    <xf numFmtId="0" fontId="19" fillId="0" borderId="0" xfId="0" applyFont="1" applyAlignment="1">
      <alignment horizontal="justify" vertical="center"/>
    </xf>
    <xf numFmtId="0" fontId="35" fillId="0" borderId="0" xfId="21" applyFont="1" applyFill="1" applyAlignment="1">
      <alignment horizontal="justify" vertical="top" wrapText="1"/>
    </xf>
    <xf numFmtId="0" fontId="36" fillId="0" borderId="0" xfId="0" applyFont="1" applyAlignment="1">
      <alignment horizontal="justify" vertical="center"/>
    </xf>
    <xf numFmtId="0" fontId="19" fillId="0" borderId="0" xfId="21" applyFont="1" applyFill="1" applyAlignment="1">
      <alignment vertical="top" wrapText="1"/>
    </xf>
    <xf numFmtId="0" fontId="21" fillId="0" borderId="0" xfId="21" applyFont="1" applyFill="1" applyAlignment="1">
      <alignment horizontal="left" vertical="center"/>
    </xf>
    <xf numFmtId="174" fontId="23" fillId="0" borderId="0" xfId="19" applyNumberFormat="1" applyFont="1" applyFill="1" applyAlignment="1">
      <alignment horizontal="right"/>
    </xf>
    <xf numFmtId="173" fontId="23" fillId="0" borderId="0" xfId="0" applyNumberFormat="1" applyFont="1" applyFill="1" applyAlignment="1">
      <alignment horizontal="right"/>
    </xf>
    <xf numFmtId="0" fontId="23" fillId="0" borderId="0" xfId="0" applyFont="1" applyFill="1"/>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5" fillId="0" borderId="6" xfId="0" applyFont="1" applyFill="1" applyBorder="1"/>
    <xf numFmtId="173" fontId="25" fillId="0" borderId="0" xfId="0" applyNumberFormat="1" applyFont="1" applyFill="1" applyAlignment="1">
      <alignment horizontal="right"/>
    </xf>
    <xf numFmtId="174" fontId="25" fillId="0" borderId="0" xfId="0" applyNumberFormat="1" applyFont="1" applyFill="1" applyAlignment="1">
      <alignment horizontal="right"/>
    </xf>
    <xf numFmtId="0" fontId="25" fillId="0" borderId="0" xfId="0" applyFont="1" applyFill="1"/>
    <xf numFmtId="0" fontId="25" fillId="0" borderId="6" xfId="0" applyFont="1" applyFill="1" applyBorder="1" applyAlignment="1">
      <alignment horizontal="left" indent="1"/>
    </xf>
    <xf numFmtId="17" fontId="25" fillId="0" borderId="0" xfId="0" applyNumberFormat="1" applyFont="1" applyFill="1"/>
    <xf numFmtId="0" fontId="23" fillId="0" borderId="6" xfId="0" applyFont="1" applyFill="1" applyBorder="1" applyAlignment="1">
      <alignment horizontal="left" indent="1"/>
    </xf>
    <xf numFmtId="174" fontId="23" fillId="0" borderId="0" xfId="0" applyNumberFormat="1" applyFont="1" applyFill="1" applyAlignment="1">
      <alignment horizontal="right"/>
    </xf>
    <xf numFmtId="49" fontId="23" fillId="0" borderId="0" xfId="0" applyNumberFormat="1" applyFont="1" applyFill="1"/>
    <xf numFmtId="0" fontId="25" fillId="0" borderId="0" xfId="0" applyFont="1" applyFill="1" applyAlignment="1">
      <alignment horizontal="right"/>
    </xf>
    <xf numFmtId="0" fontId="25" fillId="0" borderId="6" xfId="0" applyFont="1" applyFill="1" applyBorder="1" applyAlignment="1">
      <alignment horizontal="left" wrapText="1" indent="1"/>
    </xf>
    <xf numFmtId="49" fontId="23" fillId="0" borderId="0" xfId="0" applyNumberFormat="1" applyFont="1" applyFill="1" applyAlignment="1">
      <alignment horizontal="right"/>
    </xf>
    <xf numFmtId="0" fontId="25" fillId="0" borderId="6" xfId="0" quotePrefix="1" applyFont="1" applyFill="1" applyBorder="1" applyAlignment="1">
      <alignment horizontal="left" wrapText="1" indent="1"/>
    </xf>
    <xf numFmtId="49" fontId="25" fillId="0" borderId="0" xfId="0" applyNumberFormat="1" applyFont="1" applyFill="1" applyAlignment="1">
      <alignment horizontal="right"/>
    </xf>
    <xf numFmtId="0" fontId="25" fillId="0" borderId="6" xfId="0" applyFont="1" applyFill="1" applyBorder="1" applyAlignment="1">
      <alignment wrapText="1"/>
    </xf>
    <xf numFmtId="0" fontId="23" fillId="0" borderId="6" xfId="0" applyFont="1" applyFill="1" applyBorder="1" applyAlignment="1">
      <alignment wrapText="1"/>
    </xf>
    <xf numFmtId="173" fontId="23" fillId="0" borderId="0" xfId="0" applyNumberFormat="1" applyFont="1" applyFill="1"/>
    <xf numFmtId="174" fontId="23" fillId="0" borderId="0" xfId="0" applyNumberFormat="1" applyFont="1" applyFill="1"/>
    <xf numFmtId="0" fontId="26" fillId="0" borderId="0" xfId="0" applyFont="1" applyFill="1"/>
    <xf numFmtId="0" fontId="26" fillId="0" borderId="0" xfId="0" applyFont="1" applyFill="1" applyAlignment="1">
      <alignment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3" fillId="0" borderId="6" xfId="0" applyFont="1" applyFill="1" applyBorder="1" applyAlignment="1">
      <alignment horizontal="left" indent="2"/>
    </xf>
    <xf numFmtId="0" fontId="25" fillId="0" borderId="6" xfId="0" applyFont="1" applyFill="1" applyBorder="1" applyAlignment="1">
      <alignment horizontal="left"/>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0" applyFont="1" applyFill="1" applyAlignment="1">
      <alignment horizontal="right"/>
    </xf>
    <xf numFmtId="0" fontId="25" fillId="0" borderId="6" xfId="0" applyFont="1" applyFill="1" applyBorder="1" applyAlignment="1">
      <alignment horizontal="left" indent="2"/>
    </xf>
    <xf numFmtId="0" fontId="23" fillId="0" borderId="6" xfId="0" applyFont="1" applyFill="1" applyBorder="1" applyAlignment="1">
      <alignment horizontal="left" indent="3"/>
    </xf>
    <xf numFmtId="0" fontId="23" fillId="0" borderId="0" xfId="19" applyFont="1" applyFill="1"/>
    <xf numFmtId="0" fontId="23" fillId="0" borderId="7"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8"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5" fillId="0" borderId="6" xfId="19" applyFont="1" applyFill="1" applyBorder="1"/>
    <xf numFmtId="166" fontId="25" fillId="0" borderId="0" xfId="19" applyNumberFormat="1" applyFont="1" applyFill="1" applyAlignment="1">
      <alignment horizontal="right"/>
    </xf>
    <xf numFmtId="171" fontId="25" fillId="0" borderId="0" xfId="19" applyNumberFormat="1" applyFont="1" applyFill="1" applyAlignment="1">
      <alignment horizontal="right"/>
    </xf>
    <xf numFmtId="167" fontId="25" fillId="0" borderId="0" xfId="19" applyNumberFormat="1" applyFont="1" applyFill="1" applyAlignment="1">
      <alignment horizontal="right"/>
    </xf>
    <xf numFmtId="0" fontId="25" fillId="0" borderId="0" xfId="19" applyFont="1" applyFill="1"/>
    <xf numFmtId="173" fontId="25" fillId="0" borderId="0" xfId="19" applyNumberFormat="1" applyFont="1" applyFill="1" applyAlignment="1">
      <alignment horizontal="right"/>
    </xf>
    <xf numFmtId="174" fontId="25" fillId="0" borderId="0" xfId="19" applyNumberFormat="1" applyFont="1" applyFill="1" applyAlignment="1">
      <alignment horizontal="right"/>
    </xf>
    <xf numFmtId="173" fontId="23" fillId="0" borderId="0" xfId="19" applyNumberFormat="1" applyFont="1" applyFill="1" applyAlignment="1">
      <alignment horizontal="right"/>
    </xf>
    <xf numFmtId="0" fontId="23" fillId="0" borderId="0" xfId="19" applyFont="1" applyFill="1" applyBorder="1"/>
    <xf numFmtId="171" fontId="23" fillId="0" borderId="0" xfId="19" applyNumberFormat="1" applyFont="1" applyFill="1" applyBorder="1"/>
    <xf numFmtId="171" fontId="23" fillId="0" borderId="0" xfId="19" applyNumberFormat="1" applyFont="1" applyFill="1"/>
    <xf numFmtId="0" fontId="23" fillId="0" borderId="6" xfId="19" applyFont="1" applyFill="1" applyBorder="1"/>
    <xf numFmtId="166" fontId="23" fillId="0" borderId="0" xfId="19" applyNumberFormat="1" applyFont="1" applyFill="1" applyAlignment="1">
      <alignment horizontal="right"/>
    </xf>
    <xf numFmtId="171" fontId="23" fillId="0" borderId="0" xfId="19" applyNumberFormat="1" applyFont="1" applyFill="1" applyAlignment="1">
      <alignment horizontal="right"/>
    </xf>
    <xf numFmtId="167" fontId="23" fillId="0" borderId="0" xfId="19" applyNumberFormat="1" applyFont="1" applyFill="1" applyAlignment="1">
      <alignment horizontal="right"/>
    </xf>
    <xf numFmtId="0" fontId="23" fillId="0" borderId="0" xfId="19" applyFont="1" applyFill="1" applyBorder="1" applyAlignment="1">
      <alignment horizontal="center" vertical="center" wrapText="1"/>
    </xf>
    <xf numFmtId="166" fontId="23" fillId="0" borderId="0" xfId="19" applyNumberFormat="1" applyFont="1" applyFill="1" applyBorder="1" applyAlignment="1">
      <alignment horizontal="right"/>
    </xf>
    <xf numFmtId="171" fontId="23" fillId="0" borderId="0" xfId="19" applyNumberFormat="1" applyFont="1" applyFill="1" applyBorder="1" applyAlignment="1">
      <alignment horizontal="right"/>
    </xf>
    <xf numFmtId="168" fontId="23" fillId="0" borderId="0" xfId="19" applyNumberFormat="1" applyFont="1" applyFill="1" applyBorder="1" applyAlignment="1">
      <alignment horizontal="right"/>
    </xf>
    <xf numFmtId="0" fontId="26" fillId="0" borderId="6" xfId="0" applyFont="1" applyFill="1" applyBorder="1" applyAlignment="1">
      <alignment horizontal="center" vertical="center" wrapText="1"/>
    </xf>
    <xf numFmtId="0" fontId="26" fillId="0" borderId="0" xfId="0" applyFont="1" applyFill="1" applyBorder="1" applyAlignment="1">
      <alignment horizontal="center" vertical="center" wrapText="1"/>
    </xf>
    <xf numFmtId="49" fontId="25" fillId="0" borderId="6" xfId="0" applyNumberFormat="1" applyFont="1" applyFill="1" applyBorder="1" applyAlignment="1">
      <alignment horizontal="left" indent="1"/>
    </xf>
    <xf numFmtId="49" fontId="23" fillId="0" borderId="6" xfId="0" applyNumberFormat="1" applyFont="1" applyFill="1" applyBorder="1" applyAlignment="1">
      <alignment horizontal="left" wrapText="1" indent="2"/>
    </xf>
    <xf numFmtId="49" fontId="23" fillId="0" borderId="6" xfId="0" applyNumberFormat="1" applyFont="1" applyFill="1" applyBorder="1" applyAlignment="1">
      <alignment horizontal="left" indent="2"/>
    </xf>
    <xf numFmtId="49" fontId="25" fillId="0" borderId="6" xfId="0" applyNumberFormat="1" applyFont="1" applyFill="1" applyBorder="1" applyAlignment="1">
      <alignment horizontal="left" indent="2"/>
    </xf>
    <xf numFmtId="0" fontId="23" fillId="0" borderId="9" xfId="0" applyFont="1" applyFill="1" applyBorder="1" applyAlignment="1">
      <alignment horizontal="center" vertical="center" wrapText="1"/>
    </xf>
    <xf numFmtId="0" fontId="23" fillId="0" borderId="6" xfId="0" applyFont="1" applyFill="1" applyBorder="1" applyAlignment="1">
      <alignment horizontal="left" wrapText="1" indent="2"/>
    </xf>
    <xf numFmtId="0" fontId="26" fillId="0" borderId="0" xfId="0" applyFont="1" applyFill="1" applyAlignment="1"/>
    <xf numFmtId="0" fontId="23" fillId="0" borderId="0" xfId="0" applyFont="1" applyFill="1" applyAlignment="1">
      <alignment horizontal="left"/>
    </xf>
    <xf numFmtId="0" fontId="26" fillId="0" borderId="0" xfId="0" applyFont="1" applyFill="1" applyAlignment="1">
      <alignment vertical="top"/>
    </xf>
    <xf numFmtId="0" fontId="33" fillId="0" borderId="0" xfId="0" applyFont="1" applyFill="1" applyAlignment="1">
      <alignment vertical="center"/>
    </xf>
    <xf numFmtId="0" fontId="23" fillId="0" borderId="0" xfId="0" applyFont="1" applyFill="1" applyAlignment="1">
      <alignment vertical="top"/>
    </xf>
    <xf numFmtId="0" fontId="23" fillId="0" borderId="6" xfId="0" applyFont="1" applyFill="1" applyBorder="1" applyAlignment="1">
      <alignment horizontal="left" wrapText="1" indent="3"/>
    </xf>
    <xf numFmtId="49" fontId="23" fillId="0" borderId="6" xfId="0" applyNumberFormat="1" applyFont="1" applyFill="1" applyBorder="1" applyAlignment="1">
      <alignment horizontal="left" indent="3"/>
    </xf>
    <xf numFmtId="49" fontId="26" fillId="0" borderId="0" xfId="0" applyNumberFormat="1" applyFont="1" applyFill="1"/>
    <xf numFmtId="166" fontId="25" fillId="0" borderId="0" xfId="0" applyNumberFormat="1" applyFont="1" applyFill="1" applyAlignment="1">
      <alignment horizontal="right"/>
    </xf>
    <xf numFmtId="167" fontId="25" fillId="0" borderId="0" xfId="0" applyNumberFormat="1" applyFont="1" applyFill="1" applyAlignment="1">
      <alignment horizontal="right"/>
    </xf>
    <xf numFmtId="168" fontId="25" fillId="0" borderId="0" xfId="0" applyNumberFormat="1" applyFont="1" applyFill="1" applyAlignment="1">
      <alignment horizontal="right"/>
    </xf>
    <xf numFmtId="168" fontId="23" fillId="0" borderId="0" xfId="0" applyNumberFormat="1" applyFont="1" applyFill="1" applyAlignment="1">
      <alignment horizontal="right"/>
    </xf>
    <xf numFmtId="0" fontId="23" fillId="0" borderId="0" xfId="19" applyFont="1" applyFill="1" applyAlignment="1">
      <alignment horizontal="right"/>
    </xf>
    <xf numFmtId="168" fontId="23" fillId="0" borderId="0" xfId="19" applyNumberFormat="1" applyFont="1" applyFill="1" applyAlignment="1">
      <alignment horizontal="right"/>
    </xf>
    <xf numFmtId="0" fontId="23" fillId="0" borderId="0" xfId="19" applyFont="1" applyFill="1" applyAlignment="1">
      <alignment horizontal="left"/>
    </xf>
    <xf numFmtId="0" fontId="23" fillId="0" borderId="0" xfId="19" applyFont="1" applyFill="1" applyAlignment="1">
      <alignment vertical="top"/>
    </xf>
    <xf numFmtId="49" fontId="25" fillId="0" borderId="6" xfId="0" applyNumberFormat="1" applyFont="1" applyFill="1" applyBorder="1" applyAlignment="1">
      <alignment horizontal="left" wrapText="1" indent="2"/>
    </xf>
    <xf numFmtId="0" fontId="23" fillId="0" borderId="0" xfId="1" applyFont="1" applyFill="1"/>
    <xf numFmtId="0" fontId="23" fillId="0" borderId="9" xfId="1" applyFont="1" applyFill="1" applyBorder="1" applyAlignment="1">
      <alignment horizontal="center" vertical="center" wrapText="1"/>
    </xf>
    <xf numFmtId="0" fontId="25" fillId="0" borderId="6" xfId="1" applyFont="1" applyFill="1" applyBorder="1" applyAlignment="1">
      <alignment horizontal="left" wrapText="1" indent="2"/>
    </xf>
    <xf numFmtId="175" fontId="25" fillId="0" borderId="0" xfId="1" applyNumberFormat="1" applyFont="1" applyFill="1" applyAlignment="1">
      <alignment horizontal="right" indent="1"/>
    </xf>
    <xf numFmtId="176" fontId="25" fillId="0" borderId="0" xfId="1" applyNumberFormat="1" applyFont="1" applyFill="1" applyAlignment="1">
      <alignment horizontal="right" indent="1"/>
    </xf>
    <xf numFmtId="0" fontId="23" fillId="0" borderId="6" xfId="1" applyFont="1" applyFill="1" applyBorder="1" applyAlignment="1">
      <alignment horizontal="left" wrapText="1" indent="3"/>
    </xf>
    <xf numFmtId="175" fontId="23" fillId="0" borderId="0" xfId="1" applyNumberFormat="1" applyFont="1" applyFill="1" applyAlignment="1">
      <alignment horizontal="right" indent="1"/>
    </xf>
    <xf numFmtId="176" fontId="23" fillId="0" borderId="0" xfId="1" applyNumberFormat="1" applyFont="1" applyFill="1" applyAlignment="1">
      <alignment horizontal="right" indent="1"/>
    </xf>
    <xf numFmtId="176" fontId="23" fillId="0" borderId="0" xfId="21" applyNumberFormat="1" applyFont="1" applyFill="1" applyAlignment="1">
      <alignment horizontal="right" indent="1"/>
    </xf>
    <xf numFmtId="0" fontId="23" fillId="0" borderId="0" xfId="1" applyFont="1" applyFill="1" applyAlignment="1">
      <alignment horizontal="left"/>
    </xf>
    <xf numFmtId="49" fontId="23" fillId="0" borderId="0" xfId="1" applyNumberFormat="1" applyFont="1" applyFill="1"/>
    <xf numFmtId="0" fontId="23" fillId="0" borderId="6" xfId="1" applyFont="1" applyFill="1" applyBorder="1" applyAlignment="1">
      <alignment horizontal="left" indent="2"/>
    </xf>
    <xf numFmtId="175" fontId="23" fillId="0" borderId="0" xfId="1" applyNumberFormat="1" applyFont="1" applyFill="1" applyAlignment="1">
      <alignment horizontal="right" indent="2"/>
    </xf>
    <xf numFmtId="176" fontId="23" fillId="0" borderId="0" xfId="1" applyNumberFormat="1" applyFont="1" applyFill="1" applyAlignment="1">
      <alignment horizontal="right" indent="2"/>
    </xf>
    <xf numFmtId="0" fontId="23" fillId="0" borderId="6" xfId="1" applyFont="1" applyFill="1" applyBorder="1" applyAlignment="1">
      <alignment horizontal="left" wrapText="1" indent="2"/>
    </xf>
    <xf numFmtId="176" fontId="23" fillId="0" borderId="0" xfId="21" applyNumberFormat="1" applyFont="1" applyFill="1" applyAlignment="1">
      <alignment horizontal="right" indent="2"/>
    </xf>
    <xf numFmtId="0" fontId="25" fillId="0" borderId="6" xfId="1" applyFont="1" applyFill="1" applyBorder="1" applyAlignment="1">
      <alignment horizontal="left" indent="2"/>
    </xf>
    <xf numFmtId="175" fontId="25" fillId="0" borderId="0" xfId="1" applyNumberFormat="1" applyFont="1" applyFill="1" applyAlignment="1">
      <alignment horizontal="right" indent="2"/>
    </xf>
    <xf numFmtId="176" fontId="25" fillId="0" borderId="0" xfId="1" applyNumberFormat="1" applyFont="1" applyFill="1" applyAlignment="1">
      <alignment horizontal="right" indent="2"/>
    </xf>
    <xf numFmtId="0" fontId="25" fillId="0" borderId="0" xfId="1" applyFont="1" applyFill="1"/>
    <xf numFmtId="0" fontId="18" fillId="0" borderId="0" xfId="21"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4" xfId="0" applyFont="1" applyBorder="1" applyAlignment="1">
      <alignment horizontal="center" vertical="center"/>
    </xf>
    <xf numFmtId="0" fontId="23" fillId="0" borderId="2" xfId="0" applyFont="1" applyBorder="1" applyAlignment="1">
      <alignment horizontal="center" vertical="center" wrapText="1"/>
    </xf>
    <xf numFmtId="49" fontId="23" fillId="0" borderId="0" xfId="19" applyNumberFormat="1" applyFont="1" applyFill="1" applyAlignment="1">
      <alignment horizontal="right"/>
    </xf>
    <xf numFmtId="0" fontId="33" fillId="0" borderId="0" xfId="0" applyFont="1" applyAlignment="1">
      <alignment horizontal="left" vertical="center"/>
    </xf>
    <xf numFmtId="0" fontId="37" fillId="0" borderId="0" xfId="0" applyFont="1" applyAlignment="1">
      <alignment vertical="center"/>
    </xf>
    <xf numFmtId="0" fontId="21" fillId="0" borderId="0" xfId="21" applyFont="1" applyFill="1" applyAlignment="1">
      <alignment vertical="center" wrapText="1"/>
    </xf>
    <xf numFmtId="0" fontId="21" fillId="0" borderId="0" xfId="0" applyFont="1" applyAlignment="1">
      <alignment horizontal="justify" vertical="center"/>
    </xf>
    <xf numFmtId="0" fontId="23" fillId="0" borderId="2" xfId="1" applyFont="1" applyFill="1" applyBorder="1" applyAlignment="1">
      <alignment horizontal="center" vertical="center" wrapText="1"/>
    </xf>
    <xf numFmtId="49" fontId="25" fillId="0" borderId="0" xfId="19" applyNumberFormat="1" applyFont="1" applyFill="1" applyAlignment="1">
      <alignment horizontal="right"/>
    </xf>
    <xf numFmtId="0" fontId="37" fillId="0" borderId="0" xfId="0" applyFont="1" applyAlignment="1">
      <alignment horizontal="justify" vertical="center"/>
    </xf>
    <xf numFmtId="0" fontId="18" fillId="0" borderId="0" xfId="21" applyFont="1" applyFill="1" applyAlignment="1">
      <alignment horizontal="left" vertical="center"/>
    </xf>
    <xf numFmtId="0" fontId="38" fillId="0" borderId="0" xfId="0" applyFont="1" applyAlignment="1">
      <alignment horizontal="justify" vertical="center"/>
    </xf>
    <xf numFmtId="0" fontId="36" fillId="0" borderId="0" xfId="0" applyFont="1" applyAlignment="1">
      <alignment horizontal="justify" vertical="center" wrapText="1"/>
    </xf>
    <xf numFmtId="0" fontId="18" fillId="2" borderId="0" xfId="0"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39" fillId="0" borderId="0" xfId="21" applyFont="1" applyFill="1" applyAlignment="1"/>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top"/>
    </xf>
    <xf numFmtId="0" fontId="23" fillId="0" borderId="0" xfId="0" applyFont="1" applyAlignment="1">
      <alignment horizontal="left" vertical="center"/>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2" fillId="0" borderId="1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1" xfId="0" applyFont="1" applyFill="1" applyBorder="1" applyAlignment="1">
      <alignment horizontal="center" vertical="center" wrapText="1"/>
    </xf>
    <xf numFmtId="49" fontId="23" fillId="0" borderId="12" xfId="0"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9"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6"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center" vertical="center"/>
    </xf>
    <xf numFmtId="0" fontId="26" fillId="0" borderId="1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2" fillId="0" borderId="0" xfId="19" applyFont="1" applyFill="1" applyAlignment="1">
      <alignment horizontal="center" vertical="center" wrapText="1"/>
    </xf>
    <xf numFmtId="0" fontId="23" fillId="0" borderId="10" xfId="19" applyFont="1" applyFill="1" applyBorder="1" applyAlignment="1">
      <alignment horizontal="center" vertical="center" wrapText="1"/>
    </xf>
    <xf numFmtId="0" fontId="23" fillId="0" borderId="6" xfId="19" applyFont="1" applyFill="1" applyBorder="1" applyAlignment="1">
      <alignment horizontal="center" vertical="center" wrapText="1"/>
    </xf>
    <xf numFmtId="0" fontId="23" fillId="0" borderId="11"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14" xfId="19"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16" xfId="19" applyFont="1" applyFill="1" applyBorder="1" applyAlignment="1">
      <alignment horizontal="center" vertical="center" wrapText="1"/>
    </xf>
    <xf numFmtId="0" fontId="23" fillId="0" borderId="17" xfId="19" applyFont="1" applyFill="1" applyBorder="1" applyAlignment="1">
      <alignment horizontal="center" vertical="center" wrapText="1"/>
    </xf>
    <xf numFmtId="0" fontId="27" fillId="0" borderId="0" xfId="19" applyFont="1" applyFill="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Fill="1" applyAlignment="1">
      <alignment horizontal="center" vertical="center" wrapText="1"/>
    </xf>
    <xf numFmtId="0" fontId="26" fillId="0" borderId="0" xfId="0" applyFont="1" applyFill="1" applyAlignment="1">
      <alignment horizontal="justify" vertical="top" wrapText="1"/>
    </xf>
    <xf numFmtId="0" fontId="26" fillId="0" borderId="16" xfId="0" applyFont="1" applyFill="1" applyBorder="1" applyAlignment="1">
      <alignment horizontal="center" vertical="center" wrapText="1"/>
    </xf>
    <xf numFmtId="0" fontId="26" fillId="0" borderId="17"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49" fontId="23" fillId="0" borderId="29" xfId="0" applyNumberFormat="1"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0" xfId="0" applyFont="1" applyFill="1" applyAlignment="1">
      <alignment horizontal="justify" vertical="top"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0" xfId="19" applyFont="1" applyFill="1" applyAlignment="1">
      <alignment horizontal="justify" vertical="top" wrapText="1"/>
    </xf>
    <xf numFmtId="0" fontId="23" fillId="0" borderId="22" xfId="19" applyFont="1" applyFill="1" applyBorder="1" applyAlignment="1">
      <alignment horizontal="center" vertical="center" wrapText="1"/>
    </xf>
    <xf numFmtId="0" fontId="23" fillId="0" borderId="23" xfId="19" applyFont="1" applyFill="1" applyBorder="1" applyAlignment="1">
      <alignment horizontal="center" vertical="center" wrapText="1"/>
    </xf>
    <xf numFmtId="0" fontId="23" fillId="0" borderId="3"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3" fillId="0" borderId="0" xfId="1" applyFont="1" applyFill="1" applyAlignment="1">
      <alignment horizontal="justify" vertical="top" wrapText="1"/>
    </xf>
    <xf numFmtId="0" fontId="23" fillId="0" borderId="0" xfId="1" applyFont="1" applyFill="1" applyAlignment="1">
      <alignment horizontal="left" vertical="top" wrapText="1"/>
    </xf>
    <xf numFmtId="0" fontId="22" fillId="0" borderId="15"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3" fillId="0" borderId="11" xfId="1" applyFont="1" applyFill="1" applyBorder="1" applyAlignment="1">
      <alignment horizontal="center" vertical="center" wrapText="1"/>
    </xf>
    <xf numFmtId="49" fontId="23" fillId="0" borderId="28" xfId="1" applyNumberFormat="1" applyFont="1" applyFill="1" applyBorder="1" applyAlignment="1">
      <alignment horizontal="center" vertical="center" wrapText="1"/>
    </xf>
    <xf numFmtId="49" fontId="23" fillId="0" borderId="18" xfId="1" applyNumberFormat="1" applyFont="1" applyFill="1" applyBorder="1" applyAlignment="1">
      <alignment horizontal="center" vertical="center" wrapText="1"/>
    </xf>
    <xf numFmtId="49" fontId="23" fillId="0" borderId="29"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14"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24" xfId="1" applyFont="1" applyFill="1" applyBorder="1" applyAlignment="1">
      <alignment horizontal="center" vertical="center" wrapText="1"/>
    </xf>
    <xf numFmtId="0" fontId="23" fillId="0" borderId="25" xfId="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23" fillId="0" borderId="27" xfId="1" applyFont="1" applyFill="1" applyBorder="1" applyAlignment="1">
      <alignment horizontal="center" vertical="center" wrapText="1"/>
    </xf>
    <xf numFmtId="0" fontId="40" fillId="0" borderId="0" xfId="0" applyFont="1" applyAlignment="1">
      <alignment vertical="center"/>
    </xf>
    <xf numFmtId="0" fontId="0" fillId="0" borderId="0" xfId="0" applyAlignment="1"/>
    <xf numFmtId="0" fontId="41" fillId="0" borderId="0" xfId="0" applyFont="1" applyAlignment="1">
      <alignment horizontal="center"/>
    </xf>
    <xf numFmtId="0" fontId="41" fillId="0" borderId="0" xfId="0" applyFont="1"/>
    <xf numFmtId="0" fontId="41" fillId="0" borderId="0" xfId="0" applyFont="1" applyAlignment="1">
      <alignment vertical="top"/>
    </xf>
    <xf numFmtId="0" fontId="41" fillId="0" borderId="0" xfId="0" applyFont="1" applyAlignment="1">
      <alignment wrapText="1"/>
    </xf>
    <xf numFmtId="0" fontId="42" fillId="0" borderId="0" xfId="0" applyFont="1" applyAlignment="1">
      <alignment horizontal="center" wrapText="1"/>
    </xf>
    <xf numFmtId="0" fontId="0" fillId="0" borderId="0" xfId="0" applyAlignment="1">
      <alignment wrapText="1"/>
    </xf>
    <xf numFmtId="0" fontId="41"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29" fillId="0" borderId="0" xfId="0" applyFont="1" applyFill="1" applyAlignment="1">
      <alignment vertical="center"/>
    </xf>
    <xf numFmtId="0" fontId="29" fillId="0" borderId="0" xfId="0" applyFont="1" applyAlignment="1"/>
    <xf numFmtId="0" fontId="2" fillId="0" borderId="0" xfId="0" applyFont="1" applyAlignment="1">
      <alignment horizontal="center" vertical="center" wrapText="1"/>
    </xf>
    <xf numFmtId="0" fontId="0" fillId="0" borderId="0" xfId="0" applyAlignment="1">
      <alignment vertical="center" wrapText="1"/>
    </xf>
    <xf numFmtId="0" fontId="29" fillId="0" borderId="0" xfId="0" applyFont="1" applyAlignment="1">
      <alignment horizontal="center"/>
    </xf>
    <xf numFmtId="0" fontId="0" fillId="0" borderId="0" xfId="0" applyAlignment="1"/>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(1)'!$A$5:$B$23</c:f>
              <c:multiLvlStrCache>
                <c:ptCount val="19"/>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lvl>
                <c:lvl>
                  <c:pt idx="0">
                    <c:v>2021</c:v>
                  </c:pt>
                  <c:pt idx="12">
                    <c:v>2022</c:v>
                  </c:pt>
                </c:lvl>
              </c:multiLvlStrCache>
            </c:multiLvlStrRef>
          </c:cat>
          <c:val>
            <c:numRef>
              <c:f>'Daten Grafik (1)'!$C$5:$C$23</c:f>
              <c:numCache>
                <c:formatCode>0</c:formatCode>
                <c:ptCount val="19"/>
                <c:pt idx="0">
                  <c:v>33.938000000000002</c:v>
                </c:pt>
                <c:pt idx="1">
                  <c:v>37.183</c:v>
                </c:pt>
                <c:pt idx="2">
                  <c:v>50.832000000000001</c:v>
                </c:pt>
                <c:pt idx="3">
                  <c:v>46.439</c:v>
                </c:pt>
                <c:pt idx="4">
                  <c:v>54.198</c:v>
                </c:pt>
                <c:pt idx="5">
                  <c:v>163.92599999999999</c:v>
                </c:pt>
                <c:pt idx="6">
                  <c:v>321.31799999999998</c:v>
                </c:pt>
                <c:pt idx="7">
                  <c:v>380.02199999999999</c:v>
                </c:pt>
                <c:pt idx="8">
                  <c:v>374.41399999999999</c:v>
                </c:pt>
                <c:pt idx="9">
                  <c:v>332.69299999999998</c:v>
                </c:pt>
                <c:pt idx="10">
                  <c:v>177.26</c:v>
                </c:pt>
                <c:pt idx="11">
                  <c:v>100.06100000000001</c:v>
                </c:pt>
                <c:pt idx="12">
                  <c:v>104.001</c:v>
                </c:pt>
                <c:pt idx="13">
                  <c:v>139.85599999999999</c:v>
                </c:pt>
                <c:pt idx="14">
                  <c:v>179.82499999999999</c:v>
                </c:pt>
                <c:pt idx="15">
                  <c:v>247.86600000000001</c:v>
                </c:pt>
                <c:pt idx="16">
                  <c:v>325.76299999999998</c:v>
                </c:pt>
                <c:pt idx="17">
                  <c:v>335.56299999999999</c:v>
                </c:pt>
                <c:pt idx="18">
                  <c:v>330.827</c:v>
                </c:pt>
              </c:numCache>
            </c:numRef>
          </c:val>
          <c:smooth val="0"/>
          <c:extLst>
            <c:ext xmlns:c16="http://schemas.microsoft.com/office/drawing/2014/chart" uri="{C3380CC4-5D6E-409C-BE32-E72D297353CC}">
              <c16:uniqueId val="{00000000-FB74-400B-828D-99BC3BE96416}"/>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(1)'!$A$5:$B$23</c:f>
              <c:multiLvlStrCache>
                <c:ptCount val="19"/>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lvl>
                <c:lvl>
                  <c:pt idx="0">
                    <c:v>2021</c:v>
                  </c:pt>
                  <c:pt idx="12">
                    <c:v>2022</c:v>
                  </c:pt>
                </c:lvl>
              </c:multiLvlStrCache>
            </c:multiLvlStrRef>
          </c:cat>
          <c:val>
            <c:numRef>
              <c:f>'Daten Grafik (1)'!$D$5:$D$23</c:f>
              <c:numCache>
                <c:formatCode>0</c:formatCode>
                <c:ptCount val="19"/>
                <c:pt idx="0">
                  <c:v>174.64</c:v>
                </c:pt>
                <c:pt idx="1">
                  <c:v>185.845</c:v>
                </c:pt>
                <c:pt idx="2">
                  <c:v>228.773</c:v>
                </c:pt>
                <c:pt idx="3">
                  <c:v>219.744</c:v>
                </c:pt>
                <c:pt idx="4">
                  <c:v>241.88</c:v>
                </c:pt>
                <c:pt idx="5">
                  <c:v>472.42599999999999</c:v>
                </c:pt>
                <c:pt idx="6">
                  <c:v>866.12</c:v>
                </c:pt>
                <c:pt idx="7">
                  <c:v>1057.223</c:v>
                </c:pt>
                <c:pt idx="8">
                  <c:v>951.69600000000003</c:v>
                </c:pt>
                <c:pt idx="9">
                  <c:v>894.4</c:v>
                </c:pt>
                <c:pt idx="10">
                  <c:v>509.13099999999997</c:v>
                </c:pt>
                <c:pt idx="11">
                  <c:v>327.12</c:v>
                </c:pt>
                <c:pt idx="12">
                  <c:v>335.20400000000001</c:v>
                </c:pt>
                <c:pt idx="13">
                  <c:v>433.85700000000003</c:v>
                </c:pt>
                <c:pt idx="14">
                  <c:v>516.11699999999996</c:v>
                </c:pt>
                <c:pt idx="15">
                  <c:v>663.85199999999998</c:v>
                </c:pt>
                <c:pt idx="16">
                  <c:v>809.23199999999997</c:v>
                </c:pt>
                <c:pt idx="17">
                  <c:v>838.00099999999998</c:v>
                </c:pt>
                <c:pt idx="18">
                  <c:v>860.06899999999996</c:v>
                </c:pt>
              </c:numCache>
            </c:numRef>
          </c:val>
          <c:smooth val="0"/>
          <c:extLst>
            <c:ext xmlns:c16="http://schemas.microsoft.com/office/drawing/2014/chart" uri="{C3380CC4-5D6E-409C-BE32-E72D297353CC}">
              <c16:uniqueId val="{00000001-FB74-400B-828D-99BC3BE96416}"/>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1D9-436B-AF27-99B93A41FF74}"/>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1D9-436B-AF27-99B93A41FF74}"/>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1D9-436B-AF27-99B93A41FF74}"/>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1D9-436B-AF27-99B93A41FF74}"/>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1D9-436B-AF27-99B93A41FF74}"/>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1D9-436B-AF27-99B93A41FF74}"/>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1D9-436B-AF27-99B93A41FF74}"/>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1D9-436B-AF27-99B93A41FF74}"/>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1D9-436B-AF27-99B93A41FF74}"/>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1D9-436B-AF27-99B93A41FF74}"/>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1D9-436B-AF27-99B93A41FF74}"/>
              </c:ext>
            </c:extLst>
          </c:dPt>
          <c:dLbls>
            <c:dLbl>
              <c:idx val="5"/>
              <c:layout>
                <c:manualLayout>
                  <c:x val="-1.9288728149487643E-2"/>
                  <c:y val="5.06008855154955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61D9-436B-AF27-99B93A41FF74}"/>
                </c:ext>
              </c:extLst>
            </c:dLbl>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General</c:formatCode>
                <c:ptCount val="8"/>
                <c:pt idx="0">
                  <c:v>380171</c:v>
                </c:pt>
                <c:pt idx="1">
                  <c:v>82666</c:v>
                </c:pt>
                <c:pt idx="2">
                  <c:v>50007</c:v>
                </c:pt>
                <c:pt idx="3">
                  <c:v>39564</c:v>
                </c:pt>
                <c:pt idx="4">
                  <c:v>174225</c:v>
                </c:pt>
                <c:pt idx="5">
                  <c:v>142824</c:v>
                </c:pt>
                <c:pt idx="6">
                  <c:v>139359</c:v>
                </c:pt>
                <c:pt idx="7">
                  <c:v>25478</c:v>
                </c:pt>
              </c:numCache>
            </c:numRef>
          </c:val>
          <c:extLst>
            <c:ext xmlns:c16="http://schemas.microsoft.com/office/drawing/2014/chart" uri="{C3380CC4-5D6E-409C-BE32-E72D297353CC}">
              <c16:uniqueId val="{00000016-61D9-436B-AF27-99B93A41FF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Juli</a:t>
            </a:r>
            <a:r>
              <a:rPr lang="en-US" sz="1100" baseline="0"/>
              <a:t> 2022</a:t>
            </a:r>
            <a:r>
              <a:rPr lang="en-US" sz="1100"/>
              <a:t> nach Reisegebieten</a:t>
            </a:r>
          </a:p>
        </c:rich>
      </c:tx>
      <c:layout>
        <c:manualLayout>
          <c:xMode val="edge"/>
          <c:yMode val="edge"/>
          <c:x val="0.12366102066276277"/>
          <c:y val="1.994301994301994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59722</c:v>
                </c:pt>
                <c:pt idx="1">
                  <c:v>33909</c:v>
                </c:pt>
                <c:pt idx="2">
                  <c:v>48464</c:v>
                </c:pt>
                <c:pt idx="3">
                  <c:v>41483</c:v>
                </c:pt>
                <c:pt idx="4">
                  <c:v>233979</c:v>
                </c:pt>
                <c:pt idx="5">
                  <c:v>48390</c:v>
                </c:pt>
                <c:pt idx="6">
                  <c:v>28520</c:v>
                </c:pt>
                <c:pt idx="7">
                  <c:v>449697</c:v>
                </c:pt>
                <c:pt idx="8">
                  <c:v>90130</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172.148429853751</c:v>
                </c:pt>
                <c:pt idx="1">
                  <c:v>139.17121774294401</c:v>
                </c:pt>
                <c:pt idx="2">
                  <c:v>142.15571742715801</c:v>
                </c:pt>
                <c:pt idx="3">
                  <c:v>110.795157312607</c:v>
                </c:pt>
                <c:pt idx="4">
                  <c:v>117.409087475314</c:v>
                </c:pt>
                <c:pt idx="5">
                  <c:v>94.424423743795501</c:v>
                </c:pt>
                <c:pt idx="6">
                  <c:v>95.737963693764797</c:v>
                </c:pt>
                <c:pt idx="7">
                  <c:v>148.16611059073099</c:v>
                </c:pt>
                <c:pt idx="8">
                  <c:v>99.740707362962297</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113.716010695761</c:v>
                </c:pt>
                <c:pt idx="1">
                  <c:v>83.664758359800203</c:v>
                </c:pt>
                <c:pt idx="2">
                  <c:v>77.474182921863999</c:v>
                </c:pt>
                <c:pt idx="3">
                  <c:v>44.131544663920302</c:v>
                </c:pt>
                <c:pt idx="4">
                  <c:v>105.34055670133699</c:v>
                </c:pt>
                <c:pt idx="5">
                  <c:v>30.502864143927301</c:v>
                </c:pt>
                <c:pt idx="6">
                  <c:v>62.424824379643198</c:v>
                </c:pt>
                <c:pt idx="7">
                  <c:v>99.785852602802194</c:v>
                </c:pt>
                <c:pt idx="8">
                  <c:v>56.793827857792898</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200"/>
          <c:min val="-5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50"/>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Niederlande</c:v>
                </c:pt>
                <c:pt idx="1">
                  <c:v>Polen</c:v>
                </c:pt>
                <c:pt idx="2">
                  <c:v>Dänemark</c:v>
                </c:pt>
                <c:pt idx="3">
                  <c:v>Schweiz</c:v>
                </c:pt>
                <c:pt idx="4">
                  <c:v>Österreich</c:v>
                </c:pt>
                <c:pt idx="5">
                  <c:v>USA</c:v>
                </c:pt>
                <c:pt idx="6">
                  <c:v>Ukraine</c:v>
                </c:pt>
                <c:pt idx="7">
                  <c:v>Italien</c:v>
                </c:pt>
                <c:pt idx="8">
                  <c:v>Frankreich</c:v>
                </c:pt>
                <c:pt idx="9">
                  <c:v>Belgien</c:v>
                </c:pt>
                <c:pt idx="10">
                  <c:v>Schweden</c:v>
                </c:pt>
                <c:pt idx="11">
                  <c:v>Tschechische Republik</c:v>
                </c:pt>
                <c:pt idx="12">
                  <c:v>Vereinigtes Königreich</c:v>
                </c:pt>
                <c:pt idx="13">
                  <c:v>Slowakische Republik</c:v>
                </c:pt>
                <c:pt idx="14">
                  <c:v>Rumänien</c:v>
                </c:pt>
              </c:strCache>
            </c:strRef>
          </c:cat>
          <c:val>
            <c:numRef>
              <c:f>'Daten Grafik (3)'!$B$5:$B$19</c:f>
              <c:numCache>
                <c:formatCode>#\ ###\ ##0;\-#\ ###\ ##0;\-</c:formatCode>
                <c:ptCount val="15"/>
                <c:pt idx="0">
                  <c:v>5834</c:v>
                </c:pt>
                <c:pt idx="1">
                  <c:v>5328</c:v>
                </c:pt>
                <c:pt idx="2">
                  <c:v>5061</c:v>
                </c:pt>
                <c:pt idx="3">
                  <c:v>4677</c:v>
                </c:pt>
                <c:pt idx="4">
                  <c:v>4066</c:v>
                </c:pt>
                <c:pt idx="5">
                  <c:v>3057</c:v>
                </c:pt>
                <c:pt idx="6">
                  <c:v>2193</c:v>
                </c:pt>
                <c:pt idx="7">
                  <c:v>1996</c:v>
                </c:pt>
                <c:pt idx="8">
                  <c:v>1992</c:v>
                </c:pt>
                <c:pt idx="9">
                  <c:v>1712</c:v>
                </c:pt>
                <c:pt idx="10">
                  <c:v>1670</c:v>
                </c:pt>
                <c:pt idx="11">
                  <c:v>1555</c:v>
                </c:pt>
                <c:pt idx="12">
                  <c:v>1507</c:v>
                </c:pt>
                <c:pt idx="13">
                  <c:v>1507</c:v>
                </c:pt>
                <c:pt idx="14">
                  <c:v>1202</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Niederlande</c:v>
                </c:pt>
                <c:pt idx="1">
                  <c:v>Polen</c:v>
                </c:pt>
                <c:pt idx="2">
                  <c:v>Dänemark</c:v>
                </c:pt>
                <c:pt idx="3">
                  <c:v>Schweiz</c:v>
                </c:pt>
                <c:pt idx="4">
                  <c:v>Österreich</c:v>
                </c:pt>
                <c:pt idx="5">
                  <c:v>USA</c:v>
                </c:pt>
                <c:pt idx="6">
                  <c:v>Ukraine</c:v>
                </c:pt>
                <c:pt idx="7">
                  <c:v>Italien</c:v>
                </c:pt>
                <c:pt idx="8">
                  <c:v>Frankreich</c:v>
                </c:pt>
                <c:pt idx="9">
                  <c:v>Belgien</c:v>
                </c:pt>
                <c:pt idx="10">
                  <c:v>Schweden</c:v>
                </c:pt>
                <c:pt idx="11">
                  <c:v>Tschechische Republik</c:v>
                </c:pt>
                <c:pt idx="12">
                  <c:v>Vereinigtes Königreich</c:v>
                </c:pt>
                <c:pt idx="13">
                  <c:v>Slowakische Republik</c:v>
                </c:pt>
                <c:pt idx="14">
                  <c:v>Rumänien</c:v>
                </c:pt>
              </c:strCache>
            </c:strRef>
          </c:cat>
          <c:val>
            <c:numRef>
              <c:f>'Daten Grafik (3)'!$C$5:$C$19</c:f>
              <c:numCache>
                <c:formatCode>#\ ###\ ##0;\-#\ ###\ ##0;\-</c:formatCode>
                <c:ptCount val="15"/>
                <c:pt idx="0">
                  <c:v>2663</c:v>
                </c:pt>
                <c:pt idx="1">
                  <c:v>1718</c:v>
                </c:pt>
                <c:pt idx="2">
                  <c:v>3064</c:v>
                </c:pt>
                <c:pt idx="3">
                  <c:v>2437</c:v>
                </c:pt>
                <c:pt idx="4">
                  <c:v>1789</c:v>
                </c:pt>
                <c:pt idx="5">
                  <c:v>1545</c:v>
                </c:pt>
                <c:pt idx="6">
                  <c:v>551</c:v>
                </c:pt>
                <c:pt idx="7">
                  <c:v>942</c:v>
                </c:pt>
                <c:pt idx="8">
                  <c:v>1127</c:v>
                </c:pt>
                <c:pt idx="9">
                  <c:v>858</c:v>
                </c:pt>
                <c:pt idx="10">
                  <c:v>1265</c:v>
                </c:pt>
                <c:pt idx="11">
                  <c:v>651</c:v>
                </c:pt>
                <c:pt idx="12">
                  <c:v>862</c:v>
                </c:pt>
                <c:pt idx="13">
                  <c:v>306</c:v>
                </c:pt>
                <c:pt idx="14">
                  <c:v>180</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6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(4)'!$B$5:$B$27</c:f>
              <c:numCache>
                <c:formatCode>#\ ###\ ##0;\-#\ ###\ ##0;\-</c:formatCode>
                <c:ptCount val="23"/>
                <c:pt idx="0">
                  <c:v>82670</c:v>
                </c:pt>
                <c:pt idx="1">
                  <c:v>11494</c:v>
                </c:pt>
                <c:pt idx="2">
                  <c:v>33481</c:v>
                </c:pt>
                <c:pt idx="3">
                  <c:v>19437</c:v>
                </c:pt>
                <c:pt idx="4">
                  <c:v>70587</c:v>
                </c:pt>
                <c:pt idx="6">
                  <c:v>32693</c:v>
                </c:pt>
                <c:pt idx="7">
                  <c:v>18116</c:v>
                </c:pt>
                <c:pt idx="8">
                  <c:v>108689</c:v>
                </c:pt>
                <c:pt idx="9">
                  <c:v>34867</c:v>
                </c:pt>
                <c:pt idx="10">
                  <c:v>38939</c:v>
                </c:pt>
                <c:pt idx="11">
                  <c:v>51359</c:v>
                </c:pt>
                <c:pt idx="12">
                  <c:v>78942</c:v>
                </c:pt>
                <c:pt idx="13">
                  <c:v>7999</c:v>
                </c:pt>
                <c:pt idx="14">
                  <c:v>36983</c:v>
                </c:pt>
                <c:pt idx="15">
                  <c:v>33589</c:v>
                </c:pt>
                <c:pt idx="16">
                  <c:v>45082</c:v>
                </c:pt>
                <c:pt idx="17">
                  <c:v>18162</c:v>
                </c:pt>
                <c:pt idx="18">
                  <c:v>39804</c:v>
                </c:pt>
                <c:pt idx="19">
                  <c:v>31619</c:v>
                </c:pt>
                <c:pt idx="20">
                  <c:v>39956</c:v>
                </c:pt>
                <c:pt idx="21">
                  <c:v>12577</c:v>
                </c:pt>
                <c:pt idx="22">
                  <c:v>13024</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(4)'!$C$5:$C$27</c:f>
              <c:numCache>
                <c:formatCode>#\ ###\ ##0;\-#\ ###\ ##0;\-</c:formatCode>
                <c:ptCount val="23"/>
                <c:pt idx="0">
                  <c:v>49064</c:v>
                </c:pt>
                <c:pt idx="1">
                  <c:v>7846</c:v>
                </c:pt>
                <c:pt idx="2">
                  <c:v>18073</c:v>
                </c:pt>
                <c:pt idx="3">
                  <c:v>7393</c:v>
                </c:pt>
                <c:pt idx="4">
                  <c:v>37139</c:v>
                </c:pt>
                <c:pt idx="6">
                  <c:v>10435</c:v>
                </c:pt>
                <c:pt idx="7">
                  <c:v>7489</c:v>
                </c:pt>
                <c:pt idx="8">
                  <c:v>33896</c:v>
                </c:pt>
                <c:pt idx="9">
                  <c:v>10124</c:v>
                </c:pt>
                <c:pt idx="10">
                  <c:v>12142</c:v>
                </c:pt>
                <c:pt idx="11">
                  <c:v>19599</c:v>
                </c:pt>
                <c:pt idx="12">
                  <c:v>27134</c:v>
                </c:pt>
                <c:pt idx="13">
                  <c:v>3228</c:v>
                </c:pt>
                <c:pt idx="14">
                  <c:v>9792</c:v>
                </c:pt>
                <c:pt idx="15">
                  <c:v>12822</c:v>
                </c:pt>
                <c:pt idx="16">
                  <c:v>12971</c:v>
                </c:pt>
                <c:pt idx="17">
                  <c:v>5371</c:v>
                </c:pt>
                <c:pt idx="18">
                  <c:v>13439</c:v>
                </c:pt>
                <c:pt idx="19">
                  <c:v>9007</c:v>
                </c:pt>
                <c:pt idx="20">
                  <c:v>13418</c:v>
                </c:pt>
                <c:pt idx="21">
                  <c:v>4881</c:v>
                </c:pt>
                <c:pt idx="22">
                  <c:v>5564</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20000"/>
          <c:min val="0"/>
        </c:scaling>
        <c:delete val="0"/>
        <c:axPos val="t"/>
        <c:majorGridlines/>
        <c:numFmt formatCode="#\ ##0" sourceLinked="0"/>
        <c:majorTickMark val="none"/>
        <c:minorTickMark val="none"/>
        <c:tickLblPos val="high"/>
        <c:crossAx val="100671488"/>
        <c:crosses val="autoZero"/>
        <c:crossBetween val="between"/>
        <c:majorUnit val="2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2021 bis 2022</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Juli</a:t>
          </a:r>
          <a:r>
            <a:rPr lang="de-DE" sz="1100" b="1" baseline="0"/>
            <a:t> 2022</a:t>
          </a:r>
          <a:r>
            <a:rPr lang="de-DE" sz="1100" b="1"/>
            <a:t>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209550</xdr:colOff>
      <xdr:row>0</xdr:row>
      <xdr:rowOff>57150</xdr:rowOff>
    </xdr:from>
    <xdr:to>
      <xdr:col>6</xdr:col>
      <xdr:colOff>676276</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30</xdr:row>
      <xdr:rowOff>38101</xdr:rowOff>
    </xdr:from>
    <xdr:to>
      <xdr:col>6</xdr:col>
      <xdr:colOff>600075</xdr:colOff>
      <xdr:row>60</xdr:row>
      <xdr:rowOff>76201</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a:t>
          </a:r>
          <a:r>
            <a:rPr lang="de-DE" sz="1100" b="1">
              <a:effectLst/>
              <a:latin typeface="+mn-lt"/>
              <a:ea typeface="+mn-ea"/>
              <a:cs typeface="+mn-cs"/>
            </a:rPr>
            <a:t>Veränderung der Ankünfte und Übernachtungen Januar-Juli</a:t>
          </a:r>
          <a:r>
            <a:rPr lang="de-DE" sz="1100" b="1" baseline="0">
              <a:effectLst/>
              <a:latin typeface="+mn-lt"/>
              <a:ea typeface="+mn-ea"/>
              <a:cs typeface="+mn-cs"/>
            </a:rPr>
            <a:t> 2022 </a:t>
          </a:r>
          <a:r>
            <a:rPr lang="de-DE" sz="1100" b="1">
              <a:effectLst/>
              <a:latin typeface="+mn-lt"/>
              <a:ea typeface="+mn-ea"/>
              <a:cs typeface="+mn-cs"/>
            </a:rPr>
            <a:t>gegenüber </a:t>
          </a:r>
          <a:endParaRPr lang="de-DE">
            <a:effectLst/>
          </a:endParaRPr>
        </a:p>
        <a:p xmlns:a="http://schemas.openxmlformats.org/drawingml/2006/main">
          <a:pPr algn="ctr"/>
          <a:r>
            <a:rPr lang="de-DE" sz="1100" b="1">
              <a:effectLst/>
              <a:latin typeface="+mn-lt"/>
              <a:ea typeface="+mn-ea"/>
              <a:cs typeface="+mn-cs"/>
            </a:rPr>
            <a:t>Januar-Juli 2021 nach Reisegebieten in Prozent (einschl.</a:t>
          </a:r>
          <a:r>
            <a:rPr lang="de-DE" sz="1100" b="1" baseline="0">
              <a:effectLst/>
              <a:latin typeface="+mn-lt"/>
              <a:ea typeface="+mn-ea"/>
              <a:cs typeface="+mn-cs"/>
            </a:rPr>
            <a:t> Camping)</a:t>
          </a:r>
          <a:endParaRPr lang="de-DE">
            <a:effectLst/>
          </a:endParaRPr>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66675</xdr:colOff>
      <xdr:row>0</xdr:row>
      <xdr:rowOff>101600</xdr:rowOff>
    </xdr:from>
    <xdr:to>
      <xdr:col>6</xdr:col>
      <xdr:colOff>533400</xdr:colOff>
      <xdr:row>59</xdr:row>
      <xdr:rowOff>133350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Juli 2022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Juli 2022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1952625</xdr:colOff>
          <xdr:row>12</xdr:row>
          <xdr:rowOff>133350</xdr:rowOff>
        </xdr:from>
        <xdr:to>
          <xdr:col>0</xdr:col>
          <xdr:colOff>2867025</xdr:colOff>
          <xdr:row>17</xdr:row>
          <xdr:rowOff>9525</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6.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418"/>
  </cols>
  <sheetData>
    <row r="1" spans="1:1" ht="15" x14ac:dyDescent="0.25">
      <c r="A1" s="417" t="s">
        <v>551</v>
      </c>
    </row>
    <row r="4" spans="1:1" ht="14.25" customHeight="1" x14ac:dyDescent="0.2">
      <c r="A4" s="423" t="s">
        <v>565</v>
      </c>
    </row>
    <row r="5" spans="1:1" ht="14.25" x14ac:dyDescent="0.2">
      <c r="A5" s="419"/>
    </row>
    <row r="6" spans="1:1" ht="14.25" x14ac:dyDescent="0.2">
      <c r="A6" s="419"/>
    </row>
    <row r="7" spans="1:1" x14ac:dyDescent="0.2">
      <c r="A7" s="420" t="s">
        <v>552</v>
      </c>
    </row>
    <row r="10" spans="1:1" x14ac:dyDescent="0.2">
      <c r="A10" s="420" t="s">
        <v>566</v>
      </c>
    </row>
    <row r="11" spans="1:1" x14ac:dyDescent="0.2">
      <c r="A11" s="418" t="s">
        <v>553</v>
      </c>
    </row>
    <row r="14" spans="1:1" x14ac:dyDescent="0.2">
      <c r="A14" s="418" t="s">
        <v>554</v>
      </c>
    </row>
    <row r="17" spans="1:1" x14ac:dyDescent="0.2">
      <c r="A17" s="418" t="s">
        <v>555</v>
      </c>
    </row>
    <row r="18" spans="1:1" x14ac:dyDescent="0.2">
      <c r="A18" s="418" t="s">
        <v>556</v>
      </c>
    </row>
    <row r="19" spans="1:1" x14ac:dyDescent="0.2">
      <c r="A19" s="418" t="s">
        <v>557</v>
      </c>
    </row>
    <row r="20" spans="1:1" x14ac:dyDescent="0.2">
      <c r="A20" s="418" t="s">
        <v>558</v>
      </c>
    </row>
    <row r="21" spans="1:1" ht="12.75" customHeight="1" x14ac:dyDescent="0.2">
      <c r="A21" s="418" t="s">
        <v>559</v>
      </c>
    </row>
    <row r="24" spans="1:1" x14ac:dyDescent="0.2">
      <c r="A24" s="74" t="s">
        <v>560</v>
      </c>
    </row>
    <row r="25" spans="1:1" ht="38.25" x14ac:dyDescent="0.2">
      <c r="A25" s="421" t="s">
        <v>561</v>
      </c>
    </row>
    <row r="28" spans="1:1" x14ac:dyDescent="0.2">
      <c r="A28" s="74" t="s">
        <v>562</v>
      </c>
    </row>
    <row r="29" spans="1:1" x14ac:dyDescent="0.2">
      <c r="A29" s="422" t="s">
        <v>563</v>
      </c>
    </row>
    <row r="30" spans="1:1" ht="12.75" customHeight="1" x14ac:dyDescent="0.2">
      <c r="A30" s="418" t="s">
        <v>564</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4"/>
  <sheetViews>
    <sheetView zoomScaleNormal="100" zoomScaleSheetLayoutView="115" workbookViewId="0">
      <selection activeCell="B1" sqref="B1"/>
    </sheetView>
  </sheetViews>
  <sheetFormatPr baseColWidth="10" defaultColWidth="11.42578125" defaultRowHeight="12" x14ac:dyDescent="0.2"/>
  <cols>
    <col min="1" max="1" width="2.28515625" style="135" customWidth="1"/>
    <col min="2" max="2" width="83.7109375" style="135" customWidth="1"/>
    <col min="3" max="16384" width="11.42578125" style="135"/>
  </cols>
  <sheetData>
    <row r="1" spans="1:8" s="132" customFormat="1" x14ac:dyDescent="0.2">
      <c r="A1" s="131"/>
      <c r="B1" s="274" t="s">
        <v>522</v>
      </c>
      <c r="D1" s="133"/>
    </row>
    <row r="2" spans="1:8" x14ac:dyDescent="0.2">
      <c r="A2" s="134"/>
      <c r="D2" s="136"/>
    </row>
    <row r="3" spans="1:8" x14ac:dyDescent="0.2">
      <c r="A3" s="137"/>
      <c r="D3" s="136"/>
    </row>
    <row r="4" spans="1:8" x14ac:dyDescent="0.2">
      <c r="A4" s="134"/>
      <c r="B4" s="131"/>
      <c r="C4" s="131"/>
      <c r="D4" s="131"/>
      <c r="E4" s="131"/>
      <c r="F4" s="131"/>
      <c r="G4" s="131"/>
      <c r="H4" s="131"/>
    </row>
    <row r="5" spans="1:8" x14ac:dyDescent="0.2">
      <c r="A5" s="134"/>
      <c r="B5" s="131"/>
      <c r="C5" s="131"/>
      <c r="D5" s="131"/>
      <c r="E5" s="131"/>
      <c r="F5" s="131"/>
      <c r="G5" s="131"/>
      <c r="H5" s="131"/>
    </row>
    <row r="6" spans="1:8" x14ac:dyDescent="0.2">
      <c r="A6" s="134"/>
      <c r="B6" s="267"/>
      <c r="C6" s="131"/>
      <c r="D6" s="131"/>
      <c r="E6" s="131"/>
      <c r="F6" s="131"/>
      <c r="G6" s="131"/>
      <c r="H6" s="131"/>
    </row>
    <row r="7" spans="1:8" ht="12" customHeight="1" x14ac:dyDescent="0.2">
      <c r="A7" s="134"/>
      <c r="B7" s="262"/>
      <c r="C7" s="131"/>
      <c r="D7" s="131"/>
      <c r="E7" s="131"/>
      <c r="F7" s="131"/>
      <c r="G7" s="131"/>
      <c r="H7" s="131"/>
    </row>
    <row r="8" spans="1:8" s="122" customFormat="1" ht="24.6" customHeight="1" x14ac:dyDescent="0.2">
      <c r="A8" s="141"/>
      <c r="B8" s="270"/>
      <c r="D8" s="138"/>
    </row>
    <row r="9" spans="1:8" s="122" customFormat="1" ht="14.25" x14ac:dyDescent="0.2">
      <c r="A9" s="263"/>
      <c r="B9" s="269"/>
      <c r="D9" s="138"/>
    </row>
    <row r="10" spans="1:8" s="122" customFormat="1" ht="56.45" customHeight="1" x14ac:dyDescent="0.2">
      <c r="A10" s="141"/>
      <c r="B10" s="140"/>
      <c r="D10" s="138"/>
    </row>
    <row r="11" spans="1:8" s="122" customFormat="1" ht="12" customHeight="1" x14ac:dyDescent="0.2">
      <c r="A11" s="263"/>
      <c r="B11" s="138"/>
      <c r="D11" s="138"/>
    </row>
    <row r="12" spans="1:8" s="122" customFormat="1" ht="33" customHeight="1" x14ac:dyDescent="0.2">
      <c r="A12" s="273"/>
      <c r="B12" s="140"/>
      <c r="D12" s="138"/>
    </row>
    <row r="13" spans="1:8" s="122" customFormat="1" ht="12" customHeight="1" x14ac:dyDescent="0.2">
      <c r="A13" s="141"/>
      <c r="B13" s="140"/>
      <c r="D13" s="138"/>
    </row>
    <row r="14" spans="1:8" s="122" customFormat="1" ht="56.45" customHeight="1" x14ac:dyDescent="0.2">
      <c r="A14" s="142"/>
      <c r="B14" s="138"/>
      <c r="D14" s="264"/>
    </row>
    <row r="15" spans="1:8" s="122" customFormat="1" ht="11.25" x14ac:dyDescent="0.2">
      <c r="A15" s="141"/>
      <c r="B15" s="138"/>
      <c r="D15" s="138"/>
    </row>
    <row r="16" spans="1:8" s="124" customFormat="1" ht="11.25" x14ac:dyDescent="0.2">
      <c r="B16" s="140"/>
    </row>
    <row r="17" spans="1:2" s="124" customFormat="1" ht="10.15" customHeight="1" x14ac:dyDescent="0.2">
      <c r="B17" s="138"/>
    </row>
    <row r="18" spans="1:2" s="124" customFormat="1" ht="54" customHeight="1" x14ac:dyDescent="0.2">
      <c r="B18" s="140"/>
    </row>
    <row r="19" spans="1:2" s="124" customFormat="1" ht="11.25" x14ac:dyDescent="0.2">
      <c r="B19" s="273"/>
    </row>
    <row r="20" spans="1:2" s="124" customFormat="1" ht="11.25" x14ac:dyDescent="0.2">
      <c r="B20" s="140"/>
    </row>
    <row r="21" spans="1:2" s="124" customFormat="1" ht="11.25" x14ac:dyDescent="0.2">
      <c r="B21" s="273"/>
    </row>
    <row r="22" spans="1:2" s="124" customFormat="1" ht="11.25" x14ac:dyDescent="0.2">
      <c r="A22" s="125"/>
      <c r="B22" s="272"/>
    </row>
    <row r="23" spans="1:2" s="124" customFormat="1" ht="11.25" x14ac:dyDescent="0.2">
      <c r="A23" s="125"/>
      <c r="B23" s="272"/>
    </row>
    <row r="24" spans="1:2" s="124" customFormat="1" ht="11.25" x14ac:dyDescent="0.2">
      <c r="A24" s="125"/>
      <c r="B24" s="272"/>
    </row>
    <row r="25" spans="1:2" s="124" customFormat="1" ht="11.25" x14ac:dyDescent="0.2">
      <c r="A25" s="125"/>
      <c r="B25" s="272"/>
    </row>
    <row r="26" spans="1:2" s="124" customFormat="1" ht="11.25" x14ac:dyDescent="0.2">
      <c r="A26" s="125"/>
      <c r="B26" s="272"/>
    </row>
    <row r="27" spans="1:2" s="124" customFormat="1" ht="11.25" x14ac:dyDescent="0.2">
      <c r="B27" s="272"/>
    </row>
    <row r="28" spans="1:2" s="124" customFormat="1" ht="11.25" x14ac:dyDescent="0.2">
      <c r="B28" s="272"/>
    </row>
    <row r="29" spans="1:2" s="124" customFormat="1" ht="11.25" x14ac:dyDescent="0.2">
      <c r="B29" s="273"/>
    </row>
    <row r="30" spans="1:2" s="124" customFormat="1" ht="11.25" x14ac:dyDescent="0.2">
      <c r="B30" s="272"/>
    </row>
    <row r="31" spans="1:2" s="122" customFormat="1" ht="11.25" x14ac:dyDescent="0.2">
      <c r="B31" s="273"/>
    </row>
    <row r="32" spans="1:2" s="122" customFormat="1" ht="11.25" x14ac:dyDescent="0.2">
      <c r="B32" s="273"/>
    </row>
    <row r="33" spans="2:2" s="122" customFormat="1" ht="11.25" x14ac:dyDescent="0.2">
      <c r="B33" s="273"/>
    </row>
    <row r="34" spans="2:2" s="122" customFormat="1" ht="11.25" x14ac:dyDescent="0.2">
      <c r="B34" s="126"/>
    </row>
    <row r="35" spans="2:2" s="122" customFormat="1" ht="11.25" x14ac:dyDescent="0.2">
      <c r="B35" s="273"/>
    </row>
    <row r="36" spans="2:2" s="122" customFormat="1" ht="11.25" x14ac:dyDescent="0.2">
      <c r="B36" s="273"/>
    </row>
    <row r="37" spans="2:2" s="122" customFormat="1" ht="11.25" x14ac:dyDescent="0.2">
      <c r="B37" s="273"/>
    </row>
    <row r="38" spans="2:2" s="122" customFormat="1" ht="11.25" x14ac:dyDescent="0.2">
      <c r="B38" s="273"/>
    </row>
    <row r="39" spans="2:2" s="122" customFormat="1" ht="11.25" x14ac:dyDescent="0.2">
      <c r="B39" s="273"/>
    </row>
    <row r="40" spans="2:2" s="122" customFormat="1" ht="11.25" x14ac:dyDescent="0.2">
      <c r="B40" s="273"/>
    </row>
    <row r="41" spans="2:2" s="122" customFormat="1" ht="11.25" x14ac:dyDescent="0.2">
      <c r="B41" s="273"/>
    </row>
    <row r="42" spans="2:2" s="122" customFormat="1" ht="11.25" x14ac:dyDescent="0.2">
      <c r="B42" s="273"/>
    </row>
    <row r="43" spans="2:2" s="122" customFormat="1" ht="11.25" x14ac:dyDescent="0.2">
      <c r="B43" s="273"/>
    </row>
    <row r="44" spans="2:2" s="122" customFormat="1" ht="11.25" x14ac:dyDescent="0.2">
      <c r="B44" s="273"/>
    </row>
    <row r="45" spans="2:2" s="122" customFormat="1" ht="11.25" x14ac:dyDescent="0.2">
      <c r="B45" s="273"/>
    </row>
    <row r="46" spans="2:2" s="122" customFormat="1" ht="11.25" x14ac:dyDescent="0.2">
      <c r="B46" s="273"/>
    </row>
    <row r="47" spans="2:2" s="122" customFormat="1" ht="11.25" x14ac:dyDescent="0.2">
      <c r="B47" s="273"/>
    </row>
    <row r="48" spans="2:2" s="122" customFormat="1" ht="11.25" x14ac:dyDescent="0.2">
      <c r="B48" s="273"/>
    </row>
    <row r="49" spans="2:2" s="122" customFormat="1" ht="11.25" x14ac:dyDescent="0.2">
      <c r="B49" s="273"/>
    </row>
    <row r="50" spans="2:2" s="122" customFormat="1" ht="11.25" x14ac:dyDescent="0.2">
      <c r="B50" s="273"/>
    </row>
    <row r="51" spans="2:2" s="122" customFormat="1" ht="11.25" x14ac:dyDescent="0.2">
      <c r="B51" s="273"/>
    </row>
    <row r="52" spans="2:2" s="122" customFormat="1" ht="11.25" x14ac:dyDescent="0.2">
      <c r="B52" s="273"/>
    </row>
    <row r="53" spans="2:2" s="122" customFormat="1" ht="11.25" x14ac:dyDescent="0.2">
      <c r="B53" s="273"/>
    </row>
    <row r="54" spans="2:2" s="122" customFormat="1" ht="11.25" x14ac:dyDescent="0.2">
      <c r="B54" s="273"/>
    </row>
    <row r="55" spans="2:2" s="122" customFormat="1" ht="11.25" x14ac:dyDescent="0.2">
      <c r="B55" s="273"/>
    </row>
    <row r="56" spans="2:2" s="122" customFormat="1" ht="11.25" x14ac:dyDescent="0.2">
      <c r="B56" s="273"/>
    </row>
    <row r="57" spans="2:2" s="122" customFormat="1" ht="11.25" x14ac:dyDescent="0.2">
      <c r="B57" s="273"/>
    </row>
    <row r="58" spans="2:2" s="122" customFormat="1" ht="11.25" x14ac:dyDescent="0.2">
      <c r="B58" s="273"/>
    </row>
    <row r="59" spans="2:2" s="122" customFormat="1" ht="11.25" x14ac:dyDescent="0.2">
      <c r="B59" s="273"/>
    </row>
    <row r="60" spans="2:2" s="122" customFormat="1" ht="11.25" x14ac:dyDescent="0.2">
      <c r="B60" s="273"/>
    </row>
    <row r="61" spans="2:2" s="122" customFormat="1" ht="11.25" x14ac:dyDescent="0.2">
      <c r="B61" s="273"/>
    </row>
    <row r="62" spans="2:2" s="122" customFormat="1" ht="11.25" x14ac:dyDescent="0.2">
      <c r="B62" s="273"/>
    </row>
    <row r="63" spans="2:2" s="122" customFormat="1" ht="11.25" x14ac:dyDescent="0.2">
      <c r="B63" s="273"/>
    </row>
    <row r="64" spans="2:2" s="122" customFormat="1" ht="11.25" x14ac:dyDescent="0.2">
      <c r="B64" s="273"/>
    </row>
    <row r="65" spans="2:2" s="122" customFormat="1" ht="11.25" x14ac:dyDescent="0.2">
      <c r="B65" s="273"/>
    </row>
    <row r="66" spans="2:2" s="122" customFormat="1" ht="11.25" x14ac:dyDescent="0.2">
      <c r="B66" s="273"/>
    </row>
    <row r="67" spans="2:2" s="122" customFormat="1" ht="11.25" x14ac:dyDescent="0.2">
      <c r="B67" s="273"/>
    </row>
    <row r="68" spans="2:2" s="122" customFormat="1" ht="11.25" x14ac:dyDescent="0.2">
      <c r="B68" s="273"/>
    </row>
    <row r="69" spans="2:2" s="122" customFormat="1" ht="11.25" x14ac:dyDescent="0.2">
      <c r="B69" s="273"/>
    </row>
    <row r="70" spans="2:2" s="122" customFormat="1" ht="11.25" x14ac:dyDescent="0.2">
      <c r="B70" s="273"/>
    </row>
    <row r="71" spans="2:2" s="122" customFormat="1" ht="11.25" x14ac:dyDescent="0.2">
      <c r="B71" s="273"/>
    </row>
    <row r="72" spans="2:2" s="122" customFormat="1" ht="11.25" x14ac:dyDescent="0.2">
      <c r="B72" s="273"/>
    </row>
    <row r="73" spans="2:2" s="122" customFormat="1" ht="11.25" x14ac:dyDescent="0.2">
      <c r="B73" s="273"/>
    </row>
    <row r="74" spans="2:2" s="122" customFormat="1" ht="11.25" x14ac:dyDescent="0.2">
      <c r="B74" s="273"/>
    </row>
    <row r="75" spans="2:2" s="122" customFormat="1" ht="11.25" x14ac:dyDescent="0.2">
      <c r="B75" s="273"/>
    </row>
    <row r="76" spans="2:2" s="122" customFormat="1" ht="11.25" x14ac:dyDescent="0.2">
      <c r="B76" s="273"/>
    </row>
    <row r="77" spans="2:2" s="122" customFormat="1" ht="11.25" x14ac:dyDescent="0.2">
      <c r="B77" s="273"/>
    </row>
    <row r="78" spans="2:2" s="122" customFormat="1" ht="11.25" x14ac:dyDescent="0.2">
      <c r="B78" s="273"/>
    </row>
    <row r="79" spans="2:2" s="122" customFormat="1" ht="11.25" x14ac:dyDescent="0.2">
      <c r="B79" s="273"/>
    </row>
    <row r="80" spans="2:2" s="122" customFormat="1" ht="11.25" x14ac:dyDescent="0.2">
      <c r="B80" s="273"/>
    </row>
    <row r="81" spans="2:2" s="122" customFormat="1" ht="11.25" x14ac:dyDescent="0.2">
      <c r="B81" s="273"/>
    </row>
    <row r="82" spans="2:2" s="122" customFormat="1" ht="11.25" x14ac:dyDescent="0.2">
      <c r="B82" s="273"/>
    </row>
    <row r="83" spans="2:2" s="122" customFormat="1" ht="11.25" x14ac:dyDescent="0.2">
      <c r="B83" s="273"/>
    </row>
    <row r="84" spans="2:2" s="122" customFormat="1" ht="11.25" x14ac:dyDescent="0.2">
      <c r="B84" s="273"/>
    </row>
    <row r="85" spans="2:2" s="122" customFormat="1" ht="11.25" x14ac:dyDescent="0.2">
      <c r="B85" s="273"/>
    </row>
    <row r="86" spans="2:2" s="122" customFormat="1" ht="11.25" x14ac:dyDescent="0.2">
      <c r="B86" s="273"/>
    </row>
    <row r="87" spans="2:2" s="122" customFormat="1" ht="11.25" x14ac:dyDescent="0.2">
      <c r="B87" s="273"/>
    </row>
    <row r="88" spans="2:2" s="122" customFormat="1" ht="11.25" x14ac:dyDescent="0.2">
      <c r="B88" s="273"/>
    </row>
    <row r="89" spans="2:2" s="122" customFormat="1" ht="11.25" x14ac:dyDescent="0.2">
      <c r="B89" s="273"/>
    </row>
    <row r="90" spans="2:2" s="122" customFormat="1" ht="11.25" x14ac:dyDescent="0.2">
      <c r="B90" s="273"/>
    </row>
    <row r="91" spans="2:2" s="122" customFormat="1" ht="11.25" x14ac:dyDescent="0.2">
      <c r="B91" s="273"/>
    </row>
    <row r="92" spans="2:2" s="122" customFormat="1" ht="11.25" x14ac:dyDescent="0.2">
      <c r="B92" s="273"/>
    </row>
    <row r="93" spans="2:2" s="122" customFormat="1" ht="11.25" x14ac:dyDescent="0.2">
      <c r="B93" s="273"/>
    </row>
    <row r="94" spans="2:2" s="122" customFormat="1" ht="11.25" x14ac:dyDescent="0.2">
      <c r="B94" s="273"/>
    </row>
    <row r="95" spans="2:2" s="122" customFormat="1" ht="11.25" x14ac:dyDescent="0.2">
      <c r="B95" s="273"/>
    </row>
    <row r="96" spans="2:2" s="122" customFormat="1" ht="11.25" x14ac:dyDescent="0.2">
      <c r="B96" s="273"/>
    </row>
    <row r="97" spans="1:2" s="122" customFormat="1" ht="11.25" x14ac:dyDescent="0.2">
      <c r="B97" s="273"/>
    </row>
    <row r="98" spans="1:2" s="122" customFormat="1" ht="11.25" x14ac:dyDescent="0.2">
      <c r="B98" s="273"/>
    </row>
    <row r="99" spans="1:2" s="122" customFormat="1" ht="11.25" x14ac:dyDescent="0.2">
      <c r="B99" s="273"/>
    </row>
    <row r="100" spans="1:2" s="122" customFormat="1" ht="11.25" x14ac:dyDescent="0.2">
      <c r="B100" s="273"/>
    </row>
    <row r="101" spans="1:2" s="122" customFormat="1" ht="11.25" x14ac:dyDescent="0.2">
      <c r="B101" s="273"/>
    </row>
    <row r="102" spans="1:2" s="122" customFormat="1" ht="11.25" x14ac:dyDescent="0.2">
      <c r="B102" s="273"/>
    </row>
    <row r="103" spans="1:2" s="122" customFormat="1" ht="11.25" x14ac:dyDescent="0.2">
      <c r="B103" s="273"/>
    </row>
    <row r="104" spans="1:2" s="122" customFormat="1" ht="11.25" x14ac:dyDescent="0.2">
      <c r="B104" s="273"/>
    </row>
    <row r="105" spans="1:2" x14ac:dyDescent="0.2">
      <c r="A105" s="122"/>
      <c r="B105" s="273"/>
    </row>
    <row r="106" spans="1:2" x14ac:dyDescent="0.2">
      <c r="A106" s="122"/>
      <c r="B106" s="273"/>
    </row>
    <row r="107" spans="1:2" x14ac:dyDescent="0.2">
      <c r="A107" s="122"/>
      <c r="B107" s="273"/>
    </row>
    <row r="108" spans="1:2" x14ac:dyDescent="0.2">
      <c r="A108" s="122"/>
      <c r="B108" s="273"/>
    </row>
    <row r="109" spans="1:2" x14ac:dyDescent="0.2">
      <c r="A109" s="122"/>
      <c r="B109" s="273"/>
    </row>
    <row r="110" spans="1:2" x14ac:dyDescent="0.2">
      <c r="A110" s="122"/>
      <c r="B110" s="273"/>
    </row>
    <row r="111" spans="1:2" x14ac:dyDescent="0.2">
      <c r="A111" s="122"/>
      <c r="B111" s="273"/>
    </row>
    <row r="112" spans="1:2" x14ac:dyDescent="0.2">
      <c r="A112" s="122"/>
      <c r="B112" s="273"/>
    </row>
    <row r="113" spans="1:2" x14ac:dyDescent="0.2">
      <c r="A113" s="122"/>
      <c r="B113" s="273"/>
    </row>
    <row r="114" spans="1:2" x14ac:dyDescent="0.2">
      <c r="A114" s="122"/>
      <c r="B114" s="273"/>
    </row>
    <row r="115" spans="1:2" x14ac:dyDescent="0.2">
      <c r="A115" s="122"/>
      <c r="B115" s="273"/>
    </row>
    <row r="116" spans="1:2" x14ac:dyDescent="0.2">
      <c r="A116" s="122"/>
      <c r="B116" s="273"/>
    </row>
    <row r="117" spans="1:2" x14ac:dyDescent="0.2">
      <c r="A117" s="122"/>
      <c r="B117" s="273"/>
    </row>
    <row r="118" spans="1:2" x14ac:dyDescent="0.2">
      <c r="A118" s="122"/>
      <c r="B118" s="273"/>
    </row>
    <row r="119" spans="1:2" x14ac:dyDescent="0.2">
      <c r="A119" s="122"/>
      <c r="B119" s="273"/>
    </row>
    <row r="120" spans="1:2" x14ac:dyDescent="0.2">
      <c r="A120" s="122"/>
      <c r="B120" s="273"/>
    </row>
    <row r="121" spans="1:2" x14ac:dyDescent="0.2">
      <c r="A121" s="122"/>
      <c r="B121" s="273"/>
    </row>
    <row r="122" spans="1:2" x14ac:dyDescent="0.2">
      <c r="A122" s="122"/>
      <c r="B122" s="273"/>
    </row>
    <row r="123" spans="1:2" x14ac:dyDescent="0.2">
      <c r="A123" s="122"/>
      <c r="B123" s="273"/>
    </row>
    <row r="124" spans="1:2" x14ac:dyDescent="0.2">
      <c r="A124" s="122"/>
      <c r="B124" s="273"/>
    </row>
    <row r="125" spans="1:2" x14ac:dyDescent="0.2">
      <c r="A125" s="122"/>
      <c r="B125" s="273"/>
    </row>
    <row r="126" spans="1:2" x14ac:dyDescent="0.2">
      <c r="A126" s="122"/>
      <c r="B126" s="273"/>
    </row>
    <row r="127" spans="1:2" x14ac:dyDescent="0.2">
      <c r="A127" s="122"/>
      <c r="B127" s="273"/>
    </row>
    <row r="128" spans="1:2" x14ac:dyDescent="0.2">
      <c r="A128" s="122"/>
      <c r="B128" s="273"/>
    </row>
    <row r="129" spans="1:2" x14ac:dyDescent="0.2">
      <c r="A129" s="122"/>
      <c r="B129" s="273"/>
    </row>
    <row r="130" spans="1:2" x14ac:dyDescent="0.2">
      <c r="A130" s="122"/>
      <c r="B130" s="273"/>
    </row>
    <row r="131" spans="1:2" x14ac:dyDescent="0.2">
      <c r="A131" s="122"/>
      <c r="B131" s="273"/>
    </row>
    <row r="132" spans="1:2" x14ac:dyDescent="0.2">
      <c r="A132" s="122"/>
      <c r="B132" s="273"/>
    </row>
    <row r="133" spans="1:2" x14ac:dyDescent="0.2">
      <c r="A133" s="122"/>
      <c r="B133" s="273"/>
    </row>
    <row r="134" spans="1:2" x14ac:dyDescent="0.2">
      <c r="A134" s="122"/>
      <c r="B134" s="273"/>
    </row>
    <row r="135" spans="1:2" x14ac:dyDescent="0.2">
      <c r="A135" s="122"/>
      <c r="B135" s="273"/>
    </row>
    <row r="136" spans="1:2" x14ac:dyDescent="0.2">
      <c r="A136" s="122"/>
      <c r="B136" s="273"/>
    </row>
    <row r="137" spans="1:2" x14ac:dyDescent="0.2">
      <c r="A137" s="122"/>
      <c r="B137" s="273"/>
    </row>
    <row r="138" spans="1:2" x14ac:dyDescent="0.2">
      <c r="A138" s="122"/>
      <c r="B138" s="273"/>
    </row>
    <row r="139" spans="1:2" x14ac:dyDescent="0.2">
      <c r="A139" s="122"/>
      <c r="B139" s="273"/>
    </row>
    <row r="140" spans="1:2" x14ac:dyDescent="0.2">
      <c r="A140" s="122"/>
      <c r="B140" s="273"/>
    </row>
    <row r="141" spans="1:2" x14ac:dyDescent="0.2">
      <c r="A141" s="122"/>
      <c r="B141" s="273"/>
    </row>
    <row r="142" spans="1:2" x14ac:dyDescent="0.2">
      <c r="A142" s="122"/>
      <c r="B142" s="273"/>
    </row>
    <row r="143" spans="1:2" x14ac:dyDescent="0.2">
      <c r="A143" s="122"/>
      <c r="B143" s="273"/>
    </row>
    <row r="144" spans="1:2" x14ac:dyDescent="0.2">
      <c r="A144" s="122"/>
      <c r="B144" s="273"/>
    </row>
    <row r="145" spans="1:2" x14ac:dyDescent="0.2">
      <c r="A145" s="122"/>
      <c r="B145" s="273"/>
    </row>
    <row r="146" spans="1:2" x14ac:dyDescent="0.2">
      <c r="A146" s="122"/>
      <c r="B146" s="273"/>
    </row>
    <row r="147" spans="1:2" x14ac:dyDescent="0.2">
      <c r="A147" s="122"/>
      <c r="B147" s="273"/>
    </row>
    <row r="148" spans="1:2" x14ac:dyDescent="0.2">
      <c r="A148" s="122"/>
      <c r="B148" s="273"/>
    </row>
    <row r="149" spans="1:2" x14ac:dyDescent="0.2">
      <c r="A149" s="122"/>
      <c r="B149" s="273"/>
    </row>
    <row r="150" spans="1:2" x14ac:dyDescent="0.2">
      <c r="A150" s="122"/>
      <c r="B150" s="273"/>
    </row>
    <row r="151" spans="1:2" x14ac:dyDescent="0.2">
      <c r="A151" s="122"/>
      <c r="B151" s="273"/>
    </row>
    <row r="152" spans="1:2" x14ac:dyDescent="0.2">
      <c r="A152" s="122"/>
      <c r="B152" s="273"/>
    </row>
    <row r="153" spans="1:2" x14ac:dyDescent="0.2">
      <c r="A153" s="122"/>
      <c r="B153" s="273"/>
    </row>
    <row r="154" spans="1:2" x14ac:dyDescent="0.2">
      <c r="A154" s="122"/>
      <c r="B154" s="273"/>
    </row>
    <row r="155" spans="1:2" x14ac:dyDescent="0.2">
      <c r="B155" s="273"/>
    </row>
    <row r="156" spans="1:2" x14ac:dyDescent="0.2">
      <c r="B156" s="273"/>
    </row>
    <row r="157" spans="1:2" x14ac:dyDescent="0.2">
      <c r="B157" s="273"/>
    </row>
    <row r="158" spans="1:2" x14ac:dyDescent="0.2">
      <c r="B158" s="273"/>
    </row>
    <row r="159" spans="1:2" x14ac:dyDescent="0.2">
      <c r="B159" s="139"/>
    </row>
    <row r="160" spans="1:2" x14ac:dyDescent="0.2">
      <c r="B160" s="139"/>
    </row>
    <row r="161" spans="2:2" x14ac:dyDescent="0.2">
      <c r="B161" s="139"/>
    </row>
    <row r="162" spans="2:2" x14ac:dyDescent="0.2">
      <c r="B162" s="139"/>
    </row>
    <row r="163" spans="2:2" x14ac:dyDescent="0.2">
      <c r="B163" s="139"/>
    </row>
    <row r="164" spans="2:2" x14ac:dyDescent="0.2">
      <c r="B164" s="139"/>
    </row>
  </sheetData>
  <printOptions horizontalCentered="1"/>
  <pageMargins left="0.78740157480314965" right="0.78740157480314965" top="0.78740157480314965" bottom="0.39370078740157483" header="0.51181102362204722" footer="0.51181102362204722"/>
  <pageSetup paperSize="9" firstPageNumber="6" orientation="portrait" useFirstPageNumber="1" r:id="rId1"/>
  <headerFooter alignWithMargins="0">
    <oddHeader>&amp;C&amp;8- 6 -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K51" sqref="K51"/>
    </sheetView>
  </sheetViews>
  <sheetFormatPr baseColWidth="10" defaultRowHeight="12.75" x14ac:dyDescent="0.2"/>
  <sheetData>
    <row r="33" spans="14:14" x14ac:dyDescent="0.2">
      <c r="N33" s="85"/>
    </row>
    <row r="34" spans="14:14" x14ac:dyDescent="0.2">
      <c r="N34" s="85"/>
    </row>
    <row r="35" spans="14:14" x14ac:dyDescent="0.2">
      <c r="N35" s="85"/>
    </row>
    <row r="36" spans="14:14" x14ac:dyDescent="0.2">
      <c r="N36" s="85"/>
    </row>
    <row r="37" spans="14:14" x14ac:dyDescent="0.2">
      <c r="N37" s="85"/>
    </row>
    <row r="38" spans="14:14" x14ac:dyDescent="0.2">
      <c r="N38" s="85"/>
    </row>
    <row r="39" spans="14:14" x14ac:dyDescent="0.2">
      <c r="N39" s="85"/>
    </row>
    <row r="40" spans="14:14" x14ac:dyDescent="0.2">
      <c r="N40" s="85"/>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J25" sqref="J25"/>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L10" sqref="L10"/>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M59" sqref="M59"/>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&amp;C&amp;8- 10 -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zoomScale="130" zoomScaleNormal="130" workbookViewId="0">
      <selection sqref="A1:I1"/>
    </sheetView>
  </sheetViews>
  <sheetFormatPr baseColWidth="10" defaultColWidth="11.42578125" defaultRowHeight="12.95" customHeight="1" x14ac:dyDescent="0.15"/>
  <cols>
    <col min="1" max="1" width="10.140625" style="9" customWidth="1"/>
    <col min="2" max="9" width="10.140625" style="1" customWidth="1"/>
    <col min="10" max="16384" width="11.42578125" style="1"/>
  </cols>
  <sheetData>
    <row r="1" spans="1:9" ht="39.950000000000003" customHeight="1" x14ac:dyDescent="0.15">
      <c r="A1" s="287" t="s">
        <v>455</v>
      </c>
      <c r="B1" s="287"/>
      <c r="C1" s="287"/>
      <c r="D1" s="287"/>
      <c r="E1" s="287"/>
      <c r="F1" s="287"/>
      <c r="G1" s="287"/>
      <c r="H1" s="287"/>
      <c r="I1" s="287"/>
    </row>
    <row r="2" spans="1:9" s="8" customFormat="1" ht="24.95" customHeight="1" x14ac:dyDescent="0.15">
      <c r="A2" s="288" t="s">
        <v>124</v>
      </c>
      <c r="B2" s="291" t="s">
        <v>53</v>
      </c>
      <c r="C2" s="293" t="s">
        <v>121</v>
      </c>
      <c r="D2" s="293" t="s">
        <v>178</v>
      </c>
      <c r="E2" s="295" t="s">
        <v>125</v>
      </c>
      <c r="F2" s="295"/>
      <c r="G2" s="295" t="s">
        <v>123</v>
      </c>
      <c r="H2" s="295"/>
      <c r="I2" s="296" t="s">
        <v>120</v>
      </c>
    </row>
    <row r="3" spans="1:9" s="8" customFormat="1" ht="24.95" customHeight="1" x14ac:dyDescent="0.15">
      <c r="A3" s="289"/>
      <c r="B3" s="292"/>
      <c r="C3" s="294"/>
      <c r="D3" s="294"/>
      <c r="E3" s="259" t="s">
        <v>126</v>
      </c>
      <c r="F3" s="259" t="s">
        <v>43</v>
      </c>
      <c r="G3" s="259" t="s">
        <v>126</v>
      </c>
      <c r="H3" s="259" t="s">
        <v>43</v>
      </c>
      <c r="I3" s="297"/>
    </row>
    <row r="4" spans="1:9" ht="9.9499999999999993" customHeight="1" x14ac:dyDescent="0.15">
      <c r="A4" s="290"/>
      <c r="B4" s="298" t="s">
        <v>127</v>
      </c>
      <c r="C4" s="299"/>
      <c r="D4" s="258" t="s">
        <v>128</v>
      </c>
      <c r="E4" s="299" t="s">
        <v>127</v>
      </c>
      <c r="F4" s="299"/>
      <c r="G4" s="299"/>
      <c r="H4" s="299"/>
      <c r="I4" s="30" t="s">
        <v>129</v>
      </c>
    </row>
    <row r="5" spans="1:9" ht="20.100000000000001" customHeight="1" x14ac:dyDescent="0.15">
      <c r="A5" s="18">
        <v>2019</v>
      </c>
      <c r="B5" s="46"/>
      <c r="C5" s="46"/>
      <c r="D5" s="45"/>
      <c r="E5" s="46"/>
      <c r="F5" s="46"/>
      <c r="G5" s="46"/>
      <c r="H5" s="46"/>
      <c r="I5" s="45"/>
    </row>
    <row r="6" spans="1:9" ht="9.9499999999999993" customHeight="1" x14ac:dyDescent="0.15">
      <c r="A6" s="35" t="s">
        <v>130</v>
      </c>
      <c r="B6" s="46">
        <v>1132</v>
      </c>
      <c r="C6" s="46">
        <v>61366</v>
      </c>
      <c r="D6" s="45">
        <v>29.095650712650084</v>
      </c>
      <c r="E6" s="46">
        <v>206105</v>
      </c>
      <c r="F6" s="46">
        <v>12210</v>
      </c>
      <c r="G6" s="46">
        <v>547128</v>
      </c>
      <c r="H6" s="46">
        <v>29606</v>
      </c>
      <c r="I6" s="45">
        <v>2.6546080881104293</v>
      </c>
    </row>
    <row r="7" spans="1:9" ht="9.9499999999999993" customHeight="1" x14ac:dyDescent="0.15">
      <c r="A7" s="35" t="s">
        <v>131</v>
      </c>
      <c r="B7" s="46">
        <v>1131</v>
      </c>
      <c r="C7" s="46">
        <v>61182</v>
      </c>
      <c r="D7" s="45">
        <v>36.497324475614839</v>
      </c>
      <c r="E7" s="46">
        <v>229932</v>
      </c>
      <c r="F7" s="46">
        <v>13214</v>
      </c>
      <c r="G7" s="46">
        <v>621356</v>
      </c>
      <c r="H7" s="46">
        <v>29886</v>
      </c>
      <c r="I7" s="45">
        <v>2.7023467807873631</v>
      </c>
    </row>
    <row r="8" spans="1:9" ht="9.9499999999999993" customHeight="1" x14ac:dyDescent="0.15">
      <c r="A8" s="35" t="s">
        <v>132</v>
      </c>
      <c r="B8" s="46">
        <v>1137</v>
      </c>
      <c r="C8" s="46">
        <v>61561</v>
      </c>
      <c r="D8" s="45">
        <v>35.34376455758639</v>
      </c>
      <c r="E8" s="46">
        <v>268678</v>
      </c>
      <c r="F8" s="46">
        <v>16505</v>
      </c>
      <c r="G8" s="46">
        <v>670696</v>
      </c>
      <c r="H8" s="46">
        <v>37934</v>
      </c>
      <c r="I8" s="45">
        <v>2.4962817945644971</v>
      </c>
    </row>
    <row r="9" spans="1:9" ht="9.9499999999999993" customHeight="1" x14ac:dyDescent="0.15">
      <c r="A9" s="35" t="s">
        <v>133</v>
      </c>
      <c r="B9" s="46">
        <v>1187</v>
      </c>
      <c r="C9" s="46">
        <v>63537</v>
      </c>
      <c r="D9" s="45">
        <v>41.601991677346575</v>
      </c>
      <c r="E9" s="46">
        <v>302298</v>
      </c>
      <c r="F9" s="46">
        <v>19454</v>
      </c>
      <c r="G9" s="46">
        <v>785887</v>
      </c>
      <c r="H9" s="46">
        <v>43780</v>
      </c>
      <c r="I9" s="45">
        <v>2.5997095581181484</v>
      </c>
    </row>
    <row r="10" spans="1:9" ht="9.9499999999999993" customHeight="1" x14ac:dyDescent="0.15">
      <c r="A10" s="35" t="s">
        <v>134</v>
      </c>
      <c r="B10" s="46">
        <v>1214</v>
      </c>
      <c r="C10" s="46">
        <v>65395</v>
      </c>
      <c r="D10" s="45">
        <v>45.378775685125952</v>
      </c>
      <c r="E10" s="46">
        <v>388403</v>
      </c>
      <c r="F10" s="46">
        <v>24190</v>
      </c>
      <c r="G10" s="46">
        <v>919099</v>
      </c>
      <c r="H10" s="46">
        <v>53305</v>
      </c>
      <c r="I10" s="45">
        <v>2.3663540188927481</v>
      </c>
    </row>
    <row r="11" spans="1:9" ht="9.9499999999999993" customHeight="1" x14ac:dyDescent="0.15">
      <c r="A11" s="35" t="s">
        <v>135</v>
      </c>
      <c r="B11" s="46">
        <v>1222</v>
      </c>
      <c r="C11" s="46">
        <v>65749</v>
      </c>
      <c r="D11" s="45">
        <v>47.511170381660001</v>
      </c>
      <c r="E11" s="46">
        <v>383109</v>
      </c>
      <c r="F11" s="46">
        <v>25439</v>
      </c>
      <c r="G11" s="46">
        <v>935198</v>
      </c>
      <c r="H11" s="46">
        <v>55797</v>
      </c>
      <c r="I11" s="45">
        <v>2.4410755163674045</v>
      </c>
    </row>
    <row r="12" spans="1:9" ht="9.9499999999999993" customHeight="1" x14ac:dyDescent="0.15">
      <c r="A12" s="35" t="s">
        <v>136</v>
      </c>
      <c r="B12" s="46">
        <v>1214</v>
      </c>
      <c r="C12" s="46">
        <v>65495</v>
      </c>
      <c r="D12" s="45">
        <v>46.760246862891528</v>
      </c>
      <c r="E12" s="46">
        <v>342707</v>
      </c>
      <c r="F12" s="46">
        <v>32320</v>
      </c>
      <c r="G12" s="46">
        <v>942998</v>
      </c>
      <c r="H12" s="46">
        <v>73645</v>
      </c>
      <c r="I12" s="45">
        <v>2.7516158117575653</v>
      </c>
    </row>
    <row r="13" spans="1:9" ht="9.9499999999999993" customHeight="1" x14ac:dyDescent="0.15">
      <c r="A13" s="35" t="s">
        <v>137</v>
      </c>
      <c r="B13" s="46">
        <v>1218</v>
      </c>
      <c r="C13" s="46">
        <v>65649</v>
      </c>
      <c r="D13" s="45">
        <v>47.556429974274572</v>
      </c>
      <c r="E13" s="46">
        <v>368501</v>
      </c>
      <c r="F13" s="46">
        <v>29424</v>
      </c>
      <c r="G13" s="46">
        <v>962759</v>
      </c>
      <c r="H13" s="46">
        <v>73109</v>
      </c>
      <c r="I13" s="45">
        <v>2.6126360579754193</v>
      </c>
    </row>
    <row r="14" spans="1:9" ht="9.9499999999999993" customHeight="1" x14ac:dyDescent="0.15">
      <c r="A14" s="35" t="s">
        <v>138</v>
      </c>
      <c r="B14" s="46">
        <v>1225</v>
      </c>
      <c r="C14" s="46">
        <v>65463</v>
      </c>
      <c r="D14" s="45">
        <v>47.230854710753668</v>
      </c>
      <c r="E14" s="46">
        <v>381849</v>
      </c>
      <c r="F14" s="46">
        <v>24283</v>
      </c>
      <c r="G14" s="46">
        <v>925712</v>
      </c>
      <c r="H14" s="46">
        <v>57038</v>
      </c>
      <c r="I14" s="45">
        <v>2.4242881348386405</v>
      </c>
    </row>
    <row r="15" spans="1:9" ht="9.9499999999999993" customHeight="1" x14ac:dyDescent="0.15">
      <c r="A15" s="35" t="s">
        <v>139</v>
      </c>
      <c r="B15" s="46">
        <v>1212</v>
      </c>
      <c r="C15" s="46">
        <v>64699</v>
      </c>
      <c r="D15" s="45">
        <v>47.281285464900812</v>
      </c>
      <c r="E15" s="46">
        <v>361561</v>
      </c>
      <c r="F15" s="46">
        <v>20784</v>
      </c>
      <c r="G15" s="46">
        <v>942812</v>
      </c>
      <c r="H15" s="46">
        <v>53223</v>
      </c>
      <c r="I15" s="45">
        <v>2.6076153124922214</v>
      </c>
    </row>
    <row r="16" spans="1:9" ht="9.9499999999999993" customHeight="1" x14ac:dyDescent="0.15">
      <c r="A16" s="35" t="s">
        <v>140</v>
      </c>
      <c r="B16" s="46">
        <v>1161</v>
      </c>
      <c r="C16" s="46">
        <v>62989</v>
      </c>
      <c r="D16" s="45">
        <v>38.371040529181506</v>
      </c>
      <c r="E16" s="46">
        <v>293188</v>
      </c>
      <c r="F16" s="46">
        <v>16695</v>
      </c>
      <c r="G16" s="46">
        <v>713036</v>
      </c>
      <c r="H16" s="46">
        <v>43692</v>
      </c>
      <c r="I16" s="45">
        <v>2.4320094956137357</v>
      </c>
    </row>
    <row r="17" spans="1:9" ht="9.9499999999999993" customHeight="1" x14ac:dyDescent="0.15">
      <c r="A17" s="35" t="s">
        <v>141</v>
      </c>
      <c r="B17" s="46">
        <v>1159</v>
      </c>
      <c r="C17" s="46">
        <v>63029</v>
      </c>
      <c r="D17" s="45">
        <v>36.22137047477225</v>
      </c>
      <c r="E17" s="46">
        <v>278999</v>
      </c>
      <c r="F17" s="46">
        <v>14284</v>
      </c>
      <c r="G17" s="46">
        <v>692984</v>
      </c>
      <c r="H17" s="46">
        <v>33387</v>
      </c>
      <c r="I17" s="45">
        <v>2.4838225226613715</v>
      </c>
    </row>
    <row r="18" spans="1:9" ht="20.100000000000001" customHeight="1" x14ac:dyDescent="0.15">
      <c r="A18" s="18">
        <v>2020</v>
      </c>
      <c r="B18" s="46"/>
      <c r="C18" s="46"/>
      <c r="D18" s="45"/>
      <c r="E18" s="46"/>
      <c r="F18" s="46"/>
      <c r="G18" s="46"/>
      <c r="H18" s="46"/>
      <c r="I18" s="45"/>
    </row>
    <row r="19" spans="1:9" ht="9.9499999999999993" customHeight="1" x14ac:dyDescent="0.15">
      <c r="A19" s="35" t="s">
        <v>130</v>
      </c>
      <c r="B19" s="46">
        <v>1133</v>
      </c>
      <c r="C19" s="46">
        <v>62065</v>
      </c>
      <c r="D19" s="45">
        <v>29.356010674893685</v>
      </c>
      <c r="E19" s="46">
        <v>212222</v>
      </c>
      <c r="F19" s="46">
        <v>13486</v>
      </c>
      <c r="G19" s="46">
        <v>553411</v>
      </c>
      <c r="H19" s="46">
        <v>31246</v>
      </c>
      <c r="I19" s="45">
        <v>2.6076985420927143</v>
      </c>
    </row>
    <row r="20" spans="1:9" ht="9.9499999999999993" customHeight="1" x14ac:dyDescent="0.15">
      <c r="A20" s="35" t="s">
        <v>131</v>
      </c>
      <c r="B20" s="46">
        <v>1125</v>
      </c>
      <c r="C20" s="46">
        <v>61766</v>
      </c>
      <c r="D20" s="45">
        <v>35.087580564472894</v>
      </c>
      <c r="E20" s="46">
        <v>231072</v>
      </c>
      <c r="F20" s="46">
        <v>12046</v>
      </c>
      <c r="G20" s="46">
        <v>625627</v>
      </c>
      <c r="H20" s="46">
        <v>27379</v>
      </c>
      <c r="I20" s="45">
        <v>2.7074980958316024</v>
      </c>
    </row>
    <row r="21" spans="1:9" ht="9.9499999999999993" customHeight="1" x14ac:dyDescent="0.15">
      <c r="A21" s="35" t="s">
        <v>132</v>
      </c>
      <c r="B21" s="46">
        <v>1111</v>
      </c>
      <c r="C21" s="46">
        <v>61663</v>
      </c>
      <c r="D21" s="45">
        <v>23.491357518842957</v>
      </c>
      <c r="E21" s="46">
        <v>109785</v>
      </c>
      <c r="F21" s="46">
        <v>4902</v>
      </c>
      <c r="G21" s="46">
        <v>355463</v>
      </c>
      <c r="H21" s="46">
        <v>14395</v>
      </c>
      <c r="I21" s="45">
        <v>3.2378102655189691</v>
      </c>
    </row>
    <row r="22" spans="1:9" ht="9.9499999999999993" customHeight="1" x14ac:dyDescent="0.15">
      <c r="A22" s="35" t="s">
        <v>133</v>
      </c>
      <c r="B22" s="46">
        <v>721</v>
      </c>
      <c r="C22" s="46">
        <v>33735</v>
      </c>
      <c r="D22" s="45">
        <v>12.374475087585699</v>
      </c>
      <c r="E22" s="46">
        <v>19117</v>
      </c>
      <c r="F22" s="46">
        <v>630</v>
      </c>
      <c r="G22" s="46">
        <v>113098</v>
      </c>
      <c r="H22" s="46">
        <v>6261</v>
      </c>
      <c r="I22" s="45">
        <v>5.9160956216979654</v>
      </c>
    </row>
    <row r="23" spans="1:9" ht="9.9499999999999993" customHeight="1" x14ac:dyDescent="0.15">
      <c r="A23" s="35" t="s">
        <v>134</v>
      </c>
      <c r="B23" s="46">
        <v>1063</v>
      </c>
      <c r="C23" s="46">
        <v>54951</v>
      </c>
      <c r="D23" s="45">
        <v>18.097331558933682</v>
      </c>
      <c r="E23" s="46">
        <v>77394</v>
      </c>
      <c r="F23" s="46">
        <v>1506</v>
      </c>
      <c r="G23" s="46">
        <v>246003</v>
      </c>
      <c r="H23" s="46">
        <v>7465</v>
      </c>
      <c r="I23" s="45">
        <v>3.1785797348631677</v>
      </c>
    </row>
    <row r="24" spans="1:9" ht="9.9499999999999993" customHeight="1" x14ac:dyDescent="0.15">
      <c r="A24" s="35" t="s">
        <v>135</v>
      </c>
      <c r="B24" s="46">
        <v>1147</v>
      </c>
      <c r="C24" s="46">
        <v>60881</v>
      </c>
      <c r="D24" s="45">
        <v>27.463096677359843</v>
      </c>
      <c r="E24" s="46">
        <v>182727</v>
      </c>
      <c r="F24" s="46">
        <v>5638</v>
      </c>
      <c r="G24" s="46">
        <v>486347</v>
      </c>
      <c r="H24" s="46">
        <v>13474</v>
      </c>
      <c r="I24" s="45">
        <v>2.6616044700564228</v>
      </c>
    </row>
    <row r="25" spans="1:9" ht="9.9499999999999993" customHeight="1" x14ac:dyDescent="0.15">
      <c r="A25" s="35" t="s">
        <v>136</v>
      </c>
      <c r="B25" s="46">
        <v>1167</v>
      </c>
      <c r="C25" s="46">
        <v>62968</v>
      </c>
      <c r="D25" s="45">
        <v>38.685585795786558</v>
      </c>
      <c r="E25" s="46">
        <v>268116</v>
      </c>
      <c r="F25" s="46">
        <v>14141</v>
      </c>
      <c r="G25" s="46">
        <v>749428</v>
      </c>
      <c r="H25" s="46">
        <v>31153</v>
      </c>
      <c r="I25" s="45">
        <v>2.7951632875322621</v>
      </c>
    </row>
    <row r="26" spans="1:9" ht="9.9499999999999993" customHeight="1" x14ac:dyDescent="0.15">
      <c r="A26" s="35" t="s">
        <v>137</v>
      </c>
      <c r="B26" s="46">
        <v>1179</v>
      </c>
      <c r="C26" s="46">
        <v>63918</v>
      </c>
      <c r="D26" s="45">
        <v>42.655997212588993</v>
      </c>
      <c r="E26" s="46">
        <v>296406</v>
      </c>
      <c r="F26" s="46">
        <v>13188</v>
      </c>
      <c r="G26" s="46">
        <v>837385</v>
      </c>
      <c r="H26" s="46">
        <v>30819</v>
      </c>
      <c r="I26" s="45">
        <v>2.8251283712205555</v>
      </c>
    </row>
    <row r="27" spans="1:9" ht="9.9499999999999993" customHeight="1" x14ac:dyDescent="0.15">
      <c r="A27" s="35" t="s">
        <v>138</v>
      </c>
      <c r="B27" s="46">
        <v>1191</v>
      </c>
      <c r="C27" s="46">
        <v>64268</v>
      </c>
      <c r="D27" s="45">
        <v>43.829320821475271</v>
      </c>
      <c r="E27" s="46">
        <v>322996</v>
      </c>
      <c r="F27" s="46">
        <v>11374</v>
      </c>
      <c r="G27" s="46">
        <v>843341</v>
      </c>
      <c r="H27" s="46">
        <v>26507</v>
      </c>
      <c r="I27" s="45">
        <v>2.6109951826028803</v>
      </c>
    </row>
    <row r="28" spans="1:9" ht="9.9499999999999993" customHeight="1" x14ac:dyDescent="0.15">
      <c r="A28" s="35" t="s">
        <v>139</v>
      </c>
      <c r="B28" s="46">
        <v>1178</v>
      </c>
      <c r="C28" s="46">
        <v>63653</v>
      </c>
      <c r="D28" s="45">
        <v>45.226587690030307</v>
      </c>
      <c r="E28" s="46">
        <v>313161</v>
      </c>
      <c r="F28" s="46">
        <v>7941</v>
      </c>
      <c r="G28" s="46">
        <v>886627</v>
      </c>
      <c r="H28" s="46">
        <v>20656</v>
      </c>
      <c r="I28" s="45">
        <v>2.8312178080923229</v>
      </c>
    </row>
    <row r="29" spans="1:9" ht="9.9499999999999993" customHeight="1" x14ac:dyDescent="0.15">
      <c r="A29" s="35" t="s">
        <v>140</v>
      </c>
      <c r="B29" s="46">
        <v>984</v>
      </c>
      <c r="C29" s="46">
        <v>52886</v>
      </c>
      <c r="D29" s="45">
        <v>19.815889908493862</v>
      </c>
      <c r="E29" s="46">
        <v>54562</v>
      </c>
      <c r="F29" s="46">
        <v>2584</v>
      </c>
      <c r="G29" s="46">
        <v>245484</v>
      </c>
      <c r="H29" s="46">
        <v>12835</v>
      </c>
      <c r="I29" s="45">
        <v>4.4991752501741136</v>
      </c>
    </row>
    <row r="30" spans="1:9" ht="9.9499999999999993" customHeight="1" x14ac:dyDescent="0.15">
      <c r="A30" s="35" t="s">
        <v>141</v>
      </c>
      <c r="B30" s="46">
        <v>711</v>
      </c>
      <c r="C30" s="46">
        <v>41098</v>
      </c>
      <c r="D30" s="45">
        <v>14.916948795731654</v>
      </c>
      <c r="E30" s="46">
        <v>35268</v>
      </c>
      <c r="F30" s="46">
        <v>2578</v>
      </c>
      <c r="G30" s="46">
        <v>172894</v>
      </c>
      <c r="H30" s="46">
        <v>8709</v>
      </c>
      <c r="I30" s="45">
        <v>4.9022910286945676</v>
      </c>
    </row>
    <row r="31" spans="1:9" ht="20.100000000000001" customHeight="1" x14ac:dyDescent="0.15">
      <c r="A31" s="18">
        <v>2021</v>
      </c>
      <c r="B31" s="46"/>
      <c r="C31" s="46"/>
      <c r="D31" s="45"/>
      <c r="E31" s="46"/>
      <c r="F31" s="46"/>
      <c r="G31" s="46"/>
      <c r="H31" s="46"/>
      <c r="I31" s="45"/>
    </row>
    <row r="32" spans="1:9" ht="9.9499999999999993" customHeight="1" x14ac:dyDescent="0.15">
      <c r="A32" s="35" t="s">
        <v>130</v>
      </c>
      <c r="B32" s="46">
        <v>719</v>
      </c>
      <c r="C32" s="46">
        <v>40215</v>
      </c>
      <c r="D32" s="45">
        <v>14.763716290472599</v>
      </c>
      <c r="E32" s="46">
        <v>33938</v>
      </c>
      <c r="F32" s="46">
        <v>2496</v>
      </c>
      <c r="G32" s="46">
        <v>174640</v>
      </c>
      <c r="H32" s="46">
        <v>14784</v>
      </c>
      <c r="I32" s="45">
        <v>5.1458542047262696</v>
      </c>
    </row>
    <row r="33" spans="1:9" ht="9.9499999999999993" customHeight="1" x14ac:dyDescent="0.15">
      <c r="A33" s="35" t="s">
        <v>131</v>
      </c>
      <c r="B33" s="46">
        <v>716</v>
      </c>
      <c r="C33" s="46">
        <v>40494</v>
      </c>
      <c r="D33" s="45">
        <v>17.117732827232899</v>
      </c>
      <c r="E33" s="46">
        <v>37183</v>
      </c>
      <c r="F33" s="46">
        <v>2509</v>
      </c>
      <c r="G33" s="46">
        <v>185845</v>
      </c>
      <c r="H33" s="46">
        <v>10903</v>
      </c>
      <c r="I33" s="45">
        <v>4.9981174192507298</v>
      </c>
    </row>
    <row r="34" spans="1:9" ht="9.9499999999999993" customHeight="1" x14ac:dyDescent="0.15">
      <c r="A34" s="35" t="s">
        <v>132</v>
      </c>
      <c r="B34" s="46">
        <v>732</v>
      </c>
      <c r="C34" s="46">
        <v>40718</v>
      </c>
      <c r="D34" s="45">
        <v>18.662382296053899</v>
      </c>
      <c r="E34" s="46">
        <v>50832</v>
      </c>
      <c r="F34" s="46">
        <v>3069</v>
      </c>
      <c r="G34" s="46">
        <v>228773</v>
      </c>
      <c r="H34" s="46">
        <v>12322</v>
      </c>
      <c r="I34" s="45">
        <v>4.5005705067673896</v>
      </c>
    </row>
    <row r="35" spans="1:9" ht="9.9499999999999993" customHeight="1" x14ac:dyDescent="0.15">
      <c r="A35" s="35" t="s">
        <v>133</v>
      </c>
      <c r="B35" s="46">
        <v>753</v>
      </c>
      <c r="C35" s="46">
        <v>41897</v>
      </c>
      <c r="D35" s="45">
        <v>17.8056806331298</v>
      </c>
      <c r="E35" s="46">
        <v>46439</v>
      </c>
      <c r="F35" s="46">
        <v>3086</v>
      </c>
      <c r="G35" s="46">
        <v>219744</v>
      </c>
      <c r="H35" s="46">
        <v>12600</v>
      </c>
      <c r="I35" s="45">
        <v>4.7318848381748104</v>
      </c>
    </row>
    <row r="36" spans="1:9" ht="9.9499999999999993" customHeight="1" x14ac:dyDescent="0.15">
      <c r="A36" s="35" t="s">
        <v>134</v>
      </c>
      <c r="B36" s="46">
        <v>764</v>
      </c>
      <c r="C36" s="46">
        <v>43451</v>
      </c>
      <c r="D36" s="45">
        <v>18.464305370969299</v>
      </c>
      <c r="E36" s="46">
        <v>54198</v>
      </c>
      <c r="F36" s="46">
        <v>3714</v>
      </c>
      <c r="G36" s="46">
        <v>241880</v>
      </c>
      <c r="H36" s="46">
        <v>15724</v>
      </c>
      <c r="I36" s="45">
        <v>4.4628953097900297</v>
      </c>
    </row>
    <row r="37" spans="1:9" ht="9.9499999999999993" customHeight="1" x14ac:dyDescent="0.15">
      <c r="A37" s="35" t="s">
        <v>135</v>
      </c>
      <c r="B37" s="46">
        <v>1085</v>
      </c>
      <c r="C37" s="46">
        <v>59629</v>
      </c>
      <c r="D37" s="45">
        <v>28.075590734614099</v>
      </c>
      <c r="E37" s="46">
        <v>163926</v>
      </c>
      <c r="F37" s="46">
        <v>7040</v>
      </c>
      <c r="G37" s="46">
        <v>472426</v>
      </c>
      <c r="H37" s="46">
        <v>21635</v>
      </c>
      <c r="I37" s="45">
        <v>2.8819467320620298</v>
      </c>
    </row>
    <row r="38" spans="1:9" ht="9.9499999999999993" customHeight="1" x14ac:dyDescent="0.15">
      <c r="A38" s="35" t="s">
        <v>136</v>
      </c>
      <c r="B38" s="46">
        <v>1138</v>
      </c>
      <c r="C38" s="46">
        <v>62987</v>
      </c>
      <c r="D38" s="45">
        <v>44.685393409146997</v>
      </c>
      <c r="E38" s="46">
        <v>321318</v>
      </c>
      <c r="F38" s="46">
        <v>14708</v>
      </c>
      <c r="G38" s="46">
        <v>866120</v>
      </c>
      <c r="H38" s="46">
        <v>35652</v>
      </c>
      <c r="I38" s="45">
        <v>2.69552281540405</v>
      </c>
    </row>
    <row r="39" spans="1:9" ht="9.9499999999999993" customHeight="1" x14ac:dyDescent="0.15">
      <c r="A39" s="35" t="s">
        <v>137</v>
      </c>
      <c r="B39" s="46">
        <v>1146</v>
      </c>
      <c r="C39" s="46">
        <v>63728</v>
      </c>
      <c r="D39" s="45">
        <v>53.7149218249466</v>
      </c>
      <c r="E39" s="46">
        <v>380022</v>
      </c>
      <c r="F39" s="46">
        <v>15507</v>
      </c>
      <c r="G39" s="46">
        <v>1057223</v>
      </c>
      <c r="H39" s="46">
        <v>37902</v>
      </c>
      <c r="I39" s="45">
        <v>2.7820047260421799</v>
      </c>
    </row>
    <row r="40" spans="1:9" ht="9.9499999999999993" customHeight="1" x14ac:dyDescent="0.15">
      <c r="A40" s="35" t="s">
        <v>138</v>
      </c>
      <c r="B40" s="46">
        <v>1152</v>
      </c>
      <c r="C40" s="46">
        <v>63785</v>
      </c>
      <c r="D40" s="45">
        <v>49.856094077907201</v>
      </c>
      <c r="E40" s="46">
        <v>374414</v>
      </c>
      <c r="F40" s="46">
        <v>15203</v>
      </c>
      <c r="G40" s="46">
        <v>951696</v>
      </c>
      <c r="H40" s="46">
        <v>37888</v>
      </c>
      <c r="I40" s="45">
        <v>2.5418280299347802</v>
      </c>
    </row>
    <row r="41" spans="1:9" ht="9.9499999999999993" customHeight="1" x14ac:dyDescent="0.15">
      <c r="A41" s="35" t="s">
        <v>139</v>
      </c>
      <c r="B41" s="46">
        <v>1138</v>
      </c>
      <c r="C41" s="46">
        <v>63055</v>
      </c>
      <c r="D41" s="45">
        <v>46.047811673511497</v>
      </c>
      <c r="E41" s="46">
        <v>332693</v>
      </c>
      <c r="F41" s="46">
        <v>14035</v>
      </c>
      <c r="G41" s="46">
        <v>894400</v>
      </c>
      <c r="H41" s="46">
        <v>34772</v>
      </c>
      <c r="I41" s="45">
        <v>2.6883643479123398</v>
      </c>
    </row>
    <row r="42" spans="1:9" ht="9.9499999999999993" customHeight="1" x14ac:dyDescent="0.15">
      <c r="A42" s="35" t="s">
        <v>140</v>
      </c>
      <c r="B42" s="46">
        <v>1079</v>
      </c>
      <c r="C42" s="46">
        <v>60819</v>
      </c>
      <c r="D42" s="45">
        <v>28.211408107390799</v>
      </c>
      <c r="E42" s="46">
        <v>177260</v>
      </c>
      <c r="F42" s="46">
        <v>8793</v>
      </c>
      <c r="G42" s="46">
        <v>509131</v>
      </c>
      <c r="H42" s="46">
        <v>27277</v>
      </c>
      <c r="I42" s="45">
        <v>2.8722272368272601</v>
      </c>
    </row>
    <row r="43" spans="1:9" ht="9.9499999999999993" customHeight="1" x14ac:dyDescent="0.15">
      <c r="A43" s="35" t="s">
        <v>141</v>
      </c>
      <c r="B43" s="46">
        <v>1057</v>
      </c>
      <c r="C43" s="46">
        <v>59053</v>
      </c>
      <c r="D43" s="45">
        <v>18.3530298881942</v>
      </c>
      <c r="E43" s="46">
        <v>100061</v>
      </c>
      <c r="F43" s="46">
        <v>5467</v>
      </c>
      <c r="G43" s="46">
        <v>327120</v>
      </c>
      <c r="H43" s="46">
        <v>18018</v>
      </c>
      <c r="I43" s="45">
        <v>3.2692057844714699</v>
      </c>
    </row>
    <row r="44" spans="1:9" ht="19.149999999999999" customHeight="1" x14ac:dyDescent="0.15">
      <c r="A44" s="18">
        <v>2022</v>
      </c>
      <c r="B44" s="46"/>
      <c r="C44" s="46"/>
      <c r="D44" s="45"/>
      <c r="E44" s="46"/>
      <c r="F44" s="46"/>
      <c r="G44" s="46"/>
      <c r="H44" s="46"/>
      <c r="I44" s="45"/>
    </row>
    <row r="45" spans="1:9" ht="9.9499999999999993" customHeight="1" x14ac:dyDescent="0.15">
      <c r="A45" s="35" t="s">
        <v>130</v>
      </c>
      <c r="B45" s="46">
        <v>1045</v>
      </c>
      <c r="C45" s="46">
        <v>58275</v>
      </c>
      <c r="D45" s="45">
        <v>19.095645139697901</v>
      </c>
      <c r="E45" s="46">
        <v>104001</v>
      </c>
      <c r="F45" s="46">
        <v>5581</v>
      </c>
      <c r="G45" s="46">
        <v>335204</v>
      </c>
      <c r="H45" s="46">
        <v>19058</v>
      </c>
      <c r="I45" s="45">
        <v>3.2230843934192901</v>
      </c>
    </row>
    <row r="46" spans="1:9" ht="9.9499999999999993" customHeight="1" x14ac:dyDescent="0.15">
      <c r="A46" s="35" t="s">
        <v>131</v>
      </c>
      <c r="B46" s="46">
        <v>1052</v>
      </c>
      <c r="C46" s="46">
        <v>59573</v>
      </c>
      <c r="D46" s="45">
        <v>26.293805888965998</v>
      </c>
      <c r="E46" s="46">
        <v>139856</v>
      </c>
      <c r="F46" s="46">
        <v>6344</v>
      </c>
      <c r="G46" s="46">
        <v>433857</v>
      </c>
      <c r="H46" s="46">
        <v>18295</v>
      </c>
      <c r="I46" s="45">
        <v>3.1021693742134802</v>
      </c>
    </row>
    <row r="47" spans="1:9" ht="9.9499999999999993" customHeight="1" x14ac:dyDescent="0.15">
      <c r="A47" s="35" t="s">
        <v>132</v>
      </c>
      <c r="B47" s="46">
        <v>1064</v>
      </c>
      <c r="C47" s="46">
        <v>59925</v>
      </c>
      <c r="D47" s="45">
        <v>27.9314470892126</v>
      </c>
      <c r="E47" s="46">
        <v>179825</v>
      </c>
      <c r="F47" s="46">
        <v>10179</v>
      </c>
      <c r="G47" s="46">
        <v>516117</v>
      </c>
      <c r="H47" s="46">
        <v>27606</v>
      </c>
      <c r="I47" s="45">
        <v>2.8701070485193898</v>
      </c>
    </row>
    <row r="48" spans="1:9" ht="9.9499999999999993" customHeight="1" x14ac:dyDescent="0.15">
      <c r="A48" s="35" t="s">
        <v>133</v>
      </c>
      <c r="B48" s="46">
        <v>1117</v>
      </c>
      <c r="C48" s="46">
        <v>62776</v>
      </c>
      <c r="D48" s="45">
        <v>35.398530206903601</v>
      </c>
      <c r="E48" s="46">
        <v>247866</v>
      </c>
      <c r="F48" s="46">
        <v>11885</v>
      </c>
      <c r="G48" s="46">
        <v>663852</v>
      </c>
      <c r="H48" s="46">
        <v>29048</v>
      </c>
      <c r="I48" s="45">
        <v>2.6782697102466702</v>
      </c>
    </row>
    <row r="49" spans="1:9" ht="9.9499999999999993" customHeight="1" x14ac:dyDescent="0.15">
      <c r="A49" s="35" t="s">
        <v>134</v>
      </c>
      <c r="B49" s="46">
        <v>1137</v>
      </c>
      <c r="C49" s="46">
        <v>63644</v>
      </c>
      <c r="D49" s="45">
        <v>41.1170677353023</v>
      </c>
      <c r="E49" s="46">
        <v>325763</v>
      </c>
      <c r="F49" s="46">
        <v>16451</v>
      </c>
      <c r="G49" s="46">
        <v>809232</v>
      </c>
      <c r="H49" s="46">
        <v>40453</v>
      </c>
      <c r="I49" s="45">
        <v>2.4841126831469502</v>
      </c>
    </row>
    <row r="50" spans="1:9" ht="9.9499999999999993" customHeight="1" x14ac:dyDescent="0.15">
      <c r="A50" s="35" t="s">
        <v>135</v>
      </c>
      <c r="B50" s="46">
        <v>1157</v>
      </c>
      <c r="C50" s="46">
        <v>64605</v>
      </c>
      <c r="D50" s="45">
        <v>43.289983133457497</v>
      </c>
      <c r="E50" s="46">
        <v>335563</v>
      </c>
      <c r="F50" s="46">
        <v>20281</v>
      </c>
      <c r="G50" s="46">
        <v>838001</v>
      </c>
      <c r="H50" s="46">
        <v>46832</v>
      </c>
      <c r="I50" s="45">
        <v>2.49729856986617</v>
      </c>
    </row>
    <row r="51" spans="1:9" ht="9.9499999999999993" customHeight="1" x14ac:dyDescent="0.15">
      <c r="A51" s="35" t="s">
        <v>136</v>
      </c>
      <c r="B51" s="46">
        <v>1147</v>
      </c>
      <c r="C51" s="46">
        <v>64452</v>
      </c>
      <c r="D51" s="45">
        <v>43.295935693578002</v>
      </c>
      <c r="E51" s="46">
        <v>330827</v>
      </c>
      <c r="F51" s="46">
        <v>24645</v>
      </c>
      <c r="G51" s="46">
        <v>860069</v>
      </c>
      <c r="H51" s="46">
        <v>55562</v>
      </c>
      <c r="I51" s="45">
        <v>2.5997545544952501</v>
      </c>
    </row>
    <row r="52" spans="1:9" ht="9.9499999999999993" customHeight="1" x14ac:dyDescent="0.15">
      <c r="A52" s="35" t="s">
        <v>137</v>
      </c>
      <c r="B52" s="46"/>
      <c r="C52" s="46"/>
      <c r="D52" s="45"/>
      <c r="E52" s="46"/>
      <c r="F52" s="46"/>
      <c r="G52" s="46"/>
      <c r="H52" s="46"/>
      <c r="I52" s="45"/>
    </row>
    <row r="53" spans="1:9" ht="9.9499999999999993" customHeight="1" x14ac:dyDescent="0.15">
      <c r="A53" s="35" t="s">
        <v>138</v>
      </c>
      <c r="B53" s="46"/>
      <c r="C53" s="46"/>
      <c r="D53" s="45"/>
      <c r="E53" s="46"/>
      <c r="F53" s="46"/>
      <c r="G53" s="46"/>
      <c r="H53" s="46"/>
      <c r="I53" s="45"/>
    </row>
    <row r="54" spans="1:9" ht="9.9499999999999993" customHeight="1" x14ac:dyDescent="0.15">
      <c r="A54" s="35" t="s">
        <v>139</v>
      </c>
      <c r="B54" s="46"/>
      <c r="C54" s="46"/>
      <c r="D54" s="45"/>
      <c r="E54" s="46"/>
      <c r="F54" s="46"/>
      <c r="G54" s="46"/>
      <c r="H54" s="46"/>
      <c r="I54" s="45"/>
    </row>
    <row r="55" spans="1:9" ht="9.9499999999999993" customHeight="1" x14ac:dyDescent="0.15">
      <c r="A55" s="35" t="s">
        <v>140</v>
      </c>
      <c r="B55" s="46"/>
      <c r="C55" s="46"/>
      <c r="D55" s="45"/>
      <c r="E55" s="46"/>
      <c r="F55" s="46"/>
      <c r="G55" s="46"/>
      <c r="H55" s="46"/>
      <c r="I55" s="45"/>
    </row>
    <row r="56" spans="1:9" ht="9.9499999999999993" customHeight="1" x14ac:dyDescent="0.15">
      <c r="A56" s="35" t="s">
        <v>141</v>
      </c>
      <c r="B56" s="46"/>
      <c r="C56" s="46"/>
      <c r="D56" s="45"/>
      <c r="E56" s="46"/>
      <c r="F56" s="46"/>
      <c r="G56" s="46"/>
      <c r="H56" s="46"/>
      <c r="I56" s="45"/>
    </row>
    <row r="57" spans="1:9" ht="20.100000000000001" customHeight="1" x14ac:dyDescent="0.15">
      <c r="A57" s="9" t="s">
        <v>42</v>
      </c>
    </row>
    <row r="58" spans="1:9" ht="20.100000000000001" customHeight="1" x14ac:dyDescent="0.15">
      <c r="A58" s="9" t="s">
        <v>402</v>
      </c>
    </row>
    <row r="59" spans="1:9" ht="8.25" x14ac:dyDescent="0.15">
      <c r="A59" s="285" t="s">
        <v>119</v>
      </c>
      <c r="B59" s="285"/>
      <c r="C59" s="285"/>
      <c r="D59" s="285"/>
      <c r="E59" s="285"/>
      <c r="F59" s="285"/>
      <c r="G59" s="285"/>
      <c r="H59" s="285"/>
      <c r="I59" s="285"/>
    </row>
    <row r="60" spans="1:9" ht="8.25" x14ac:dyDescent="0.15">
      <c r="A60" s="286" t="s">
        <v>284</v>
      </c>
      <c r="B60" s="286"/>
      <c r="C60" s="286"/>
      <c r="D60" s="286"/>
      <c r="E60" s="286"/>
      <c r="F60" s="286"/>
      <c r="G60" s="286"/>
      <c r="H60" s="286"/>
      <c r="I60" s="286"/>
    </row>
    <row r="61" spans="1:9" ht="8.25" x14ac:dyDescent="0.15">
      <c r="A61" s="286"/>
      <c r="B61" s="286"/>
      <c r="C61" s="286"/>
      <c r="D61" s="286"/>
      <c r="E61" s="286"/>
      <c r="F61" s="286"/>
      <c r="G61" s="286"/>
      <c r="H61" s="286"/>
      <c r="I61" s="286"/>
    </row>
    <row r="85" spans="9:9" ht="12.95" customHeight="1" x14ac:dyDescent="0.2">
      <c r="I85"/>
    </row>
  </sheetData>
  <mergeCells count="13">
    <mergeCell ref="A59:I59"/>
    <mergeCell ref="A60:I60"/>
    <mergeCell ref="A61:I61"/>
    <mergeCell ref="A1:I1"/>
    <mergeCell ref="A2:A4"/>
    <mergeCell ref="B2:B3"/>
    <mergeCell ref="C2:C3"/>
    <mergeCell ref="D2:D3"/>
    <mergeCell ref="E2:F2"/>
    <mergeCell ref="G2:H2"/>
    <mergeCell ref="I2:I3"/>
    <mergeCell ref="B4:C4"/>
    <mergeCell ref="E4:H4"/>
  </mergeCells>
  <conditionalFormatting sqref="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sqref="A1:K1"/>
    </sheetView>
  </sheetViews>
  <sheetFormatPr baseColWidth="10" defaultColWidth="11.42578125" defaultRowHeight="8.25" x14ac:dyDescent="0.15"/>
  <cols>
    <col min="1" max="1" width="19.85546875" style="145" customWidth="1"/>
    <col min="2" max="11" width="7.140625" style="145" customWidth="1"/>
    <col min="12" max="16384" width="11.42578125" style="145"/>
  </cols>
  <sheetData>
    <row r="1" spans="1:14" ht="39.950000000000003" customHeight="1" x14ac:dyDescent="0.15">
      <c r="A1" s="300" t="s">
        <v>388</v>
      </c>
      <c r="B1" s="300"/>
      <c r="C1" s="300"/>
      <c r="D1" s="300"/>
      <c r="E1" s="300"/>
      <c r="F1" s="300"/>
      <c r="G1" s="300"/>
      <c r="H1" s="300"/>
      <c r="I1" s="300"/>
      <c r="J1" s="300"/>
      <c r="K1" s="300"/>
    </row>
    <row r="2" spans="1:14" s="146" customFormat="1" ht="9.9499999999999993" customHeight="1" x14ac:dyDescent="0.2">
      <c r="A2" s="301" t="s">
        <v>387</v>
      </c>
      <c r="B2" s="303" t="s">
        <v>473</v>
      </c>
      <c r="C2" s="304"/>
      <c r="D2" s="304"/>
      <c r="E2" s="304"/>
      <c r="F2" s="304"/>
      <c r="G2" s="305" t="s">
        <v>474</v>
      </c>
      <c r="H2" s="306"/>
      <c r="I2" s="306"/>
      <c r="J2" s="306"/>
      <c r="K2" s="306"/>
      <c r="N2" s="147"/>
    </row>
    <row r="3" spans="1:14" s="146" customFormat="1" ht="9.9499999999999993" customHeight="1" x14ac:dyDescent="0.2">
      <c r="A3" s="301"/>
      <c r="B3" s="307" t="s">
        <v>125</v>
      </c>
      <c r="C3" s="308"/>
      <c r="D3" s="308" t="s">
        <v>123</v>
      </c>
      <c r="E3" s="308"/>
      <c r="F3" s="309" t="s">
        <v>52</v>
      </c>
      <c r="G3" s="308" t="s">
        <v>125</v>
      </c>
      <c r="H3" s="308"/>
      <c r="I3" s="308" t="s">
        <v>123</v>
      </c>
      <c r="J3" s="308"/>
      <c r="K3" s="311" t="s">
        <v>52</v>
      </c>
    </row>
    <row r="4" spans="1:14" s="146" customFormat="1" ht="45" customHeight="1" x14ac:dyDescent="0.2">
      <c r="A4" s="301"/>
      <c r="B4" s="148" t="s">
        <v>126</v>
      </c>
      <c r="C4" s="149" t="s">
        <v>386</v>
      </c>
      <c r="D4" s="149" t="s">
        <v>126</v>
      </c>
      <c r="E4" s="149" t="s">
        <v>386</v>
      </c>
      <c r="F4" s="310"/>
      <c r="G4" s="149" t="s">
        <v>126</v>
      </c>
      <c r="H4" s="149" t="s">
        <v>385</v>
      </c>
      <c r="I4" s="149" t="s">
        <v>126</v>
      </c>
      <c r="J4" s="149" t="s">
        <v>385</v>
      </c>
      <c r="K4" s="311"/>
    </row>
    <row r="5" spans="1:14" s="146" customFormat="1" ht="9.9499999999999993" customHeight="1" x14ac:dyDescent="0.2">
      <c r="A5" s="302"/>
      <c r="B5" s="150" t="s">
        <v>127</v>
      </c>
      <c r="C5" s="151" t="s">
        <v>128</v>
      </c>
      <c r="D5" s="151" t="s">
        <v>127</v>
      </c>
      <c r="E5" s="151" t="s">
        <v>128</v>
      </c>
      <c r="F5" s="151" t="s">
        <v>129</v>
      </c>
      <c r="G5" s="151" t="s">
        <v>127</v>
      </c>
      <c r="H5" s="151" t="s">
        <v>128</v>
      </c>
      <c r="I5" s="151" t="s">
        <v>127</v>
      </c>
      <c r="J5" s="151" t="s">
        <v>128</v>
      </c>
      <c r="K5" s="152" t="s">
        <v>129</v>
      </c>
    </row>
    <row r="6" spans="1:14" s="156" customFormat="1" ht="30" customHeight="1" x14ac:dyDescent="0.15">
      <c r="A6" s="153" t="s">
        <v>384</v>
      </c>
      <c r="B6" s="154">
        <v>269738</v>
      </c>
      <c r="C6" s="155">
        <v>-2.6712034668273499</v>
      </c>
      <c r="D6" s="154">
        <v>552408</v>
      </c>
      <c r="E6" s="155">
        <v>-7.9665125577908196</v>
      </c>
      <c r="F6" s="155">
        <v>2.0479428185869302</v>
      </c>
      <c r="G6" s="154">
        <v>1385114</v>
      </c>
      <c r="H6" s="155">
        <v>127.193383885852</v>
      </c>
      <c r="I6" s="154">
        <v>2859994</v>
      </c>
      <c r="J6" s="155">
        <v>116.040023386759</v>
      </c>
      <c r="K6" s="155">
        <v>2.0648076620408098</v>
      </c>
    </row>
    <row r="7" spans="1:14" s="156" customFormat="1" ht="9.9499999999999993" customHeight="1" x14ac:dyDescent="0.15">
      <c r="A7" s="157" t="s">
        <v>54</v>
      </c>
      <c r="B7" s="154">
        <v>246404</v>
      </c>
      <c r="C7" s="155">
        <v>-6.3152531804390604</v>
      </c>
      <c r="D7" s="154">
        <v>502320</v>
      </c>
      <c r="E7" s="155">
        <v>-11.708408547227901</v>
      </c>
      <c r="F7" s="155">
        <v>2.0386032694274401</v>
      </c>
      <c r="G7" s="154">
        <v>1295463</v>
      </c>
      <c r="H7" s="155">
        <v>125.174947941472</v>
      </c>
      <c r="I7" s="154">
        <v>2654632</v>
      </c>
      <c r="J7" s="155">
        <v>116.001282354846</v>
      </c>
      <c r="K7" s="155">
        <v>2.0491762404638298</v>
      </c>
    </row>
    <row r="8" spans="1:14" s="156" customFormat="1" ht="9.9499999999999993" customHeight="1" x14ac:dyDescent="0.15">
      <c r="A8" s="157" t="s">
        <v>144</v>
      </c>
      <c r="B8" s="154">
        <v>23334</v>
      </c>
      <c r="C8" s="155">
        <v>65.173072839244</v>
      </c>
      <c r="D8" s="154">
        <v>50088</v>
      </c>
      <c r="E8" s="155">
        <v>60.066470663428397</v>
      </c>
      <c r="F8" s="155">
        <v>2.14656724093597</v>
      </c>
      <c r="G8" s="154">
        <v>89651</v>
      </c>
      <c r="H8" s="155">
        <v>161.00032024222</v>
      </c>
      <c r="I8" s="154">
        <v>205362</v>
      </c>
      <c r="J8" s="155">
        <v>116.542066914812</v>
      </c>
      <c r="K8" s="155">
        <v>2.2906827586976202</v>
      </c>
    </row>
    <row r="9" spans="1:14" s="156" customFormat="1" ht="20.100000000000001" customHeight="1" x14ac:dyDescent="0.15">
      <c r="A9" s="157" t="s">
        <v>55</v>
      </c>
      <c r="B9" s="154">
        <v>181909</v>
      </c>
      <c r="C9" s="155">
        <v>-4.6958170920826499</v>
      </c>
      <c r="D9" s="154">
        <v>380171</v>
      </c>
      <c r="E9" s="155">
        <v>-9.6309132442885108</v>
      </c>
      <c r="F9" s="155">
        <v>2.0898965966499699</v>
      </c>
      <c r="G9" s="154">
        <v>950939</v>
      </c>
      <c r="H9" s="155">
        <v>133.86602134195101</v>
      </c>
      <c r="I9" s="154">
        <v>1968492</v>
      </c>
      <c r="J9" s="155">
        <v>128.87818422181701</v>
      </c>
      <c r="K9" s="155">
        <v>2.0700507603537099</v>
      </c>
      <c r="M9" s="158"/>
    </row>
    <row r="10" spans="1:14" ht="9.9499999999999993" customHeight="1" x14ac:dyDescent="0.15">
      <c r="A10" s="159" t="s">
        <v>373</v>
      </c>
      <c r="B10" s="144">
        <v>166029</v>
      </c>
      <c r="C10" s="160">
        <v>-8.3846510395974008</v>
      </c>
      <c r="D10" s="144">
        <v>347677</v>
      </c>
      <c r="E10" s="160">
        <v>-13.283233649428601</v>
      </c>
      <c r="F10" s="160">
        <v>2.0940739268441102</v>
      </c>
      <c r="G10" s="144">
        <v>887321</v>
      </c>
      <c r="H10" s="160">
        <v>131.45894198664399</v>
      </c>
      <c r="I10" s="144">
        <v>1830101</v>
      </c>
      <c r="J10" s="160">
        <v>127.59477928877401</v>
      </c>
      <c r="K10" s="160">
        <v>2.0625016200450599</v>
      </c>
      <c r="M10" s="161"/>
    </row>
    <row r="11" spans="1:14" ht="9.9499999999999993" customHeight="1" x14ac:dyDescent="0.15">
      <c r="A11" s="159" t="s">
        <v>372</v>
      </c>
      <c r="B11" s="144">
        <v>15880</v>
      </c>
      <c r="C11" s="160">
        <v>64.593698175787694</v>
      </c>
      <c r="D11" s="144">
        <v>32494</v>
      </c>
      <c r="E11" s="160">
        <v>64.501594694476793</v>
      </c>
      <c r="F11" s="160">
        <v>2.0462216624685099</v>
      </c>
      <c r="G11" s="144">
        <v>63618</v>
      </c>
      <c r="H11" s="160">
        <v>173.54344928408699</v>
      </c>
      <c r="I11" s="144">
        <v>138391</v>
      </c>
      <c r="J11" s="160">
        <v>147.32110944313399</v>
      </c>
      <c r="K11" s="160">
        <v>2.1753434562545202</v>
      </c>
      <c r="M11" s="161"/>
    </row>
    <row r="12" spans="1:14" s="156" customFormat="1" ht="20.100000000000001" customHeight="1" x14ac:dyDescent="0.15">
      <c r="A12" s="157" t="s">
        <v>45</v>
      </c>
      <c r="B12" s="154">
        <v>46635</v>
      </c>
      <c r="C12" s="155">
        <v>6.1816939890710403</v>
      </c>
      <c r="D12" s="154">
        <v>82666</v>
      </c>
      <c r="E12" s="155">
        <v>-1.8626461684572899</v>
      </c>
      <c r="F12" s="155">
        <v>1.7726171330545699</v>
      </c>
      <c r="G12" s="154">
        <v>220414</v>
      </c>
      <c r="H12" s="155">
        <v>128.901674074689</v>
      </c>
      <c r="I12" s="154">
        <v>413428</v>
      </c>
      <c r="J12" s="155">
        <v>107.426510062063</v>
      </c>
      <c r="K12" s="155">
        <v>1.8756884771384801</v>
      </c>
    </row>
    <row r="13" spans="1:14" ht="9.9499999999999993" customHeight="1" x14ac:dyDescent="0.15">
      <c r="A13" s="159" t="s">
        <v>373</v>
      </c>
      <c r="B13" s="144">
        <v>41614</v>
      </c>
      <c r="C13" s="160">
        <v>1.70593410890605</v>
      </c>
      <c r="D13" s="144">
        <v>73041</v>
      </c>
      <c r="E13" s="160">
        <v>-6.4931573489688104</v>
      </c>
      <c r="F13" s="160">
        <v>1.7552025760561401</v>
      </c>
      <c r="G13" s="144">
        <v>203856</v>
      </c>
      <c r="H13" s="160">
        <v>127.18569947955601</v>
      </c>
      <c r="I13" s="144">
        <v>380510</v>
      </c>
      <c r="J13" s="160">
        <v>107.983514801697</v>
      </c>
      <c r="K13" s="160">
        <v>1.86656267168982</v>
      </c>
    </row>
    <row r="14" spans="1:14" ht="9.9499999999999993" customHeight="1" x14ac:dyDescent="0.15">
      <c r="A14" s="159" t="s">
        <v>372</v>
      </c>
      <c r="B14" s="144">
        <v>5021</v>
      </c>
      <c r="C14" s="160">
        <v>67.143808255659096</v>
      </c>
      <c r="D14" s="144">
        <v>9625</v>
      </c>
      <c r="E14" s="160">
        <v>57.219862789937899</v>
      </c>
      <c r="F14" s="160">
        <v>1.9169488149770999</v>
      </c>
      <c r="G14" s="144">
        <v>16558</v>
      </c>
      <c r="H14" s="160">
        <v>152.37006553878999</v>
      </c>
      <c r="I14" s="144">
        <v>32918</v>
      </c>
      <c r="J14" s="160">
        <v>101.197970784182</v>
      </c>
      <c r="K14" s="160">
        <v>1.9880420340620799</v>
      </c>
    </row>
    <row r="15" spans="1:14" s="156" customFormat="1" ht="20.100000000000001" customHeight="1" x14ac:dyDescent="0.15">
      <c r="A15" s="157" t="s">
        <v>46</v>
      </c>
      <c r="B15" s="154">
        <v>25127</v>
      </c>
      <c r="C15" s="155">
        <v>-4.0990801877790899</v>
      </c>
      <c r="D15" s="154">
        <v>50007</v>
      </c>
      <c r="E15" s="155">
        <v>-10.2949090517705</v>
      </c>
      <c r="F15" s="155">
        <v>1.99016993672145</v>
      </c>
      <c r="G15" s="154">
        <v>129715</v>
      </c>
      <c r="H15" s="155">
        <v>102.253059951664</v>
      </c>
      <c r="I15" s="154">
        <v>271360</v>
      </c>
      <c r="J15" s="155">
        <v>86.211203140118201</v>
      </c>
      <c r="K15" s="155">
        <v>2.0919708591913002</v>
      </c>
      <c r="M15" s="145"/>
    </row>
    <row r="16" spans="1:14" ht="9.9499999999999993" customHeight="1" x14ac:dyDescent="0.15">
      <c r="A16" s="159" t="s">
        <v>373</v>
      </c>
      <c r="B16" s="144">
        <v>23777</v>
      </c>
      <c r="C16" s="160">
        <v>-6.2421135646687702</v>
      </c>
      <c r="D16" s="144">
        <v>46650</v>
      </c>
      <c r="E16" s="160">
        <v>-12.216326069775301</v>
      </c>
      <c r="F16" s="160">
        <v>1.96198006476847</v>
      </c>
      <c r="G16" s="144">
        <v>124415</v>
      </c>
      <c r="H16" s="160">
        <v>102.06096828155199</v>
      </c>
      <c r="I16" s="144">
        <v>256565</v>
      </c>
      <c r="J16" s="160">
        <v>91.038719285182395</v>
      </c>
      <c r="K16" s="160">
        <v>2.0621709600932401</v>
      </c>
    </row>
    <row r="17" spans="1:11" ht="9.9499999999999993" customHeight="1" x14ac:dyDescent="0.15">
      <c r="A17" s="159" t="s">
        <v>372</v>
      </c>
      <c r="B17" s="144">
        <v>1350</v>
      </c>
      <c r="C17" s="160">
        <v>60.523186682520802</v>
      </c>
      <c r="D17" s="144">
        <v>3357</v>
      </c>
      <c r="E17" s="160">
        <v>28.917050691244199</v>
      </c>
      <c r="F17" s="160">
        <v>2.4866666666666699</v>
      </c>
      <c r="G17" s="144">
        <v>5300</v>
      </c>
      <c r="H17" s="160">
        <v>106.869633099141</v>
      </c>
      <c r="I17" s="144">
        <v>14795</v>
      </c>
      <c r="J17" s="160">
        <v>29.474052682243801</v>
      </c>
      <c r="K17" s="160">
        <v>2.7915094339622599</v>
      </c>
    </row>
    <row r="18" spans="1:11" s="156" customFormat="1" ht="20.100000000000001" customHeight="1" x14ac:dyDescent="0.15">
      <c r="A18" s="157" t="s">
        <v>47</v>
      </c>
      <c r="B18" s="154">
        <v>16067</v>
      </c>
      <c r="C18" s="155">
        <v>-0.50161010651473303</v>
      </c>
      <c r="D18" s="154">
        <v>39564</v>
      </c>
      <c r="E18" s="155">
        <v>1.7695983011861899E-2</v>
      </c>
      <c r="F18" s="155">
        <v>2.46243853861953</v>
      </c>
      <c r="G18" s="154">
        <v>84046</v>
      </c>
      <c r="H18" s="155">
        <v>97.203125366620498</v>
      </c>
      <c r="I18" s="154">
        <v>206714</v>
      </c>
      <c r="J18" s="155">
        <v>74.1116024426195</v>
      </c>
      <c r="K18" s="155">
        <v>2.4595340646788699</v>
      </c>
    </row>
    <row r="19" spans="1:11" ht="9.9499999999999993" customHeight="1" x14ac:dyDescent="0.15">
      <c r="A19" s="159" t="s">
        <v>373</v>
      </c>
      <c r="B19" s="144">
        <v>14984</v>
      </c>
      <c r="C19" s="160">
        <v>-3.4162691762279298</v>
      </c>
      <c r="D19" s="144">
        <v>34952</v>
      </c>
      <c r="E19" s="160">
        <v>-4.8769867189200902</v>
      </c>
      <c r="F19" s="160">
        <v>2.3326214628937501</v>
      </c>
      <c r="G19" s="144">
        <v>79871</v>
      </c>
      <c r="H19" s="160">
        <v>96.484624846248494</v>
      </c>
      <c r="I19" s="144">
        <v>187456</v>
      </c>
      <c r="J19" s="160">
        <v>74.163817452058893</v>
      </c>
      <c r="K19" s="160">
        <v>2.3469845125264501</v>
      </c>
    </row>
    <row r="20" spans="1:11" ht="9.9499999999999993" customHeight="1" x14ac:dyDescent="0.15">
      <c r="A20" s="159" t="s">
        <v>372</v>
      </c>
      <c r="B20" s="144">
        <v>1083</v>
      </c>
      <c r="C20" s="160">
        <v>70.820189274447998</v>
      </c>
      <c r="D20" s="144">
        <v>4612</v>
      </c>
      <c r="E20" s="160">
        <v>63.953075008887303</v>
      </c>
      <c r="F20" s="160">
        <v>4.2585410895660196</v>
      </c>
      <c r="G20" s="144">
        <v>4175</v>
      </c>
      <c r="H20" s="160">
        <v>112.03656678517</v>
      </c>
      <c r="I20" s="144">
        <v>19258</v>
      </c>
      <c r="J20" s="160">
        <v>73.604976111061006</v>
      </c>
      <c r="K20" s="160">
        <v>4.6126946107784397</v>
      </c>
    </row>
    <row r="21" spans="1:11" s="156" customFormat="1" ht="15" customHeight="1" x14ac:dyDescent="0.15">
      <c r="A21" s="153" t="s">
        <v>383</v>
      </c>
      <c r="B21" s="162"/>
      <c r="C21" s="162"/>
      <c r="D21" s="162"/>
      <c r="E21" s="162"/>
      <c r="F21" s="162"/>
      <c r="G21" s="162"/>
      <c r="H21" s="162"/>
      <c r="I21" s="162"/>
      <c r="J21" s="162"/>
      <c r="K21" s="162"/>
    </row>
    <row r="22" spans="1:11" s="156" customFormat="1" ht="9.9499999999999993" customHeight="1" x14ac:dyDescent="0.15">
      <c r="A22" s="163" t="s">
        <v>382</v>
      </c>
      <c r="B22" s="154">
        <v>46015</v>
      </c>
      <c r="C22" s="155">
        <v>40.306744724966499</v>
      </c>
      <c r="D22" s="154">
        <v>142824</v>
      </c>
      <c r="E22" s="155">
        <v>29.715001907253001</v>
      </c>
      <c r="F22" s="155">
        <v>3.1038574377920201</v>
      </c>
      <c r="G22" s="154">
        <v>192947</v>
      </c>
      <c r="H22" s="155">
        <v>262.13776276276297</v>
      </c>
      <c r="I22" s="154">
        <v>571470</v>
      </c>
      <c r="J22" s="155">
        <v>193.473906925629</v>
      </c>
      <c r="K22" s="155">
        <v>2.9617977993956899</v>
      </c>
    </row>
    <row r="23" spans="1:11" s="156" customFormat="1" ht="9.9499999999999993" customHeight="1" x14ac:dyDescent="0.15">
      <c r="A23" s="157" t="s">
        <v>54</v>
      </c>
      <c r="B23" s="154">
        <v>44833</v>
      </c>
      <c r="C23" s="155">
        <v>39.008433585514098</v>
      </c>
      <c r="D23" s="154">
        <v>138078</v>
      </c>
      <c r="E23" s="155">
        <v>30.385269121813</v>
      </c>
      <c r="F23" s="155">
        <v>3.0798295898110801</v>
      </c>
      <c r="G23" s="154">
        <v>187847</v>
      </c>
      <c r="H23" s="155">
        <v>266.96034381715202</v>
      </c>
      <c r="I23" s="154">
        <v>543520</v>
      </c>
      <c r="J23" s="155">
        <v>219.49400125794301</v>
      </c>
      <c r="K23" s="155">
        <v>2.8934185800145902</v>
      </c>
    </row>
    <row r="24" spans="1:11" s="156" customFormat="1" ht="9.9499999999999993" customHeight="1" x14ac:dyDescent="0.15">
      <c r="A24" s="157" t="s">
        <v>144</v>
      </c>
      <c r="B24" s="154">
        <v>1182</v>
      </c>
      <c r="C24" s="155">
        <v>117.279411764706</v>
      </c>
      <c r="D24" s="154">
        <v>4746</v>
      </c>
      <c r="E24" s="155">
        <v>12.838801711840199</v>
      </c>
      <c r="F24" s="155">
        <v>4.0152284263959404</v>
      </c>
      <c r="G24" s="154">
        <v>5100</v>
      </c>
      <c r="H24" s="155">
        <v>144.019138755981</v>
      </c>
      <c r="I24" s="154">
        <v>27950</v>
      </c>
      <c r="J24" s="155">
        <v>13.585565083106401</v>
      </c>
      <c r="K24" s="155">
        <v>5.4803921568627496</v>
      </c>
    </row>
    <row r="25" spans="1:11" s="156" customFormat="1" ht="20.100000000000001" customHeight="1" x14ac:dyDescent="0.15">
      <c r="A25" s="157" t="s">
        <v>56</v>
      </c>
      <c r="B25" s="154">
        <v>3270</v>
      </c>
      <c r="C25" s="155">
        <v>30.852340936374599</v>
      </c>
      <c r="D25" s="154">
        <v>10010</v>
      </c>
      <c r="E25" s="155">
        <v>41.524105754276803</v>
      </c>
      <c r="F25" s="155">
        <v>3.0611620795107002</v>
      </c>
      <c r="G25" s="154">
        <v>14253</v>
      </c>
      <c r="H25" s="155">
        <v>277.46292372881402</v>
      </c>
      <c r="I25" s="154">
        <v>38520</v>
      </c>
      <c r="J25" s="155">
        <v>272.13795768524801</v>
      </c>
      <c r="K25" s="155">
        <v>2.7025889286466001</v>
      </c>
    </row>
    <row r="26" spans="1:11" ht="9.9499999999999993" customHeight="1" x14ac:dyDescent="0.15">
      <c r="A26" s="159" t="s">
        <v>373</v>
      </c>
      <c r="B26" s="144">
        <v>3266</v>
      </c>
      <c r="C26" s="160">
        <v>31.1120032115616</v>
      </c>
      <c r="D26" s="144">
        <v>10006</v>
      </c>
      <c r="E26" s="160">
        <v>41.7481229635926</v>
      </c>
      <c r="F26" s="160">
        <v>3.0636864666258399</v>
      </c>
      <c r="G26" s="144">
        <v>14220</v>
      </c>
      <c r="H26" s="160">
        <v>279.301146972526</v>
      </c>
      <c r="I26" s="144">
        <v>38451</v>
      </c>
      <c r="J26" s="160">
        <v>274.62003117692899</v>
      </c>
      <c r="K26" s="160">
        <v>2.7040084388185699</v>
      </c>
    </row>
    <row r="27" spans="1:11" ht="9.9499999999999993" customHeight="1" x14ac:dyDescent="0.15">
      <c r="A27" s="159" t="s">
        <v>372</v>
      </c>
      <c r="B27" s="144">
        <v>4</v>
      </c>
      <c r="C27" s="160">
        <v>-50</v>
      </c>
      <c r="D27" s="144">
        <v>4</v>
      </c>
      <c r="E27" s="160">
        <v>-71.428571428571402</v>
      </c>
      <c r="F27" s="160">
        <v>1</v>
      </c>
      <c r="G27" s="144">
        <v>33</v>
      </c>
      <c r="H27" s="160">
        <v>22.2222222222222</v>
      </c>
      <c r="I27" s="144">
        <v>69</v>
      </c>
      <c r="J27" s="160">
        <v>-20.689655172413801</v>
      </c>
      <c r="K27" s="160">
        <v>2.0909090909090899</v>
      </c>
    </row>
    <row r="28" spans="1:11" ht="15" customHeight="1" x14ac:dyDescent="0.15">
      <c r="A28" s="157" t="s">
        <v>381</v>
      </c>
      <c r="B28" s="162"/>
      <c r="C28" s="162"/>
      <c r="D28" s="162"/>
      <c r="E28" s="162"/>
      <c r="F28" s="162"/>
      <c r="G28" s="162"/>
      <c r="H28" s="162"/>
      <c r="I28" s="162"/>
      <c r="J28" s="162"/>
      <c r="K28" s="162"/>
    </row>
    <row r="29" spans="1:11" s="156" customFormat="1" ht="9.9499999999999993" customHeight="1" x14ac:dyDescent="0.15">
      <c r="A29" s="165" t="s">
        <v>380</v>
      </c>
      <c r="B29" s="154">
        <v>16493</v>
      </c>
      <c r="C29" s="155">
        <v>12.7186987424822</v>
      </c>
      <c r="D29" s="154">
        <v>57354</v>
      </c>
      <c r="E29" s="155">
        <v>-1.6023881416415</v>
      </c>
      <c r="F29" s="155">
        <v>3.4774752925483501</v>
      </c>
      <c r="G29" s="154">
        <v>70348</v>
      </c>
      <c r="H29" s="155">
        <v>159.43354477061499</v>
      </c>
      <c r="I29" s="154">
        <v>231675</v>
      </c>
      <c r="J29" s="155">
        <v>99.5014079413057</v>
      </c>
      <c r="K29" s="155">
        <v>3.2932705976004999</v>
      </c>
    </row>
    <row r="30" spans="1:11" ht="9.9499999999999993" customHeight="1" x14ac:dyDescent="0.15">
      <c r="A30" s="159" t="s">
        <v>373</v>
      </c>
      <c r="B30" s="144">
        <v>15857</v>
      </c>
      <c r="C30" s="160">
        <v>10.996780064398701</v>
      </c>
      <c r="D30" s="144">
        <v>54385</v>
      </c>
      <c r="E30" s="160">
        <v>-0.67392336632940397</v>
      </c>
      <c r="F30" s="160">
        <v>3.42971558302327</v>
      </c>
      <c r="G30" s="144">
        <v>67921</v>
      </c>
      <c r="H30" s="160">
        <v>165.22316373150099</v>
      </c>
      <c r="I30" s="144">
        <v>217212</v>
      </c>
      <c r="J30" s="160">
        <v>120.584740685075</v>
      </c>
      <c r="K30" s="160">
        <v>3.1980094521576499</v>
      </c>
    </row>
    <row r="31" spans="1:11" ht="9.9499999999999993" customHeight="1" x14ac:dyDescent="0.15">
      <c r="A31" s="159" t="s">
        <v>372</v>
      </c>
      <c r="B31" s="144">
        <v>636</v>
      </c>
      <c r="C31" s="160">
        <v>83.815028901734095</v>
      </c>
      <c r="D31" s="144">
        <v>2969</v>
      </c>
      <c r="E31" s="160">
        <v>-15.9875495189587</v>
      </c>
      <c r="F31" s="160">
        <v>4.6682389937106903</v>
      </c>
      <c r="G31" s="144">
        <v>2427</v>
      </c>
      <c r="H31" s="160">
        <v>61.048440610484398</v>
      </c>
      <c r="I31" s="144">
        <v>14463</v>
      </c>
      <c r="J31" s="160">
        <v>-18.084503851381999</v>
      </c>
      <c r="K31" s="160">
        <v>5.9592088998763897</v>
      </c>
    </row>
    <row r="32" spans="1:11" s="156" customFormat="1" ht="20.100000000000001" customHeight="1" x14ac:dyDescent="0.15">
      <c r="A32" s="157" t="s">
        <v>379</v>
      </c>
      <c r="B32" s="154">
        <v>26252</v>
      </c>
      <c r="C32" s="155">
        <v>67.5837855090967</v>
      </c>
      <c r="D32" s="154">
        <v>75460</v>
      </c>
      <c r="E32" s="155">
        <v>68.644541289529599</v>
      </c>
      <c r="F32" s="155">
        <v>2.87444766113058</v>
      </c>
      <c r="G32" s="154">
        <v>108346</v>
      </c>
      <c r="H32" s="166" t="s">
        <v>477</v>
      </c>
      <c r="I32" s="154">
        <v>301275</v>
      </c>
      <c r="J32" s="166" t="s">
        <v>477</v>
      </c>
      <c r="K32" s="155">
        <v>2.7806748749376999</v>
      </c>
    </row>
    <row r="33" spans="1:11" ht="9.9499999999999993" customHeight="1" x14ac:dyDescent="0.15">
      <c r="A33" s="159" t="s">
        <v>373</v>
      </c>
      <c r="B33" s="144">
        <v>25710</v>
      </c>
      <c r="C33" s="160">
        <v>66.1389337641357</v>
      </c>
      <c r="D33" s="144">
        <v>73687</v>
      </c>
      <c r="E33" s="160">
        <v>67.139973234740395</v>
      </c>
      <c r="F33" s="160">
        <v>2.8660832360948998</v>
      </c>
      <c r="G33" s="144">
        <v>105706</v>
      </c>
      <c r="H33" s="164" t="s">
        <v>477</v>
      </c>
      <c r="I33" s="144">
        <v>287857</v>
      </c>
      <c r="J33" s="164" t="s">
        <v>477</v>
      </c>
      <c r="K33" s="160">
        <v>2.72318506045068</v>
      </c>
    </row>
    <row r="34" spans="1:11" ht="9.9499999999999993" customHeight="1" x14ac:dyDescent="0.15">
      <c r="A34" s="159" t="s">
        <v>372</v>
      </c>
      <c r="B34" s="144">
        <v>542</v>
      </c>
      <c r="C34" s="160">
        <v>185.26315789473699</v>
      </c>
      <c r="D34" s="144">
        <v>1773</v>
      </c>
      <c r="E34" s="160">
        <v>169.452887537994</v>
      </c>
      <c r="F34" s="160">
        <v>3.27121771217712</v>
      </c>
      <c r="G34" s="144">
        <v>2640</v>
      </c>
      <c r="H34" s="164" t="s">
        <v>477</v>
      </c>
      <c r="I34" s="144">
        <v>13418</v>
      </c>
      <c r="J34" s="160">
        <v>95.483682983682996</v>
      </c>
      <c r="K34" s="160">
        <v>5.0825757575757597</v>
      </c>
    </row>
    <row r="35" spans="1:11" s="156" customFormat="1" ht="20.100000000000001" customHeight="1" x14ac:dyDescent="0.15">
      <c r="A35" s="153" t="s">
        <v>378</v>
      </c>
      <c r="B35" s="154">
        <v>57583</v>
      </c>
      <c r="C35" s="155">
        <v>11.666375782962</v>
      </c>
      <c r="D35" s="154">
        <v>174225</v>
      </c>
      <c r="E35" s="155">
        <v>32.691297095985597</v>
      </c>
      <c r="F35" s="155">
        <v>3.0256325651667999</v>
      </c>
      <c r="G35" s="154">
        <v>136210</v>
      </c>
      <c r="H35" s="155">
        <v>65.303398058252398</v>
      </c>
      <c r="I35" s="154">
        <v>376062</v>
      </c>
      <c r="J35" s="155">
        <v>82.741545952407606</v>
      </c>
      <c r="K35" s="155">
        <v>2.7608986124366801</v>
      </c>
    </row>
    <row r="36" spans="1:11" s="156" customFormat="1" ht="9.9499999999999993" customHeight="1" x14ac:dyDescent="0.15">
      <c r="A36" s="157" t="s">
        <v>54</v>
      </c>
      <c r="B36" s="154">
        <v>53707</v>
      </c>
      <c r="C36" s="155">
        <v>9.7561972493000599</v>
      </c>
      <c r="D36" s="154">
        <v>164272</v>
      </c>
      <c r="E36" s="155">
        <v>31.454407234025499</v>
      </c>
      <c r="F36" s="155">
        <v>3.0586701919675301</v>
      </c>
      <c r="G36" s="154">
        <v>129047</v>
      </c>
      <c r="H36" s="155">
        <v>62.765501236062804</v>
      </c>
      <c r="I36" s="154">
        <v>358069</v>
      </c>
      <c r="J36" s="155">
        <v>80.413763219815493</v>
      </c>
      <c r="K36" s="155">
        <v>2.7747177384983801</v>
      </c>
    </row>
    <row r="37" spans="1:11" s="156" customFormat="1" ht="9.9499999999999993" customHeight="1" x14ac:dyDescent="0.15">
      <c r="A37" s="157" t="s">
        <v>144</v>
      </c>
      <c r="B37" s="154">
        <v>3876</v>
      </c>
      <c r="C37" s="155">
        <v>47.152619589977199</v>
      </c>
      <c r="D37" s="154">
        <v>9953</v>
      </c>
      <c r="E37" s="155">
        <v>57.086489898989903</v>
      </c>
      <c r="F37" s="155">
        <v>2.5678534571723399</v>
      </c>
      <c r="G37" s="154">
        <v>7163</v>
      </c>
      <c r="H37" s="155">
        <v>129.878048780488</v>
      </c>
      <c r="I37" s="154">
        <v>17993</v>
      </c>
      <c r="J37" s="155">
        <v>145.87318939600999</v>
      </c>
      <c r="K37" s="155">
        <v>2.51193633952255</v>
      </c>
    </row>
    <row r="38" spans="1:11" s="156" customFormat="1" ht="15" customHeight="1" x14ac:dyDescent="0.15">
      <c r="A38" s="153" t="s">
        <v>377</v>
      </c>
      <c r="B38" s="162"/>
      <c r="C38" s="162"/>
      <c r="D38" s="162"/>
      <c r="E38" s="162"/>
      <c r="F38" s="162"/>
      <c r="G38" s="162"/>
      <c r="H38" s="162"/>
      <c r="I38" s="162"/>
      <c r="J38" s="162"/>
      <c r="K38" s="162"/>
    </row>
    <row r="39" spans="1:11" s="156" customFormat="1" ht="9.9499999999999993" customHeight="1" x14ac:dyDescent="0.15">
      <c r="A39" s="163" t="s">
        <v>376</v>
      </c>
      <c r="B39" s="154">
        <v>15074</v>
      </c>
      <c r="C39" s="155">
        <v>32.448818205781599</v>
      </c>
      <c r="D39" s="154">
        <v>164837</v>
      </c>
      <c r="E39" s="155">
        <v>5.8078554968579299</v>
      </c>
      <c r="F39" s="155">
        <v>10.935186413692501</v>
      </c>
      <c r="G39" s="154">
        <v>85640</v>
      </c>
      <c r="H39" s="155">
        <v>90.773206210599</v>
      </c>
      <c r="I39" s="154">
        <v>1024868</v>
      </c>
      <c r="J39" s="155">
        <v>17.682425511783499</v>
      </c>
      <c r="K39" s="155">
        <v>11.9671648762261</v>
      </c>
    </row>
    <row r="40" spans="1:11" s="156" customFormat="1" ht="9.9499999999999993" customHeight="1" x14ac:dyDescent="0.15">
      <c r="A40" s="157" t="s">
        <v>54</v>
      </c>
      <c r="B40" s="154">
        <v>14945</v>
      </c>
      <c r="C40" s="155">
        <v>31.743653032440101</v>
      </c>
      <c r="D40" s="154">
        <v>164109</v>
      </c>
      <c r="E40" s="155">
        <v>5.44479069618016</v>
      </c>
      <c r="F40" s="155">
        <v>10.9808631649381</v>
      </c>
      <c r="G40" s="154">
        <v>85025</v>
      </c>
      <c r="H40" s="155">
        <v>90.178491545137305</v>
      </c>
      <c r="I40" s="154">
        <v>1021326</v>
      </c>
      <c r="J40" s="155">
        <v>17.840775354794001</v>
      </c>
      <c r="K40" s="155">
        <v>12.0120670391061</v>
      </c>
    </row>
    <row r="41" spans="1:11" s="156" customFormat="1" ht="9.9499999999999993" customHeight="1" x14ac:dyDescent="0.15">
      <c r="A41" s="157" t="s">
        <v>144</v>
      </c>
      <c r="B41" s="154">
        <v>129</v>
      </c>
      <c r="C41" s="155">
        <v>248.64864864864899</v>
      </c>
      <c r="D41" s="154">
        <v>728</v>
      </c>
      <c r="E41" s="166" t="s">
        <v>477</v>
      </c>
      <c r="F41" s="155">
        <v>5.6434108527131803</v>
      </c>
      <c r="G41" s="154">
        <v>615</v>
      </c>
      <c r="H41" s="155">
        <v>236.06557377049199</v>
      </c>
      <c r="I41" s="154">
        <v>3542</v>
      </c>
      <c r="J41" s="155">
        <v>-15.1819923371648</v>
      </c>
      <c r="K41" s="155">
        <v>5.7593495934959398</v>
      </c>
    </row>
    <row r="42" spans="1:11" ht="15" customHeight="1" x14ac:dyDescent="0.15">
      <c r="A42" s="157" t="s">
        <v>375</v>
      </c>
      <c r="B42" s="162"/>
      <c r="C42" s="162"/>
      <c r="D42" s="162"/>
      <c r="E42" s="162"/>
      <c r="F42" s="162"/>
      <c r="G42" s="162"/>
      <c r="H42" s="162"/>
      <c r="I42" s="162"/>
      <c r="J42" s="162"/>
      <c r="K42" s="162"/>
    </row>
    <row r="43" spans="1:11" s="156" customFormat="1" ht="9.9499999999999993" customHeight="1" x14ac:dyDescent="0.15">
      <c r="A43" s="165" t="s">
        <v>374</v>
      </c>
      <c r="B43" s="154">
        <v>5774</v>
      </c>
      <c r="C43" s="155">
        <v>4.2614662332972104</v>
      </c>
      <c r="D43" s="154">
        <v>139359</v>
      </c>
      <c r="E43" s="155">
        <v>0.63547541504488003</v>
      </c>
      <c r="F43" s="155">
        <v>24.135607897471399</v>
      </c>
      <c r="G43" s="154">
        <v>40543</v>
      </c>
      <c r="H43" s="155">
        <v>15.214981954588101</v>
      </c>
      <c r="I43" s="154">
        <v>903786</v>
      </c>
      <c r="J43" s="155">
        <v>7.4835287681659297</v>
      </c>
      <c r="K43" s="155">
        <v>22.292035616505899</v>
      </c>
    </row>
    <row r="44" spans="1:11" ht="9.9499999999999993" customHeight="1" x14ac:dyDescent="0.15">
      <c r="A44" s="159" t="s">
        <v>373</v>
      </c>
      <c r="B44" s="144">
        <v>5774</v>
      </c>
      <c r="C44" s="160">
        <v>4.2991329479768696</v>
      </c>
      <c r="D44" s="144">
        <v>139359</v>
      </c>
      <c r="E44" s="160">
        <v>0.65873583392922797</v>
      </c>
      <c r="F44" s="160">
        <v>24.135607897471399</v>
      </c>
      <c r="G44" s="144">
        <v>40541</v>
      </c>
      <c r="H44" s="160">
        <v>15.225670759436101</v>
      </c>
      <c r="I44" s="144">
        <v>903764</v>
      </c>
      <c r="J44" s="160">
        <v>7.49190626732035</v>
      </c>
      <c r="K44" s="160">
        <v>22.2925926839496</v>
      </c>
    </row>
    <row r="45" spans="1:11" ht="9.9499999999999993" customHeight="1" x14ac:dyDescent="0.15">
      <c r="A45" s="159" t="s">
        <v>372</v>
      </c>
      <c r="B45" s="144">
        <v>0</v>
      </c>
      <c r="C45" s="164" t="s">
        <v>477</v>
      </c>
      <c r="D45" s="144">
        <v>0</v>
      </c>
      <c r="E45" s="164" t="s">
        <v>477</v>
      </c>
      <c r="F45" s="160">
        <v>0</v>
      </c>
      <c r="G45" s="144">
        <v>2</v>
      </c>
      <c r="H45" s="160">
        <v>-60</v>
      </c>
      <c r="I45" s="144">
        <v>22</v>
      </c>
      <c r="J45" s="160">
        <v>-74.418604651162795</v>
      </c>
      <c r="K45" s="160">
        <v>11</v>
      </c>
    </row>
    <row r="46" spans="1:11" s="156" customFormat="1" ht="20.100000000000001" customHeight="1" x14ac:dyDescent="0.15">
      <c r="A46" s="157" t="s">
        <v>34</v>
      </c>
      <c r="B46" s="154">
        <v>9300</v>
      </c>
      <c r="C46" s="155">
        <v>59.164812596269002</v>
      </c>
      <c r="D46" s="154">
        <v>25478</v>
      </c>
      <c r="E46" s="155">
        <v>47.186597342576498</v>
      </c>
      <c r="F46" s="155">
        <v>2.7395698924731202</v>
      </c>
      <c r="G46" s="154">
        <v>45097</v>
      </c>
      <c r="H46" s="166" t="s">
        <v>477</v>
      </c>
      <c r="I46" s="154">
        <v>121082</v>
      </c>
      <c r="J46" s="166" t="s">
        <v>477</v>
      </c>
      <c r="K46" s="155">
        <v>2.6849236091092501</v>
      </c>
    </row>
    <row r="47" spans="1:11" ht="9.9499999999999993" customHeight="1" x14ac:dyDescent="0.15">
      <c r="A47" s="159" t="s">
        <v>373</v>
      </c>
      <c r="B47" s="144">
        <v>9171</v>
      </c>
      <c r="C47" s="160">
        <v>57.902892561983499</v>
      </c>
      <c r="D47" s="144">
        <v>24750</v>
      </c>
      <c r="E47" s="160">
        <v>43.995811030951799</v>
      </c>
      <c r="F47" s="160">
        <v>2.6987242394504398</v>
      </c>
      <c r="G47" s="144">
        <v>44484</v>
      </c>
      <c r="H47" s="164" t="s">
        <v>477</v>
      </c>
      <c r="I47" s="144">
        <v>117562</v>
      </c>
      <c r="J47" s="164" t="s">
        <v>477</v>
      </c>
      <c r="K47" s="160">
        <v>2.6427929143062698</v>
      </c>
    </row>
    <row r="48" spans="1:11" ht="9.9499999999999993" customHeight="1" x14ac:dyDescent="0.15">
      <c r="A48" s="159" t="s">
        <v>372</v>
      </c>
      <c r="B48" s="144">
        <v>129</v>
      </c>
      <c r="C48" s="160">
        <v>268.57142857142901</v>
      </c>
      <c r="D48" s="144">
        <v>728</v>
      </c>
      <c r="E48" s="164" t="s">
        <v>477</v>
      </c>
      <c r="F48" s="160">
        <v>5.6434108527131803</v>
      </c>
      <c r="G48" s="144">
        <v>613</v>
      </c>
      <c r="H48" s="160">
        <v>244.38202247191001</v>
      </c>
      <c r="I48" s="144">
        <v>3520</v>
      </c>
      <c r="J48" s="160">
        <v>-13.9364303178484</v>
      </c>
      <c r="K48" s="160">
        <v>5.7422512234910297</v>
      </c>
    </row>
    <row r="49" spans="1:11" s="156" customFormat="1" ht="30" customHeight="1" x14ac:dyDescent="0.15">
      <c r="A49" s="167" t="s">
        <v>57</v>
      </c>
      <c r="B49" s="154">
        <v>388410</v>
      </c>
      <c r="C49" s="155">
        <v>4.1634820386982598</v>
      </c>
      <c r="D49" s="154">
        <v>1034294</v>
      </c>
      <c r="E49" s="155">
        <v>3.69683413523477</v>
      </c>
      <c r="F49" s="155">
        <v>2.6628923045235702</v>
      </c>
      <c r="G49" s="154">
        <v>1799911</v>
      </c>
      <c r="H49" s="155">
        <v>127.76936957913701</v>
      </c>
      <c r="I49" s="154">
        <v>4832394</v>
      </c>
      <c r="J49" s="155">
        <v>86.203851161579195</v>
      </c>
      <c r="K49" s="155">
        <v>2.6847960815840302</v>
      </c>
    </row>
    <row r="50" spans="1:11" s="156" customFormat="1" ht="9.9499999999999993" customHeight="1" x14ac:dyDescent="0.15">
      <c r="A50" s="157" t="s">
        <v>54</v>
      </c>
      <c r="B50" s="154">
        <v>359889</v>
      </c>
      <c r="C50" s="155">
        <v>1.2223556644344</v>
      </c>
      <c r="D50" s="154">
        <v>968779</v>
      </c>
      <c r="E50" s="155">
        <v>1.39685357319665</v>
      </c>
      <c r="F50" s="155">
        <v>2.69188277496673</v>
      </c>
      <c r="G50" s="154">
        <v>1697382</v>
      </c>
      <c r="H50" s="155">
        <v>126.16802754445099</v>
      </c>
      <c r="I50" s="154">
        <v>4577547</v>
      </c>
      <c r="J50" s="155">
        <v>85.756036552679305</v>
      </c>
      <c r="K50" s="155">
        <v>2.6968278207262699</v>
      </c>
    </row>
    <row r="51" spans="1:11" s="156" customFormat="1" ht="9.9499999999999993" customHeight="1" x14ac:dyDescent="0.15">
      <c r="A51" s="157" t="s">
        <v>144</v>
      </c>
      <c r="B51" s="154">
        <v>28521</v>
      </c>
      <c r="C51" s="155">
        <v>64.461999769346093</v>
      </c>
      <c r="D51" s="154">
        <v>65515</v>
      </c>
      <c r="E51" s="155">
        <v>56.032676002667401</v>
      </c>
      <c r="F51" s="155">
        <v>2.2970793450440001</v>
      </c>
      <c r="G51" s="154">
        <v>102529</v>
      </c>
      <c r="H51" s="155">
        <v>158.01248175549901</v>
      </c>
      <c r="I51" s="154">
        <v>254847</v>
      </c>
      <c r="J51" s="155">
        <v>94.631810475186697</v>
      </c>
      <c r="K51" s="155">
        <v>2.4856089496630198</v>
      </c>
    </row>
    <row r="52" spans="1:11" ht="33" customHeight="1" x14ac:dyDescent="0.15">
      <c r="A52" s="168" t="s">
        <v>58</v>
      </c>
      <c r="B52" s="144">
        <v>330827</v>
      </c>
      <c r="C52" s="160">
        <v>2.9593735800670902</v>
      </c>
      <c r="D52" s="144">
        <v>860069</v>
      </c>
      <c r="E52" s="160">
        <v>-0.69863298388213502</v>
      </c>
      <c r="F52" s="160">
        <v>2.5997545544952501</v>
      </c>
      <c r="G52" s="144">
        <v>1663701</v>
      </c>
      <c r="H52" s="160">
        <v>135.04112546162</v>
      </c>
      <c r="I52" s="144">
        <v>4456332</v>
      </c>
      <c r="J52" s="160">
        <v>86.502041492775703</v>
      </c>
      <c r="K52" s="160">
        <v>2.67856543934277</v>
      </c>
    </row>
    <row r="53" spans="1:11" ht="9.9499999999999993" customHeight="1" x14ac:dyDescent="0.15">
      <c r="A53" s="159" t="s">
        <v>54</v>
      </c>
      <c r="B53" s="144">
        <v>306182</v>
      </c>
      <c r="C53" s="160">
        <v>-0.13959101138253499</v>
      </c>
      <c r="D53" s="144">
        <v>804507</v>
      </c>
      <c r="E53" s="160">
        <v>-3.1260686745305</v>
      </c>
      <c r="F53" s="160">
        <v>2.6275450549019901</v>
      </c>
      <c r="G53" s="144">
        <v>1568335</v>
      </c>
      <c r="H53" s="160">
        <v>133.65717537827101</v>
      </c>
      <c r="I53" s="144">
        <v>4219478</v>
      </c>
      <c r="J53" s="160">
        <v>86.223987204564594</v>
      </c>
      <c r="K53" s="160">
        <v>2.69041881995875</v>
      </c>
    </row>
    <row r="54" spans="1:11" ht="9.9499999999999993" customHeight="1" x14ac:dyDescent="0.15">
      <c r="A54" s="159" t="s">
        <v>144</v>
      </c>
      <c r="B54" s="144">
        <v>24645</v>
      </c>
      <c r="C54" s="160">
        <v>67.561871090563002</v>
      </c>
      <c r="D54" s="144">
        <v>55562</v>
      </c>
      <c r="E54" s="160">
        <v>55.845394367777402</v>
      </c>
      <c r="F54" s="160">
        <v>2.2544938121322802</v>
      </c>
      <c r="G54" s="144">
        <v>95366</v>
      </c>
      <c r="H54" s="160">
        <v>160.40631314510401</v>
      </c>
      <c r="I54" s="144">
        <v>236854</v>
      </c>
      <c r="J54" s="160">
        <v>91.59844685326</v>
      </c>
      <c r="K54" s="160">
        <v>2.4836314829184398</v>
      </c>
    </row>
    <row r="55" spans="1:11" x14ac:dyDescent="0.15">
      <c r="B55" s="169"/>
      <c r="C55" s="170"/>
      <c r="D55" s="169"/>
      <c r="E55" s="170"/>
      <c r="F55" s="170"/>
      <c r="G55" s="169"/>
      <c r="H55" s="170"/>
      <c r="I55" s="169"/>
      <c r="J55" s="170"/>
      <c r="K55" s="170"/>
    </row>
    <row r="56" spans="1:11" x14ac:dyDescent="0.15">
      <c r="B56" s="169"/>
      <c r="C56" s="170"/>
      <c r="D56" s="169"/>
      <c r="E56" s="170"/>
      <c r="F56" s="170"/>
      <c r="G56" s="169"/>
      <c r="H56" s="170"/>
      <c r="I56" s="169"/>
      <c r="J56" s="170"/>
      <c r="K56" s="170"/>
    </row>
    <row r="57" spans="1:11" x14ac:dyDescent="0.15">
      <c r="B57" s="169"/>
      <c r="C57" s="170"/>
      <c r="D57" s="169"/>
      <c r="E57" s="170"/>
      <c r="F57" s="170"/>
      <c r="G57" s="169"/>
      <c r="H57" s="170"/>
      <c r="I57" s="169"/>
      <c r="J57" s="170"/>
      <c r="K57" s="170"/>
    </row>
    <row r="58" spans="1:11" x14ac:dyDescent="0.15">
      <c r="B58" s="169"/>
      <c r="C58" s="170"/>
      <c r="D58" s="169"/>
      <c r="E58" s="170"/>
      <c r="F58" s="170"/>
      <c r="G58" s="169"/>
      <c r="H58" s="170"/>
      <c r="I58" s="169"/>
      <c r="J58" s="170"/>
      <c r="K58" s="170"/>
    </row>
    <row r="59" spans="1:11" x14ac:dyDescent="0.15">
      <c r="B59" s="169"/>
      <c r="C59" s="170"/>
      <c r="D59" s="169"/>
      <c r="E59" s="170"/>
      <c r="F59" s="170"/>
      <c r="G59" s="169"/>
      <c r="H59" s="170"/>
      <c r="I59" s="169"/>
      <c r="J59" s="170"/>
      <c r="K59" s="170"/>
    </row>
    <row r="60" spans="1:11" x14ac:dyDescent="0.15">
      <c r="B60" s="169"/>
      <c r="C60" s="170"/>
      <c r="D60" s="169"/>
      <c r="E60" s="170"/>
      <c r="F60" s="170"/>
      <c r="G60" s="169"/>
      <c r="H60" s="170"/>
      <c r="I60" s="169"/>
      <c r="J60" s="170"/>
      <c r="K60" s="170"/>
    </row>
    <row r="61" spans="1:11" x14ac:dyDescent="0.15">
      <c r="B61" s="169"/>
      <c r="C61" s="170"/>
      <c r="D61" s="169"/>
      <c r="E61" s="170"/>
      <c r="F61" s="170"/>
      <c r="G61" s="169"/>
      <c r="H61" s="170"/>
      <c r="I61" s="169"/>
      <c r="J61" s="170"/>
      <c r="K61" s="170"/>
    </row>
    <row r="62" spans="1:11" x14ac:dyDescent="0.15">
      <c r="B62" s="169"/>
      <c r="C62" s="170"/>
      <c r="D62" s="169"/>
      <c r="E62" s="170"/>
      <c r="F62" s="170"/>
      <c r="G62" s="169"/>
      <c r="H62" s="170"/>
      <c r="I62" s="169"/>
      <c r="J62" s="170"/>
      <c r="K62" s="170"/>
    </row>
    <row r="63" spans="1:11" x14ac:dyDescent="0.15">
      <c r="B63" s="169"/>
      <c r="C63" s="170"/>
      <c r="D63" s="169"/>
      <c r="E63" s="170"/>
      <c r="F63" s="170"/>
      <c r="G63" s="169"/>
      <c r="H63" s="170"/>
      <c r="I63" s="169"/>
      <c r="J63" s="170"/>
      <c r="K63" s="170"/>
    </row>
    <row r="64" spans="1:11" x14ac:dyDescent="0.15">
      <c r="B64" s="169"/>
      <c r="C64" s="170"/>
      <c r="D64" s="169"/>
      <c r="E64" s="170"/>
      <c r="F64" s="170"/>
      <c r="G64" s="169"/>
      <c r="H64" s="170"/>
      <c r="I64" s="169"/>
      <c r="J64" s="170"/>
      <c r="K64" s="170"/>
    </row>
    <row r="65" spans="2:11" x14ac:dyDescent="0.15">
      <c r="B65" s="169"/>
      <c r="C65" s="170"/>
      <c r="D65" s="169"/>
      <c r="E65" s="170"/>
      <c r="F65" s="170"/>
      <c r="G65" s="169"/>
      <c r="H65" s="170"/>
      <c r="I65" s="169"/>
      <c r="J65" s="170"/>
      <c r="K65" s="170"/>
    </row>
    <row r="66" spans="2:11" x14ac:dyDescent="0.15">
      <c r="B66" s="169"/>
      <c r="C66" s="170"/>
      <c r="D66" s="169"/>
      <c r="E66" s="170"/>
      <c r="F66" s="170"/>
      <c r="G66" s="169"/>
      <c r="H66" s="170"/>
      <c r="I66" s="169"/>
      <c r="J66" s="170"/>
      <c r="K66" s="170"/>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7" t="s">
        <v>448</v>
      </c>
      <c r="B1" s="287"/>
      <c r="C1" s="287"/>
      <c r="D1" s="287"/>
      <c r="E1" s="287"/>
      <c r="F1" s="287"/>
      <c r="G1" s="287"/>
      <c r="H1" s="287"/>
      <c r="I1" s="287"/>
      <c r="J1" s="287"/>
      <c r="K1" s="287"/>
    </row>
    <row r="2" spans="1:11" s="11" customFormat="1" ht="9.9499999999999993" customHeight="1" x14ac:dyDescent="0.2">
      <c r="A2" s="312" t="s">
        <v>143</v>
      </c>
      <c r="B2" s="315" t="s">
        <v>473</v>
      </c>
      <c r="C2" s="293"/>
      <c r="D2" s="293"/>
      <c r="E2" s="293"/>
      <c r="F2" s="293"/>
      <c r="G2" s="316" t="s">
        <v>474</v>
      </c>
      <c r="H2" s="317"/>
      <c r="I2" s="317"/>
      <c r="J2" s="317"/>
      <c r="K2" s="317"/>
    </row>
    <row r="3" spans="1:11" s="11" customFormat="1" ht="9.9499999999999993" customHeight="1" x14ac:dyDescent="0.2">
      <c r="A3" s="313"/>
      <c r="B3" s="292" t="s">
        <v>125</v>
      </c>
      <c r="C3" s="294"/>
      <c r="D3" s="318" t="s">
        <v>123</v>
      </c>
      <c r="E3" s="318"/>
      <c r="F3" s="319" t="s">
        <v>52</v>
      </c>
      <c r="G3" s="318" t="s">
        <v>125</v>
      </c>
      <c r="H3" s="318"/>
      <c r="I3" s="318" t="s">
        <v>123</v>
      </c>
      <c r="J3" s="318"/>
      <c r="K3" s="321" t="s">
        <v>52</v>
      </c>
    </row>
    <row r="4" spans="1:11" s="11" customFormat="1" ht="45" customHeight="1" x14ac:dyDescent="0.2">
      <c r="A4" s="313"/>
      <c r="B4" s="12" t="s">
        <v>126</v>
      </c>
      <c r="C4" s="13" t="s">
        <v>142</v>
      </c>
      <c r="D4" s="13" t="s">
        <v>126</v>
      </c>
      <c r="E4" s="13" t="s">
        <v>142</v>
      </c>
      <c r="F4" s="320"/>
      <c r="G4" s="13" t="s">
        <v>126</v>
      </c>
      <c r="H4" s="13" t="s">
        <v>145</v>
      </c>
      <c r="I4" s="13" t="s">
        <v>126</v>
      </c>
      <c r="J4" s="13" t="s">
        <v>145</v>
      </c>
      <c r="K4" s="321"/>
    </row>
    <row r="5" spans="1:11" s="11" customFormat="1" ht="9.9499999999999993" customHeight="1" x14ac:dyDescent="0.2">
      <c r="A5" s="314"/>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521</v>
      </c>
      <c r="B6" s="85">
        <v>330827</v>
      </c>
      <c r="C6" s="86">
        <v>2.9593735800670902</v>
      </c>
      <c r="D6" s="85">
        <v>860069</v>
      </c>
      <c r="E6" s="86">
        <v>-0.69863298388213502</v>
      </c>
      <c r="F6" s="86">
        <v>2.5997545544952501</v>
      </c>
      <c r="G6" s="85">
        <v>1663701</v>
      </c>
      <c r="H6" s="86">
        <v>135.04112546162</v>
      </c>
      <c r="I6" s="85">
        <v>4456332</v>
      </c>
      <c r="J6" s="86">
        <v>86.502041492775703</v>
      </c>
      <c r="K6" s="86">
        <v>2.67856543934277</v>
      </c>
    </row>
    <row r="7" spans="1:11" s="2" customFormat="1" ht="18" customHeight="1" x14ac:dyDescent="0.15">
      <c r="A7" s="93" t="s">
        <v>54</v>
      </c>
      <c r="B7" s="85">
        <v>306182</v>
      </c>
      <c r="C7" s="86">
        <v>-0.13959101138253499</v>
      </c>
      <c r="D7" s="85">
        <v>804507</v>
      </c>
      <c r="E7" s="86">
        <v>-3.1260686745305</v>
      </c>
      <c r="F7" s="86">
        <v>2.6275450549019901</v>
      </c>
      <c r="G7" s="85">
        <v>1568335</v>
      </c>
      <c r="H7" s="86">
        <v>133.65717537827101</v>
      </c>
      <c r="I7" s="85">
        <v>4219478</v>
      </c>
      <c r="J7" s="86">
        <v>86.223987204564594</v>
      </c>
      <c r="K7" s="86">
        <v>2.69041881995875</v>
      </c>
    </row>
    <row r="8" spans="1:11" s="2" customFormat="1" ht="18" customHeight="1" x14ac:dyDescent="0.15">
      <c r="A8" s="93" t="s">
        <v>144</v>
      </c>
      <c r="B8" s="85">
        <v>24645</v>
      </c>
      <c r="C8" s="86">
        <v>67.561871090563002</v>
      </c>
      <c r="D8" s="85">
        <v>55562</v>
      </c>
      <c r="E8" s="86">
        <v>55.845394367777402</v>
      </c>
      <c r="F8" s="86">
        <v>2.2544938121322802</v>
      </c>
      <c r="G8" s="85">
        <v>95366</v>
      </c>
      <c r="H8" s="86">
        <v>160.40631314510401</v>
      </c>
      <c r="I8" s="85">
        <v>236854</v>
      </c>
      <c r="J8" s="86">
        <v>91.59844685326</v>
      </c>
      <c r="K8" s="86">
        <v>2.4836314829184398</v>
      </c>
    </row>
    <row r="9" spans="1:11" s="2" customFormat="1" ht="18" customHeight="1" x14ac:dyDescent="0.15">
      <c r="A9" s="93" t="s">
        <v>478</v>
      </c>
      <c r="B9" s="85">
        <v>21412</v>
      </c>
      <c r="C9" s="86">
        <v>56.052765833394098</v>
      </c>
      <c r="D9" s="85">
        <v>47734</v>
      </c>
      <c r="E9" s="86">
        <v>42.894776231103101</v>
      </c>
      <c r="F9" s="86">
        <v>2.2293106669157501</v>
      </c>
      <c r="G9" s="85">
        <v>83512</v>
      </c>
      <c r="H9" s="86">
        <v>142.80979240565199</v>
      </c>
      <c r="I9" s="85">
        <v>207835</v>
      </c>
      <c r="J9" s="86">
        <v>80.558089429834794</v>
      </c>
      <c r="K9" s="86">
        <v>2.4886842609445301</v>
      </c>
    </row>
    <row r="10" spans="1:11" ht="9" customHeight="1" x14ac:dyDescent="0.15">
      <c r="A10" s="36" t="s">
        <v>445</v>
      </c>
      <c r="B10" s="87">
        <v>858</v>
      </c>
      <c r="C10" s="88">
        <v>33.437013996889597</v>
      </c>
      <c r="D10" s="87">
        <v>1712</v>
      </c>
      <c r="E10" s="88">
        <v>63.358778625954201</v>
      </c>
      <c r="F10" s="88">
        <v>1.9953379953379999</v>
      </c>
      <c r="G10" s="87">
        <v>3612</v>
      </c>
      <c r="H10" s="88">
        <v>256.21301775147901</v>
      </c>
      <c r="I10" s="87">
        <v>9957</v>
      </c>
      <c r="J10" s="91" t="s">
        <v>477</v>
      </c>
      <c r="K10" s="88">
        <v>2.75664451827243</v>
      </c>
    </row>
    <row r="11" spans="1:11" ht="9" customHeight="1" x14ac:dyDescent="0.15">
      <c r="A11" s="36" t="s">
        <v>479</v>
      </c>
      <c r="B11" s="87">
        <v>58</v>
      </c>
      <c r="C11" s="88">
        <v>-3.3333333333333299</v>
      </c>
      <c r="D11" s="87">
        <v>168</v>
      </c>
      <c r="E11" s="88">
        <v>-79.783393501805094</v>
      </c>
      <c r="F11" s="88">
        <v>2.8965517241379302</v>
      </c>
      <c r="G11" s="87">
        <v>390</v>
      </c>
      <c r="H11" s="88">
        <v>80.5555555555555</v>
      </c>
      <c r="I11" s="87">
        <v>1416</v>
      </c>
      <c r="J11" s="88">
        <v>-45.601229350749101</v>
      </c>
      <c r="K11" s="88">
        <v>3.6307692307692299</v>
      </c>
    </row>
    <row r="12" spans="1:11" ht="9" customHeight="1" x14ac:dyDescent="0.15">
      <c r="A12" s="36" t="s">
        <v>480</v>
      </c>
      <c r="B12" s="87">
        <v>3064</v>
      </c>
      <c r="C12" s="88">
        <v>87.630128597673007</v>
      </c>
      <c r="D12" s="87">
        <v>5061</v>
      </c>
      <c r="E12" s="88">
        <v>75.7291666666667</v>
      </c>
      <c r="F12" s="88">
        <v>1.65176240208877</v>
      </c>
      <c r="G12" s="87">
        <v>5454</v>
      </c>
      <c r="H12" s="88">
        <v>170.66997518610401</v>
      </c>
      <c r="I12" s="87">
        <v>9467</v>
      </c>
      <c r="J12" s="88">
        <v>111.45856600402099</v>
      </c>
      <c r="K12" s="88">
        <v>1.73579024569124</v>
      </c>
    </row>
    <row r="13" spans="1:11" ht="9" customHeight="1" x14ac:dyDescent="0.15">
      <c r="A13" s="36" t="s">
        <v>481</v>
      </c>
      <c r="B13" s="87">
        <v>53</v>
      </c>
      <c r="C13" s="88">
        <v>70.9677419354839</v>
      </c>
      <c r="D13" s="87">
        <v>82</v>
      </c>
      <c r="E13" s="88">
        <v>86.363636363636402</v>
      </c>
      <c r="F13" s="88">
        <v>1.5471698113207499</v>
      </c>
      <c r="G13" s="87">
        <v>215</v>
      </c>
      <c r="H13" s="88">
        <v>207.142857142857</v>
      </c>
      <c r="I13" s="87">
        <v>516</v>
      </c>
      <c r="J13" s="88">
        <v>96.946564885496201</v>
      </c>
      <c r="K13" s="88">
        <v>2.4</v>
      </c>
    </row>
    <row r="14" spans="1:11" ht="9" customHeight="1" x14ac:dyDescent="0.15">
      <c r="A14" s="36" t="s">
        <v>482</v>
      </c>
      <c r="B14" s="87">
        <v>246</v>
      </c>
      <c r="C14" s="91" t="s">
        <v>477</v>
      </c>
      <c r="D14" s="87">
        <v>396</v>
      </c>
      <c r="E14" s="88">
        <v>270.09345794392499</v>
      </c>
      <c r="F14" s="88">
        <v>1.6097560975609799</v>
      </c>
      <c r="G14" s="87">
        <v>706</v>
      </c>
      <c r="H14" s="91" t="s">
        <v>477</v>
      </c>
      <c r="I14" s="87">
        <v>1222</v>
      </c>
      <c r="J14" s="91" t="s">
        <v>477</v>
      </c>
      <c r="K14" s="88">
        <v>1.7308781869688401</v>
      </c>
    </row>
    <row r="15" spans="1:11" ht="9" customHeight="1" x14ac:dyDescent="0.15">
      <c r="A15" s="36" t="s">
        <v>59</v>
      </c>
      <c r="B15" s="87">
        <v>1127</v>
      </c>
      <c r="C15" s="88">
        <v>33.215130023640697</v>
      </c>
      <c r="D15" s="87">
        <v>1992</v>
      </c>
      <c r="E15" s="88">
        <v>38.141470180305099</v>
      </c>
      <c r="F15" s="88">
        <v>1.7675244010647699</v>
      </c>
      <c r="G15" s="87">
        <v>4370</v>
      </c>
      <c r="H15" s="88">
        <v>113.587487781036</v>
      </c>
      <c r="I15" s="87">
        <v>8746</v>
      </c>
      <c r="J15" s="88">
        <v>127.22785138997099</v>
      </c>
      <c r="K15" s="88">
        <v>2.0013729977116701</v>
      </c>
    </row>
    <row r="16" spans="1:11" ht="9" customHeight="1" x14ac:dyDescent="0.15">
      <c r="A16" s="36" t="s">
        <v>483</v>
      </c>
      <c r="B16" s="87">
        <v>33</v>
      </c>
      <c r="C16" s="88">
        <v>-10.8108108108108</v>
      </c>
      <c r="D16" s="87">
        <v>109</v>
      </c>
      <c r="E16" s="88">
        <v>-7.6271186440677896</v>
      </c>
      <c r="F16" s="88">
        <v>3.3030303030303001</v>
      </c>
      <c r="G16" s="87">
        <v>378</v>
      </c>
      <c r="H16" s="91" t="s">
        <v>477</v>
      </c>
      <c r="I16" s="87">
        <v>905</v>
      </c>
      <c r="J16" s="88">
        <v>232.720588235294</v>
      </c>
      <c r="K16" s="88">
        <v>2.39417989417989</v>
      </c>
    </row>
    <row r="17" spans="1:13" ht="9" customHeight="1" x14ac:dyDescent="0.15">
      <c r="A17" s="36" t="s">
        <v>484</v>
      </c>
      <c r="B17" s="87">
        <v>60</v>
      </c>
      <c r="C17" s="88">
        <v>122.222222222222</v>
      </c>
      <c r="D17" s="87">
        <v>126</v>
      </c>
      <c r="E17" s="88">
        <v>121.052631578947</v>
      </c>
      <c r="F17" s="88">
        <v>2.1</v>
      </c>
      <c r="G17" s="87">
        <v>341</v>
      </c>
      <c r="H17" s="91" t="s">
        <v>477</v>
      </c>
      <c r="I17" s="87">
        <v>656</v>
      </c>
      <c r="J17" s="91" t="s">
        <v>477</v>
      </c>
      <c r="K17" s="88">
        <v>1.9237536656891501</v>
      </c>
    </row>
    <row r="18" spans="1:13" ht="9" customHeight="1" x14ac:dyDescent="0.15">
      <c r="A18" s="36" t="s">
        <v>485</v>
      </c>
      <c r="B18" s="87">
        <v>6</v>
      </c>
      <c r="C18" s="91" t="s">
        <v>477</v>
      </c>
      <c r="D18" s="87">
        <v>9</v>
      </c>
      <c r="E18" s="91" t="s">
        <v>477</v>
      </c>
      <c r="F18" s="88">
        <v>1.5</v>
      </c>
      <c r="G18" s="87">
        <v>50</v>
      </c>
      <c r="H18" s="91" t="s">
        <v>477</v>
      </c>
      <c r="I18" s="87">
        <v>108</v>
      </c>
      <c r="J18" s="91" t="s">
        <v>477</v>
      </c>
      <c r="K18" s="88">
        <v>2.16</v>
      </c>
    </row>
    <row r="19" spans="1:13" ht="9" customHeight="1" x14ac:dyDescent="0.15">
      <c r="A19" s="36" t="s">
        <v>295</v>
      </c>
      <c r="B19" s="87">
        <v>942</v>
      </c>
      <c r="C19" s="88">
        <v>58.585858585858603</v>
      </c>
      <c r="D19" s="87">
        <v>1996</v>
      </c>
      <c r="E19" s="88">
        <v>43.700503959683203</v>
      </c>
      <c r="F19" s="88">
        <v>2.11889596602972</v>
      </c>
      <c r="G19" s="87">
        <v>4275</v>
      </c>
      <c r="H19" s="88">
        <v>109.970530451866</v>
      </c>
      <c r="I19" s="87">
        <v>8941</v>
      </c>
      <c r="J19" s="88">
        <v>20.596169409225801</v>
      </c>
      <c r="K19" s="88">
        <v>2.0914619883040899</v>
      </c>
    </row>
    <row r="20" spans="1:13" ht="9" customHeight="1" x14ac:dyDescent="0.15">
      <c r="A20" s="83" t="s">
        <v>486</v>
      </c>
      <c r="B20" s="87">
        <v>58</v>
      </c>
      <c r="C20" s="88">
        <v>123.07692307692299</v>
      </c>
      <c r="D20" s="87">
        <v>105</v>
      </c>
      <c r="E20" s="88">
        <v>14.130434782608701</v>
      </c>
      <c r="F20" s="88">
        <v>1.81034482758621</v>
      </c>
      <c r="G20" s="87">
        <v>341</v>
      </c>
      <c r="H20" s="88">
        <v>92.655367231638394</v>
      </c>
      <c r="I20" s="87">
        <v>1032</v>
      </c>
      <c r="J20" s="88">
        <v>30.798479087452499</v>
      </c>
      <c r="K20" s="88">
        <v>3.0263929618768302</v>
      </c>
    </row>
    <row r="21" spans="1:13" ht="9" customHeight="1" x14ac:dyDescent="0.15">
      <c r="A21" s="36" t="s">
        <v>487</v>
      </c>
      <c r="B21" s="87">
        <v>53</v>
      </c>
      <c r="C21" s="88">
        <v>8.1632653061224492</v>
      </c>
      <c r="D21" s="87">
        <v>97</v>
      </c>
      <c r="E21" s="88">
        <v>2.1052631578947398</v>
      </c>
      <c r="F21" s="88">
        <v>1.8301886792452799</v>
      </c>
      <c r="G21" s="87">
        <v>284</v>
      </c>
      <c r="H21" s="88">
        <v>113.533834586466</v>
      </c>
      <c r="I21" s="87">
        <v>642</v>
      </c>
      <c r="J21" s="88">
        <v>6.4676616915422898</v>
      </c>
      <c r="K21" s="88">
        <v>2.26056338028169</v>
      </c>
    </row>
    <row r="22" spans="1:13" ht="9" customHeight="1" x14ac:dyDescent="0.15">
      <c r="A22" s="36" t="s">
        <v>488</v>
      </c>
      <c r="B22" s="87">
        <v>144</v>
      </c>
      <c r="C22" s="88">
        <v>48.4536082474227</v>
      </c>
      <c r="D22" s="87">
        <v>267</v>
      </c>
      <c r="E22" s="88">
        <v>-39.592760180995498</v>
      </c>
      <c r="F22" s="88">
        <v>1.8541666666666701</v>
      </c>
      <c r="G22" s="87">
        <v>493</v>
      </c>
      <c r="H22" s="88">
        <v>50.304878048780502</v>
      </c>
      <c r="I22" s="87">
        <v>1645</v>
      </c>
      <c r="J22" s="88">
        <v>32.128514056224901</v>
      </c>
      <c r="K22" s="88">
        <v>3.3367139959432102</v>
      </c>
    </row>
    <row r="23" spans="1:13" ht="9" customHeight="1" x14ac:dyDescent="0.15">
      <c r="A23" s="36" t="s">
        <v>489</v>
      </c>
      <c r="B23" s="87">
        <v>223</v>
      </c>
      <c r="C23" s="88">
        <v>29.6511627906977</v>
      </c>
      <c r="D23" s="87">
        <v>327</v>
      </c>
      <c r="E23" s="88">
        <v>4.8076923076923102</v>
      </c>
      <c r="F23" s="88">
        <v>1.4663677130044801</v>
      </c>
      <c r="G23" s="87">
        <v>866</v>
      </c>
      <c r="H23" s="88">
        <v>157.73809523809501</v>
      </c>
      <c r="I23" s="87">
        <v>1465</v>
      </c>
      <c r="J23" s="88">
        <v>131.43759873617699</v>
      </c>
      <c r="K23" s="88">
        <v>1.6916859122401799</v>
      </c>
    </row>
    <row r="24" spans="1:13" ht="9" customHeight="1" x14ac:dyDescent="0.15">
      <c r="A24" s="36" t="s">
        <v>490</v>
      </c>
      <c r="B24" s="87">
        <v>1</v>
      </c>
      <c r="C24" s="88">
        <v>-50</v>
      </c>
      <c r="D24" s="87">
        <v>1</v>
      </c>
      <c r="E24" s="88">
        <v>-95.454545454545496</v>
      </c>
      <c r="F24" s="88">
        <v>1</v>
      </c>
      <c r="G24" s="87">
        <v>7</v>
      </c>
      <c r="H24" s="88">
        <v>-12.5</v>
      </c>
      <c r="I24" s="87">
        <v>25</v>
      </c>
      <c r="J24" s="88">
        <v>-32.4324324324324</v>
      </c>
      <c r="K24" s="88">
        <v>3.5714285714285698</v>
      </c>
    </row>
    <row r="25" spans="1:13" ht="9" customHeight="1" x14ac:dyDescent="0.15">
      <c r="A25" s="36" t="s">
        <v>291</v>
      </c>
      <c r="B25" s="87">
        <v>2663</v>
      </c>
      <c r="C25" s="88">
        <v>42.864806866952797</v>
      </c>
      <c r="D25" s="87">
        <v>5834</v>
      </c>
      <c r="E25" s="88">
        <v>34.8901734104046</v>
      </c>
      <c r="F25" s="88">
        <v>2.1907622981599699</v>
      </c>
      <c r="G25" s="87">
        <v>9281</v>
      </c>
      <c r="H25" s="88">
        <v>174.34229973396401</v>
      </c>
      <c r="I25" s="87">
        <v>20097</v>
      </c>
      <c r="J25" s="88">
        <v>148.87925696594399</v>
      </c>
      <c r="K25" s="88">
        <v>2.1653916603814198</v>
      </c>
    </row>
    <row r="26" spans="1:13" ht="9" customHeight="1" x14ac:dyDescent="0.15">
      <c r="A26" s="36" t="s">
        <v>491</v>
      </c>
      <c r="B26" s="87">
        <v>423</v>
      </c>
      <c r="C26" s="88">
        <v>246.72131147541</v>
      </c>
      <c r="D26" s="87">
        <v>623</v>
      </c>
      <c r="E26" s="88">
        <v>168.53448275862101</v>
      </c>
      <c r="F26" s="88">
        <v>1.47281323877069</v>
      </c>
      <c r="G26" s="87">
        <v>1075</v>
      </c>
      <c r="H26" s="91" t="s">
        <v>477</v>
      </c>
      <c r="I26" s="87">
        <v>2164</v>
      </c>
      <c r="J26" s="88">
        <v>210.473457675753</v>
      </c>
      <c r="K26" s="88">
        <v>2.01302325581395</v>
      </c>
    </row>
    <row r="27" spans="1:13" ht="9" customHeight="1" x14ac:dyDescent="0.15">
      <c r="A27" s="36" t="s">
        <v>60</v>
      </c>
      <c r="B27" s="87">
        <v>1789</v>
      </c>
      <c r="C27" s="88">
        <v>0.11191941801902799</v>
      </c>
      <c r="D27" s="87">
        <v>4066</v>
      </c>
      <c r="E27" s="88">
        <v>0.66848229759841604</v>
      </c>
      <c r="F27" s="88">
        <v>2.2727780883175002</v>
      </c>
      <c r="G27" s="87">
        <v>8395</v>
      </c>
      <c r="H27" s="88">
        <v>32.559608400442102</v>
      </c>
      <c r="I27" s="87">
        <v>19825</v>
      </c>
      <c r="J27" s="88">
        <v>38.713965855023801</v>
      </c>
      <c r="K27" s="88">
        <v>2.3615247170935101</v>
      </c>
    </row>
    <row r="28" spans="1:13" ht="9" customHeight="1" x14ac:dyDescent="0.15">
      <c r="A28" s="36" t="s">
        <v>292</v>
      </c>
      <c r="B28" s="87">
        <v>1718</v>
      </c>
      <c r="C28" s="88">
        <v>16.632722335370001</v>
      </c>
      <c r="D28" s="87">
        <v>5328</v>
      </c>
      <c r="E28" s="88">
        <v>-5.4313099041533501</v>
      </c>
      <c r="F28" s="88">
        <v>3.10128055878929</v>
      </c>
      <c r="G28" s="87">
        <v>8972</v>
      </c>
      <c r="H28" s="88">
        <v>71.450410854194502</v>
      </c>
      <c r="I28" s="87">
        <v>30725</v>
      </c>
      <c r="J28" s="88">
        <v>27.151961595762302</v>
      </c>
      <c r="K28" s="88">
        <v>3.4245430227374101</v>
      </c>
    </row>
    <row r="29" spans="1:13" ht="9" customHeight="1" x14ac:dyDescent="0.15">
      <c r="A29" s="36" t="s">
        <v>492</v>
      </c>
      <c r="B29" s="87">
        <v>248</v>
      </c>
      <c r="C29" s="91" t="s">
        <v>477</v>
      </c>
      <c r="D29" s="87">
        <v>1064</v>
      </c>
      <c r="E29" s="88">
        <v>270.73170731707302</v>
      </c>
      <c r="F29" s="88">
        <v>4.2903225806451601</v>
      </c>
      <c r="G29" s="87">
        <v>782</v>
      </c>
      <c r="H29" s="88">
        <v>169.655172413793</v>
      </c>
      <c r="I29" s="87">
        <v>2563</v>
      </c>
      <c r="J29" s="88">
        <v>9.8114824335904007</v>
      </c>
      <c r="K29" s="88">
        <v>3.2774936061381101</v>
      </c>
      <c r="M29" s="21"/>
    </row>
    <row r="30" spans="1:13" ht="9" customHeight="1" x14ac:dyDescent="0.15">
      <c r="A30" s="36" t="s">
        <v>435</v>
      </c>
      <c r="B30" s="87">
        <v>180</v>
      </c>
      <c r="C30" s="88">
        <v>109.302325581395</v>
      </c>
      <c r="D30" s="87">
        <v>1202</v>
      </c>
      <c r="E30" s="88">
        <v>54.102564102564102</v>
      </c>
      <c r="F30" s="88">
        <v>6.6777777777777798</v>
      </c>
      <c r="G30" s="87">
        <v>1093</v>
      </c>
      <c r="H30" s="88">
        <v>24.771689497716899</v>
      </c>
      <c r="I30" s="87">
        <v>6604</v>
      </c>
      <c r="J30" s="88">
        <v>-34.858946537778699</v>
      </c>
      <c r="K30" s="88">
        <v>6.0420860018298299</v>
      </c>
      <c r="M30" s="21"/>
    </row>
    <row r="31" spans="1:13" ht="9" customHeight="1" x14ac:dyDescent="0.15">
      <c r="A31" s="36" t="s">
        <v>493</v>
      </c>
      <c r="B31" s="87">
        <v>113</v>
      </c>
      <c r="C31" s="88">
        <v>121.56862745098</v>
      </c>
      <c r="D31" s="87">
        <v>257</v>
      </c>
      <c r="E31" s="88">
        <v>238.157894736842</v>
      </c>
      <c r="F31" s="88">
        <v>2.27433628318584</v>
      </c>
      <c r="G31" s="87">
        <v>519</v>
      </c>
      <c r="H31" s="88">
        <v>123.706896551724</v>
      </c>
      <c r="I31" s="87">
        <v>1566</v>
      </c>
      <c r="J31" s="88">
        <v>11.7773019271949</v>
      </c>
      <c r="K31" s="88">
        <v>3.0173410404624299</v>
      </c>
      <c r="M31" s="21"/>
    </row>
    <row r="32" spans="1:13" ht="9" customHeight="1" x14ac:dyDescent="0.15">
      <c r="A32" s="36" t="s">
        <v>494</v>
      </c>
      <c r="B32" s="87">
        <v>1265</v>
      </c>
      <c r="C32" s="88">
        <v>273.15634218289102</v>
      </c>
      <c r="D32" s="87">
        <v>1670</v>
      </c>
      <c r="E32" s="88">
        <v>227.45098039215699</v>
      </c>
      <c r="F32" s="88">
        <v>1.3201581027667999</v>
      </c>
      <c r="G32" s="87">
        <v>2837</v>
      </c>
      <c r="H32" s="91" t="s">
        <v>477</v>
      </c>
      <c r="I32" s="87">
        <v>4403</v>
      </c>
      <c r="J32" s="91" t="s">
        <v>477</v>
      </c>
      <c r="K32" s="88">
        <v>1.5519915403595299</v>
      </c>
    </row>
    <row r="33" spans="1:11" ht="9" customHeight="1" x14ac:dyDescent="0.15">
      <c r="A33" s="36" t="s">
        <v>293</v>
      </c>
      <c r="B33" s="87">
        <v>2437</v>
      </c>
      <c r="C33" s="88">
        <v>18.1862269641125</v>
      </c>
      <c r="D33" s="87">
        <v>4677</v>
      </c>
      <c r="E33" s="88">
        <v>17.4535409342039</v>
      </c>
      <c r="F33" s="88">
        <v>1.9191629052113299</v>
      </c>
      <c r="G33" s="87">
        <v>8737</v>
      </c>
      <c r="H33" s="88">
        <v>159.18125185404901</v>
      </c>
      <c r="I33" s="87">
        <v>17401</v>
      </c>
      <c r="J33" s="88">
        <v>167.21437346437301</v>
      </c>
      <c r="K33" s="88">
        <v>1.99164472931212</v>
      </c>
    </row>
    <row r="34" spans="1:11" ht="9" customHeight="1" x14ac:dyDescent="0.15">
      <c r="A34" s="36" t="s">
        <v>436</v>
      </c>
      <c r="B34" s="87">
        <v>306</v>
      </c>
      <c r="C34" s="88">
        <v>53.768844221105503</v>
      </c>
      <c r="D34" s="87">
        <v>1507</v>
      </c>
      <c r="E34" s="88">
        <v>84.229828850855696</v>
      </c>
      <c r="F34" s="88">
        <v>4.9248366013071898</v>
      </c>
      <c r="G34" s="87">
        <v>1502</v>
      </c>
      <c r="H34" s="88">
        <v>52.953156822810598</v>
      </c>
      <c r="I34" s="87">
        <v>8154</v>
      </c>
      <c r="J34" s="88">
        <v>41.882721419871203</v>
      </c>
      <c r="K34" s="88">
        <v>5.42876165113183</v>
      </c>
    </row>
    <row r="35" spans="1:11" ht="9" customHeight="1" x14ac:dyDescent="0.15">
      <c r="A35" s="36" t="s">
        <v>465</v>
      </c>
      <c r="B35" s="87">
        <v>160</v>
      </c>
      <c r="C35" s="88">
        <v>77.7777777777778</v>
      </c>
      <c r="D35" s="87">
        <v>704</v>
      </c>
      <c r="E35" s="88">
        <v>14.1004862236629</v>
      </c>
      <c r="F35" s="88">
        <v>4.4000000000000004</v>
      </c>
      <c r="G35" s="87">
        <v>930</v>
      </c>
      <c r="H35" s="88">
        <v>256.32183908045999</v>
      </c>
      <c r="I35" s="87">
        <v>3990</v>
      </c>
      <c r="J35" s="88">
        <v>166.71122994652401</v>
      </c>
      <c r="K35" s="88">
        <v>4.2903225806451601</v>
      </c>
    </row>
    <row r="36" spans="1:11" ht="9" customHeight="1" x14ac:dyDescent="0.15">
      <c r="A36" s="36" t="s">
        <v>495</v>
      </c>
      <c r="B36" s="87">
        <v>419</v>
      </c>
      <c r="C36" s="88">
        <v>69.635627530364403</v>
      </c>
      <c r="D36" s="87">
        <v>1005</v>
      </c>
      <c r="E36" s="88">
        <v>117.062634989201</v>
      </c>
      <c r="F36" s="88">
        <v>2.39856801909308</v>
      </c>
      <c r="G36" s="87">
        <v>2282</v>
      </c>
      <c r="H36" s="88">
        <v>159.31818181818201</v>
      </c>
      <c r="I36" s="87">
        <v>5657</v>
      </c>
      <c r="J36" s="88">
        <v>156.08872793119099</v>
      </c>
      <c r="K36" s="88">
        <v>2.47896581945662</v>
      </c>
    </row>
    <row r="37" spans="1:11" ht="9" customHeight="1" x14ac:dyDescent="0.15">
      <c r="A37" s="36" t="s">
        <v>294</v>
      </c>
      <c r="B37" s="87">
        <v>651</v>
      </c>
      <c r="C37" s="88">
        <v>44.6666666666667</v>
      </c>
      <c r="D37" s="87">
        <v>1555</v>
      </c>
      <c r="E37" s="88">
        <v>45.735707591377697</v>
      </c>
      <c r="F37" s="88">
        <v>2.3886328725038402</v>
      </c>
      <c r="G37" s="87">
        <v>3347</v>
      </c>
      <c r="H37" s="88">
        <v>136.871903750885</v>
      </c>
      <c r="I37" s="87">
        <v>8361</v>
      </c>
      <c r="J37" s="88">
        <v>57.754716981132098</v>
      </c>
      <c r="K37" s="88">
        <v>2.4980579623543502</v>
      </c>
    </row>
    <row r="38" spans="1:11" ht="9" customHeight="1" x14ac:dyDescent="0.15">
      <c r="A38" s="36" t="s">
        <v>496</v>
      </c>
      <c r="B38" s="87">
        <v>95</v>
      </c>
      <c r="C38" s="88">
        <v>66.6666666666667</v>
      </c>
      <c r="D38" s="87">
        <v>276</v>
      </c>
      <c r="E38" s="88">
        <v>102.941176470588</v>
      </c>
      <c r="F38" s="88">
        <v>2.9052631578947401</v>
      </c>
      <c r="G38" s="87">
        <v>495</v>
      </c>
      <c r="H38" s="88">
        <v>90.384615384615401</v>
      </c>
      <c r="I38" s="87">
        <v>1226</v>
      </c>
      <c r="J38" s="88">
        <v>83.532934131736496</v>
      </c>
      <c r="K38" s="88">
        <v>2.4767676767676798</v>
      </c>
    </row>
    <row r="39" spans="1:11" ht="9" customHeight="1" x14ac:dyDescent="0.15">
      <c r="A39" s="36" t="s">
        <v>449</v>
      </c>
      <c r="B39" s="87">
        <v>551</v>
      </c>
      <c r="C39" s="91" t="s">
        <v>477</v>
      </c>
      <c r="D39" s="87">
        <v>2193</v>
      </c>
      <c r="E39" s="91" t="s">
        <v>477</v>
      </c>
      <c r="F39" s="88">
        <v>3.98003629764065</v>
      </c>
      <c r="G39" s="87">
        <v>2444</v>
      </c>
      <c r="H39" s="91" t="s">
        <v>477</v>
      </c>
      <c r="I39" s="87">
        <v>8393</v>
      </c>
      <c r="J39" s="91" t="s">
        <v>477</v>
      </c>
      <c r="K39" s="88">
        <v>3.4341243862520501</v>
      </c>
    </row>
    <row r="40" spans="1:11" ht="9" customHeight="1" x14ac:dyDescent="0.15">
      <c r="A40" s="36" t="s">
        <v>497</v>
      </c>
      <c r="B40" s="87">
        <v>201</v>
      </c>
      <c r="C40" s="88">
        <v>47.794117647058798</v>
      </c>
      <c r="D40" s="87">
        <v>607</v>
      </c>
      <c r="E40" s="88">
        <v>1.3355592654424</v>
      </c>
      <c r="F40" s="88">
        <v>3.0199004975124399</v>
      </c>
      <c r="G40" s="87">
        <v>1024</v>
      </c>
      <c r="H40" s="88">
        <v>149.756097560976</v>
      </c>
      <c r="I40" s="87">
        <v>3275</v>
      </c>
      <c r="J40" s="88">
        <v>46.205357142857103</v>
      </c>
      <c r="K40" s="88">
        <v>3.1982421875</v>
      </c>
    </row>
    <row r="41" spans="1:11" ht="9" customHeight="1" x14ac:dyDescent="0.15">
      <c r="A41" s="36" t="s">
        <v>461</v>
      </c>
      <c r="B41" s="87">
        <v>862</v>
      </c>
      <c r="C41" s="91" t="s">
        <v>477</v>
      </c>
      <c r="D41" s="87">
        <v>1507</v>
      </c>
      <c r="E41" s="88">
        <v>294.50261780104699</v>
      </c>
      <c r="F41" s="88">
        <v>1.74825986078886</v>
      </c>
      <c r="G41" s="87">
        <v>3003</v>
      </c>
      <c r="H41" s="91" t="s">
        <v>477</v>
      </c>
      <c r="I41" s="87">
        <v>5568</v>
      </c>
      <c r="J41" s="91" t="s">
        <v>477</v>
      </c>
      <c r="K41" s="88">
        <v>1.85414585414585</v>
      </c>
    </row>
    <row r="42" spans="1:11" ht="9" customHeight="1" x14ac:dyDescent="0.15">
      <c r="A42" s="36" t="s">
        <v>498</v>
      </c>
      <c r="B42" s="87">
        <v>9</v>
      </c>
      <c r="C42" s="91" t="s">
        <v>477</v>
      </c>
      <c r="D42" s="87">
        <v>87</v>
      </c>
      <c r="E42" s="91" t="s">
        <v>477</v>
      </c>
      <c r="F42" s="88">
        <v>9.6666666666666696</v>
      </c>
      <c r="G42" s="87">
        <v>41</v>
      </c>
      <c r="H42" s="91" t="s">
        <v>477</v>
      </c>
      <c r="I42" s="87">
        <v>168</v>
      </c>
      <c r="J42" s="91" t="s">
        <v>477</v>
      </c>
      <c r="K42" s="88">
        <v>4.0975609756097597</v>
      </c>
    </row>
    <row r="43" spans="1:11" ht="9" customHeight="1" x14ac:dyDescent="0.15">
      <c r="A43" s="36" t="s">
        <v>499</v>
      </c>
      <c r="B43" s="87">
        <v>396</v>
      </c>
      <c r="C43" s="88">
        <v>111.764705882353</v>
      </c>
      <c r="D43" s="87">
        <v>1124</v>
      </c>
      <c r="E43" s="88">
        <v>199.73333333333301</v>
      </c>
      <c r="F43" s="88">
        <v>2.83838383838384</v>
      </c>
      <c r="G43" s="87">
        <v>4971</v>
      </c>
      <c r="H43" s="91" t="s">
        <v>477</v>
      </c>
      <c r="I43" s="87">
        <v>10952</v>
      </c>
      <c r="J43" s="91" t="s">
        <v>477</v>
      </c>
      <c r="K43" s="88">
        <v>2.2031784349225498</v>
      </c>
    </row>
    <row r="44" spans="1:11" s="2" customFormat="1" ht="18" customHeight="1" x14ac:dyDescent="0.15">
      <c r="A44" s="93" t="s">
        <v>500</v>
      </c>
      <c r="B44" s="85">
        <v>73</v>
      </c>
      <c r="C44" s="86">
        <v>14.0625</v>
      </c>
      <c r="D44" s="85">
        <v>328</v>
      </c>
      <c r="E44" s="86">
        <v>212.38095238095201</v>
      </c>
      <c r="F44" s="86">
        <v>4.4931506849315097</v>
      </c>
      <c r="G44" s="85">
        <v>527</v>
      </c>
      <c r="H44" s="86">
        <v>279.136690647482</v>
      </c>
      <c r="I44" s="85">
        <v>1277</v>
      </c>
      <c r="J44" s="86">
        <v>135.17495395948399</v>
      </c>
      <c r="K44" s="86">
        <v>2.4231499051233398</v>
      </c>
    </row>
    <row r="45" spans="1:11" ht="9" customHeight="1" x14ac:dyDescent="0.15">
      <c r="A45" s="36" t="s">
        <v>501</v>
      </c>
      <c r="B45" s="87">
        <v>22</v>
      </c>
      <c r="C45" s="91" t="s">
        <v>477</v>
      </c>
      <c r="D45" s="87">
        <v>90</v>
      </c>
      <c r="E45" s="91" t="s">
        <v>477</v>
      </c>
      <c r="F45" s="88">
        <v>4.0909090909090899</v>
      </c>
      <c r="G45" s="87">
        <v>82</v>
      </c>
      <c r="H45" s="91" t="s">
        <v>477</v>
      </c>
      <c r="I45" s="87">
        <v>250</v>
      </c>
      <c r="J45" s="91" t="s">
        <v>477</v>
      </c>
      <c r="K45" s="88">
        <v>3.0487804878048799</v>
      </c>
    </row>
    <row r="46" spans="1:11" ht="9" customHeight="1" x14ac:dyDescent="0.15">
      <c r="A46" s="36" t="s">
        <v>502</v>
      </c>
      <c r="B46" s="87">
        <v>51</v>
      </c>
      <c r="C46" s="88">
        <v>-19.047619047619101</v>
      </c>
      <c r="D46" s="87">
        <v>238</v>
      </c>
      <c r="E46" s="88">
        <v>131.06796116504901</v>
      </c>
      <c r="F46" s="88">
        <v>4.6666666666666696</v>
      </c>
      <c r="G46" s="87">
        <v>445</v>
      </c>
      <c r="H46" s="88">
        <v>232.08955223880599</v>
      </c>
      <c r="I46" s="87">
        <v>1027</v>
      </c>
      <c r="J46" s="88">
        <v>100.19493177387901</v>
      </c>
      <c r="K46" s="88">
        <v>2.3078651685393301</v>
      </c>
    </row>
    <row r="47" spans="1:11" s="2" customFormat="1" ht="18" customHeight="1" x14ac:dyDescent="0.15">
      <c r="A47" s="93" t="s">
        <v>503</v>
      </c>
      <c r="B47" s="85">
        <v>938</v>
      </c>
      <c r="C47" s="86">
        <v>185.97560975609801</v>
      </c>
      <c r="D47" s="85">
        <v>2563</v>
      </c>
      <c r="E47" s="86">
        <v>178.28447339848</v>
      </c>
      <c r="F47" s="86">
        <v>2.7324093816631101</v>
      </c>
      <c r="G47" s="85">
        <v>3795</v>
      </c>
      <c r="H47" s="92" t="s">
        <v>477</v>
      </c>
      <c r="I47" s="85">
        <v>11170</v>
      </c>
      <c r="J47" s="86">
        <v>136.00253538981599</v>
      </c>
      <c r="K47" s="86">
        <v>2.9433465085638999</v>
      </c>
    </row>
    <row r="48" spans="1:11" ht="9" customHeight="1" x14ac:dyDescent="0.15">
      <c r="A48" s="36" t="s">
        <v>504</v>
      </c>
      <c r="B48" s="87">
        <v>94</v>
      </c>
      <c r="C48" s="88">
        <v>154.05405405405401</v>
      </c>
      <c r="D48" s="87">
        <v>181</v>
      </c>
      <c r="E48" s="88">
        <v>187.30158730158701</v>
      </c>
      <c r="F48" s="88">
        <v>1.9255319148936201</v>
      </c>
      <c r="G48" s="87">
        <v>347</v>
      </c>
      <c r="H48" s="91" t="s">
        <v>477</v>
      </c>
      <c r="I48" s="87">
        <v>633</v>
      </c>
      <c r="J48" s="91" t="s">
        <v>477</v>
      </c>
      <c r="K48" s="88">
        <v>1.82420749279539</v>
      </c>
    </row>
    <row r="49" spans="1:13" ht="9" customHeight="1" x14ac:dyDescent="0.15">
      <c r="A49" s="36" t="s">
        <v>505</v>
      </c>
      <c r="B49" s="87">
        <v>143</v>
      </c>
      <c r="C49" s="88">
        <v>76.543209876543202</v>
      </c>
      <c r="D49" s="87">
        <v>338</v>
      </c>
      <c r="E49" s="88">
        <v>32.5490196078431</v>
      </c>
      <c r="F49" s="88">
        <v>2.3636363636363602</v>
      </c>
      <c r="G49" s="87">
        <v>521</v>
      </c>
      <c r="H49" s="88">
        <v>160.5</v>
      </c>
      <c r="I49" s="87">
        <v>1381</v>
      </c>
      <c r="J49" s="88">
        <v>-31.565906838453898</v>
      </c>
      <c r="K49" s="88">
        <v>2.65067178502879</v>
      </c>
    </row>
    <row r="50" spans="1:13" ht="9" customHeight="1" x14ac:dyDescent="0.15">
      <c r="A50" s="36" t="s">
        <v>466</v>
      </c>
      <c r="B50" s="87">
        <v>71</v>
      </c>
      <c r="C50" s="91" t="s">
        <v>477</v>
      </c>
      <c r="D50" s="87">
        <v>197</v>
      </c>
      <c r="E50" s="91" t="s">
        <v>477</v>
      </c>
      <c r="F50" s="88">
        <v>2.77464788732394</v>
      </c>
      <c r="G50" s="87">
        <v>396</v>
      </c>
      <c r="H50" s="91" t="s">
        <v>477</v>
      </c>
      <c r="I50" s="87">
        <v>2045</v>
      </c>
      <c r="J50" s="91" t="s">
        <v>477</v>
      </c>
      <c r="K50" s="88">
        <v>5.1641414141414099</v>
      </c>
    </row>
    <row r="51" spans="1:13" ht="9" customHeight="1" x14ac:dyDescent="0.15">
      <c r="A51" s="36" t="s">
        <v>506</v>
      </c>
      <c r="B51" s="87">
        <v>94</v>
      </c>
      <c r="C51" s="88">
        <v>67.857142857142904</v>
      </c>
      <c r="D51" s="87">
        <v>197</v>
      </c>
      <c r="E51" s="88">
        <v>74.336283185840699</v>
      </c>
      <c r="F51" s="88">
        <v>2.0957446808510598</v>
      </c>
      <c r="G51" s="87">
        <v>576</v>
      </c>
      <c r="H51" s="88">
        <v>244.91017964071901</v>
      </c>
      <c r="I51" s="87">
        <v>1093</v>
      </c>
      <c r="J51" s="88">
        <v>244.794952681388</v>
      </c>
      <c r="K51" s="88">
        <v>1.89756944444444</v>
      </c>
    </row>
    <row r="52" spans="1:13" ht="9" customHeight="1" x14ac:dyDescent="0.15">
      <c r="A52" s="36" t="s">
        <v>507</v>
      </c>
      <c r="B52" s="87">
        <v>128</v>
      </c>
      <c r="C52" s="88">
        <v>300</v>
      </c>
      <c r="D52" s="87">
        <v>300</v>
      </c>
      <c r="E52" s="88">
        <v>215.789473684211</v>
      </c>
      <c r="F52" s="88">
        <v>2.34375</v>
      </c>
      <c r="G52" s="87">
        <v>552</v>
      </c>
      <c r="H52" s="91" t="s">
        <v>477</v>
      </c>
      <c r="I52" s="87">
        <v>1608</v>
      </c>
      <c r="J52" s="88">
        <v>150.858034321373</v>
      </c>
      <c r="K52" s="88">
        <v>2.9130434782608701</v>
      </c>
    </row>
    <row r="53" spans="1:13" ht="9" customHeight="1" x14ac:dyDescent="0.15">
      <c r="A53" s="36" t="s">
        <v>508</v>
      </c>
      <c r="B53" s="87">
        <v>124</v>
      </c>
      <c r="C53" s="91" t="s">
        <v>477</v>
      </c>
      <c r="D53" s="87">
        <v>271</v>
      </c>
      <c r="E53" s="91" t="s">
        <v>477</v>
      </c>
      <c r="F53" s="88">
        <v>2.1854838709677402</v>
      </c>
      <c r="G53" s="87">
        <v>326</v>
      </c>
      <c r="H53" s="91" t="s">
        <v>477</v>
      </c>
      <c r="I53" s="87">
        <v>866</v>
      </c>
      <c r="J53" s="91" t="s">
        <v>477</v>
      </c>
      <c r="K53" s="88">
        <v>2.6564417177914099</v>
      </c>
    </row>
    <row r="54" spans="1:13" ht="9" customHeight="1" x14ac:dyDescent="0.15">
      <c r="A54" s="36" t="s">
        <v>509</v>
      </c>
      <c r="B54" s="87">
        <v>40</v>
      </c>
      <c r="C54" s="88">
        <v>90.476190476190496</v>
      </c>
      <c r="D54" s="87">
        <v>97</v>
      </c>
      <c r="E54" s="91" t="s">
        <v>477</v>
      </c>
      <c r="F54" s="88">
        <v>2.4249999999999998</v>
      </c>
      <c r="G54" s="87">
        <v>193</v>
      </c>
      <c r="H54" s="91" t="s">
        <v>477</v>
      </c>
      <c r="I54" s="87">
        <v>408</v>
      </c>
      <c r="J54" s="91" t="s">
        <v>477</v>
      </c>
      <c r="K54" s="88">
        <v>2.1139896373056999</v>
      </c>
    </row>
    <row r="55" spans="1:13" ht="9" customHeight="1" x14ac:dyDescent="0.15">
      <c r="A55" s="36" t="s">
        <v>510</v>
      </c>
      <c r="B55" s="87">
        <v>244</v>
      </c>
      <c r="C55" s="88">
        <v>253.62318840579701</v>
      </c>
      <c r="D55" s="87">
        <v>982</v>
      </c>
      <c r="E55" s="88">
        <v>199.39024390243901</v>
      </c>
      <c r="F55" s="88">
        <v>4.0245901639344304</v>
      </c>
      <c r="G55" s="87">
        <v>884</v>
      </c>
      <c r="H55" s="91" t="s">
        <v>477</v>
      </c>
      <c r="I55" s="87">
        <v>3136</v>
      </c>
      <c r="J55" s="88">
        <v>115.680880330124</v>
      </c>
      <c r="K55" s="88">
        <v>3.54751131221719</v>
      </c>
    </row>
    <row r="56" spans="1:13" s="2" customFormat="1" ht="18" customHeight="1" x14ac:dyDescent="0.15">
      <c r="A56" s="93" t="s">
        <v>511</v>
      </c>
      <c r="B56" s="85">
        <v>2014</v>
      </c>
      <c r="C56" s="92" t="s">
        <v>477</v>
      </c>
      <c r="D56" s="85">
        <v>4519</v>
      </c>
      <c r="E56" s="92" t="s">
        <v>477</v>
      </c>
      <c r="F56" s="86">
        <v>2.24379344587885</v>
      </c>
      <c r="G56" s="85">
        <v>6625</v>
      </c>
      <c r="H56" s="92" t="s">
        <v>477</v>
      </c>
      <c r="I56" s="85">
        <v>14890</v>
      </c>
      <c r="J56" s="92" t="s">
        <v>477</v>
      </c>
      <c r="K56" s="86">
        <v>2.2475471698113201</v>
      </c>
    </row>
    <row r="57" spans="1:13" ht="9" customHeight="1" x14ac:dyDescent="0.15">
      <c r="A57" s="36" t="s">
        <v>512</v>
      </c>
      <c r="B57" s="87">
        <v>93</v>
      </c>
      <c r="C57" s="91" t="s">
        <v>477</v>
      </c>
      <c r="D57" s="87">
        <v>186</v>
      </c>
      <c r="E57" s="88">
        <v>257.69230769230802</v>
      </c>
      <c r="F57" s="88">
        <v>2</v>
      </c>
      <c r="G57" s="87">
        <v>396</v>
      </c>
      <c r="H57" s="91" t="s">
        <v>477</v>
      </c>
      <c r="I57" s="87">
        <v>875</v>
      </c>
      <c r="J57" s="88">
        <v>123.785166240409</v>
      </c>
      <c r="K57" s="88">
        <v>2.2095959595959598</v>
      </c>
    </row>
    <row r="58" spans="1:13" ht="9" customHeight="1" x14ac:dyDescent="0.15">
      <c r="A58" s="36" t="s">
        <v>443</v>
      </c>
      <c r="B58" s="87">
        <v>1545</v>
      </c>
      <c r="C58" s="88">
        <v>282.42574257425701</v>
      </c>
      <c r="D58" s="87">
        <v>3057</v>
      </c>
      <c r="E58" s="91" t="s">
        <v>477</v>
      </c>
      <c r="F58" s="88">
        <v>1.9786407766990299</v>
      </c>
      <c r="G58" s="87">
        <v>5089</v>
      </c>
      <c r="H58" s="91" t="s">
        <v>477</v>
      </c>
      <c r="I58" s="87">
        <v>10637</v>
      </c>
      <c r="J58" s="91" t="s">
        <v>477</v>
      </c>
      <c r="K58" s="88">
        <v>2.09019453723718</v>
      </c>
    </row>
    <row r="59" spans="1:13" ht="9" customHeight="1" x14ac:dyDescent="0.15">
      <c r="A59" s="36" t="s">
        <v>513</v>
      </c>
      <c r="B59" s="87">
        <v>198</v>
      </c>
      <c r="C59" s="91" t="s">
        <v>477</v>
      </c>
      <c r="D59" s="87">
        <v>722</v>
      </c>
      <c r="E59" s="91" t="s">
        <v>477</v>
      </c>
      <c r="F59" s="88">
        <v>3.6464646464646502</v>
      </c>
      <c r="G59" s="87">
        <v>443</v>
      </c>
      <c r="H59" s="91" t="s">
        <v>477</v>
      </c>
      <c r="I59" s="87">
        <v>1346</v>
      </c>
      <c r="J59" s="91" t="s">
        <v>477</v>
      </c>
      <c r="K59" s="88">
        <v>3.0383747178329599</v>
      </c>
    </row>
    <row r="60" spans="1:13" ht="9" customHeight="1" x14ac:dyDescent="0.15">
      <c r="A60" s="36" t="s">
        <v>514</v>
      </c>
      <c r="B60" s="87">
        <v>73</v>
      </c>
      <c r="C60" s="91" t="s">
        <v>477</v>
      </c>
      <c r="D60" s="87">
        <v>229</v>
      </c>
      <c r="E60" s="91" t="s">
        <v>477</v>
      </c>
      <c r="F60" s="88">
        <v>3.13698630136986</v>
      </c>
      <c r="G60" s="87">
        <v>336</v>
      </c>
      <c r="H60" s="91" t="s">
        <v>477</v>
      </c>
      <c r="I60" s="87">
        <v>735</v>
      </c>
      <c r="J60" s="91" t="s">
        <v>477</v>
      </c>
      <c r="K60" s="88">
        <v>2.1875</v>
      </c>
    </row>
    <row r="61" spans="1:13" ht="9" customHeight="1" x14ac:dyDescent="0.15">
      <c r="A61" s="83" t="s">
        <v>515</v>
      </c>
      <c r="B61" s="87">
        <v>8</v>
      </c>
      <c r="C61" s="91" t="s">
        <v>477</v>
      </c>
      <c r="D61" s="87">
        <v>13</v>
      </c>
      <c r="E61" s="91" t="s">
        <v>477</v>
      </c>
      <c r="F61" s="88">
        <v>1.625</v>
      </c>
      <c r="G61" s="87">
        <v>22</v>
      </c>
      <c r="H61" s="91" t="s">
        <v>477</v>
      </c>
      <c r="I61" s="87">
        <v>38</v>
      </c>
      <c r="J61" s="91" t="s">
        <v>477</v>
      </c>
      <c r="K61" s="88">
        <v>1.72727272727273</v>
      </c>
      <c r="M61" s="38"/>
    </row>
    <row r="62" spans="1:13" ht="9" customHeight="1" x14ac:dyDescent="0.15">
      <c r="A62" s="36" t="s">
        <v>516</v>
      </c>
      <c r="B62" s="87">
        <v>97</v>
      </c>
      <c r="C62" s="91" t="s">
        <v>477</v>
      </c>
      <c r="D62" s="87">
        <v>312</v>
      </c>
      <c r="E62" s="91" t="s">
        <v>477</v>
      </c>
      <c r="F62" s="88">
        <v>3.2164948453608302</v>
      </c>
      <c r="G62" s="87">
        <v>339</v>
      </c>
      <c r="H62" s="91" t="s">
        <v>477</v>
      </c>
      <c r="I62" s="87">
        <v>1259</v>
      </c>
      <c r="J62" s="91" t="s">
        <v>477</v>
      </c>
      <c r="K62" s="88">
        <v>3.71386430678466</v>
      </c>
      <c r="M62" s="38"/>
    </row>
    <row r="63" spans="1:13" s="2" customFormat="1" ht="18" customHeight="1" x14ac:dyDescent="0.15">
      <c r="A63" s="93" t="s">
        <v>517</v>
      </c>
      <c r="B63" s="85">
        <v>139</v>
      </c>
      <c r="C63" s="92" t="s">
        <v>477</v>
      </c>
      <c r="D63" s="85">
        <v>322</v>
      </c>
      <c r="E63" s="92" t="s">
        <v>477</v>
      </c>
      <c r="F63" s="86">
        <v>2.3165467625899301</v>
      </c>
      <c r="G63" s="85">
        <v>462</v>
      </c>
      <c r="H63" s="92" t="s">
        <v>477</v>
      </c>
      <c r="I63" s="85">
        <v>1067</v>
      </c>
      <c r="J63" s="92" t="s">
        <v>477</v>
      </c>
      <c r="K63" s="86">
        <v>2.3095238095238102</v>
      </c>
    </row>
    <row r="64" spans="1:13" ht="9" customHeight="1" x14ac:dyDescent="0.15">
      <c r="A64" s="36" t="s">
        <v>518</v>
      </c>
      <c r="B64" s="87">
        <v>106</v>
      </c>
      <c r="C64" s="91" t="s">
        <v>477</v>
      </c>
      <c r="D64" s="87">
        <v>232</v>
      </c>
      <c r="E64" s="91" t="s">
        <v>477</v>
      </c>
      <c r="F64" s="88">
        <v>2.1886792452830202</v>
      </c>
      <c r="G64" s="87">
        <v>354</v>
      </c>
      <c r="H64" s="91" t="s">
        <v>477</v>
      </c>
      <c r="I64" s="87">
        <v>768</v>
      </c>
      <c r="J64" s="91" t="s">
        <v>477</v>
      </c>
      <c r="K64" s="88">
        <v>2.1694915254237301</v>
      </c>
    </row>
    <row r="65" spans="1:11" ht="9" customHeight="1" x14ac:dyDescent="0.15">
      <c r="A65" s="36" t="s">
        <v>519</v>
      </c>
      <c r="B65" s="87">
        <v>33</v>
      </c>
      <c r="C65" s="91" t="s">
        <v>477</v>
      </c>
      <c r="D65" s="87">
        <v>90</v>
      </c>
      <c r="E65" s="91" t="s">
        <v>477</v>
      </c>
      <c r="F65" s="88">
        <v>2.7272727272727302</v>
      </c>
      <c r="G65" s="87">
        <v>108</v>
      </c>
      <c r="H65" s="91" t="s">
        <v>477</v>
      </c>
      <c r="I65" s="87">
        <v>299</v>
      </c>
      <c r="J65" s="91" t="s">
        <v>477</v>
      </c>
      <c r="K65" s="88">
        <v>2.7685185185185199</v>
      </c>
    </row>
    <row r="66" spans="1:11" s="2" customFormat="1" ht="18" customHeight="1" x14ac:dyDescent="0.15">
      <c r="A66" s="93" t="s">
        <v>520</v>
      </c>
      <c r="B66" s="85">
        <v>69</v>
      </c>
      <c r="C66" s="86">
        <v>-40</v>
      </c>
      <c r="D66" s="85">
        <v>96</v>
      </c>
      <c r="E66" s="86">
        <v>-71.171171171171196</v>
      </c>
      <c r="F66" s="86">
        <v>1.39130434782609</v>
      </c>
      <c r="G66" s="85">
        <v>445</v>
      </c>
      <c r="H66" s="86">
        <v>41.269841269841301</v>
      </c>
      <c r="I66" s="85">
        <v>615</v>
      </c>
      <c r="J66" s="86">
        <v>-13.012729844413</v>
      </c>
      <c r="K66" s="86">
        <v>1.38202247191011</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ColWidth="11.42578125" defaultRowHeight="8.25" x14ac:dyDescent="0.15"/>
  <cols>
    <col min="1" max="1" width="19.85546875" style="10" customWidth="1"/>
    <col min="2" max="11" width="7.140625" style="17" customWidth="1"/>
    <col min="12" max="13" width="11.42578125" style="10"/>
    <col min="14" max="14" width="11.85546875" style="10" customWidth="1"/>
    <col min="15" max="16384" width="11.42578125" style="10"/>
  </cols>
  <sheetData>
    <row r="1" spans="1:11" s="11" customFormat="1" ht="39.950000000000003" customHeight="1" x14ac:dyDescent="0.2">
      <c r="A1" s="287" t="s">
        <v>179</v>
      </c>
      <c r="B1" s="287"/>
      <c r="C1" s="287"/>
      <c r="D1" s="287"/>
      <c r="E1" s="287"/>
      <c r="F1" s="287"/>
      <c r="G1" s="287"/>
      <c r="H1" s="287"/>
      <c r="I1" s="287"/>
      <c r="J1" s="287"/>
      <c r="K1" s="287"/>
    </row>
    <row r="2" spans="1:11" s="11" customFormat="1" ht="9.9499999999999993" customHeight="1" x14ac:dyDescent="0.2">
      <c r="A2" s="312" t="s">
        <v>143</v>
      </c>
      <c r="B2" s="315" t="s">
        <v>473</v>
      </c>
      <c r="C2" s="293"/>
      <c r="D2" s="293"/>
      <c r="E2" s="293"/>
      <c r="F2" s="293"/>
      <c r="G2" s="316" t="s">
        <v>474</v>
      </c>
      <c r="H2" s="317"/>
      <c r="I2" s="317"/>
      <c r="J2" s="317"/>
      <c r="K2" s="317"/>
    </row>
    <row r="3" spans="1:11" s="11" customFormat="1" ht="9.9499999999999993" customHeight="1" x14ac:dyDescent="0.2">
      <c r="A3" s="313"/>
      <c r="B3" s="292" t="s">
        <v>125</v>
      </c>
      <c r="C3" s="294"/>
      <c r="D3" s="318" t="s">
        <v>123</v>
      </c>
      <c r="E3" s="318"/>
      <c r="F3" s="319" t="s">
        <v>52</v>
      </c>
      <c r="G3" s="318" t="s">
        <v>125</v>
      </c>
      <c r="H3" s="318"/>
      <c r="I3" s="318" t="s">
        <v>123</v>
      </c>
      <c r="J3" s="318"/>
      <c r="K3" s="321" t="s">
        <v>52</v>
      </c>
    </row>
    <row r="4" spans="1:11" s="11" customFormat="1" ht="45" customHeight="1" x14ac:dyDescent="0.2">
      <c r="A4" s="313"/>
      <c r="B4" s="12" t="s">
        <v>126</v>
      </c>
      <c r="C4" s="13" t="s">
        <v>142</v>
      </c>
      <c r="D4" s="13" t="s">
        <v>126</v>
      </c>
      <c r="E4" s="13" t="s">
        <v>142</v>
      </c>
      <c r="F4" s="320"/>
      <c r="G4" s="13" t="s">
        <v>126</v>
      </c>
      <c r="H4" s="13" t="s">
        <v>145</v>
      </c>
      <c r="I4" s="13" t="s">
        <v>126</v>
      </c>
      <c r="J4" s="13" t="s">
        <v>145</v>
      </c>
      <c r="K4" s="321"/>
    </row>
    <row r="5" spans="1:11" s="11" customFormat="1" ht="9.9499999999999993" customHeight="1" x14ac:dyDescent="0.2">
      <c r="A5" s="314"/>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521</v>
      </c>
      <c r="B6" s="85">
        <v>57583</v>
      </c>
      <c r="C6" s="86">
        <v>11.666375782962</v>
      </c>
      <c r="D6" s="85">
        <v>174225</v>
      </c>
      <c r="E6" s="86">
        <v>32.691297095985597</v>
      </c>
      <c r="F6" s="86">
        <v>3.0256325651667999</v>
      </c>
      <c r="G6" s="85">
        <v>136210</v>
      </c>
      <c r="H6" s="86">
        <v>65.303398058252398</v>
      </c>
      <c r="I6" s="85">
        <v>376062</v>
      </c>
      <c r="J6" s="86">
        <v>82.741545952407606</v>
      </c>
      <c r="K6" s="86">
        <v>2.7608986124366801</v>
      </c>
    </row>
    <row r="7" spans="1:11" s="2" customFormat="1" ht="18" customHeight="1" x14ac:dyDescent="0.15">
      <c r="A7" s="93" t="s">
        <v>54</v>
      </c>
      <c r="B7" s="85">
        <v>53707</v>
      </c>
      <c r="C7" s="86">
        <v>9.7561972493000599</v>
      </c>
      <c r="D7" s="85">
        <v>164272</v>
      </c>
      <c r="E7" s="86">
        <v>31.454407234025499</v>
      </c>
      <c r="F7" s="86">
        <v>3.0586701919675301</v>
      </c>
      <c r="G7" s="85">
        <v>129047</v>
      </c>
      <c r="H7" s="86">
        <v>62.765501236062804</v>
      </c>
      <c r="I7" s="85">
        <v>358069</v>
      </c>
      <c r="J7" s="86">
        <v>80.413763219815493</v>
      </c>
      <c r="K7" s="86">
        <v>2.7747177384983801</v>
      </c>
    </row>
    <row r="8" spans="1:11" s="2" customFormat="1" ht="18" customHeight="1" x14ac:dyDescent="0.15">
      <c r="A8" s="93" t="s">
        <v>144</v>
      </c>
      <c r="B8" s="85">
        <v>3876</v>
      </c>
      <c r="C8" s="86">
        <v>47.152619589977199</v>
      </c>
      <c r="D8" s="85">
        <v>9953</v>
      </c>
      <c r="E8" s="86">
        <v>57.086489898989903</v>
      </c>
      <c r="F8" s="86">
        <v>2.5678534571723399</v>
      </c>
      <c r="G8" s="85">
        <v>7163</v>
      </c>
      <c r="H8" s="86">
        <v>129.878048780488</v>
      </c>
      <c r="I8" s="85">
        <v>17993</v>
      </c>
      <c r="J8" s="86">
        <v>145.87318939600999</v>
      </c>
      <c r="K8" s="86">
        <v>2.51193633952255</v>
      </c>
    </row>
    <row r="9" spans="1:11" s="2" customFormat="1" ht="18" customHeight="1" x14ac:dyDescent="0.15">
      <c r="A9" s="93" t="s">
        <v>478</v>
      </c>
      <c r="B9" s="85">
        <v>3744</v>
      </c>
      <c r="C9" s="86">
        <v>42.628571428571398</v>
      </c>
      <c r="D9" s="85">
        <v>9475</v>
      </c>
      <c r="E9" s="86">
        <v>50.325241948278602</v>
      </c>
      <c r="F9" s="86">
        <v>2.53071581196581</v>
      </c>
      <c r="G9" s="85">
        <v>6992</v>
      </c>
      <c r="H9" s="86">
        <v>125.112685125563</v>
      </c>
      <c r="I9" s="85">
        <v>17465</v>
      </c>
      <c r="J9" s="86">
        <v>139.77210323997801</v>
      </c>
      <c r="K9" s="86">
        <v>2.4978546910755099</v>
      </c>
    </row>
    <row r="10" spans="1:11" ht="9" customHeight="1" x14ac:dyDescent="0.15">
      <c r="A10" s="36" t="s">
        <v>445</v>
      </c>
      <c r="B10" s="87">
        <v>142</v>
      </c>
      <c r="C10" s="88">
        <v>4.4117647058823497</v>
      </c>
      <c r="D10" s="87">
        <v>379</v>
      </c>
      <c r="E10" s="88">
        <v>24.262295081967199</v>
      </c>
      <c r="F10" s="88">
        <v>2.6690140845070398</v>
      </c>
      <c r="G10" s="87">
        <v>239</v>
      </c>
      <c r="H10" s="88">
        <v>65.9722222222222</v>
      </c>
      <c r="I10" s="87">
        <v>586</v>
      </c>
      <c r="J10" s="88">
        <v>87.220447284345099</v>
      </c>
      <c r="K10" s="88">
        <v>2.4518828451882801</v>
      </c>
    </row>
    <row r="11" spans="1:11" ht="9" customHeight="1" x14ac:dyDescent="0.15">
      <c r="A11" s="36" t="s">
        <v>479</v>
      </c>
      <c r="B11" s="87" t="s">
        <v>522</v>
      </c>
      <c r="C11" s="91" t="s">
        <v>477</v>
      </c>
      <c r="D11" s="87" t="s">
        <v>522</v>
      </c>
      <c r="E11" s="91" t="s">
        <v>477</v>
      </c>
      <c r="F11" s="88">
        <v>0</v>
      </c>
      <c r="G11" s="87">
        <v>2</v>
      </c>
      <c r="H11" s="88">
        <v>-81.818181818181799</v>
      </c>
      <c r="I11" s="87">
        <v>2</v>
      </c>
      <c r="J11" s="88">
        <v>-86.6666666666667</v>
      </c>
      <c r="K11" s="88">
        <v>1</v>
      </c>
    </row>
    <row r="12" spans="1:11" ht="9" customHeight="1" x14ac:dyDescent="0.15">
      <c r="A12" s="36" t="s">
        <v>480</v>
      </c>
      <c r="B12" s="87">
        <v>507</v>
      </c>
      <c r="C12" s="88">
        <v>166.842105263158</v>
      </c>
      <c r="D12" s="87">
        <v>1102</v>
      </c>
      <c r="E12" s="88">
        <v>274.82993197278898</v>
      </c>
      <c r="F12" s="88">
        <v>2.1735700197238699</v>
      </c>
      <c r="G12" s="87">
        <v>722</v>
      </c>
      <c r="H12" s="88">
        <v>219.46902654867301</v>
      </c>
      <c r="I12" s="87">
        <v>1573</v>
      </c>
      <c r="J12" s="91" t="s">
        <v>477</v>
      </c>
      <c r="K12" s="88">
        <v>2.1786703601108002</v>
      </c>
    </row>
    <row r="13" spans="1:11" ht="9" customHeight="1" x14ac:dyDescent="0.15">
      <c r="A13" s="36" t="s">
        <v>481</v>
      </c>
      <c r="B13" s="87">
        <v>30</v>
      </c>
      <c r="C13" s="88">
        <v>233.333333333333</v>
      </c>
      <c r="D13" s="87">
        <v>102</v>
      </c>
      <c r="E13" s="91" t="s">
        <v>477</v>
      </c>
      <c r="F13" s="88">
        <v>3.4</v>
      </c>
      <c r="G13" s="87">
        <v>33</v>
      </c>
      <c r="H13" s="88">
        <v>200</v>
      </c>
      <c r="I13" s="87">
        <v>124</v>
      </c>
      <c r="J13" s="91" t="s">
        <v>477</v>
      </c>
      <c r="K13" s="88">
        <v>3.75757575757576</v>
      </c>
    </row>
    <row r="14" spans="1:11" ht="9" customHeight="1" x14ac:dyDescent="0.15">
      <c r="A14" s="36" t="s">
        <v>482</v>
      </c>
      <c r="B14" s="87">
        <v>41</v>
      </c>
      <c r="C14" s="88">
        <v>141.17647058823499</v>
      </c>
      <c r="D14" s="87">
        <v>75</v>
      </c>
      <c r="E14" s="88">
        <v>294.73684210526301</v>
      </c>
      <c r="F14" s="88">
        <v>1.82926829268293</v>
      </c>
      <c r="G14" s="87">
        <v>90</v>
      </c>
      <c r="H14" s="91" t="s">
        <v>477</v>
      </c>
      <c r="I14" s="87">
        <v>181</v>
      </c>
      <c r="J14" s="91" t="s">
        <v>477</v>
      </c>
      <c r="K14" s="88">
        <v>2.0111111111111102</v>
      </c>
    </row>
    <row r="15" spans="1:11" ht="9" customHeight="1" x14ac:dyDescent="0.15">
      <c r="A15" s="36" t="s">
        <v>59</v>
      </c>
      <c r="B15" s="87">
        <v>139</v>
      </c>
      <c r="C15" s="88">
        <v>124.193548387097</v>
      </c>
      <c r="D15" s="87">
        <v>359</v>
      </c>
      <c r="E15" s="91" t="s">
        <v>477</v>
      </c>
      <c r="F15" s="88">
        <v>2.5827338129496402</v>
      </c>
      <c r="G15" s="87">
        <v>192</v>
      </c>
      <c r="H15" s="88">
        <v>159.459459459459</v>
      </c>
      <c r="I15" s="87">
        <v>457</v>
      </c>
      <c r="J15" s="91" t="s">
        <v>477</v>
      </c>
      <c r="K15" s="88">
        <v>2.3802083333333299</v>
      </c>
    </row>
    <row r="16" spans="1:11" ht="9" customHeight="1" x14ac:dyDescent="0.15">
      <c r="A16" s="36" t="s">
        <v>483</v>
      </c>
      <c r="B16" s="87">
        <v>3</v>
      </c>
      <c r="C16" s="91" t="s">
        <v>477</v>
      </c>
      <c r="D16" s="87">
        <v>4</v>
      </c>
      <c r="E16" s="91" t="s">
        <v>477</v>
      </c>
      <c r="F16" s="88">
        <v>1.3333333333333299</v>
      </c>
      <c r="G16" s="87">
        <v>3</v>
      </c>
      <c r="H16" s="91" t="s">
        <v>477</v>
      </c>
      <c r="I16" s="87">
        <v>4</v>
      </c>
      <c r="J16" s="91" t="s">
        <v>477</v>
      </c>
      <c r="K16" s="88">
        <v>1.3333333333333299</v>
      </c>
    </row>
    <row r="17" spans="1:11" ht="9" customHeight="1" x14ac:dyDescent="0.15">
      <c r="A17" s="36" t="s">
        <v>484</v>
      </c>
      <c r="B17" s="87">
        <v>34</v>
      </c>
      <c r="C17" s="91" t="s">
        <v>477</v>
      </c>
      <c r="D17" s="87">
        <v>119</v>
      </c>
      <c r="E17" s="91" t="s">
        <v>477</v>
      </c>
      <c r="F17" s="88">
        <v>3.5</v>
      </c>
      <c r="G17" s="87">
        <v>68</v>
      </c>
      <c r="H17" s="91" t="s">
        <v>477</v>
      </c>
      <c r="I17" s="87">
        <v>494</v>
      </c>
      <c r="J17" s="91" t="s">
        <v>477</v>
      </c>
      <c r="K17" s="88">
        <v>7.2647058823529402</v>
      </c>
    </row>
    <row r="18" spans="1:11" ht="9" customHeight="1" x14ac:dyDescent="0.15">
      <c r="A18" s="36" t="s">
        <v>485</v>
      </c>
      <c r="B18" s="87" t="s">
        <v>522</v>
      </c>
      <c r="C18" s="88">
        <v>0</v>
      </c>
      <c r="D18" s="87" t="s">
        <v>522</v>
      </c>
      <c r="E18" s="88">
        <v>0</v>
      </c>
      <c r="F18" s="88">
        <v>0</v>
      </c>
      <c r="G18" s="87" t="s">
        <v>522</v>
      </c>
      <c r="H18" s="88">
        <v>0</v>
      </c>
      <c r="I18" s="87" t="s">
        <v>522</v>
      </c>
      <c r="J18" s="88">
        <v>0</v>
      </c>
      <c r="K18" s="88">
        <v>0</v>
      </c>
    </row>
    <row r="19" spans="1:11" ht="9" customHeight="1" x14ac:dyDescent="0.15">
      <c r="A19" s="36" t="s">
        <v>295</v>
      </c>
      <c r="B19" s="87">
        <v>42</v>
      </c>
      <c r="C19" s="88">
        <v>75</v>
      </c>
      <c r="D19" s="87">
        <v>97</v>
      </c>
      <c r="E19" s="88">
        <v>120.454545454545</v>
      </c>
      <c r="F19" s="88">
        <v>2.3095238095238102</v>
      </c>
      <c r="G19" s="87">
        <v>83</v>
      </c>
      <c r="H19" s="88">
        <v>245.833333333333</v>
      </c>
      <c r="I19" s="87">
        <v>162</v>
      </c>
      <c r="J19" s="88">
        <v>268.18181818181802</v>
      </c>
      <c r="K19" s="88">
        <v>1.9518072289156601</v>
      </c>
    </row>
    <row r="20" spans="1:11" ht="9" customHeight="1" x14ac:dyDescent="0.15">
      <c r="A20" s="83" t="s">
        <v>486</v>
      </c>
      <c r="B20" s="87" t="s">
        <v>522</v>
      </c>
      <c r="C20" s="88">
        <v>0</v>
      </c>
      <c r="D20" s="87" t="s">
        <v>522</v>
      </c>
      <c r="E20" s="88">
        <v>0</v>
      </c>
      <c r="F20" s="88">
        <v>0</v>
      </c>
      <c r="G20" s="87">
        <v>2</v>
      </c>
      <c r="H20" s="91" t="s">
        <v>477</v>
      </c>
      <c r="I20" s="87">
        <v>2</v>
      </c>
      <c r="J20" s="91" t="s">
        <v>477</v>
      </c>
      <c r="K20" s="88">
        <v>1</v>
      </c>
    </row>
    <row r="21" spans="1:11" ht="9" customHeight="1" x14ac:dyDescent="0.15">
      <c r="A21" s="36" t="s">
        <v>487</v>
      </c>
      <c r="B21" s="87">
        <v>11</v>
      </c>
      <c r="C21" s="91" t="s">
        <v>477</v>
      </c>
      <c r="D21" s="87">
        <v>29</v>
      </c>
      <c r="E21" s="91" t="s">
        <v>477</v>
      </c>
      <c r="F21" s="88">
        <v>2.6363636363636398</v>
      </c>
      <c r="G21" s="87">
        <v>11</v>
      </c>
      <c r="H21" s="88">
        <v>10</v>
      </c>
      <c r="I21" s="87">
        <v>29</v>
      </c>
      <c r="J21" s="88">
        <v>190</v>
      </c>
      <c r="K21" s="88">
        <v>2.6363636363636398</v>
      </c>
    </row>
    <row r="22" spans="1:11" ht="9" customHeight="1" x14ac:dyDescent="0.15">
      <c r="A22" s="36" t="s">
        <v>488</v>
      </c>
      <c r="B22" s="87">
        <v>3</v>
      </c>
      <c r="C22" s="88">
        <v>0</v>
      </c>
      <c r="D22" s="87">
        <v>3</v>
      </c>
      <c r="E22" s="88">
        <v>0</v>
      </c>
      <c r="F22" s="88">
        <v>1</v>
      </c>
      <c r="G22" s="87">
        <v>7</v>
      </c>
      <c r="H22" s="88">
        <v>133.333333333333</v>
      </c>
      <c r="I22" s="87">
        <v>9</v>
      </c>
      <c r="J22" s="88">
        <v>200</v>
      </c>
      <c r="K22" s="88">
        <v>1.28571428571429</v>
      </c>
    </row>
    <row r="23" spans="1:11" ht="9" customHeight="1" x14ac:dyDescent="0.15">
      <c r="A23" s="36" t="s">
        <v>489</v>
      </c>
      <c r="B23" s="87">
        <v>16</v>
      </c>
      <c r="C23" s="88">
        <v>45.454545454545503</v>
      </c>
      <c r="D23" s="87">
        <v>20</v>
      </c>
      <c r="E23" s="88">
        <v>17.647058823529399</v>
      </c>
      <c r="F23" s="88">
        <v>1.25</v>
      </c>
      <c r="G23" s="87">
        <v>40</v>
      </c>
      <c r="H23" s="88">
        <v>233.333333333333</v>
      </c>
      <c r="I23" s="87">
        <v>59</v>
      </c>
      <c r="J23" s="88">
        <v>195</v>
      </c>
      <c r="K23" s="88">
        <v>1.4750000000000001</v>
      </c>
    </row>
    <row r="24" spans="1:11" ht="9" customHeight="1" x14ac:dyDescent="0.15">
      <c r="A24" s="36" t="s">
        <v>490</v>
      </c>
      <c r="B24" s="87" t="s">
        <v>522</v>
      </c>
      <c r="C24" s="88">
        <v>0</v>
      </c>
      <c r="D24" s="87" t="s">
        <v>522</v>
      </c>
      <c r="E24" s="88">
        <v>0</v>
      </c>
      <c r="F24" s="88">
        <v>0</v>
      </c>
      <c r="G24" s="87" t="s">
        <v>522</v>
      </c>
      <c r="H24" s="88">
        <v>0</v>
      </c>
      <c r="I24" s="87" t="s">
        <v>522</v>
      </c>
      <c r="J24" s="88">
        <v>0</v>
      </c>
      <c r="K24" s="88">
        <v>0</v>
      </c>
    </row>
    <row r="25" spans="1:11" ht="9" customHeight="1" x14ac:dyDescent="0.15">
      <c r="A25" s="36" t="s">
        <v>291</v>
      </c>
      <c r="B25" s="87">
        <v>1397</v>
      </c>
      <c r="C25" s="88">
        <v>-5.9259259259259203</v>
      </c>
      <c r="D25" s="87">
        <v>4107</v>
      </c>
      <c r="E25" s="88">
        <v>-2.7238275698721002</v>
      </c>
      <c r="F25" s="88">
        <v>2.9398711524695802</v>
      </c>
      <c r="G25" s="87">
        <v>2972</v>
      </c>
      <c r="H25" s="88">
        <v>79.036144578313198</v>
      </c>
      <c r="I25" s="87">
        <v>8361</v>
      </c>
      <c r="J25" s="88">
        <v>79.767791872715605</v>
      </c>
      <c r="K25" s="88">
        <v>2.8132570659488598</v>
      </c>
    </row>
    <row r="26" spans="1:11" ht="9" customHeight="1" x14ac:dyDescent="0.15">
      <c r="A26" s="36" t="s">
        <v>491</v>
      </c>
      <c r="B26" s="87">
        <v>94</v>
      </c>
      <c r="C26" s="91" t="s">
        <v>477</v>
      </c>
      <c r="D26" s="87">
        <v>159</v>
      </c>
      <c r="E26" s="88">
        <v>205.769230769231</v>
      </c>
      <c r="F26" s="88">
        <v>1.69148936170213</v>
      </c>
      <c r="G26" s="87">
        <v>134</v>
      </c>
      <c r="H26" s="91" t="s">
        <v>477</v>
      </c>
      <c r="I26" s="87">
        <v>235</v>
      </c>
      <c r="J26" s="91" t="s">
        <v>477</v>
      </c>
      <c r="K26" s="88">
        <v>1.7537313432835799</v>
      </c>
    </row>
    <row r="27" spans="1:11" ht="9" customHeight="1" x14ac:dyDescent="0.15">
      <c r="A27" s="36" t="s">
        <v>60</v>
      </c>
      <c r="B27" s="87">
        <v>203</v>
      </c>
      <c r="C27" s="88">
        <v>14.044943820224701</v>
      </c>
      <c r="D27" s="87">
        <v>531</v>
      </c>
      <c r="E27" s="88">
        <v>54.810495626822203</v>
      </c>
      <c r="F27" s="88">
        <v>2.6157635467980298</v>
      </c>
      <c r="G27" s="87">
        <v>455</v>
      </c>
      <c r="H27" s="88">
        <v>99.561403508771903</v>
      </c>
      <c r="I27" s="87">
        <v>936</v>
      </c>
      <c r="J27" s="88">
        <v>99.148936170212806</v>
      </c>
      <c r="K27" s="88">
        <v>2.05714285714286</v>
      </c>
    </row>
    <row r="28" spans="1:11" ht="9" customHeight="1" x14ac:dyDescent="0.15">
      <c r="A28" s="36" t="s">
        <v>292</v>
      </c>
      <c r="B28" s="87">
        <v>67</v>
      </c>
      <c r="C28" s="88">
        <v>36.734693877551003</v>
      </c>
      <c r="D28" s="87">
        <v>137</v>
      </c>
      <c r="E28" s="88">
        <v>95.714285714285694</v>
      </c>
      <c r="F28" s="88">
        <v>2.0447761194029899</v>
      </c>
      <c r="G28" s="87">
        <v>124</v>
      </c>
      <c r="H28" s="88">
        <v>27.835051546391799</v>
      </c>
      <c r="I28" s="87">
        <v>211</v>
      </c>
      <c r="J28" s="88">
        <v>78.813559322033896</v>
      </c>
      <c r="K28" s="88">
        <v>1.70161290322581</v>
      </c>
    </row>
    <row r="29" spans="1:11" ht="9" customHeight="1" x14ac:dyDescent="0.15">
      <c r="A29" s="36" t="s">
        <v>492</v>
      </c>
      <c r="B29" s="87">
        <v>1</v>
      </c>
      <c r="C29" s="91" t="s">
        <v>477</v>
      </c>
      <c r="D29" s="87">
        <v>1</v>
      </c>
      <c r="E29" s="91" t="s">
        <v>477</v>
      </c>
      <c r="F29" s="88">
        <v>1</v>
      </c>
      <c r="G29" s="87">
        <v>3</v>
      </c>
      <c r="H29" s="91" t="s">
        <v>477</v>
      </c>
      <c r="I29" s="87">
        <v>3</v>
      </c>
      <c r="J29" s="91" t="s">
        <v>477</v>
      </c>
      <c r="K29" s="88">
        <v>1</v>
      </c>
    </row>
    <row r="30" spans="1:11" ht="9" customHeight="1" x14ac:dyDescent="0.15">
      <c r="A30" s="36" t="s">
        <v>435</v>
      </c>
      <c r="B30" s="87">
        <v>3</v>
      </c>
      <c r="C30" s="88">
        <v>-25</v>
      </c>
      <c r="D30" s="87">
        <v>3</v>
      </c>
      <c r="E30" s="88">
        <v>-25</v>
      </c>
      <c r="F30" s="88">
        <v>1</v>
      </c>
      <c r="G30" s="87">
        <v>3</v>
      </c>
      <c r="H30" s="88">
        <v>-50</v>
      </c>
      <c r="I30" s="87">
        <v>3</v>
      </c>
      <c r="J30" s="88">
        <v>-50</v>
      </c>
      <c r="K30" s="88">
        <v>1</v>
      </c>
    </row>
    <row r="31" spans="1:11" ht="9" customHeight="1" x14ac:dyDescent="0.15">
      <c r="A31" s="36" t="s">
        <v>493</v>
      </c>
      <c r="B31" s="87">
        <v>5</v>
      </c>
      <c r="C31" s="91" t="s">
        <v>477</v>
      </c>
      <c r="D31" s="87">
        <v>20</v>
      </c>
      <c r="E31" s="91" t="s">
        <v>477</v>
      </c>
      <c r="F31" s="88">
        <v>4</v>
      </c>
      <c r="G31" s="87">
        <v>8</v>
      </c>
      <c r="H31" s="91" t="s">
        <v>477</v>
      </c>
      <c r="I31" s="87">
        <v>26</v>
      </c>
      <c r="J31" s="91" t="s">
        <v>477</v>
      </c>
      <c r="K31" s="88">
        <v>3.25</v>
      </c>
    </row>
    <row r="32" spans="1:11" ht="9" customHeight="1" x14ac:dyDescent="0.15">
      <c r="A32" s="36" t="s">
        <v>494</v>
      </c>
      <c r="B32" s="87">
        <v>204</v>
      </c>
      <c r="C32" s="91" t="s">
        <v>477</v>
      </c>
      <c r="D32" s="87">
        <v>333</v>
      </c>
      <c r="E32" s="88">
        <v>282.758620689655</v>
      </c>
      <c r="F32" s="88">
        <v>1.6323529411764699</v>
      </c>
      <c r="G32" s="87">
        <v>336</v>
      </c>
      <c r="H32" s="91" t="s">
        <v>477</v>
      </c>
      <c r="I32" s="87">
        <v>504</v>
      </c>
      <c r="J32" s="91" t="s">
        <v>477</v>
      </c>
      <c r="K32" s="88">
        <v>1.5</v>
      </c>
    </row>
    <row r="33" spans="1:11" ht="9" customHeight="1" x14ac:dyDescent="0.15">
      <c r="A33" s="36" t="s">
        <v>293</v>
      </c>
      <c r="B33" s="87">
        <v>529</v>
      </c>
      <c r="C33" s="88">
        <v>73.442622950819697</v>
      </c>
      <c r="D33" s="87">
        <v>1021</v>
      </c>
      <c r="E33" s="88">
        <v>75.731497418244402</v>
      </c>
      <c r="F33" s="88">
        <v>1.9300567107750499</v>
      </c>
      <c r="G33" s="87">
        <v>1041</v>
      </c>
      <c r="H33" s="88">
        <v>144.941176470588</v>
      </c>
      <c r="I33" s="87">
        <v>2085</v>
      </c>
      <c r="J33" s="88">
        <v>150.30012004801901</v>
      </c>
      <c r="K33" s="88">
        <v>2.0028818443804002</v>
      </c>
    </row>
    <row r="34" spans="1:11" ht="9" customHeight="1" x14ac:dyDescent="0.15">
      <c r="A34" s="36" t="s">
        <v>436</v>
      </c>
      <c r="B34" s="87">
        <v>7</v>
      </c>
      <c r="C34" s="88">
        <v>-69.565217391304301</v>
      </c>
      <c r="D34" s="87">
        <v>22</v>
      </c>
      <c r="E34" s="88">
        <v>-42.105263157894697</v>
      </c>
      <c r="F34" s="88">
        <v>3.1428571428571401</v>
      </c>
      <c r="G34" s="87">
        <v>19</v>
      </c>
      <c r="H34" s="88">
        <v>-17.3913043478261</v>
      </c>
      <c r="I34" s="87">
        <v>56</v>
      </c>
      <c r="J34" s="88">
        <v>47.368421052631597</v>
      </c>
      <c r="K34" s="88">
        <v>2.9473684210526301</v>
      </c>
    </row>
    <row r="35" spans="1:11" ht="9" customHeight="1" x14ac:dyDescent="0.15">
      <c r="A35" s="36" t="s">
        <v>465</v>
      </c>
      <c r="B35" s="87">
        <v>28</v>
      </c>
      <c r="C35" s="88">
        <v>300</v>
      </c>
      <c r="D35" s="87">
        <v>90</v>
      </c>
      <c r="E35" s="91" t="s">
        <v>477</v>
      </c>
      <c r="F35" s="88">
        <v>3.21428571428571</v>
      </c>
      <c r="G35" s="87">
        <v>32</v>
      </c>
      <c r="H35" s="88">
        <v>190.90909090909099</v>
      </c>
      <c r="I35" s="87">
        <v>96</v>
      </c>
      <c r="J35" s="91" t="s">
        <v>477</v>
      </c>
      <c r="K35" s="88">
        <v>3</v>
      </c>
    </row>
    <row r="36" spans="1:11" ht="9" customHeight="1" x14ac:dyDescent="0.15">
      <c r="A36" s="36" t="s">
        <v>495</v>
      </c>
      <c r="B36" s="87">
        <v>23</v>
      </c>
      <c r="C36" s="88">
        <v>76.923076923076906</v>
      </c>
      <c r="D36" s="87">
        <v>47</v>
      </c>
      <c r="E36" s="88">
        <v>147.36842105263199</v>
      </c>
      <c r="F36" s="88">
        <v>2.0434782608695699</v>
      </c>
      <c r="G36" s="87">
        <v>36</v>
      </c>
      <c r="H36" s="88">
        <v>140</v>
      </c>
      <c r="I36" s="87">
        <v>71</v>
      </c>
      <c r="J36" s="88">
        <v>238.09523809523799</v>
      </c>
      <c r="K36" s="88">
        <v>1.9722222222222201</v>
      </c>
    </row>
    <row r="37" spans="1:11" ht="9" customHeight="1" x14ac:dyDescent="0.15">
      <c r="A37" s="36" t="s">
        <v>294</v>
      </c>
      <c r="B37" s="87">
        <v>72</v>
      </c>
      <c r="C37" s="88">
        <v>176.92307692307699</v>
      </c>
      <c r="D37" s="87">
        <v>179</v>
      </c>
      <c r="E37" s="91" t="s">
        <v>477</v>
      </c>
      <c r="F37" s="88">
        <v>2.4861111111111098</v>
      </c>
      <c r="G37" s="87">
        <v>104</v>
      </c>
      <c r="H37" s="88">
        <v>246.666666666667</v>
      </c>
      <c r="I37" s="87">
        <v>229</v>
      </c>
      <c r="J37" s="91" t="s">
        <v>477</v>
      </c>
      <c r="K37" s="88">
        <v>2.2019230769230802</v>
      </c>
    </row>
    <row r="38" spans="1:11" ht="9" customHeight="1" x14ac:dyDescent="0.15">
      <c r="A38" s="36" t="s">
        <v>496</v>
      </c>
      <c r="B38" s="87" t="s">
        <v>522</v>
      </c>
      <c r="C38" s="88">
        <v>0</v>
      </c>
      <c r="D38" s="87" t="s">
        <v>522</v>
      </c>
      <c r="E38" s="88">
        <v>0</v>
      </c>
      <c r="F38" s="88">
        <v>0</v>
      </c>
      <c r="G38" s="87">
        <v>1</v>
      </c>
      <c r="H38" s="91" t="s">
        <v>477</v>
      </c>
      <c r="I38" s="87">
        <v>1</v>
      </c>
      <c r="J38" s="91" t="s">
        <v>477</v>
      </c>
      <c r="K38" s="88">
        <v>1</v>
      </c>
    </row>
    <row r="39" spans="1:11" ht="9" customHeight="1" x14ac:dyDescent="0.15">
      <c r="A39" s="36" t="s">
        <v>449</v>
      </c>
      <c r="B39" s="87">
        <v>43</v>
      </c>
      <c r="C39" s="91" t="s">
        <v>477</v>
      </c>
      <c r="D39" s="87">
        <v>172</v>
      </c>
      <c r="E39" s="91" t="s">
        <v>477</v>
      </c>
      <c r="F39" s="88">
        <v>4</v>
      </c>
      <c r="G39" s="87">
        <v>43</v>
      </c>
      <c r="H39" s="91" t="s">
        <v>477</v>
      </c>
      <c r="I39" s="87">
        <v>172</v>
      </c>
      <c r="J39" s="91" t="s">
        <v>477</v>
      </c>
      <c r="K39" s="88">
        <v>4</v>
      </c>
    </row>
    <row r="40" spans="1:11" ht="9" customHeight="1" x14ac:dyDescent="0.15">
      <c r="A40" s="36" t="s">
        <v>497</v>
      </c>
      <c r="B40" s="87">
        <v>33</v>
      </c>
      <c r="C40" s="88">
        <v>94.117647058823493</v>
      </c>
      <c r="D40" s="87">
        <v>149</v>
      </c>
      <c r="E40" s="88">
        <v>263.41463414634097</v>
      </c>
      <c r="F40" s="88">
        <v>4.51515151515152</v>
      </c>
      <c r="G40" s="87">
        <v>43</v>
      </c>
      <c r="H40" s="88">
        <v>126.31578947368401</v>
      </c>
      <c r="I40" s="87">
        <v>159</v>
      </c>
      <c r="J40" s="88">
        <v>261.36363636363598</v>
      </c>
      <c r="K40" s="88">
        <v>3.6976744186046502</v>
      </c>
    </row>
    <row r="41" spans="1:11" ht="9" customHeight="1" x14ac:dyDescent="0.15">
      <c r="A41" s="36" t="s">
        <v>461</v>
      </c>
      <c r="B41" s="87">
        <v>65</v>
      </c>
      <c r="C41" s="91" t="s">
        <v>477</v>
      </c>
      <c r="D41" s="87">
        <v>211</v>
      </c>
      <c r="E41" s="91" t="s">
        <v>477</v>
      </c>
      <c r="F41" s="88">
        <v>3.2461538461538502</v>
      </c>
      <c r="G41" s="87">
        <v>142</v>
      </c>
      <c r="H41" s="91" t="s">
        <v>477</v>
      </c>
      <c r="I41" s="87">
        <v>629</v>
      </c>
      <c r="J41" s="91" t="s">
        <v>477</v>
      </c>
      <c r="K41" s="88">
        <v>4.4295774647887303</v>
      </c>
    </row>
    <row r="42" spans="1:11" ht="9" customHeight="1" x14ac:dyDescent="0.15">
      <c r="A42" s="36" t="s">
        <v>498</v>
      </c>
      <c r="B42" s="87">
        <v>2</v>
      </c>
      <c r="C42" s="91" t="s">
        <v>477</v>
      </c>
      <c r="D42" s="87">
        <v>4</v>
      </c>
      <c r="E42" s="91" t="s">
        <v>477</v>
      </c>
      <c r="F42" s="88">
        <v>2</v>
      </c>
      <c r="G42" s="87">
        <v>2</v>
      </c>
      <c r="H42" s="91" t="s">
        <v>477</v>
      </c>
      <c r="I42" s="87">
        <v>4</v>
      </c>
      <c r="J42" s="91" t="s">
        <v>477</v>
      </c>
      <c r="K42" s="88">
        <v>2</v>
      </c>
    </row>
    <row r="43" spans="1:11" ht="9" customHeight="1" x14ac:dyDescent="0.15">
      <c r="A43" s="36" t="s">
        <v>499</v>
      </c>
      <c r="B43" s="87" t="s">
        <v>522</v>
      </c>
      <c r="C43" s="88">
        <v>0</v>
      </c>
      <c r="D43" s="87" t="s">
        <v>522</v>
      </c>
      <c r="E43" s="88">
        <v>0</v>
      </c>
      <c r="F43" s="88">
        <v>0</v>
      </c>
      <c r="G43" s="87">
        <v>2</v>
      </c>
      <c r="H43" s="91" t="s">
        <v>477</v>
      </c>
      <c r="I43" s="87">
        <v>2</v>
      </c>
      <c r="J43" s="91" t="s">
        <v>477</v>
      </c>
      <c r="K43" s="88">
        <v>1</v>
      </c>
    </row>
    <row r="44" spans="1:11" s="2" customFormat="1" ht="18" customHeight="1" x14ac:dyDescent="0.15">
      <c r="A44" s="93" t="s">
        <v>500</v>
      </c>
      <c r="B44" s="85" t="s">
        <v>522</v>
      </c>
      <c r="C44" s="92" t="s">
        <v>477</v>
      </c>
      <c r="D44" s="85" t="s">
        <v>522</v>
      </c>
      <c r="E44" s="92" t="s">
        <v>477</v>
      </c>
      <c r="F44" s="86">
        <v>0</v>
      </c>
      <c r="G44" s="85">
        <v>2</v>
      </c>
      <c r="H44" s="86">
        <v>100</v>
      </c>
      <c r="I44" s="85">
        <v>2</v>
      </c>
      <c r="J44" s="86">
        <v>100</v>
      </c>
      <c r="K44" s="86">
        <v>1</v>
      </c>
    </row>
    <row r="45" spans="1:11" ht="9" customHeight="1" x14ac:dyDescent="0.15">
      <c r="A45" s="36" t="s">
        <v>501</v>
      </c>
      <c r="B45" s="87" t="s">
        <v>522</v>
      </c>
      <c r="C45" s="88">
        <v>0</v>
      </c>
      <c r="D45" s="87" t="s">
        <v>522</v>
      </c>
      <c r="E45" s="88">
        <v>0</v>
      </c>
      <c r="F45" s="88">
        <v>0</v>
      </c>
      <c r="G45" s="87">
        <v>2</v>
      </c>
      <c r="H45" s="91" t="s">
        <v>477</v>
      </c>
      <c r="I45" s="87">
        <v>2</v>
      </c>
      <c r="J45" s="91" t="s">
        <v>477</v>
      </c>
      <c r="K45" s="88">
        <v>1</v>
      </c>
    </row>
    <row r="46" spans="1:11" ht="9" customHeight="1" x14ac:dyDescent="0.15">
      <c r="A46" s="36" t="s">
        <v>502</v>
      </c>
      <c r="B46" s="87" t="s">
        <v>522</v>
      </c>
      <c r="C46" s="91" t="s">
        <v>477</v>
      </c>
      <c r="D46" s="87" t="s">
        <v>522</v>
      </c>
      <c r="E46" s="91" t="s">
        <v>477</v>
      </c>
      <c r="F46" s="88">
        <v>0</v>
      </c>
      <c r="G46" s="87" t="s">
        <v>522</v>
      </c>
      <c r="H46" s="91" t="s">
        <v>477</v>
      </c>
      <c r="I46" s="87" t="s">
        <v>522</v>
      </c>
      <c r="J46" s="91" t="s">
        <v>477</v>
      </c>
      <c r="K46" s="88">
        <v>0</v>
      </c>
    </row>
    <row r="47" spans="1:11" s="2" customFormat="1" ht="18" customHeight="1" x14ac:dyDescent="0.15">
      <c r="A47" s="93" t="s">
        <v>503</v>
      </c>
      <c r="B47" s="85">
        <v>92</v>
      </c>
      <c r="C47" s="92" t="s">
        <v>477</v>
      </c>
      <c r="D47" s="85">
        <v>338</v>
      </c>
      <c r="E47" s="92" t="s">
        <v>477</v>
      </c>
      <c r="F47" s="86">
        <v>3.6739130434782599</v>
      </c>
      <c r="G47" s="85">
        <v>103</v>
      </c>
      <c r="H47" s="92" t="s">
        <v>477</v>
      </c>
      <c r="I47" s="85">
        <v>352</v>
      </c>
      <c r="J47" s="92" t="s">
        <v>477</v>
      </c>
      <c r="K47" s="86">
        <v>3.4174757281553401</v>
      </c>
    </row>
    <row r="48" spans="1:11" ht="9" customHeight="1" x14ac:dyDescent="0.15">
      <c r="A48" s="36" t="s">
        <v>504</v>
      </c>
      <c r="B48" s="87">
        <v>5</v>
      </c>
      <c r="C48" s="91" t="s">
        <v>477</v>
      </c>
      <c r="D48" s="87">
        <v>5</v>
      </c>
      <c r="E48" s="91" t="s">
        <v>477</v>
      </c>
      <c r="F48" s="88">
        <v>1</v>
      </c>
      <c r="G48" s="87">
        <v>5</v>
      </c>
      <c r="H48" s="91" t="s">
        <v>477</v>
      </c>
      <c r="I48" s="87">
        <v>5</v>
      </c>
      <c r="J48" s="91" t="s">
        <v>477</v>
      </c>
      <c r="K48" s="88">
        <v>1</v>
      </c>
    </row>
    <row r="49" spans="1:11" ht="9" customHeight="1" x14ac:dyDescent="0.15">
      <c r="A49" s="36" t="s">
        <v>505</v>
      </c>
      <c r="B49" s="87" t="s">
        <v>522</v>
      </c>
      <c r="C49" s="88">
        <v>0</v>
      </c>
      <c r="D49" s="87" t="s">
        <v>522</v>
      </c>
      <c r="E49" s="88">
        <v>0</v>
      </c>
      <c r="F49" s="88">
        <v>0</v>
      </c>
      <c r="G49" s="87" t="s">
        <v>522</v>
      </c>
      <c r="H49" s="88">
        <v>0</v>
      </c>
      <c r="I49" s="87" t="s">
        <v>522</v>
      </c>
      <c r="J49" s="88">
        <v>0</v>
      </c>
      <c r="K49" s="88">
        <v>0</v>
      </c>
    </row>
    <row r="50" spans="1:11" ht="9" customHeight="1" x14ac:dyDescent="0.15">
      <c r="A50" s="36" t="s">
        <v>466</v>
      </c>
      <c r="B50" s="87">
        <v>3</v>
      </c>
      <c r="C50" s="91" t="s">
        <v>477</v>
      </c>
      <c r="D50" s="87">
        <v>3</v>
      </c>
      <c r="E50" s="91" t="s">
        <v>477</v>
      </c>
      <c r="F50" s="88">
        <v>1</v>
      </c>
      <c r="G50" s="87">
        <v>5</v>
      </c>
      <c r="H50" s="91" t="s">
        <v>477</v>
      </c>
      <c r="I50" s="87">
        <v>5</v>
      </c>
      <c r="J50" s="91" t="s">
        <v>477</v>
      </c>
      <c r="K50" s="88">
        <v>1</v>
      </c>
    </row>
    <row r="51" spans="1:11" ht="9" customHeight="1" x14ac:dyDescent="0.15">
      <c r="A51" s="36" t="s">
        <v>506</v>
      </c>
      <c r="B51" s="87" t="s">
        <v>522</v>
      </c>
      <c r="C51" s="91" t="s">
        <v>477</v>
      </c>
      <c r="D51" s="87" t="s">
        <v>522</v>
      </c>
      <c r="E51" s="91" t="s">
        <v>477</v>
      </c>
      <c r="F51" s="88">
        <v>0</v>
      </c>
      <c r="G51" s="87" t="s">
        <v>522</v>
      </c>
      <c r="H51" s="91" t="s">
        <v>477</v>
      </c>
      <c r="I51" s="87" t="s">
        <v>522</v>
      </c>
      <c r="J51" s="91" t="s">
        <v>477</v>
      </c>
      <c r="K51" s="88">
        <v>0</v>
      </c>
    </row>
    <row r="52" spans="1:11" ht="9" customHeight="1" x14ac:dyDescent="0.15">
      <c r="A52" s="36" t="s">
        <v>507</v>
      </c>
      <c r="B52" s="87">
        <v>2</v>
      </c>
      <c r="C52" s="91" t="s">
        <v>477</v>
      </c>
      <c r="D52" s="87">
        <v>2</v>
      </c>
      <c r="E52" s="91" t="s">
        <v>477</v>
      </c>
      <c r="F52" s="88">
        <v>1</v>
      </c>
      <c r="G52" s="87">
        <v>3</v>
      </c>
      <c r="H52" s="91" t="s">
        <v>477</v>
      </c>
      <c r="I52" s="87">
        <v>4</v>
      </c>
      <c r="J52" s="91" t="s">
        <v>477</v>
      </c>
      <c r="K52" s="88">
        <v>1.3333333333333299</v>
      </c>
    </row>
    <row r="53" spans="1:11" ht="9" customHeight="1" x14ac:dyDescent="0.15">
      <c r="A53" s="36" t="s">
        <v>508</v>
      </c>
      <c r="B53" s="87" t="s">
        <v>522</v>
      </c>
      <c r="C53" s="88">
        <v>0</v>
      </c>
      <c r="D53" s="87" t="s">
        <v>522</v>
      </c>
      <c r="E53" s="88">
        <v>0</v>
      </c>
      <c r="F53" s="88">
        <v>0</v>
      </c>
      <c r="G53" s="87">
        <v>5</v>
      </c>
      <c r="H53" s="91" t="s">
        <v>477</v>
      </c>
      <c r="I53" s="87">
        <v>7</v>
      </c>
      <c r="J53" s="91" t="s">
        <v>477</v>
      </c>
      <c r="K53" s="88">
        <v>1.4</v>
      </c>
    </row>
    <row r="54" spans="1:11" ht="9" customHeight="1" x14ac:dyDescent="0.15">
      <c r="A54" s="36" t="s">
        <v>509</v>
      </c>
      <c r="B54" s="87" t="s">
        <v>522</v>
      </c>
      <c r="C54" s="88">
        <v>0</v>
      </c>
      <c r="D54" s="87" t="s">
        <v>522</v>
      </c>
      <c r="E54" s="88">
        <v>0</v>
      </c>
      <c r="F54" s="88">
        <v>0</v>
      </c>
      <c r="G54" s="87" t="s">
        <v>522</v>
      </c>
      <c r="H54" s="88">
        <v>0</v>
      </c>
      <c r="I54" s="87" t="s">
        <v>522</v>
      </c>
      <c r="J54" s="88">
        <v>0</v>
      </c>
      <c r="K54" s="88">
        <v>0</v>
      </c>
    </row>
    <row r="55" spans="1:11" ht="9" customHeight="1" x14ac:dyDescent="0.15">
      <c r="A55" s="36" t="s">
        <v>510</v>
      </c>
      <c r="B55" s="87">
        <v>82</v>
      </c>
      <c r="C55" s="91" t="s">
        <v>477</v>
      </c>
      <c r="D55" s="87">
        <v>328</v>
      </c>
      <c r="E55" s="91" t="s">
        <v>477</v>
      </c>
      <c r="F55" s="88">
        <v>4</v>
      </c>
      <c r="G55" s="87">
        <v>85</v>
      </c>
      <c r="H55" s="91" t="s">
        <v>477</v>
      </c>
      <c r="I55" s="87">
        <v>331</v>
      </c>
      <c r="J55" s="91" t="s">
        <v>477</v>
      </c>
      <c r="K55" s="88">
        <v>3.8941176470588199</v>
      </c>
    </row>
    <row r="56" spans="1:11" s="2" customFormat="1" ht="18" customHeight="1" x14ac:dyDescent="0.15">
      <c r="A56" s="93" t="s">
        <v>511</v>
      </c>
      <c r="B56" s="85">
        <v>35</v>
      </c>
      <c r="C56" s="92" t="s">
        <v>477</v>
      </c>
      <c r="D56" s="85">
        <v>132</v>
      </c>
      <c r="E56" s="92" t="s">
        <v>477</v>
      </c>
      <c r="F56" s="86">
        <v>3.77142857142857</v>
      </c>
      <c r="G56" s="85">
        <v>61</v>
      </c>
      <c r="H56" s="92" t="s">
        <v>477</v>
      </c>
      <c r="I56" s="85">
        <v>166</v>
      </c>
      <c r="J56" s="92" t="s">
        <v>477</v>
      </c>
      <c r="K56" s="86">
        <v>2.72131147540984</v>
      </c>
    </row>
    <row r="57" spans="1:11" ht="9" customHeight="1" x14ac:dyDescent="0.15">
      <c r="A57" s="36" t="s">
        <v>512</v>
      </c>
      <c r="B57" s="87" t="s">
        <v>522</v>
      </c>
      <c r="C57" s="88">
        <v>0</v>
      </c>
      <c r="D57" s="87" t="s">
        <v>522</v>
      </c>
      <c r="E57" s="88">
        <v>0</v>
      </c>
      <c r="F57" s="88">
        <v>0</v>
      </c>
      <c r="G57" s="87">
        <v>7</v>
      </c>
      <c r="H57" s="91" t="s">
        <v>477</v>
      </c>
      <c r="I57" s="87">
        <v>10</v>
      </c>
      <c r="J57" s="91" t="s">
        <v>477</v>
      </c>
      <c r="K57" s="88">
        <v>1.4285714285714299</v>
      </c>
    </row>
    <row r="58" spans="1:11" ht="9" customHeight="1" x14ac:dyDescent="0.15">
      <c r="A58" s="36" t="s">
        <v>443</v>
      </c>
      <c r="B58" s="87">
        <v>20</v>
      </c>
      <c r="C58" s="91" t="s">
        <v>477</v>
      </c>
      <c r="D58" s="87">
        <v>78</v>
      </c>
      <c r="E58" s="91" t="s">
        <v>477</v>
      </c>
      <c r="F58" s="88">
        <v>3.9</v>
      </c>
      <c r="G58" s="87">
        <v>37</v>
      </c>
      <c r="H58" s="91" t="s">
        <v>477</v>
      </c>
      <c r="I58" s="87">
        <v>100</v>
      </c>
      <c r="J58" s="91" t="s">
        <v>477</v>
      </c>
      <c r="K58" s="88">
        <v>2.7027027027027</v>
      </c>
    </row>
    <row r="59" spans="1:11" ht="9" customHeight="1" x14ac:dyDescent="0.15">
      <c r="A59" s="36" t="s">
        <v>513</v>
      </c>
      <c r="B59" s="87" t="s">
        <v>522</v>
      </c>
      <c r="C59" s="88">
        <v>0</v>
      </c>
      <c r="D59" s="87" t="s">
        <v>522</v>
      </c>
      <c r="E59" s="88">
        <v>0</v>
      </c>
      <c r="F59" s="88">
        <v>0</v>
      </c>
      <c r="G59" s="87" t="s">
        <v>522</v>
      </c>
      <c r="H59" s="88">
        <v>0</v>
      </c>
      <c r="I59" s="87" t="s">
        <v>522</v>
      </c>
      <c r="J59" s="88">
        <v>0</v>
      </c>
      <c r="K59" s="88">
        <v>0</v>
      </c>
    </row>
    <row r="60" spans="1:11" ht="9" customHeight="1" x14ac:dyDescent="0.15">
      <c r="A60" s="36" t="s">
        <v>514</v>
      </c>
      <c r="B60" s="87">
        <v>3</v>
      </c>
      <c r="C60" s="91" t="s">
        <v>477</v>
      </c>
      <c r="D60" s="87">
        <v>6</v>
      </c>
      <c r="E60" s="91" t="s">
        <v>477</v>
      </c>
      <c r="F60" s="88">
        <v>2</v>
      </c>
      <c r="G60" s="87">
        <v>5</v>
      </c>
      <c r="H60" s="91" t="s">
        <v>477</v>
      </c>
      <c r="I60" s="87">
        <v>8</v>
      </c>
      <c r="J60" s="91" t="s">
        <v>477</v>
      </c>
      <c r="K60" s="88">
        <v>1.6</v>
      </c>
    </row>
    <row r="61" spans="1:11" ht="9" customHeight="1" x14ac:dyDescent="0.15">
      <c r="A61" s="83" t="s">
        <v>515</v>
      </c>
      <c r="B61" s="87" t="s">
        <v>522</v>
      </c>
      <c r="C61" s="88">
        <v>0</v>
      </c>
      <c r="D61" s="87" t="s">
        <v>522</v>
      </c>
      <c r="E61" s="88">
        <v>0</v>
      </c>
      <c r="F61" s="88">
        <v>0</v>
      </c>
      <c r="G61" s="87" t="s">
        <v>522</v>
      </c>
      <c r="H61" s="88">
        <v>0</v>
      </c>
      <c r="I61" s="87" t="s">
        <v>522</v>
      </c>
      <c r="J61" s="88">
        <v>0</v>
      </c>
      <c r="K61" s="88">
        <v>0</v>
      </c>
    </row>
    <row r="62" spans="1:11" ht="9" customHeight="1" x14ac:dyDescent="0.15">
      <c r="A62" s="36" t="s">
        <v>516</v>
      </c>
      <c r="B62" s="87">
        <v>12</v>
      </c>
      <c r="C62" s="91" t="s">
        <v>477</v>
      </c>
      <c r="D62" s="87">
        <v>48</v>
      </c>
      <c r="E62" s="91" t="s">
        <v>477</v>
      </c>
      <c r="F62" s="88">
        <v>4</v>
      </c>
      <c r="G62" s="87">
        <v>12</v>
      </c>
      <c r="H62" s="91" t="s">
        <v>477</v>
      </c>
      <c r="I62" s="87">
        <v>48</v>
      </c>
      <c r="J62" s="91" t="s">
        <v>477</v>
      </c>
      <c r="K62" s="88">
        <v>4</v>
      </c>
    </row>
    <row r="63" spans="1:11" s="2" customFormat="1" ht="18" customHeight="1" x14ac:dyDescent="0.15">
      <c r="A63" s="93" t="s">
        <v>517</v>
      </c>
      <c r="B63" s="85">
        <v>5</v>
      </c>
      <c r="C63" s="92" t="s">
        <v>477</v>
      </c>
      <c r="D63" s="85">
        <v>8</v>
      </c>
      <c r="E63" s="92" t="s">
        <v>477</v>
      </c>
      <c r="F63" s="86">
        <v>1.6</v>
      </c>
      <c r="G63" s="85">
        <v>5</v>
      </c>
      <c r="H63" s="92" t="s">
        <v>477</v>
      </c>
      <c r="I63" s="85">
        <v>8</v>
      </c>
      <c r="J63" s="92" t="s">
        <v>477</v>
      </c>
      <c r="K63" s="86">
        <v>1.6</v>
      </c>
    </row>
    <row r="64" spans="1:11" ht="9" customHeight="1" x14ac:dyDescent="0.15">
      <c r="A64" s="36" t="s">
        <v>518</v>
      </c>
      <c r="B64" s="87">
        <v>5</v>
      </c>
      <c r="C64" s="91" t="s">
        <v>477</v>
      </c>
      <c r="D64" s="87">
        <v>8</v>
      </c>
      <c r="E64" s="91" t="s">
        <v>477</v>
      </c>
      <c r="F64" s="88">
        <v>1.6</v>
      </c>
      <c r="G64" s="87">
        <v>5</v>
      </c>
      <c r="H64" s="91" t="s">
        <v>477</v>
      </c>
      <c r="I64" s="87">
        <v>8</v>
      </c>
      <c r="J64" s="91" t="s">
        <v>477</v>
      </c>
      <c r="K64" s="88">
        <v>1.6</v>
      </c>
    </row>
    <row r="65" spans="1:11" ht="9" customHeight="1" x14ac:dyDescent="0.15">
      <c r="A65" s="36" t="s">
        <v>519</v>
      </c>
      <c r="B65" s="87" t="s">
        <v>522</v>
      </c>
      <c r="C65" s="88">
        <v>0</v>
      </c>
      <c r="D65" s="87" t="s">
        <v>522</v>
      </c>
      <c r="E65" s="88">
        <v>0</v>
      </c>
      <c r="F65" s="88">
        <v>0</v>
      </c>
      <c r="G65" s="87" t="s">
        <v>522</v>
      </c>
      <c r="H65" s="88">
        <v>0</v>
      </c>
      <c r="I65" s="87" t="s">
        <v>522</v>
      </c>
      <c r="J65" s="88">
        <v>0</v>
      </c>
      <c r="K65" s="88">
        <v>0</v>
      </c>
    </row>
    <row r="66" spans="1:11" s="2" customFormat="1" ht="18" customHeight="1" x14ac:dyDescent="0.15">
      <c r="A66" s="93" t="s">
        <v>520</v>
      </c>
      <c r="B66" s="85" t="s">
        <v>522</v>
      </c>
      <c r="C66" s="86">
        <v>0</v>
      </c>
      <c r="D66" s="85" t="s">
        <v>522</v>
      </c>
      <c r="E66" s="86">
        <v>0</v>
      </c>
      <c r="F66" s="86">
        <v>0</v>
      </c>
      <c r="G66" s="85" t="s">
        <v>522</v>
      </c>
      <c r="H66" s="86">
        <v>0</v>
      </c>
      <c r="I66" s="85" t="s">
        <v>522</v>
      </c>
      <c r="J66" s="86">
        <v>0</v>
      </c>
      <c r="K66" s="86">
        <v>0</v>
      </c>
    </row>
    <row r="70" spans="1:11" x14ac:dyDescent="0.15">
      <c r="B70" s="56"/>
    </row>
    <row r="71" spans="1:11" x14ac:dyDescent="0.15">
      <c r="B71" s="56"/>
    </row>
    <row r="72" spans="1:11" x14ac:dyDescent="0.15">
      <c r="B72" s="56"/>
    </row>
    <row r="73" spans="1:11" x14ac:dyDescent="0.15">
      <c r="B73" s="56"/>
    </row>
    <row r="74" spans="1:11" x14ac:dyDescent="0.15">
      <c r="B74" s="56"/>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7" t="s">
        <v>227</v>
      </c>
      <c r="B1" s="322"/>
      <c r="C1" s="322"/>
      <c r="D1" s="322"/>
      <c r="E1" s="322"/>
      <c r="F1" s="322"/>
      <c r="G1" s="322"/>
      <c r="H1" s="322"/>
      <c r="I1" s="322"/>
      <c r="J1" s="322"/>
      <c r="K1" s="322"/>
    </row>
    <row r="2" spans="1:11" s="22" customFormat="1" ht="9.9499999999999993" customHeight="1" x14ac:dyDescent="0.15">
      <c r="A2" s="312" t="s">
        <v>239</v>
      </c>
      <c r="B2" s="315" t="s">
        <v>473</v>
      </c>
      <c r="C2" s="293"/>
      <c r="D2" s="293"/>
      <c r="E2" s="293"/>
      <c r="F2" s="293"/>
      <c r="G2" s="316" t="s">
        <v>474</v>
      </c>
      <c r="H2" s="317"/>
      <c r="I2" s="317"/>
      <c r="J2" s="317"/>
      <c r="K2" s="317"/>
    </row>
    <row r="3" spans="1:11" s="22" customFormat="1" ht="9.9499999999999993" customHeight="1" x14ac:dyDescent="0.15">
      <c r="A3" s="313"/>
      <c r="B3" s="292" t="s">
        <v>125</v>
      </c>
      <c r="C3" s="294"/>
      <c r="D3" s="318" t="s">
        <v>123</v>
      </c>
      <c r="E3" s="318"/>
      <c r="F3" s="319" t="s">
        <v>52</v>
      </c>
      <c r="G3" s="318" t="s">
        <v>125</v>
      </c>
      <c r="H3" s="318"/>
      <c r="I3" s="318" t="s">
        <v>123</v>
      </c>
      <c r="J3" s="318"/>
      <c r="K3" s="321" t="s">
        <v>52</v>
      </c>
    </row>
    <row r="4" spans="1:11" s="22" customFormat="1" ht="45" customHeight="1" x14ac:dyDescent="0.15">
      <c r="A4" s="313"/>
      <c r="B4" s="12" t="s">
        <v>126</v>
      </c>
      <c r="C4" s="13" t="s">
        <v>142</v>
      </c>
      <c r="D4" s="13" t="s">
        <v>126</v>
      </c>
      <c r="E4" s="13" t="s">
        <v>142</v>
      </c>
      <c r="F4" s="320"/>
      <c r="G4" s="13" t="s">
        <v>126</v>
      </c>
      <c r="H4" s="13" t="s">
        <v>145</v>
      </c>
      <c r="I4" s="13" t="s">
        <v>126</v>
      </c>
      <c r="J4" s="13" t="s">
        <v>145</v>
      </c>
      <c r="K4" s="321"/>
    </row>
    <row r="5" spans="1:11" s="22" customFormat="1" ht="9.9499999999999993" customHeight="1" x14ac:dyDescent="0.15">
      <c r="A5" s="314"/>
      <c r="B5" s="14" t="s">
        <v>127</v>
      </c>
      <c r="C5" s="15" t="s">
        <v>128</v>
      </c>
      <c r="D5" s="15" t="s">
        <v>127</v>
      </c>
      <c r="E5" s="15" t="s">
        <v>128</v>
      </c>
      <c r="F5" s="15" t="s">
        <v>129</v>
      </c>
      <c r="G5" s="15" t="s">
        <v>127</v>
      </c>
      <c r="H5" s="15" t="s">
        <v>128</v>
      </c>
      <c r="I5" s="15" t="s">
        <v>127</v>
      </c>
      <c r="J5" s="15" t="s">
        <v>128</v>
      </c>
      <c r="K5" s="16" t="s">
        <v>129</v>
      </c>
    </row>
    <row r="6" spans="1:11" s="57" customFormat="1" ht="23.1" customHeight="1" x14ac:dyDescent="0.15">
      <c r="A6" s="26" t="s">
        <v>397</v>
      </c>
      <c r="B6" s="85">
        <v>20679</v>
      </c>
      <c r="C6" s="86">
        <v>22.281355330849699</v>
      </c>
      <c r="D6" s="85">
        <v>59722</v>
      </c>
      <c r="E6" s="86">
        <v>17.058350810482398</v>
      </c>
      <c r="F6" s="86">
        <v>2.8880506794332401</v>
      </c>
      <c r="G6" s="85">
        <v>97323</v>
      </c>
      <c r="H6" s="86">
        <v>172.148429853751</v>
      </c>
      <c r="I6" s="85">
        <v>278940</v>
      </c>
      <c r="J6" s="86">
        <v>113.716010695761</v>
      </c>
      <c r="K6" s="86">
        <v>2.8661261983292698</v>
      </c>
    </row>
    <row r="7" spans="1:11" s="55" customFormat="1" ht="12.95" customHeight="1" x14ac:dyDescent="0.15">
      <c r="A7" s="32" t="s">
        <v>54</v>
      </c>
      <c r="B7" s="87">
        <v>19997</v>
      </c>
      <c r="C7" s="88">
        <v>22.298330377347</v>
      </c>
      <c r="D7" s="87">
        <v>57850</v>
      </c>
      <c r="E7" s="88">
        <v>16.9135627816738</v>
      </c>
      <c r="F7" s="88">
        <v>2.8929339400910101</v>
      </c>
      <c r="G7" s="87">
        <v>95303</v>
      </c>
      <c r="H7" s="88">
        <v>175.39444027047301</v>
      </c>
      <c r="I7" s="87">
        <v>273344</v>
      </c>
      <c r="J7" s="88">
        <v>115.92176564450099</v>
      </c>
      <c r="K7" s="88">
        <v>2.8681573507654501</v>
      </c>
    </row>
    <row r="8" spans="1:11" s="55" customFormat="1" ht="12.95" customHeight="1" x14ac:dyDescent="0.15">
      <c r="A8" s="32" t="s">
        <v>144</v>
      </c>
      <c r="B8" s="87">
        <v>682</v>
      </c>
      <c r="C8" s="88">
        <v>21.785714285714299</v>
      </c>
      <c r="D8" s="87">
        <v>1872</v>
      </c>
      <c r="E8" s="88">
        <v>21.7165149544863</v>
      </c>
      <c r="F8" s="88">
        <v>2.7448680351906201</v>
      </c>
      <c r="G8" s="87">
        <v>2020</v>
      </c>
      <c r="H8" s="88">
        <v>74.891774891774901</v>
      </c>
      <c r="I8" s="87">
        <v>5596</v>
      </c>
      <c r="J8" s="88">
        <v>42.573248407643298</v>
      </c>
      <c r="K8" s="88">
        <v>2.7702970297029701</v>
      </c>
    </row>
    <row r="9" spans="1:11" s="57" customFormat="1" ht="23.1" customHeight="1" x14ac:dyDescent="0.15">
      <c r="A9" s="26" t="s">
        <v>62</v>
      </c>
      <c r="B9" s="85">
        <v>10899</v>
      </c>
      <c r="C9" s="86">
        <v>3.5829690172970898</v>
      </c>
      <c r="D9" s="85">
        <v>33909</v>
      </c>
      <c r="E9" s="86">
        <v>4.0312931431201102</v>
      </c>
      <c r="F9" s="86">
        <v>3.11120286264795</v>
      </c>
      <c r="G9" s="85">
        <v>57370</v>
      </c>
      <c r="H9" s="86">
        <v>139.17121774294401</v>
      </c>
      <c r="I9" s="85">
        <v>181582</v>
      </c>
      <c r="J9" s="86">
        <v>83.664758359800203</v>
      </c>
      <c r="K9" s="86">
        <v>3.1651037127418502</v>
      </c>
    </row>
    <row r="10" spans="1:11" s="55" customFormat="1" ht="12.95" customHeight="1" x14ac:dyDescent="0.15">
      <c r="A10" s="32" t="s">
        <v>54</v>
      </c>
      <c r="B10" s="87">
        <v>10068</v>
      </c>
      <c r="C10" s="88">
        <v>1.07418933841984</v>
      </c>
      <c r="D10" s="87">
        <v>31568</v>
      </c>
      <c r="E10" s="88">
        <v>1.63227198094073</v>
      </c>
      <c r="F10" s="88">
        <v>3.1354787445371501</v>
      </c>
      <c r="G10" s="87">
        <v>55264</v>
      </c>
      <c r="H10" s="88">
        <v>140.81223582726901</v>
      </c>
      <c r="I10" s="87">
        <v>174260</v>
      </c>
      <c r="J10" s="88">
        <v>82.051817801922297</v>
      </c>
      <c r="K10" s="88">
        <v>3.1532281412854699</v>
      </c>
    </row>
    <row r="11" spans="1:11" s="55" customFormat="1" ht="12.95" customHeight="1" x14ac:dyDescent="0.15">
      <c r="A11" s="32" t="s">
        <v>144</v>
      </c>
      <c r="B11" s="87">
        <v>831</v>
      </c>
      <c r="C11" s="88">
        <v>48.128342245989302</v>
      </c>
      <c r="D11" s="87">
        <v>2341</v>
      </c>
      <c r="E11" s="88">
        <v>52.607561929595803</v>
      </c>
      <c r="F11" s="88">
        <v>2.8170878459687101</v>
      </c>
      <c r="G11" s="87">
        <v>2106</v>
      </c>
      <c r="H11" s="88">
        <v>102.890173410405</v>
      </c>
      <c r="I11" s="87">
        <v>7322</v>
      </c>
      <c r="J11" s="88">
        <v>132.739987285442</v>
      </c>
      <c r="K11" s="88">
        <v>3.4767331433998101</v>
      </c>
    </row>
    <row r="12" spans="1:11" s="57" customFormat="1" ht="23.1" customHeight="1" x14ac:dyDescent="0.15">
      <c r="A12" s="26" t="s">
        <v>276</v>
      </c>
      <c r="B12" s="85">
        <v>15300</v>
      </c>
      <c r="C12" s="86">
        <v>4.3015883836662301</v>
      </c>
      <c r="D12" s="85">
        <v>48464</v>
      </c>
      <c r="E12" s="86">
        <v>4.4505269510118799</v>
      </c>
      <c r="F12" s="86">
        <v>3.1675816993464099</v>
      </c>
      <c r="G12" s="85">
        <v>70477</v>
      </c>
      <c r="H12" s="86">
        <v>142.15571742715801</v>
      </c>
      <c r="I12" s="85">
        <v>239741</v>
      </c>
      <c r="J12" s="86">
        <v>77.474182921863999</v>
      </c>
      <c r="K12" s="86">
        <v>3.4016913319238902</v>
      </c>
    </row>
    <row r="13" spans="1:11" s="55" customFormat="1" ht="12.95" customHeight="1" x14ac:dyDescent="0.15">
      <c r="A13" s="32" t="s">
        <v>54</v>
      </c>
      <c r="B13" s="87">
        <v>14600</v>
      </c>
      <c r="C13" s="88">
        <v>2.26238005183161</v>
      </c>
      <c r="D13" s="87">
        <v>46419</v>
      </c>
      <c r="E13" s="88">
        <v>2.3121005069429099</v>
      </c>
      <c r="F13" s="88">
        <v>3.17938356164384</v>
      </c>
      <c r="G13" s="87">
        <v>68158</v>
      </c>
      <c r="H13" s="88">
        <v>141.66932595823101</v>
      </c>
      <c r="I13" s="87">
        <v>232365</v>
      </c>
      <c r="J13" s="88">
        <v>80.855535059658607</v>
      </c>
      <c r="K13" s="88">
        <v>3.4092109510255599</v>
      </c>
    </row>
    <row r="14" spans="1:11" s="55" customFormat="1" ht="12.95" customHeight="1" x14ac:dyDescent="0.15">
      <c r="A14" s="32" t="s">
        <v>144</v>
      </c>
      <c r="B14" s="87">
        <v>700</v>
      </c>
      <c r="C14" s="88">
        <v>78.571428571428598</v>
      </c>
      <c r="D14" s="87">
        <v>2045</v>
      </c>
      <c r="E14" s="88">
        <v>98.736637512147695</v>
      </c>
      <c r="F14" s="88">
        <v>2.9214285714285699</v>
      </c>
      <c r="G14" s="87">
        <v>2319</v>
      </c>
      <c r="H14" s="88">
        <v>157.380688124306</v>
      </c>
      <c r="I14" s="87">
        <v>7376</v>
      </c>
      <c r="J14" s="88">
        <v>11.6898849182314</v>
      </c>
      <c r="K14" s="88">
        <v>3.1806813281586899</v>
      </c>
    </row>
    <row r="15" spans="1:11" s="57" customFormat="1" ht="23.1" customHeight="1" x14ac:dyDescent="0.15">
      <c r="A15" s="26" t="s">
        <v>277</v>
      </c>
      <c r="B15" s="85">
        <v>12222</v>
      </c>
      <c r="C15" s="86">
        <v>5.2713178294573604</v>
      </c>
      <c r="D15" s="85">
        <v>41483</v>
      </c>
      <c r="E15" s="86">
        <v>6.0403885480572699</v>
      </c>
      <c r="F15" s="86">
        <v>3.3941253477336</v>
      </c>
      <c r="G15" s="85">
        <v>56413</v>
      </c>
      <c r="H15" s="86">
        <v>110.795157312607</v>
      </c>
      <c r="I15" s="85">
        <v>204674</v>
      </c>
      <c r="J15" s="86">
        <v>44.131544663920302</v>
      </c>
      <c r="K15" s="86">
        <v>3.6281353588711802</v>
      </c>
    </row>
    <row r="16" spans="1:11" s="55" customFormat="1" ht="12.95" customHeight="1" x14ac:dyDescent="0.15">
      <c r="A16" s="32" t="s">
        <v>54</v>
      </c>
      <c r="B16" s="87">
        <v>11058</v>
      </c>
      <c r="C16" s="88">
        <v>1.1248285322359399</v>
      </c>
      <c r="D16" s="87">
        <v>39136</v>
      </c>
      <c r="E16" s="88">
        <v>3.9772576317117898</v>
      </c>
      <c r="F16" s="88">
        <v>3.5391571712787102</v>
      </c>
      <c r="G16" s="87">
        <v>53245</v>
      </c>
      <c r="H16" s="88">
        <v>107.874599828219</v>
      </c>
      <c r="I16" s="87">
        <v>197087</v>
      </c>
      <c r="J16" s="88">
        <v>42.820806400185504</v>
      </c>
      <c r="K16" s="88">
        <v>3.7015118790496802</v>
      </c>
    </row>
    <row r="17" spans="1:11" s="55" customFormat="1" ht="12.95" customHeight="1" x14ac:dyDescent="0.15">
      <c r="A17" s="32" t="s">
        <v>144</v>
      </c>
      <c r="B17" s="87">
        <v>1164</v>
      </c>
      <c r="C17" s="88">
        <v>72.4444444444445</v>
      </c>
      <c r="D17" s="87">
        <v>2347</v>
      </c>
      <c r="E17" s="88">
        <v>58.474004051316697</v>
      </c>
      <c r="F17" s="88">
        <v>2.0163230240549801</v>
      </c>
      <c r="G17" s="87">
        <v>3168</v>
      </c>
      <c r="H17" s="88">
        <v>175.95818815331</v>
      </c>
      <c r="I17" s="87">
        <v>7587</v>
      </c>
      <c r="J17" s="88">
        <v>89.249189324021003</v>
      </c>
      <c r="K17" s="88">
        <v>2.3948863636363602</v>
      </c>
    </row>
    <row r="18" spans="1:11" s="57" customFormat="1" ht="23.1" customHeight="1" x14ac:dyDescent="0.15">
      <c r="A18" s="26" t="s">
        <v>229</v>
      </c>
      <c r="B18" s="85">
        <v>129147</v>
      </c>
      <c r="C18" s="86">
        <v>-1.2531922377012801</v>
      </c>
      <c r="D18" s="85">
        <v>233979</v>
      </c>
      <c r="E18" s="86">
        <v>-8.4524731788623608</v>
      </c>
      <c r="F18" s="86">
        <v>1.8117261725011</v>
      </c>
      <c r="G18" s="85">
        <v>604369</v>
      </c>
      <c r="H18" s="86">
        <v>117.409087475314</v>
      </c>
      <c r="I18" s="85">
        <v>1107147</v>
      </c>
      <c r="J18" s="86">
        <v>105.34055670133699</v>
      </c>
      <c r="K18" s="86">
        <v>1.83190567352065</v>
      </c>
    </row>
    <row r="19" spans="1:11" s="55" customFormat="1" ht="12.95" customHeight="1" x14ac:dyDescent="0.15">
      <c r="A19" s="32" t="s">
        <v>54</v>
      </c>
      <c r="B19" s="87">
        <v>115252</v>
      </c>
      <c r="C19" s="88">
        <v>-6.5802058847369702</v>
      </c>
      <c r="D19" s="87">
        <v>208044</v>
      </c>
      <c r="E19" s="88">
        <v>-13.5160751253336</v>
      </c>
      <c r="F19" s="88">
        <v>1.8051226876757001</v>
      </c>
      <c r="G19" s="87">
        <v>551846</v>
      </c>
      <c r="H19" s="88">
        <v>110.335220017914</v>
      </c>
      <c r="I19" s="87">
        <v>1000503</v>
      </c>
      <c r="J19" s="88">
        <v>98.035485952487505</v>
      </c>
      <c r="K19" s="88">
        <v>1.81301123864267</v>
      </c>
    </row>
    <row r="20" spans="1:11" s="55" customFormat="1" ht="12.95" customHeight="1" x14ac:dyDescent="0.15">
      <c r="A20" s="32" t="s">
        <v>144</v>
      </c>
      <c r="B20" s="87">
        <v>13895</v>
      </c>
      <c r="C20" s="88">
        <v>87.365156418554506</v>
      </c>
      <c r="D20" s="87">
        <v>25935</v>
      </c>
      <c r="E20" s="88">
        <v>72.623801916932905</v>
      </c>
      <c r="F20" s="88">
        <v>1.86649874055416</v>
      </c>
      <c r="G20" s="87">
        <v>52523</v>
      </c>
      <c r="H20" s="88">
        <v>236.21175265650999</v>
      </c>
      <c r="I20" s="87">
        <v>106644</v>
      </c>
      <c r="J20" s="88">
        <v>214.00977563158801</v>
      </c>
      <c r="K20" s="88">
        <v>2.0304247662928598</v>
      </c>
    </row>
    <row r="21" spans="1:11" s="57" customFormat="1" ht="23.1" customHeight="1" x14ac:dyDescent="0.15">
      <c r="A21" s="26" t="s">
        <v>231</v>
      </c>
      <c r="B21" s="85">
        <v>13357</v>
      </c>
      <c r="C21" s="86">
        <v>4.3271108333984198</v>
      </c>
      <c r="D21" s="85">
        <v>48390</v>
      </c>
      <c r="E21" s="86">
        <v>-0.93963028925873004</v>
      </c>
      <c r="F21" s="86">
        <v>3.6228194953956701</v>
      </c>
      <c r="G21" s="85">
        <v>57188</v>
      </c>
      <c r="H21" s="86">
        <v>94.424423743795501</v>
      </c>
      <c r="I21" s="85">
        <v>242858</v>
      </c>
      <c r="J21" s="86">
        <v>30.502864143927301</v>
      </c>
      <c r="K21" s="86">
        <v>4.24666013849059</v>
      </c>
    </row>
    <row r="22" spans="1:11" s="55" customFormat="1" ht="12.95" customHeight="1" x14ac:dyDescent="0.15">
      <c r="A22" s="32" t="s">
        <v>54</v>
      </c>
      <c r="B22" s="87">
        <v>12734</v>
      </c>
      <c r="C22" s="88">
        <v>2.8345312121456798</v>
      </c>
      <c r="D22" s="87">
        <v>47298</v>
      </c>
      <c r="E22" s="88">
        <v>-1.66735966735966</v>
      </c>
      <c r="F22" s="88">
        <v>3.7143081514056902</v>
      </c>
      <c r="G22" s="87">
        <v>55268</v>
      </c>
      <c r="H22" s="88">
        <v>92.444026602597603</v>
      </c>
      <c r="I22" s="87">
        <v>239243</v>
      </c>
      <c r="J22" s="88">
        <v>29.468904907245001</v>
      </c>
      <c r="K22" s="88">
        <v>4.32877976405877</v>
      </c>
    </row>
    <row r="23" spans="1:11" s="55" customFormat="1" ht="12.95" customHeight="1" x14ac:dyDescent="0.15">
      <c r="A23" s="32" t="s">
        <v>144</v>
      </c>
      <c r="B23" s="87">
        <v>623</v>
      </c>
      <c r="C23" s="88">
        <v>48.3333333333333</v>
      </c>
      <c r="D23" s="87">
        <v>1092</v>
      </c>
      <c r="E23" s="88">
        <v>45.7943925233645</v>
      </c>
      <c r="F23" s="88">
        <v>1.7528089887640499</v>
      </c>
      <c r="G23" s="87">
        <v>1920</v>
      </c>
      <c r="H23" s="88">
        <v>176.25899280575501</v>
      </c>
      <c r="I23" s="87">
        <v>3615</v>
      </c>
      <c r="J23" s="88">
        <v>176.79938744257299</v>
      </c>
      <c r="K23" s="88">
        <v>1.8828125</v>
      </c>
    </row>
    <row r="24" spans="1:11" s="57" customFormat="1" ht="23.1" customHeight="1" x14ac:dyDescent="0.15">
      <c r="A24" s="26" t="s">
        <v>232</v>
      </c>
      <c r="B24" s="85">
        <v>14934</v>
      </c>
      <c r="C24" s="86">
        <v>-6.7615658362989297</v>
      </c>
      <c r="D24" s="85">
        <v>28520</v>
      </c>
      <c r="E24" s="86">
        <v>-14.354354354354401</v>
      </c>
      <c r="F24" s="86">
        <v>1.9097361724923001</v>
      </c>
      <c r="G24" s="85">
        <v>89280</v>
      </c>
      <c r="H24" s="86">
        <v>95.737963693764797</v>
      </c>
      <c r="I24" s="85">
        <v>160695</v>
      </c>
      <c r="J24" s="86">
        <v>62.424824379643198</v>
      </c>
      <c r="K24" s="86">
        <v>1.7998991935483899</v>
      </c>
    </row>
    <row r="25" spans="1:11" s="55" customFormat="1" ht="12.95" customHeight="1" x14ac:dyDescent="0.15">
      <c r="A25" s="32" t="s">
        <v>54</v>
      </c>
      <c r="B25" s="87">
        <v>13260</v>
      </c>
      <c r="C25" s="88">
        <v>-7.8398665554628897</v>
      </c>
      <c r="D25" s="87">
        <v>25099</v>
      </c>
      <c r="E25" s="88">
        <v>-15.403282887862799</v>
      </c>
      <c r="F25" s="88">
        <v>1.89283559577677</v>
      </c>
      <c r="G25" s="87">
        <v>80984</v>
      </c>
      <c r="H25" s="88">
        <v>107.67258180326201</v>
      </c>
      <c r="I25" s="87">
        <v>144608</v>
      </c>
      <c r="J25" s="88">
        <v>74.7592057718105</v>
      </c>
      <c r="K25" s="88">
        <v>1.7856366689716501</v>
      </c>
    </row>
    <row r="26" spans="1:11" s="55" customFormat="1" ht="12.95" customHeight="1" x14ac:dyDescent="0.15">
      <c r="A26" s="32" t="s">
        <v>144</v>
      </c>
      <c r="B26" s="87">
        <v>1674</v>
      </c>
      <c r="C26" s="88">
        <v>2.7624309392265198</v>
      </c>
      <c r="D26" s="87">
        <v>3421</v>
      </c>
      <c r="E26" s="88">
        <v>-5.7835307077940001</v>
      </c>
      <c r="F26" s="88">
        <v>2.0436081242532902</v>
      </c>
      <c r="G26" s="87">
        <v>8296</v>
      </c>
      <c r="H26" s="88">
        <v>25.392986698911699</v>
      </c>
      <c r="I26" s="87">
        <v>16087</v>
      </c>
      <c r="J26" s="88">
        <v>-0.623918952310348</v>
      </c>
      <c r="K26" s="88">
        <v>1.93912729026037</v>
      </c>
    </row>
    <row r="27" spans="1:11" s="57" customFormat="1" ht="23.1" customHeight="1" x14ac:dyDescent="0.15">
      <c r="A27" s="26" t="s">
        <v>230</v>
      </c>
      <c r="B27" s="85">
        <v>141591</v>
      </c>
      <c r="C27" s="86">
        <v>8.8893503137689205</v>
      </c>
      <c r="D27" s="85">
        <v>449697</v>
      </c>
      <c r="E27" s="86">
        <v>11.7751160137502</v>
      </c>
      <c r="F27" s="86">
        <v>3.1760281373816102</v>
      </c>
      <c r="G27" s="85">
        <v>641157</v>
      </c>
      <c r="H27" s="86">
        <v>148.16611059073099</v>
      </c>
      <c r="I27" s="85">
        <v>2017008</v>
      </c>
      <c r="J27" s="86">
        <v>99.785852602802194</v>
      </c>
      <c r="K27" s="86">
        <v>3.1458878246669699</v>
      </c>
    </row>
    <row r="28" spans="1:11" s="55" customFormat="1" ht="12.95" customHeight="1" x14ac:dyDescent="0.15">
      <c r="A28" s="32" t="s">
        <v>54</v>
      </c>
      <c r="B28" s="87">
        <v>134458</v>
      </c>
      <c r="C28" s="88">
        <v>6.9852560889249604</v>
      </c>
      <c r="D28" s="87">
        <v>428258</v>
      </c>
      <c r="E28" s="88">
        <v>10.1999644896415</v>
      </c>
      <c r="F28" s="88">
        <v>3.1850689434618999</v>
      </c>
      <c r="G28" s="87">
        <v>616374</v>
      </c>
      <c r="H28" s="88">
        <v>148.393674640531</v>
      </c>
      <c r="I28" s="87">
        <v>1932237</v>
      </c>
      <c r="J28" s="88">
        <v>102.231283602959</v>
      </c>
      <c r="K28" s="88">
        <v>3.1348450778261299</v>
      </c>
    </row>
    <row r="29" spans="1:11" s="55" customFormat="1" ht="12.95" customHeight="1" x14ac:dyDescent="0.15">
      <c r="A29" s="32" t="s">
        <v>144</v>
      </c>
      <c r="B29" s="87">
        <v>7133</v>
      </c>
      <c r="C29" s="88">
        <v>63.864001837812999</v>
      </c>
      <c r="D29" s="87">
        <v>21439</v>
      </c>
      <c r="E29" s="88">
        <v>56.443374197314697</v>
      </c>
      <c r="F29" s="88">
        <v>3.0056077386793798</v>
      </c>
      <c r="G29" s="87">
        <v>24783</v>
      </c>
      <c r="H29" s="88">
        <v>142.637556295281</v>
      </c>
      <c r="I29" s="87">
        <v>84771</v>
      </c>
      <c r="J29" s="88">
        <v>56.617891586298597</v>
      </c>
      <c r="K29" s="88">
        <v>3.4205302021546999</v>
      </c>
    </row>
    <row r="30" spans="1:11" s="57" customFormat="1" ht="23.1" customHeight="1" x14ac:dyDescent="0.15">
      <c r="A30" s="26" t="s">
        <v>228</v>
      </c>
      <c r="B30" s="85">
        <v>30281</v>
      </c>
      <c r="C30" s="86">
        <v>2.5258168274927999</v>
      </c>
      <c r="D30" s="85">
        <v>90130</v>
      </c>
      <c r="E30" s="86">
        <v>2.1488315161955698</v>
      </c>
      <c r="F30" s="86">
        <v>2.9764538819721902</v>
      </c>
      <c r="G30" s="85">
        <v>126334</v>
      </c>
      <c r="H30" s="86">
        <v>99.740707362962297</v>
      </c>
      <c r="I30" s="85">
        <v>399749</v>
      </c>
      <c r="J30" s="86">
        <v>56.793827857792898</v>
      </c>
      <c r="K30" s="86">
        <v>3.1642234077920399</v>
      </c>
    </row>
    <row r="31" spans="1:11" s="55" customFormat="1" ht="12.95" customHeight="1" x14ac:dyDescent="0.15">
      <c r="A31" s="32" t="s">
        <v>54</v>
      </c>
      <c r="B31" s="87">
        <v>28462</v>
      </c>
      <c r="C31" s="88">
        <v>0.93265718642504702</v>
      </c>
      <c r="D31" s="87">
        <v>85107</v>
      </c>
      <c r="E31" s="88">
        <v>0.20132805877366899</v>
      </c>
      <c r="F31" s="88">
        <v>2.9901974562574698</v>
      </c>
      <c r="G31" s="87">
        <v>120940</v>
      </c>
      <c r="H31" s="88">
        <v>98.587848932676494</v>
      </c>
      <c r="I31" s="87">
        <v>383900</v>
      </c>
      <c r="J31" s="88">
        <v>55.2491103202847</v>
      </c>
      <c r="K31" s="88">
        <v>3.1743013064329402</v>
      </c>
    </row>
    <row r="32" spans="1:11" s="55" customFormat="1" ht="12.95" customHeight="1" x14ac:dyDescent="0.15">
      <c r="A32" s="32" t="s">
        <v>144</v>
      </c>
      <c r="B32" s="87">
        <v>1819</v>
      </c>
      <c r="C32" s="88">
        <v>36.152694610778397</v>
      </c>
      <c r="D32" s="87">
        <v>5023</v>
      </c>
      <c r="E32" s="88">
        <v>52.304426925409302</v>
      </c>
      <c r="F32" s="88">
        <v>2.7614073666849901</v>
      </c>
      <c r="G32" s="87">
        <v>5394</v>
      </c>
      <c r="H32" s="88">
        <v>129.62962962962999</v>
      </c>
      <c r="I32" s="87">
        <v>15849</v>
      </c>
      <c r="J32" s="88">
        <v>106.582377476538</v>
      </c>
      <c r="K32" s="88">
        <v>2.93826473859844</v>
      </c>
    </row>
    <row r="33" spans="1:11" s="2" customFormat="1" ht="23.1" customHeight="1" x14ac:dyDescent="0.15">
      <c r="A33" s="26" t="s">
        <v>57</v>
      </c>
      <c r="B33" s="85">
        <v>388410</v>
      </c>
      <c r="C33" s="86">
        <v>4.1634820386982598</v>
      </c>
      <c r="D33" s="85">
        <v>1034294</v>
      </c>
      <c r="E33" s="86">
        <v>3.69683413523477</v>
      </c>
      <c r="F33" s="86">
        <v>2.6628923045235702</v>
      </c>
      <c r="G33" s="85">
        <v>1799911</v>
      </c>
      <c r="H33" s="86">
        <v>127.76936957913701</v>
      </c>
      <c r="I33" s="85">
        <v>4832394</v>
      </c>
      <c r="J33" s="86">
        <v>86.203851161579195</v>
      </c>
      <c r="K33" s="86">
        <v>2.6847960815840302</v>
      </c>
    </row>
    <row r="34" spans="1:11" s="2" customFormat="1" ht="12.95" customHeight="1" x14ac:dyDescent="0.15">
      <c r="A34" s="31" t="s">
        <v>54</v>
      </c>
      <c r="B34" s="85">
        <v>359889</v>
      </c>
      <c r="C34" s="86">
        <v>1.2223556644344</v>
      </c>
      <c r="D34" s="85">
        <v>968779</v>
      </c>
      <c r="E34" s="86">
        <v>1.39685357319665</v>
      </c>
      <c r="F34" s="86">
        <v>2.69188277496673</v>
      </c>
      <c r="G34" s="85">
        <v>1697382</v>
      </c>
      <c r="H34" s="86">
        <v>126.16802754445099</v>
      </c>
      <c r="I34" s="85">
        <v>4577547</v>
      </c>
      <c r="J34" s="86">
        <v>85.756036552679305</v>
      </c>
      <c r="K34" s="86">
        <v>2.6968278207262699</v>
      </c>
    </row>
    <row r="35" spans="1:11" s="2" customFormat="1" ht="12.95" customHeight="1" x14ac:dyDescent="0.15">
      <c r="A35" s="31" t="s">
        <v>144</v>
      </c>
      <c r="B35" s="85">
        <v>28521</v>
      </c>
      <c r="C35" s="86">
        <v>64.461999769346093</v>
      </c>
      <c r="D35" s="85">
        <v>65515</v>
      </c>
      <c r="E35" s="86">
        <v>56.032676002667401</v>
      </c>
      <c r="F35" s="86">
        <v>2.2970793450440001</v>
      </c>
      <c r="G35" s="85">
        <v>102529</v>
      </c>
      <c r="H35" s="86">
        <v>158.01248175549901</v>
      </c>
      <c r="I35" s="85">
        <v>254847</v>
      </c>
      <c r="J35" s="86">
        <v>94.631810475186697</v>
      </c>
      <c r="K35" s="86">
        <v>2.4856089496630198</v>
      </c>
    </row>
    <row r="36" spans="1:11" s="1" customFormat="1" ht="30" customHeight="1" x14ac:dyDescent="0.15">
      <c r="A36" s="27" t="s">
        <v>58</v>
      </c>
      <c r="B36" s="87">
        <v>330827</v>
      </c>
      <c r="C36" s="88">
        <v>2.9593735800670902</v>
      </c>
      <c r="D36" s="87">
        <v>860069</v>
      </c>
      <c r="E36" s="88">
        <v>-0.69863298388213502</v>
      </c>
      <c r="F36" s="88">
        <v>2.5997545544952501</v>
      </c>
      <c r="G36" s="87">
        <v>1663701</v>
      </c>
      <c r="H36" s="88">
        <v>135.04112546162</v>
      </c>
      <c r="I36" s="87">
        <v>4456332</v>
      </c>
      <c r="J36" s="88">
        <v>86.502041492775703</v>
      </c>
      <c r="K36" s="88">
        <v>2.67856543934277</v>
      </c>
    </row>
    <row r="37" spans="1:11" s="1" customFormat="1" ht="12.95" customHeight="1" x14ac:dyDescent="0.15">
      <c r="A37" s="32" t="s">
        <v>54</v>
      </c>
      <c r="B37" s="87">
        <v>306182</v>
      </c>
      <c r="C37" s="88">
        <v>-0.13959101138253499</v>
      </c>
      <c r="D37" s="87">
        <v>804507</v>
      </c>
      <c r="E37" s="88">
        <v>-3.1260686745305</v>
      </c>
      <c r="F37" s="88">
        <v>2.6275450549019901</v>
      </c>
      <c r="G37" s="87">
        <v>1568335</v>
      </c>
      <c r="H37" s="88">
        <v>133.65717537827101</v>
      </c>
      <c r="I37" s="87">
        <v>4219478</v>
      </c>
      <c r="J37" s="88">
        <v>86.223987204564594</v>
      </c>
      <c r="K37" s="88">
        <v>2.69041881995875</v>
      </c>
    </row>
    <row r="38" spans="1:11" s="1" customFormat="1" ht="12.95" customHeight="1" x14ac:dyDescent="0.15">
      <c r="A38" s="32" t="s">
        <v>144</v>
      </c>
      <c r="B38" s="87">
        <v>24645</v>
      </c>
      <c r="C38" s="88">
        <v>67.561871090563002</v>
      </c>
      <c r="D38" s="87">
        <v>55562</v>
      </c>
      <c r="E38" s="88">
        <v>55.845394367777402</v>
      </c>
      <c r="F38" s="88">
        <v>2.2544938121322802</v>
      </c>
      <c r="G38" s="87">
        <v>95366</v>
      </c>
      <c r="H38" s="88">
        <v>160.40631314510401</v>
      </c>
      <c r="I38" s="87">
        <v>236854</v>
      </c>
      <c r="J38" s="88">
        <v>91.59844685326</v>
      </c>
      <c r="K38" s="88">
        <v>2.4836314829184398</v>
      </c>
    </row>
    <row r="60" spans="5:14" x14ac:dyDescent="0.15">
      <c r="E60" s="19"/>
      <c r="F60" s="29"/>
      <c r="G60" s="19"/>
      <c r="H60" s="29"/>
      <c r="I60" s="29"/>
      <c r="J60" s="19"/>
      <c r="K60" s="29"/>
      <c r="L60" s="19"/>
      <c r="M60" s="29"/>
      <c r="N60" s="29"/>
    </row>
    <row r="61" spans="5:14" x14ac:dyDescent="0.15">
      <c r="E61" s="21"/>
      <c r="F61" s="28"/>
      <c r="G61" s="21"/>
      <c r="H61" s="28"/>
      <c r="I61" s="28"/>
      <c r="J61" s="21"/>
      <c r="K61" s="28"/>
      <c r="L61" s="21"/>
      <c r="M61" s="28"/>
      <c r="N61" s="28"/>
    </row>
    <row r="62" spans="5:14" x14ac:dyDescent="0.15">
      <c r="E62" s="21"/>
      <c r="F62" s="28"/>
      <c r="G62" s="21"/>
      <c r="H62" s="28"/>
      <c r="I62" s="28"/>
      <c r="J62" s="21"/>
      <c r="K62" s="28"/>
      <c r="L62" s="21"/>
      <c r="M62" s="28"/>
      <c r="N62" s="28"/>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411" t="s">
        <v>532</v>
      </c>
      <c r="B1" s="412"/>
    </row>
    <row r="5" spans="1:2" ht="14.25" x14ac:dyDescent="0.2">
      <c r="A5" s="413" t="s">
        <v>522</v>
      </c>
      <c r="B5" s="414" t="s">
        <v>533</v>
      </c>
    </row>
    <row r="6" spans="1:2" ht="14.25" x14ac:dyDescent="0.2">
      <c r="A6" s="413">
        <v>0</v>
      </c>
      <c r="B6" s="414" t="s">
        <v>534</v>
      </c>
    </row>
    <row r="7" spans="1:2" ht="14.25" x14ac:dyDescent="0.2">
      <c r="A7" s="70"/>
      <c r="B7" s="414" t="s">
        <v>535</v>
      </c>
    </row>
    <row r="8" spans="1:2" ht="14.25" x14ac:dyDescent="0.2">
      <c r="A8" s="413" t="s">
        <v>531</v>
      </c>
      <c r="B8" s="414" t="s">
        <v>536</v>
      </c>
    </row>
    <row r="9" spans="1:2" ht="14.25" x14ac:dyDescent="0.2">
      <c r="A9" s="413" t="s">
        <v>537</v>
      </c>
      <c r="B9" s="414" t="s">
        <v>538</v>
      </c>
    </row>
    <row r="10" spans="1:2" ht="14.25" x14ac:dyDescent="0.2">
      <c r="A10" s="413" t="s">
        <v>477</v>
      </c>
      <c r="B10" s="414" t="s">
        <v>539</v>
      </c>
    </row>
    <row r="11" spans="1:2" ht="14.25" x14ac:dyDescent="0.2">
      <c r="A11" s="413" t="s">
        <v>540</v>
      </c>
      <c r="B11" s="414" t="s">
        <v>541</v>
      </c>
    </row>
    <row r="12" spans="1:2" ht="14.25" x14ac:dyDescent="0.2">
      <c r="A12" s="413" t="s">
        <v>542</v>
      </c>
      <c r="B12" s="414" t="s">
        <v>543</v>
      </c>
    </row>
    <row r="13" spans="1:2" ht="14.25" x14ac:dyDescent="0.2">
      <c r="A13" s="413" t="s">
        <v>544</v>
      </c>
      <c r="B13" s="414" t="s">
        <v>545</v>
      </c>
    </row>
    <row r="14" spans="1:2" ht="14.25" x14ac:dyDescent="0.2">
      <c r="A14" s="413" t="s">
        <v>546</v>
      </c>
      <c r="B14" s="414" t="s">
        <v>547</v>
      </c>
    </row>
    <row r="15" spans="1:2" ht="14.25" x14ac:dyDescent="0.2">
      <c r="A15" s="414"/>
    </row>
    <row r="16" spans="1:2" ht="42.75" x14ac:dyDescent="0.2">
      <c r="A16" s="415" t="s">
        <v>548</v>
      </c>
      <c r="B16" s="416" t="s">
        <v>549</v>
      </c>
    </row>
    <row r="17" spans="1:2" ht="14.25" x14ac:dyDescent="0.2">
      <c r="A17" s="414" t="s">
        <v>550</v>
      </c>
      <c r="B17" s="414"/>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23" t="s">
        <v>112</v>
      </c>
      <c r="B1" s="324"/>
      <c r="C1" s="324"/>
      <c r="D1" s="324"/>
      <c r="E1" s="324"/>
      <c r="F1" s="324"/>
      <c r="G1" s="324"/>
      <c r="H1" s="324"/>
      <c r="I1" s="324"/>
      <c r="J1" s="324"/>
      <c r="K1" s="324"/>
    </row>
    <row r="2" spans="1:11" s="172" customFormat="1" ht="9.9499999999999993" customHeight="1" x14ac:dyDescent="0.15">
      <c r="A2" s="325" t="s">
        <v>165</v>
      </c>
      <c r="B2" s="303" t="s">
        <v>473</v>
      </c>
      <c r="C2" s="304"/>
      <c r="D2" s="304"/>
      <c r="E2" s="304"/>
      <c r="F2" s="304"/>
      <c r="G2" s="305" t="s">
        <v>474</v>
      </c>
      <c r="H2" s="306"/>
      <c r="I2" s="306"/>
      <c r="J2" s="306"/>
      <c r="K2" s="306"/>
    </row>
    <row r="3" spans="1:11" s="172" customFormat="1" ht="9.9499999999999993" customHeight="1" x14ac:dyDescent="0.15">
      <c r="A3" s="326"/>
      <c r="B3" s="307" t="s">
        <v>125</v>
      </c>
      <c r="C3" s="308"/>
      <c r="D3" s="328" t="s">
        <v>123</v>
      </c>
      <c r="E3" s="328"/>
      <c r="F3" s="309" t="s">
        <v>52</v>
      </c>
      <c r="G3" s="328" t="s">
        <v>125</v>
      </c>
      <c r="H3" s="328"/>
      <c r="I3" s="328" t="s">
        <v>123</v>
      </c>
      <c r="J3" s="328"/>
      <c r="K3" s="329" t="s">
        <v>52</v>
      </c>
    </row>
    <row r="4" spans="1:11" s="172" customFormat="1" ht="45" customHeight="1" x14ac:dyDescent="0.15">
      <c r="A4" s="326"/>
      <c r="B4" s="173" t="s">
        <v>126</v>
      </c>
      <c r="C4" s="174" t="s">
        <v>142</v>
      </c>
      <c r="D4" s="174" t="s">
        <v>126</v>
      </c>
      <c r="E4" s="174" t="s">
        <v>142</v>
      </c>
      <c r="F4" s="310"/>
      <c r="G4" s="174" t="s">
        <v>126</v>
      </c>
      <c r="H4" s="174" t="s">
        <v>145</v>
      </c>
      <c r="I4" s="174" t="s">
        <v>126</v>
      </c>
      <c r="J4" s="174" t="s">
        <v>145</v>
      </c>
      <c r="K4" s="329"/>
    </row>
    <row r="5" spans="1:11" s="172" customFormat="1" ht="9.9499999999999993" customHeight="1" x14ac:dyDescent="0.15">
      <c r="A5" s="327"/>
      <c r="B5" s="175" t="s">
        <v>127</v>
      </c>
      <c r="C5" s="176" t="s">
        <v>128</v>
      </c>
      <c r="D5" s="176" t="s">
        <v>127</v>
      </c>
      <c r="E5" s="176" t="s">
        <v>128</v>
      </c>
      <c r="F5" s="176" t="s">
        <v>129</v>
      </c>
      <c r="G5" s="176" t="s">
        <v>127</v>
      </c>
      <c r="H5" s="176" t="s">
        <v>128</v>
      </c>
      <c r="I5" s="176" t="s">
        <v>127</v>
      </c>
      <c r="J5" s="176" t="s">
        <v>128</v>
      </c>
      <c r="K5" s="177" t="s">
        <v>129</v>
      </c>
    </row>
    <row r="6" spans="1:11" ht="27.95" customHeight="1" x14ac:dyDescent="0.15">
      <c r="A6" s="153" t="s">
        <v>285</v>
      </c>
      <c r="B6" s="154">
        <v>39987</v>
      </c>
      <c r="C6" s="155">
        <v>-1.3494843834805299</v>
      </c>
      <c r="D6" s="154">
        <v>215304</v>
      </c>
      <c r="E6" s="155">
        <v>-2.68569827251115</v>
      </c>
      <c r="F6" s="155">
        <v>5.3843499137219597</v>
      </c>
      <c r="G6" s="154">
        <v>226389</v>
      </c>
      <c r="H6" s="155">
        <v>139.107107022528</v>
      </c>
      <c r="I6" s="154">
        <v>1279621</v>
      </c>
      <c r="J6" s="155">
        <v>39.6443253235961</v>
      </c>
      <c r="K6" s="155">
        <v>5.65231084549161</v>
      </c>
    </row>
    <row r="7" spans="1:11" ht="12" customHeight="1" x14ac:dyDescent="0.15">
      <c r="A7" s="159" t="s">
        <v>169</v>
      </c>
      <c r="B7" s="144">
        <v>38160</v>
      </c>
      <c r="C7" s="160">
        <v>-3.1299977153301302</v>
      </c>
      <c r="D7" s="144">
        <v>210526</v>
      </c>
      <c r="E7" s="160">
        <v>-3.4762594677866101</v>
      </c>
      <c r="F7" s="160">
        <v>5.5169287211739997</v>
      </c>
      <c r="G7" s="144">
        <v>220364</v>
      </c>
      <c r="H7" s="160">
        <v>138.773431574385</v>
      </c>
      <c r="I7" s="144">
        <v>1262872</v>
      </c>
      <c r="J7" s="160">
        <v>39.6128253402509</v>
      </c>
      <c r="K7" s="160">
        <v>5.7308453286380701</v>
      </c>
    </row>
    <row r="8" spans="1:11" ht="12" customHeight="1" x14ac:dyDescent="0.15">
      <c r="A8" s="159" t="s">
        <v>175</v>
      </c>
      <c r="B8" s="144">
        <v>1827</v>
      </c>
      <c r="C8" s="160">
        <v>60.122699386503101</v>
      </c>
      <c r="D8" s="144">
        <v>4778</v>
      </c>
      <c r="E8" s="160">
        <v>52.262587635436603</v>
      </c>
      <c r="F8" s="160">
        <v>2.6152162014231002</v>
      </c>
      <c r="G8" s="144">
        <v>6025</v>
      </c>
      <c r="H8" s="160">
        <v>151.986616478461</v>
      </c>
      <c r="I8" s="144">
        <v>16749</v>
      </c>
      <c r="J8" s="160">
        <v>42.0610687022901</v>
      </c>
      <c r="K8" s="160">
        <v>2.7799170124481298</v>
      </c>
    </row>
    <row r="9" spans="1:11" ht="26.1" customHeight="1" x14ac:dyDescent="0.15">
      <c r="A9" s="163" t="s">
        <v>39</v>
      </c>
      <c r="B9" s="154">
        <v>19970</v>
      </c>
      <c r="C9" s="155">
        <v>-0.31945692323050401</v>
      </c>
      <c r="D9" s="154">
        <v>122664</v>
      </c>
      <c r="E9" s="155">
        <v>-2.7680015219252398</v>
      </c>
      <c r="F9" s="155">
        <v>6.1424136204306503</v>
      </c>
      <c r="G9" s="154">
        <v>111643</v>
      </c>
      <c r="H9" s="155">
        <v>107.480161311305</v>
      </c>
      <c r="I9" s="154">
        <v>740559</v>
      </c>
      <c r="J9" s="155">
        <v>25.253107822410101</v>
      </c>
      <c r="K9" s="155">
        <v>6.6332775006046099</v>
      </c>
    </row>
    <row r="10" spans="1:11" ht="12" customHeight="1" x14ac:dyDescent="0.15">
      <c r="A10" s="178" t="s">
        <v>169</v>
      </c>
      <c r="B10" s="144">
        <v>18854</v>
      </c>
      <c r="C10" s="160">
        <v>-2.31088082901555</v>
      </c>
      <c r="D10" s="144">
        <v>119612</v>
      </c>
      <c r="E10" s="160">
        <v>-3.8689662932184601</v>
      </c>
      <c r="F10" s="160">
        <v>6.3441179590537802</v>
      </c>
      <c r="G10" s="144">
        <v>107867</v>
      </c>
      <c r="H10" s="160">
        <v>106.827986884743</v>
      </c>
      <c r="I10" s="144">
        <v>729389</v>
      </c>
      <c r="J10" s="160">
        <v>24.958497871356201</v>
      </c>
      <c r="K10" s="160">
        <v>6.7619290422464697</v>
      </c>
    </row>
    <row r="11" spans="1:11" ht="12" customHeight="1" x14ac:dyDescent="0.15">
      <c r="A11" s="178" t="s">
        <v>175</v>
      </c>
      <c r="B11" s="144">
        <v>1116</v>
      </c>
      <c r="C11" s="160">
        <v>52.043596730245199</v>
      </c>
      <c r="D11" s="144">
        <v>3052</v>
      </c>
      <c r="E11" s="160">
        <v>76.416184971098303</v>
      </c>
      <c r="F11" s="160">
        <v>2.7347670250896101</v>
      </c>
      <c r="G11" s="144">
        <v>3776</v>
      </c>
      <c r="H11" s="160">
        <v>128.019323671498</v>
      </c>
      <c r="I11" s="144">
        <v>11170</v>
      </c>
      <c r="J11" s="160">
        <v>48.045062955599697</v>
      </c>
      <c r="K11" s="160">
        <v>2.95815677966102</v>
      </c>
    </row>
    <row r="12" spans="1:11" ht="20.100000000000001" customHeight="1" x14ac:dyDescent="0.15">
      <c r="A12" s="157" t="s">
        <v>40</v>
      </c>
      <c r="B12" s="154">
        <v>4601</v>
      </c>
      <c r="C12" s="155">
        <v>3.3700292069198001</v>
      </c>
      <c r="D12" s="154">
        <v>30094</v>
      </c>
      <c r="E12" s="155">
        <v>4.2396951853134803</v>
      </c>
      <c r="F12" s="155">
        <v>6.5407520104325103</v>
      </c>
      <c r="G12" s="154">
        <v>24576</v>
      </c>
      <c r="H12" s="155">
        <v>66.301258627689805</v>
      </c>
      <c r="I12" s="154">
        <v>184180</v>
      </c>
      <c r="J12" s="155">
        <v>17.8028219461963</v>
      </c>
      <c r="K12" s="155">
        <v>7.4943033854166696</v>
      </c>
    </row>
    <row r="13" spans="1:11" ht="12" customHeight="1" x14ac:dyDescent="0.15">
      <c r="A13" s="178" t="s">
        <v>169</v>
      </c>
      <c r="B13" s="144">
        <v>4426</v>
      </c>
      <c r="C13" s="160">
        <v>1.3974799541809799</v>
      </c>
      <c r="D13" s="144">
        <v>29729</v>
      </c>
      <c r="E13" s="160">
        <v>3.6070258590646098</v>
      </c>
      <c r="F13" s="160">
        <v>6.7169001355625904</v>
      </c>
      <c r="G13" s="144">
        <v>24071</v>
      </c>
      <c r="H13" s="160">
        <v>65.322802197802204</v>
      </c>
      <c r="I13" s="144">
        <v>183046</v>
      </c>
      <c r="J13" s="160">
        <v>17.502888689176999</v>
      </c>
      <c r="K13" s="160">
        <v>7.6044202567404797</v>
      </c>
    </row>
    <row r="14" spans="1:11" ht="12" customHeight="1" x14ac:dyDescent="0.15">
      <c r="A14" s="178" t="s">
        <v>175</v>
      </c>
      <c r="B14" s="144">
        <v>175</v>
      </c>
      <c r="C14" s="160">
        <v>103.488372093023</v>
      </c>
      <c r="D14" s="144">
        <v>365</v>
      </c>
      <c r="E14" s="160">
        <v>107.386363636364</v>
      </c>
      <c r="F14" s="160">
        <v>2.0857142857142899</v>
      </c>
      <c r="G14" s="144">
        <v>505</v>
      </c>
      <c r="H14" s="160">
        <v>131.651376146789</v>
      </c>
      <c r="I14" s="144">
        <v>1134</v>
      </c>
      <c r="J14" s="160">
        <v>100.353356890459</v>
      </c>
      <c r="K14" s="160">
        <v>2.2455445544554502</v>
      </c>
    </row>
    <row r="15" spans="1:11" ht="20.100000000000001" customHeight="1" x14ac:dyDescent="0.15">
      <c r="A15" s="157" t="s">
        <v>41</v>
      </c>
      <c r="B15" s="154">
        <v>12535</v>
      </c>
      <c r="C15" s="155">
        <v>-3.98314821907316</v>
      </c>
      <c r="D15" s="154">
        <v>46180</v>
      </c>
      <c r="E15" s="155">
        <v>-6.1858811579481996</v>
      </c>
      <c r="F15" s="155">
        <v>3.6840845632229802</v>
      </c>
      <c r="G15" s="154">
        <v>73599</v>
      </c>
      <c r="H15" s="155">
        <v>280.08159471183598</v>
      </c>
      <c r="I15" s="154">
        <v>248990</v>
      </c>
      <c r="J15" s="155">
        <v>162.481551760489</v>
      </c>
      <c r="K15" s="155">
        <v>3.3830622698677999</v>
      </c>
    </row>
    <row r="16" spans="1:11" ht="12" customHeight="1" x14ac:dyDescent="0.15">
      <c r="A16" s="178" t="s">
        <v>169</v>
      </c>
      <c r="B16" s="144">
        <v>12092</v>
      </c>
      <c r="C16" s="160">
        <v>-5.4426024397872901</v>
      </c>
      <c r="D16" s="144">
        <v>45004</v>
      </c>
      <c r="E16" s="160">
        <v>-7.3343491331384003</v>
      </c>
      <c r="F16" s="160">
        <v>3.7217995368838901</v>
      </c>
      <c r="G16" s="144">
        <v>72055</v>
      </c>
      <c r="H16" s="160">
        <v>278.28118437631201</v>
      </c>
      <c r="I16" s="144">
        <v>244957</v>
      </c>
      <c r="J16" s="160">
        <v>160.28242944576701</v>
      </c>
      <c r="K16" s="160">
        <v>3.3995836513774198</v>
      </c>
    </row>
    <row r="17" spans="1:11" ht="12" customHeight="1" x14ac:dyDescent="0.15">
      <c r="A17" s="178" t="s">
        <v>175</v>
      </c>
      <c r="B17" s="144">
        <v>443</v>
      </c>
      <c r="C17" s="160">
        <v>65.917602996254701</v>
      </c>
      <c r="D17" s="144">
        <v>1176</v>
      </c>
      <c r="E17" s="160">
        <v>78.452200303490102</v>
      </c>
      <c r="F17" s="160">
        <v>2.65462753950339</v>
      </c>
      <c r="G17" s="144">
        <v>1544</v>
      </c>
      <c r="H17" s="164" t="s">
        <v>477</v>
      </c>
      <c r="I17" s="144">
        <v>4033</v>
      </c>
      <c r="J17" s="164" t="s">
        <v>477</v>
      </c>
      <c r="K17" s="160">
        <v>2.6120466321243501</v>
      </c>
    </row>
    <row r="18" spans="1:11" ht="20.100000000000001" customHeight="1" x14ac:dyDescent="0.15">
      <c r="A18" s="157" t="s">
        <v>398</v>
      </c>
      <c r="B18" s="154">
        <v>2881</v>
      </c>
      <c r="C18" s="155">
        <v>-3.7742150968603898</v>
      </c>
      <c r="D18" s="154">
        <v>16366</v>
      </c>
      <c r="E18" s="155">
        <v>-3.7010885554574902</v>
      </c>
      <c r="F18" s="155">
        <v>5.6806664352655298</v>
      </c>
      <c r="G18" s="154">
        <v>16571</v>
      </c>
      <c r="H18" s="155">
        <v>146.22585438335801</v>
      </c>
      <c r="I18" s="154">
        <v>105892</v>
      </c>
      <c r="J18" s="155">
        <v>43.316144924005599</v>
      </c>
      <c r="K18" s="155">
        <v>6.3901997465451696</v>
      </c>
    </row>
    <row r="19" spans="1:11" ht="12" customHeight="1" x14ac:dyDescent="0.15">
      <c r="A19" s="178" t="s">
        <v>169</v>
      </c>
      <c r="B19" s="144">
        <v>2788</v>
      </c>
      <c r="C19" s="160">
        <v>-5.1700680272108901</v>
      </c>
      <c r="D19" s="144">
        <v>16181</v>
      </c>
      <c r="E19" s="160">
        <v>-1.46754353915479</v>
      </c>
      <c r="F19" s="160">
        <v>5.8038020086083204</v>
      </c>
      <c r="G19" s="144">
        <v>16371</v>
      </c>
      <c r="H19" s="160">
        <v>150.742839638536</v>
      </c>
      <c r="I19" s="144">
        <v>105480</v>
      </c>
      <c r="J19" s="160">
        <v>48.655504819888399</v>
      </c>
      <c r="K19" s="160">
        <v>6.4431006047278698</v>
      </c>
    </row>
    <row r="20" spans="1:11" ht="12" customHeight="1" x14ac:dyDescent="0.15">
      <c r="A20" s="178" t="s">
        <v>175</v>
      </c>
      <c r="B20" s="144">
        <v>93</v>
      </c>
      <c r="C20" s="160">
        <v>72.2222222222222</v>
      </c>
      <c r="D20" s="144">
        <v>185</v>
      </c>
      <c r="E20" s="160">
        <v>-67.713787085514795</v>
      </c>
      <c r="F20" s="160">
        <v>1.9892473118279601</v>
      </c>
      <c r="G20" s="144">
        <v>200</v>
      </c>
      <c r="H20" s="160">
        <v>-0.49751243781094001</v>
      </c>
      <c r="I20" s="144">
        <v>412</v>
      </c>
      <c r="J20" s="160">
        <v>-85.943364039576906</v>
      </c>
      <c r="K20" s="160">
        <v>2.06</v>
      </c>
    </row>
    <row r="21" spans="1:11" ht="35.1" customHeight="1" x14ac:dyDescent="0.15">
      <c r="A21" s="179" t="s">
        <v>170</v>
      </c>
      <c r="B21" s="154">
        <v>1565</v>
      </c>
      <c r="C21" s="155">
        <v>-13.1038312048862</v>
      </c>
      <c r="D21" s="154">
        <v>3729</v>
      </c>
      <c r="E21" s="155">
        <v>-10.3174603174603</v>
      </c>
      <c r="F21" s="155">
        <v>2.3827476038338702</v>
      </c>
      <c r="G21" s="154">
        <v>7889</v>
      </c>
      <c r="H21" s="155">
        <v>137.763713080169</v>
      </c>
      <c r="I21" s="154">
        <v>21545</v>
      </c>
      <c r="J21" s="155">
        <v>38.633292580914997</v>
      </c>
      <c r="K21" s="155">
        <v>2.7310178729876999</v>
      </c>
    </row>
    <row r="22" spans="1:11" ht="12" customHeight="1" x14ac:dyDescent="0.15">
      <c r="A22" s="159" t="s">
        <v>169</v>
      </c>
      <c r="B22" s="144">
        <v>1537</v>
      </c>
      <c r="C22" s="160">
        <v>-11.3098672821696</v>
      </c>
      <c r="D22" s="144">
        <v>3626</v>
      </c>
      <c r="E22" s="160">
        <v>-6.8823831535695899</v>
      </c>
      <c r="F22" s="160">
        <v>2.3591411841249199</v>
      </c>
      <c r="G22" s="144">
        <v>7683</v>
      </c>
      <c r="H22" s="160">
        <v>167.79365632624601</v>
      </c>
      <c r="I22" s="144">
        <v>20167</v>
      </c>
      <c r="J22" s="160">
        <v>140.972637113156</v>
      </c>
      <c r="K22" s="160">
        <v>2.6248861121957598</v>
      </c>
    </row>
    <row r="23" spans="1:11" ht="12" customHeight="1" x14ac:dyDescent="0.15">
      <c r="A23" s="159" t="s">
        <v>175</v>
      </c>
      <c r="B23" s="144">
        <v>28</v>
      </c>
      <c r="C23" s="160">
        <v>-58.823529411764703</v>
      </c>
      <c r="D23" s="144">
        <v>103</v>
      </c>
      <c r="E23" s="160">
        <v>-60.984848484848499</v>
      </c>
      <c r="F23" s="160">
        <v>3.6785714285714302</v>
      </c>
      <c r="G23" s="144">
        <v>206</v>
      </c>
      <c r="H23" s="160">
        <v>-54.120267260579098</v>
      </c>
      <c r="I23" s="144">
        <v>1378</v>
      </c>
      <c r="J23" s="160">
        <v>-80.786391522587905</v>
      </c>
      <c r="K23" s="160">
        <v>6.6893203883495103</v>
      </c>
    </row>
    <row r="24" spans="1:11" ht="35.1" customHeight="1" x14ac:dyDescent="0.15">
      <c r="A24" s="179" t="s">
        <v>171</v>
      </c>
      <c r="B24" s="154">
        <v>37315</v>
      </c>
      <c r="C24" s="155">
        <v>-1.2909028383990599</v>
      </c>
      <c r="D24" s="154">
        <v>103143</v>
      </c>
      <c r="E24" s="155">
        <v>-1.90776897545388</v>
      </c>
      <c r="F24" s="155">
        <v>2.7641163071151</v>
      </c>
      <c r="G24" s="154">
        <v>220161</v>
      </c>
      <c r="H24" s="155">
        <v>217.10236356565699</v>
      </c>
      <c r="I24" s="154">
        <v>589273</v>
      </c>
      <c r="J24" s="155">
        <v>211.142615766408</v>
      </c>
      <c r="K24" s="155">
        <v>2.6765548848342799</v>
      </c>
    </row>
    <row r="25" spans="1:11" ht="12" customHeight="1" x14ac:dyDescent="0.15">
      <c r="A25" s="159" t="s">
        <v>169</v>
      </c>
      <c r="B25" s="144">
        <v>35334</v>
      </c>
      <c r="C25" s="160">
        <v>-3.6143921001664001</v>
      </c>
      <c r="D25" s="144">
        <v>96212</v>
      </c>
      <c r="E25" s="160">
        <v>-4.7783056215360196</v>
      </c>
      <c r="F25" s="160">
        <v>2.72292975604234</v>
      </c>
      <c r="G25" s="144">
        <v>212751</v>
      </c>
      <c r="H25" s="160">
        <v>219.36442649774099</v>
      </c>
      <c r="I25" s="144">
        <v>558981</v>
      </c>
      <c r="J25" s="160">
        <v>220.06332774110101</v>
      </c>
      <c r="K25" s="160">
        <v>2.6273954058970301</v>
      </c>
    </row>
    <row r="26" spans="1:11" ht="12" customHeight="1" x14ac:dyDescent="0.15">
      <c r="A26" s="159" t="s">
        <v>175</v>
      </c>
      <c r="B26" s="144">
        <v>1981</v>
      </c>
      <c r="C26" s="160">
        <v>73.164335664335695</v>
      </c>
      <c r="D26" s="144">
        <v>6931</v>
      </c>
      <c r="E26" s="160">
        <v>68.678510586517405</v>
      </c>
      <c r="F26" s="160">
        <v>3.4987380111055</v>
      </c>
      <c r="G26" s="144">
        <v>7410</v>
      </c>
      <c r="H26" s="160">
        <v>163.513513513513</v>
      </c>
      <c r="I26" s="144">
        <v>30292</v>
      </c>
      <c r="J26" s="160">
        <v>105.467001288747</v>
      </c>
      <c r="K26" s="160">
        <v>4.0879892037786796</v>
      </c>
    </row>
    <row r="27" spans="1:11" ht="35.1" customHeight="1" x14ac:dyDescent="0.15">
      <c r="A27" s="179" t="s">
        <v>172</v>
      </c>
      <c r="B27" s="154">
        <v>251960</v>
      </c>
      <c r="C27" s="155">
        <v>4.4696906874533502</v>
      </c>
      <c r="D27" s="154">
        <v>537893</v>
      </c>
      <c r="E27" s="155">
        <v>0.43430607188270198</v>
      </c>
      <c r="F27" s="155">
        <v>2.1348348944276898</v>
      </c>
      <c r="G27" s="154">
        <v>1209262</v>
      </c>
      <c r="H27" s="155">
        <v>123.76916614545399</v>
      </c>
      <c r="I27" s="154">
        <v>2565893</v>
      </c>
      <c r="J27" s="155">
        <v>102.33291855720999</v>
      </c>
      <c r="K27" s="155">
        <v>2.1218668907151601</v>
      </c>
    </row>
    <row r="28" spans="1:11" ht="12" customHeight="1" x14ac:dyDescent="0.15">
      <c r="A28" s="159" t="s">
        <v>169</v>
      </c>
      <c r="B28" s="144">
        <v>231151</v>
      </c>
      <c r="C28" s="160">
        <v>1.0164973232819801</v>
      </c>
      <c r="D28" s="144">
        <v>494143</v>
      </c>
      <c r="E28" s="160">
        <v>-2.61772159881441</v>
      </c>
      <c r="F28" s="160">
        <v>2.1377497826096401</v>
      </c>
      <c r="G28" s="144">
        <v>1127537</v>
      </c>
      <c r="H28" s="160">
        <v>121.33045171523</v>
      </c>
      <c r="I28" s="144">
        <v>2377458</v>
      </c>
      <c r="J28" s="160">
        <v>101.78062345585199</v>
      </c>
      <c r="K28" s="160">
        <v>2.1085410057497</v>
      </c>
    </row>
    <row r="29" spans="1:11" ht="12" customHeight="1" x14ac:dyDescent="0.15">
      <c r="A29" s="159" t="s">
        <v>175</v>
      </c>
      <c r="B29" s="144">
        <v>20809</v>
      </c>
      <c r="C29" s="160">
        <v>68.4257385673816</v>
      </c>
      <c r="D29" s="144">
        <v>43750</v>
      </c>
      <c r="E29" s="160">
        <v>55.467112042926701</v>
      </c>
      <c r="F29" s="160">
        <v>2.1024556682204798</v>
      </c>
      <c r="G29" s="144">
        <v>81725</v>
      </c>
      <c r="H29" s="160">
        <v>163.88440426218901</v>
      </c>
      <c r="I29" s="144">
        <v>188435</v>
      </c>
      <c r="J29" s="160">
        <v>109.57014958572</v>
      </c>
      <c r="K29" s="160">
        <v>2.30572040379321</v>
      </c>
    </row>
    <row r="30" spans="1:11" s="156" customFormat="1" ht="35.1" customHeight="1" x14ac:dyDescent="0.15">
      <c r="A30" s="179" t="s">
        <v>205</v>
      </c>
      <c r="B30" s="154">
        <v>330827</v>
      </c>
      <c r="C30" s="155">
        <v>2.9593735800670902</v>
      </c>
      <c r="D30" s="154">
        <v>860069</v>
      </c>
      <c r="E30" s="155">
        <v>-0.69863298388213502</v>
      </c>
      <c r="F30" s="155">
        <v>2.5997545544952501</v>
      </c>
      <c r="G30" s="154">
        <v>1663701</v>
      </c>
      <c r="H30" s="155">
        <v>135.04112546162</v>
      </c>
      <c r="I30" s="154">
        <v>4456332</v>
      </c>
      <c r="J30" s="155">
        <v>86.502041492775703</v>
      </c>
      <c r="K30" s="155">
        <v>2.67856543934277</v>
      </c>
    </row>
    <row r="31" spans="1:11" s="156" customFormat="1" ht="12" customHeight="1" x14ac:dyDescent="0.15">
      <c r="A31" s="157" t="s">
        <v>169</v>
      </c>
      <c r="B31" s="154">
        <v>306182</v>
      </c>
      <c r="C31" s="155">
        <v>-0.13959101138253499</v>
      </c>
      <c r="D31" s="154">
        <v>804507</v>
      </c>
      <c r="E31" s="155">
        <v>-3.1260686745305</v>
      </c>
      <c r="F31" s="155">
        <v>2.6275450549019901</v>
      </c>
      <c r="G31" s="154">
        <v>1568335</v>
      </c>
      <c r="H31" s="155">
        <v>133.65717537827101</v>
      </c>
      <c r="I31" s="154">
        <v>4219478</v>
      </c>
      <c r="J31" s="155">
        <v>86.223987204564594</v>
      </c>
      <c r="K31" s="155">
        <v>2.69041881995875</v>
      </c>
    </row>
    <row r="32" spans="1:11" s="156" customFormat="1" ht="12" customHeight="1" x14ac:dyDescent="0.15">
      <c r="A32" s="157" t="s">
        <v>175</v>
      </c>
      <c r="B32" s="154">
        <v>24645</v>
      </c>
      <c r="C32" s="155">
        <v>67.561871090563002</v>
      </c>
      <c r="D32" s="154">
        <v>55562</v>
      </c>
      <c r="E32" s="155">
        <v>55.845394367777402</v>
      </c>
      <c r="F32" s="155">
        <v>2.2544938121322802</v>
      </c>
      <c r="G32" s="154">
        <v>95366</v>
      </c>
      <c r="H32" s="155">
        <v>160.40631314510401</v>
      </c>
      <c r="I32" s="154">
        <v>236854</v>
      </c>
      <c r="J32" s="155">
        <v>91.59844685326</v>
      </c>
      <c r="K32" s="155">
        <v>2.4836314829184398</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0" t="s">
        <v>111</v>
      </c>
      <c r="B1" s="331"/>
      <c r="C1" s="331"/>
      <c r="D1" s="331"/>
      <c r="E1" s="331"/>
      <c r="F1" s="331"/>
      <c r="G1" s="331"/>
      <c r="H1" s="331"/>
      <c r="I1" s="331"/>
      <c r="J1" s="331"/>
      <c r="K1" s="332"/>
    </row>
    <row r="2" spans="1:11" ht="9.9499999999999993" customHeight="1" x14ac:dyDescent="0.15">
      <c r="A2" s="312" t="s">
        <v>166</v>
      </c>
      <c r="B2" s="315" t="s">
        <v>473</v>
      </c>
      <c r="C2" s="293"/>
      <c r="D2" s="293"/>
      <c r="E2" s="293"/>
      <c r="F2" s="293"/>
      <c r="G2" s="316" t="s">
        <v>474</v>
      </c>
      <c r="H2" s="317"/>
      <c r="I2" s="317"/>
      <c r="J2" s="317"/>
      <c r="K2" s="317"/>
    </row>
    <row r="3" spans="1:11" ht="9.9499999999999993" customHeight="1" x14ac:dyDescent="0.15">
      <c r="A3" s="313"/>
      <c r="B3" s="292" t="s">
        <v>125</v>
      </c>
      <c r="C3" s="294"/>
      <c r="D3" s="321" t="s">
        <v>123</v>
      </c>
      <c r="E3" s="333"/>
      <c r="F3" s="319" t="s">
        <v>52</v>
      </c>
      <c r="G3" s="321" t="s">
        <v>125</v>
      </c>
      <c r="H3" s="333"/>
      <c r="I3" s="321" t="s">
        <v>123</v>
      </c>
      <c r="J3" s="333"/>
      <c r="K3" s="321" t="s">
        <v>52</v>
      </c>
    </row>
    <row r="4" spans="1:11" ht="45" customHeight="1" x14ac:dyDescent="0.15">
      <c r="A4" s="313"/>
      <c r="B4" s="23" t="s">
        <v>126</v>
      </c>
      <c r="C4" s="13" t="s">
        <v>142</v>
      </c>
      <c r="D4" s="13" t="s">
        <v>126</v>
      </c>
      <c r="E4" s="13" t="s">
        <v>142</v>
      </c>
      <c r="F4" s="320"/>
      <c r="G4" s="13" t="s">
        <v>126</v>
      </c>
      <c r="H4" s="13" t="s">
        <v>145</v>
      </c>
      <c r="I4" s="13" t="s">
        <v>126</v>
      </c>
      <c r="J4" s="13" t="s">
        <v>145</v>
      </c>
      <c r="K4" s="321"/>
    </row>
    <row r="5" spans="1:11" ht="9.9499999999999993" customHeight="1" x14ac:dyDescent="0.15">
      <c r="A5" s="314"/>
      <c r="B5" s="24" t="s">
        <v>127</v>
      </c>
      <c r="C5" s="15" t="s">
        <v>128</v>
      </c>
      <c r="D5" s="15" t="s">
        <v>127</v>
      </c>
      <c r="E5" s="15" t="s">
        <v>128</v>
      </c>
      <c r="F5" s="15" t="s">
        <v>129</v>
      </c>
      <c r="G5" s="15" t="s">
        <v>127</v>
      </c>
      <c r="H5" s="15" t="s">
        <v>128</v>
      </c>
      <c r="I5" s="15" t="s">
        <v>127</v>
      </c>
      <c r="J5" s="15" t="s">
        <v>128</v>
      </c>
      <c r="K5" s="16" t="s">
        <v>129</v>
      </c>
    </row>
    <row r="6" spans="1:11" ht="24" customHeight="1" x14ac:dyDescent="0.15">
      <c r="A6" s="31" t="s">
        <v>106</v>
      </c>
      <c r="B6" s="85">
        <v>49064</v>
      </c>
      <c r="C6" s="86">
        <v>-13.429201588001799</v>
      </c>
      <c r="D6" s="85">
        <v>82670</v>
      </c>
      <c r="E6" s="86">
        <v>-24.445013114963899</v>
      </c>
      <c r="F6" s="86">
        <v>1.6849421164193701</v>
      </c>
      <c r="G6" s="85">
        <v>237666</v>
      </c>
      <c r="H6" s="86">
        <v>89.308927547314099</v>
      </c>
      <c r="I6" s="85">
        <v>408210</v>
      </c>
      <c r="J6" s="86">
        <v>69.0163588259406</v>
      </c>
      <c r="K6" s="86">
        <v>1.7175784504304401</v>
      </c>
    </row>
    <row r="7" spans="1:11" ht="9" customHeight="1" x14ac:dyDescent="0.15">
      <c r="A7" s="37" t="s">
        <v>54</v>
      </c>
      <c r="B7" s="87">
        <v>45358</v>
      </c>
      <c r="C7" s="88">
        <v>-17.8802911250317</v>
      </c>
      <c r="D7" s="87">
        <v>76602</v>
      </c>
      <c r="E7" s="88">
        <v>-28.261846787787999</v>
      </c>
      <c r="F7" s="88">
        <v>1.68883107720799</v>
      </c>
      <c r="G7" s="87">
        <v>222888</v>
      </c>
      <c r="H7" s="88">
        <v>83.911612056801999</v>
      </c>
      <c r="I7" s="87">
        <v>381789</v>
      </c>
      <c r="J7" s="88">
        <v>64.060727422737102</v>
      </c>
      <c r="K7" s="88">
        <v>1.7129185958867199</v>
      </c>
    </row>
    <row r="8" spans="1:11" ht="9" customHeight="1" x14ac:dyDescent="0.15">
      <c r="A8" s="37" t="s">
        <v>144</v>
      </c>
      <c r="B8" s="87">
        <v>3706</v>
      </c>
      <c r="C8" s="88">
        <v>157.182512144344</v>
      </c>
      <c r="D8" s="87">
        <v>6068</v>
      </c>
      <c r="E8" s="88">
        <v>130.109973454683</v>
      </c>
      <c r="F8" s="88">
        <v>1.6373448461953599</v>
      </c>
      <c r="G8" s="87">
        <v>14778</v>
      </c>
      <c r="H8" s="88">
        <v>239.646058377385</v>
      </c>
      <c r="I8" s="87">
        <v>26421</v>
      </c>
      <c r="J8" s="88">
        <v>199.93188784198</v>
      </c>
      <c r="K8" s="88">
        <v>1.7878603329273199</v>
      </c>
    </row>
    <row r="9" spans="1:11" ht="24" customHeight="1" x14ac:dyDescent="0.15">
      <c r="A9" s="31" t="s">
        <v>107</v>
      </c>
      <c r="B9" s="85">
        <v>7846</v>
      </c>
      <c r="C9" s="86">
        <v>-2.7516113039166998</v>
      </c>
      <c r="D9" s="85">
        <v>11494</v>
      </c>
      <c r="E9" s="86">
        <v>-19.391261659302899</v>
      </c>
      <c r="F9" s="86">
        <v>1.4649502931430001</v>
      </c>
      <c r="G9" s="85">
        <v>53094</v>
      </c>
      <c r="H9" s="86">
        <v>85.403498969864202</v>
      </c>
      <c r="I9" s="85">
        <v>77970</v>
      </c>
      <c r="J9" s="86">
        <v>44.1246603449232</v>
      </c>
      <c r="K9" s="86">
        <v>1.4685275172335901</v>
      </c>
    </row>
    <row r="10" spans="1:11" ht="9" customHeight="1" x14ac:dyDescent="0.15">
      <c r="A10" s="37" t="s">
        <v>54</v>
      </c>
      <c r="B10" s="87">
        <v>6558</v>
      </c>
      <c r="C10" s="88">
        <v>-2.1923937360178898</v>
      </c>
      <c r="D10" s="87">
        <v>8980</v>
      </c>
      <c r="E10" s="88">
        <v>-21.414194451737099</v>
      </c>
      <c r="F10" s="88">
        <v>1.3693199146081101</v>
      </c>
      <c r="G10" s="87">
        <v>46323</v>
      </c>
      <c r="H10" s="88">
        <v>103.492356352135</v>
      </c>
      <c r="I10" s="87">
        <v>66450</v>
      </c>
      <c r="J10" s="88">
        <v>54.721989382509101</v>
      </c>
      <c r="K10" s="88">
        <v>1.4344925846771599</v>
      </c>
    </row>
    <row r="11" spans="1:11" ht="9" customHeight="1" x14ac:dyDescent="0.15">
      <c r="A11" s="37" t="s">
        <v>144</v>
      </c>
      <c r="B11" s="87">
        <v>1288</v>
      </c>
      <c r="C11" s="88">
        <v>-5.5025678650036696</v>
      </c>
      <c r="D11" s="87">
        <v>2514</v>
      </c>
      <c r="E11" s="88">
        <v>-11.228813559322001</v>
      </c>
      <c r="F11" s="88">
        <v>1.9518633540372701</v>
      </c>
      <c r="G11" s="87">
        <v>6771</v>
      </c>
      <c r="H11" s="88">
        <v>15.2903115954367</v>
      </c>
      <c r="I11" s="87">
        <v>11520</v>
      </c>
      <c r="J11" s="88">
        <v>3.3091202582728001</v>
      </c>
      <c r="K11" s="88">
        <v>1.7013735046521901</v>
      </c>
    </row>
    <row r="12" spans="1:11" ht="24" customHeight="1" x14ac:dyDescent="0.15">
      <c r="A12" s="31" t="s">
        <v>108</v>
      </c>
      <c r="B12" s="85">
        <v>18073</v>
      </c>
      <c r="C12" s="86">
        <v>12.6394515425366</v>
      </c>
      <c r="D12" s="85">
        <v>33481</v>
      </c>
      <c r="E12" s="86">
        <v>9.8962778178953492</v>
      </c>
      <c r="F12" s="86">
        <v>1.8525424666629799</v>
      </c>
      <c r="G12" s="85">
        <v>93476</v>
      </c>
      <c r="H12" s="86">
        <v>138.684472588923</v>
      </c>
      <c r="I12" s="85">
        <v>171512</v>
      </c>
      <c r="J12" s="86">
        <v>122.341487444743</v>
      </c>
      <c r="K12" s="86">
        <v>1.8348239120201999</v>
      </c>
    </row>
    <row r="13" spans="1:11" ht="9" customHeight="1" x14ac:dyDescent="0.15">
      <c r="A13" s="37" t="s">
        <v>54</v>
      </c>
      <c r="B13" s="87">
        <v>15705</v>
      </c>
      <c r="C13" s="88">
        <v>8.2804743519029191</v>
      </c>
      <c r="D13" s="87">
        <v>28074</v>
      </c>
      <c r="E13" s="88">
        <v>5.9916185298448301</v>
      </c>
      <c r="F13" s="88">
        <v>1.78758357211079</v>
      </c>
      <c r="G13" s="87">
        <v>82360</v>
      </c>
      <c r="H13" s="88">
        <v>128.68884322763401</v>
      </c>
      <c r="I13" s="87">
        <v>144535</v>
      </c>
      <c r="J13" s="88">
        <v>111.345557700181</v>
      </c>
      <c r="K13" s="88">
        <v>1.7549174356483701</v>
      </c>
    </row>
    <row r="14" spans="1:11" ht="9" customHeight="1" x14ac:dyDescent="0.15">
      <c r="A14" s="37" t="s">
        <v>144</v>
      </c>
      <c r="B14" s="87">
        <v>2368</v>
      </c>
      <c r="C14" s="88">
        <v>53.666450356911099</v>
      </c>
      <c r="D14" s="87">
        <v>5407</v>
      </c>
      <c r="E14" s="88">
        <v>35.888414174415701</v>
      </c>
      <c r="F14" s="88">
        <v>2.28336148648649</v>
      </c>
      <c r="G14" s="87">
        <v>11116</v>
      </c>
      <c r="H14" s="88">
        <v>253.000952683392</v>
      </c>
      <c r="I14" s="87">
        <v>26977</v>
      </c>
      <c r="J14" s="88">
        <v>208.27334018969299</v>
      </c>
      <c r="K14" s="88">
        <v>2.4268621806405202</v>
      </c>
    </row>
    <row r="15" spans="1:11" ht="24" customHeight="1" x14ac:dyDescent="0.15">
      <c r="A15" s="31" t="s">
        <v>109</v>
      </c>
      <c r="B15" s="85">
        <v>7393</v>
      </c>
      <c r="C15" s="86">
        <v>10.2281198747577</v>
      </c>
      <c r="D15" s="85">
        <v>19437</v>
      </c>
      <c r="E15" s="86">
        <v>14.3083980239944</v>
      </c>
      <c r="F15" s="86">
        <v>2.6291086162586201</v>
      </c>
      <c r="G15" s="85">
        <v>39418</v>
      </c>
      <c r="H15" s="86">
        <v>161.913621262459</v>
      </c>
      <c r="I15" s="85">
        <v>99039</v>
      </c>
      <c r="J15" s="86">
        <v>167.745336577453</v>
      </c>
      <c r="K15" s="86">
        <v>2.5125323456288999</v>
      </c>
    </row>
    <row r="16" spans="1:11" ht="9" customHeight="1" x14ac:dyDescent="0.15">
      <c r="A16" s="37" t="s">
        <v>54</v>
      </c>
      <c r="B16" s="87">
        <v>6960</v>
      </c>
      <c r="C16" s="88">
        <v>7.9739373254731598</v>
      </c>
      <c r="D16" s="87">
        <v>18048</v>
      </c>
      <c r="E16" s="88">
        <v>12.120270857923799</v>
      </c>
      <c r="F16" s="88">
        <v>2.5931034482758601</v>
      </c>
      <c r="G16" s="87">
        <v>37789</v>
      </c>
      <c r="H16" s="88">
        <v>159.84322354397301</v>
      </c>
      <c r="I16" s="87">
        <v>93672</v>
      </c>
      <c r="J16" s="88">
        <v>165.939868835704</v>
      </c>
      <c r="K16" s="88">
        <v>2.4788165868374401</v>
      </c>
    </row>
    <row r="17" spans="1:11" ht="9" customHeight="1" x14ac:dyDescent="0.15">
      <c r="A17" s="37" t="s">
        <v>144</v>
      </c>
      <c r="B17" s="87">
        <v>433</v>
      </c>
      <c r="C17" s="88">
        <v>65.900383141762504</v>
      </c>
      <c r="D17" s="87">
        <v>1389</v>
      </c>
      <c r="E17" s="88">
        <v>53.142227122381499</v>
      </c>
      <c r="F17" s="88">
        <v>3.2078521939953801</v>
      </c>
      <c r="G17" s="87">
        <v>1629</v>
      </c>
      <c r="H17" s="88">
        <v>221.30177514792899</v>
      </c>
      <c r="I17" s="87">
        <v>5367</v>
      </c>
      <c r="J17" s="88">
        <v>203.735144312394</v>
      </c>
      <c r="K17" s="88">
        <v>3.29465930018416</v>
      </c>
    </row>
    <row r="18" spans="1:11" ht="24" customHeight="1" x14ac:dyDescent="0.15">
      <c r="A18" s="31" t="s">
        <v>110</v>
      </c>
      <c r="B18" s="85">
        <v>37139</v>
      </c>
      <c r="C18" s="86">
        <v>5.1202943673931598</v>
      </c>
      <c r="D18" s="85">
        <v>70587</v>
      </c>
      <c r="E18" s="86">
        <v>-1.84662448724188</v>
      </c>
      <c r="F18" s="86">
        <v>1.90061660249334</v>
      </c>
      <c r="G18" s="85">
        <v>166462</v>
      </c>
      <c r="H18" s="86">
        <v>170.67872125922801</v>
      </c>
      <c r="I18" s="85">
        <v>328581</v>
      </c>
      <c r="J18" s="86">
        <v>166.76381999301799</v>
      </c>
      <c r="K18" s="86">
        <v>1.9739099614326401</v>
      </c>
    </row>
    <row r="19" spans="1:11" ht="9" customHeight="1" x14ac:dyDescent="0.15">
      <c r="A19" s="37" t="s">
        <v>54</v>
      </c>
      <c r="B19" s="87">
        <v>32093</v>
      </c>
      <c r="C19" s="88">
        <v>-1.19454450294018</v>
      </c>
      <c r="D19" s="87">
        <v>61716</v>
      </c>
      <c r="E19" s="88">
        <v>-7.3375073194901201</v>
      </c>
      <c r="F19" s="88">
        <v>1.92303617611317</v>
      </c>
      <c r="G19" s="87">
        <v>149412</v>
      </c>
      <c r="H19" s="88">
        <v>161.88281071985699</v>
      </c>
      <c r="I19" s="87">
        <v>293854</v>
      </c>
      <c r="J19" s="88">
        <v>156.258339074395</v>
      </c>
      <c r="K19" s="88">
        <v>1.9667362728562601</v>
      </c>
    </row>
    <row r="20" spans="1:11" ht="9" customHeight="1" x14ac:dyDescent="0.15">
      <c r="A20" s="37" t="s">
        <v>144</v>
      </c>
      <c r="B20" s="87">
        <v>5046</v>
      </c>
      <c r="C20" s="88">
        <v>77.114777114777098</v>
      </c>
      <c r="D20" s="87">
        <v>8871</v>
      </c>
      <c r="E20" s="88">
        <v>66.999246987951807</v>
      </c>
      <c r="F20" s="88">
        <v>1.75802615933413</v>
      </c>
      <c r="G20" s="87">
        <v>17050</v>
      </c>
      <c r="H20" s="88">
        <v>283.57705286839098</v>
      </c>
      <c r="I20" s="87">
        <v>34727</v>
      </c>
      <c r="J20" s="91" t="s">
        <v>477</v>
      </c>
      <c r="K20" s="88">
        <v>2.0367741935483901</v>
      </c>
    </row>
    <row r="21" spans="1:11" ht="24" customHeight="1" x14ac:dyDescent="0.15">
      <c r="A21" s="31" t="s">
        <v>146</v>
      </c>
      <c r="B21" s="85">
        <v>10435</v>
      </c>
      <c r="C21" s="86">
        <v>15.7258511700122</v>
      </c>
      <c r="D21" s="85">
        <v>32693</v>
      </c>
      <c r="E21" s="86">
        <v>7.6738135230379099</v>
      </c>
      <c r="F21" s="86">
        <v>3.13301389554384</v>
      </c>
      <c r="G21" s="85">
        <v>54681</v>
      </c>
      <c r="H21" s="86">
        <v>155.03008255212001</v>
      </c>
      <c r="I21" s="85">
        <v>175449</v>
      </c>
      <c r="J21" s="86">
        <v>87.243465918186601</v>
      </c>
      <c r="K21" s="86">
        <v>3.2085916497503701</v>
      </c>
    </row>
    <row r="22" spans="1:11" ht="9" customHeight="1" x14ac:dyDescent="0.15">
      <c r="A22" s="37" t="s">
        <v>54</v>
      </c>
      <c r="B22" s="87">
        <v>9638</v>
      </c>
      <c r="C22" s="88">
        <v>12.632932102372299</v>
      </c>
      <c r="D22" s="87">
        <v>30465</v>
      </c>
      <c r="E22" s="88">
        <v>5.2549751243781104</v>
      </c>
      <c r="F22" s="88">
        <v>3.1609255032164301</v>
      </c>
      <c r="G22" s="87">
        <v>52677</v>
      </c>
      <c r="H22" s="88">
        <v>156.51051811453101</v>
      </c>
      <c r="I22" s="87">
        <v>168419</v>
      </c>
      <c r="J22" s="88">
        <v>85.528431998942494</v>
      </c>
      <c r="K22" s="88">
        <v>3.1972018148338002</v>
      </c>
    </row>
    <row r="23" spans="1:11" ht="9" customHeight="1" x14ac:dyDescent="0.15">
      <c r="A23" s="37" t="s">
        <v>144</v>
      </c>
      <c r="B23" s="87">
        <v>797</v>
      </c>
      <c r="C23" s="88">
        <v>73.260869565217405</v>
      </c>
      <c r="D23" s="87">
        <v>2228</v>
      </c>
      <c r="E23" s="88">
        <v>57.0119802677942</v>
      </c>
      <c r="F23" s="88">
        <v>2.7954830614805499</v>
      </c>
      <c r="G23" s="87">
        <v>2004</v>
      </c>
      <c r="H23" s="88">
        <v>121.436464088398</v>
      </c>
      <c r="I23" s="87">
        <v>7030</v>
      </c>
      <c r="J23" s="88">
        <v>140.50632911392401</v>
      </c>
      <c r="K23" s="88">
        <v>3.5079840319361302</v>
      </c>
    </row>
    <row r="24" spans="1:11" ht="24" customHeight="1" x14ac:dyDescent="0.15">
      <c r="A24" s="31" t="s">
        <v>147</v>
      </c>
      <c r="B24" s="85">
        <v>7489</v>
      </c>
      <c r="C24" s="86">
        <v>33.660538996965897</v>
      </c>
      <c r="D24" s="85">
        <v>18116</v>
      </c>
      <c r="E24" s="86">
        <v>20.991117344553501</v>
      </c>
      <c r="F24" s="86">
        <v>2.4190145546802002</v>
      </c>
      <c r="G24" s="85">
        <v>39367</v>
      </c>
      <c r="H24" s="86">
        <v>165.59843475914201</v>
      </c>
      <c r="I24" s="85">
        <v>93348</v>
      </c>
      <c r="J24" s="86">
        <v>139.69187315444901</v>
      </c>
      <c r="K24" s="86">
        <v>2.3712246297660502</v>
      </c>
    </row>
    <row r="25" spans="1:11" ht="9" customHeight="1" x14ac:dyDescent="0.15">
      <c r="A25" s="37" t="s">
        <v>54</v>
      </c>
      <c r="B25" s="87">
        <v>7281</v>
      </c>
      <c r="C25" s="88">
        <v>36.732394366197198</v>
      </c>
      <c r="D25" s="87">
        <v>17717</v>
      </c>
      <c r="E25" s="88">
        <v>25.3590886577514</v>
      </c>
      <c r="F25" s="88">
        <v>2.43331959895619</v>
      </c>
      <c r="G25" s="87">
        <v>38664</v>
      </c>
      <c r="H25" s="88">
        <v>172.396787374947</v>
      </c>
      <c r="I25" s="87">
        <v>91353</v>
      </c>
      <c r="J25" s="88">
        <v>149.14907543773501</v>
      </c>
      <c r="K25" s="88">
        <v>2.3627405338299199</v>
      </c>
    </row>
    <row r="26" spans="1:11" ht="9" customHeight="1" x14ac:dyDescent="0.15">
      <c r="A26" s="37" t="s">
        <v>144</v>
      </c>
      <c r="B26" s="87">
        <v>208</v>
      </c>
      <c r="C26" s="88">
        <v>-25.179856115107899</v>
      </c>
      <c r="D26" s="87">
        <v>399</v>
      </c>
      <c r="E26" s="88">
        <v>-52.5</v>
      </c>
      <c r="F26" s="88">
        <v>1.9182692307692299</v>
      </c>
      <c r="G26" s="87">
        <v>703</v>
      </c>
      <c r="H26" s="88">
        <v>11.9426751592357</v>
      </c>
      <c r="I26" s="87">
        <v>1995</v>
      </c>
      <c r="J26" s="88">
        <v>-12.4616059675296</v>
      </c>
      <c r="K26" s="88">
        <v>2.8378378378378399</v>
      </c>
    </row>
    <row r="27" spans="1:11" ht="24" customHeight="1" x14ac:dyDescent="0.15">
      <c r="A27" s="31" t="s">
        <v>148</v>
      </c>
      <c r="B27" s="85">
        <v>33896</v>
      </c>
      <c r="C27" s="86">
        <v>19.943382873319202</v>
      </c>
      <c r="D27" s="85">
        <v>108689</v>
      </c>
      <c r="E27" s="86">
        <v>10.264682310212899</v>
      </c>
      <c r="F27" s="86">
        <v>3.2065435449610602</v>
      </c>
      <c r="G27" s="85">
        <v>156534</v>
      </c>
      <c r="H27" s="86">
        <v>121.600271808375</v>
      </c>
      <c r="I27" s="85">
        <v>564400</v>
      </c>
      <c r="J27" s="86">
        <v>44.523397989885403</v>
      </c>
      <c r="K27" s="86">
        <v>3.6056064497169902</v>
      </c>
    </row>
    <row r="28" spans="1:11" ht="9" customHeight="1" x14ac:dyDescent="0.15">
      <c r="A28" s="37" t="s">
        <v>54</v>
      </c>
      <c r="B28" s="87">
        <v>31211</v>
      </c>
      <c r="C28" s="88">
        <v>16.790151174973801</v>
      </c>
      <c r="D28" s="87">
        <v>103030</v>
      </c>
      <c r="E28" s="88">
        <v>7.86787415589174</v>
      </c>
      <c r="F28" s="88">
        <v>3.3010797475249101</v>
      </c>
      <c r="G28" s="87">
        <v>146323</v>
      </c>
      <c r="H28" s="88">
        <v>119.50315776841001</v>
      </c>
      <c r="I28" s="87">
        <v>543720</v>
      </c>
      <c r="J28" s="88">
        <v>43.204804045511999</v>
      </c>
      <c r="K28" s="88">
        <v>3.7158888213062902</v>
      </c>
    </row>
    <row r="29" spans="1:11" ht="9" customHeight="1" x14ac:dyDescent="0.15">
      <c r="A29" s="37" t="s">
        <v>144</v>
      </c>
      <c r="B29" s="87">
        <v>2685</v>
      </c>
      <c r="C29" s="88">
        <v>74.8046875</v>
      </c>
      <c r="D29" s="87">
        <v>5659</v>
      </c>
      <c r="E29" s="88">
        <v>85.176701570680606</v>
      </c>
      <c r="F29" s="88">
        <v>2.1076350093109899</v>
      </c>
      <c r="G29" s="87">
        <v>10211</v>
      </c>
      <c r="H29" s="88">
        <v>156.75132009052101</v>
      </c>
      <c r="I29" s="87">
        <v>20680</v>
      </c>
      <c r="J29" s="88">
        <v>90.686952512678701</v>
      </c>
      <c r="K29" s="88">
        <v>2.0252668690627802</v>
      </c>
    </row>
    <row r="30" spans="1:11" ht="24" customHeight="1" x14ac:dyDescent="0.15">
      <c r="A30" s="31" t="s">
        <v>149</v>
      </c>
      <c r="B30" s="85">
        <v>10124</v>
      </c>
      <c r="C30" s="86">
        <v>8.0354284494717803</v>
      </c>
      <c r="D30" s="85">
        <v>34867</v>
      </c>
      <c r="E30" s="86">
        <v>4.5926325893928501</v>
      </c>
      <c r="F30" s="86">
        <v>3.4439944685894899</v>
      </c>
      <c r="G30" s="85">
        <v>51351</v>
      </c>
      <c r="H30" s="86">
        <v>138.48690321382099</v>
      </c>
      <c r="I30" s="85">
        <v>191869</v>
      </c>
      <c r="J30" s="86">
        <v>64.158966461327907</v>
      </c>
      <c r="K30" s="86">
        <v>3.7364218807812901</v>
      </c>
    </row>
    <row r="31" spans="1:11" ht="9" customHeight="1" x14ac:dyDescent="0.15">
      <c r="A31" s="37" t="s">
        <v>54</v>
      </c>
      <c r="B31" s="87">
        <v>9701</v>
      </c>
      <c r="C31" s="88">
        <v>6.2192050804773897</v>
      </c>
      <c r="D31" s="87">
        <v>33467</v>
      </c>
      <c r="E31" s="88">
        <v>2.6941606063395702</v>
      </c>
      <c r="F31" s="88">
        <v>3.44985053087311</v>
      </c>
      <c r="G31" s="87">
        <v>49606</v>
      </c>
      <c r="H31" s="88">
        <v>138.52478722892701</v>
      </c>
      <c r="I31" s="87">
        <v>185829</v>
      </c>
      <c r="J31" s="88">
        <v>68.113228030179698</v>
      </c>
      <c r="K31" s="88">
        <v>3.7460992621860298</v>
      </c>
    </row>
    <row r="32" spans="1:11" ht="9" customHeight="1" x14ac:dyDescent="0.15">
      <c r="A32" s="37" t="s">
        <v>144</v>
      </c>
      <c r="B32" s="87">
        <v>423</v>
      </c>
      <c r="C32" s="88">
        <v>77.731092436974805</v>
      </c>
      <c r="D32" s="87">
        <v>1400</v>
      </c>
      <c r="E32" s="88">
        <v>87.416331994645304</v>
      </c>
      <c r="F32" s="88">
        <v>3.3096926713947998</v>
      </c>
      <c r="G32" s="87">
        <v>1745</v>
      </c>
      <c r="H32" s="88">
        <v>137.414965986395</v>
      </c>
      <c r="I32" s="87">
        <v>6040</v>
      </c>
      <c r="J32" s="88">
        <v>-4.7619047619047601</v>
      </c>
      <c r="K32" s="88">
        <v>3.4613180515759301</v>
      </c>
    </row>
    <row r="33" spans="1:11" ht="24" customHeight="1" x14ac:dyDescent="0.15">
      <c r="A33" s="31" t="s">
        <v>150</v>
      </c>
      <c r="B33" s="85">
        <v>12142</v>
      </c>
      <c r="C33" s="86">
        <v>21.712109061748201</v>
      </c>
      <c r="D33" s="85">
        <v>38939</v>
      </c>
      <c r="E33" s="86">
        <v>18.269347588385401</v>
      </c>
      <c r="F33" s="86">
        <v>3.2069675506506301</v>
      </c>
      <c r="G33" s="85">
        <v>54434</v>
      </c>
      <c r="H33" s="86">
        <v>187.69092542677399</v>
      </c>
      <c r="I33" s="85">
        <v>176450</v>
      </c>
      <c r="J33" s="86">
        <v>102.781129690283</v>
      </c>
      <c r="K33" s="86">
        <v>3.2415402138369398</v>
      </c>
    </row>
    <row r="34" spans="1:11" ht="9" customHeight="1" x14ac:dyDescent="0.15">
      <c r="A34" s="37" t="s">
        <v>54</v>
      </c>
      <c r="B34" s="87">
        <v>11817</v>
      </c>
      <c r="C34" s="88">
        <v>20.323795947459502</v>
      </c>
      <c r="D34" s="87">
        <v>38083</v>
      </c>
      <c r="E34" s="88">
        <v>16.8512779601731</v>
      </c>
      <c r="F34" s="88">
        <v>3.2227299653042198</v>
      </c>
      <c r="G34" s="87">
        <v>53400</v>
      </c>
      <c r="H34" s="88">
        <v>187.76203050062</v>
      </c>
      <c r="I34" s="87">
        <v>173926</v>
      </c>
      <c r="J34" s="88">
        <v>102.654269202088</v>
      </c>
      <c r="K34" s="88">
        <v>3.2570411985018701</v>
      </c>
    </row>
    <row r="35" spans="1:11" ht="9" customHeight="1" x14ac:dyDescent="0.15">
      <c r="A35" s="37" t="s">
        <v>144</v>
      </c>
      <c r="B35" s="87">
        <v>325</v>
      </c>
      <c r="C35" s="88">
        <v>109.677419354839</v>
      </c>
      <c r="D35" s="87">
        <v>856</v>
      </c>
      <c r="E35" s="88">
        <v>157.05705705705699</v>
      </c>
      <c r="F35" s="88">
        <v>2.6338461538461502</v>
      </c>
      <c r="G35" s="87">
        <v>1034</v>
      </c>
      <c r="H35" s="88">
        <v>184.06593406593399</v>
      </c>
      <c r="I35" s="87">
        <v>2524</v>
      </c>
      <c r="J35" s="88">
        <v>111.92275398824501</v>
      </c>
      <c r="K35" s="88">
        <v>2.44100580270793</v>
      </c>
    </row>
    <row r="36" spans="1:11" ht="24" customHeight="1" x14ac:dyDescent="0.15">
      <c r="A36" s="31" t="s">
        <v>151</v>
      </c>
      <c r="B36" s="85">
        <v>19599</v>
      </c>
      <c r="C36" s="86">
        <v>-1.9461677006203799</v>
      </c>
      <c r="D36" s="85">
        <v>51359</v>
      </c>
      <c r="E36" s="86">
        <v>-4.78141569950684</v>
      </c>
      <c r="F36" s="86">
        <v>2.6204908413694601</v>
      </c>
      <c r="G36" s="85">
        <v>121967</v>
      </c>
      <c r="H36" s="86">
        <v>207.989697229868</v>
      </c>
      <c r="I36" s="85">
        <v>320340</v>
      </c>
      <c r="J36" s="86">
        <v>194.303012485415</v>
      </c>
      <c r="K36" s="86">
        <v>2.6264481376109901</v>
      </c>
    </row>
    <row r="37" spans="1:11" ht="9" customHeight="1" x14ac:dyDescent="0.15">
      <c r="A37" s="37" t="s">
        <v>54</v>
      </c>
      <c r="B37" s="87">
        <v>18667</v>
      </c>
      <c r="C37" s="88">
        <v>-3.9664574544706301</v>
      </c>
      <c r="D37" s="87">
        <v>48358</v>
      </c>
      <c r="E37" s="88">
        <v>-6.9752231455832598</v>
      </c>
      <c r="F37" s="88">
        <v>2.59056088284138</v>
      </c>
      <c r="G37" s="87">
        <v>117813</v>
      </c>
      <c r="H37" s="88">
        <v>210.66371331382001</v>
      </c>
      <c r="I37" s="87">
        <v>304749</v>
      </c>
      <c r="J37" s="88">
        <v>205.40256148157101</v>
      </c>
      <c r="K37" s="88">
        <v>2.5867179343535902</v>
      </c>
    </row>
    <row r="38" spans="1:11" ht="9" customHeight="1" x14ac:dyDescent="0.15">
      <c r="A38" s="37" t="s">
        <v>144</v>
      </c>
      <c r="B38" s="87">
        <v>932</v>
      </c>
      <c r="C38" s="88">
        <v>69.454545454545496</v>
      </c>
      <c r="D38" s="87">
        <v>3001</v>
      </c>
      <c r="E38" s="88">
        <v>53.582395087000997</v>
      </c>
      <c r="F38" s="88">
        <v>3.21995708154506</v>
      </c>
      <c r="G38" s="87">
        <v>4154</v>
      </c>
      <c r="H38" s="88">
        <v>147.55661501787799</v>
      </c>
      <c r="I38" s="87">
        <v>15591</v>
      </c>
      <c r="J38" s="88">
        <v>72.067100761505301</v>
      </c>
      <c r="K38" s="88">
        <v>3.7532498796340898</v>
      </c>
    </row>
    <row r="39" spans="1:11" x14ac:dyDescent="0.15">
      <c r="B39" s="127"/>
      <c r="C39" s="128"/>
      <c r="D39" s="127"/>
      <c r="E39" s="128"/>
      <c r="F39" s="128"/>
      <c r="G39" s="127"/>
      <c r="H39" s="128"/>
      <c r="I39" s="127"/>
      <c r="J39" s="128"/>
      <c r="K39" s="128"/>
    </row>
    <row r="40" spans="1:11" x14ac:dyDescent="0.15">
      <c r="B40" s="127"/>
      <c r="C40" s="128"/>
      <c r="D40" s="127"/>
      <c r="E40" s="128"/>
      <c r="F40" s="128"/>
      <c r="G40" s="127"/>
      <c r="H40" s="128"/>
      <c r="I40" s="127"/>
      <c r="J40" s="128"/>
      <c r="K40" s="128"/>
    </row>
    <row r="41" spans="1:11" x14ac:dyDescent="0.15">
      <c r="B41" s="127"/>
      <c r="C41" s="128"/>
      <c r="D41" s="127"/>
      <c r="E41" s="128"/>
      <c r="F41" s="128"/>
      <c r="G41" s="127"/>
      <c r="H41" s="128"/>
      <c r="I41" s="127"/>
      <c r="J41" s="128"/>
      <c r="K41" s="128"/>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75" customHeight="1" x14ac:dyDescent="0.15">
      <c r="A1" s="334" t="s">
        <v>113</v>
      </c>
      <c r="B1" s="335"/>
      <c r="C1" s="335"/>
      <c r="D1" s="335"/>
      <c r="E1" s="335"/>
      <c r="F1" s="335"/>
      <c r="G1" s="335"/>
      <c r="H1" s="335"/>
      <c r="I1" s="335"/>
      <c r="J1" s="335"/>
      <c r="K1" s="336"/>
    </row>
    <row r="2" spans="1:11" ht="9.9499999999999993" customHeight="1" x14ac:dyDescent="0.15">
      <c r="A2" s="312" t="s">
        <v>166</v>
      </c>
      <c r="B2" s="315" t="s">
        <v>473</v>
      </c>
      <c r="C2" s="293"/>
      <c r="D2" s="293"/>
      <c r="E2" s="293"/>
      <c r="F2" s="293"/>
      <c r="G2" s="316" t="s">
        <v>474</v>
      </c>
      <c r="H2" s="317"/>
      <c r="I2" s="317"/>
      <c r="J2" s="317"/>
      <c r="K2" s="317"/>
    </row>
    <row r="3" spans="1:11" ht="9.9499999999999993" customHeight="1" x14ac:dyDescent="0.15">
      <c r="A3" s="313"/>
      <c r="B3" s="292" t="s">
        <v>125</v>
      </c>
      <c r="C3" s="294"/>
      <c r="D3" s="321" t="s">
        <v>123</v>
      </c>
      <c r="E3" s="333"/>
      <c r="F3" s="319" t="s">
        <v>52</v>
      </c>
      <c r="G3" s="321" t="s">
        <v>125</v>
      </c>
      <c r="H3" s="333"/>
      <c r="I3" s="321" t="s">
        <v>123</v>
      </c>
      <c r="J3" s="333"/>
      <c r="K3" s="321" t="s">
        <v>52</v>
      </c>
    </row>
    <row r="4" spans="1:11" ht="45" customHeight="1" x14ac:dyDescent="0.15">
      <c r="A4" s="313"/>
      <c r="B4" s="59" t="s">
        <v>126</v>
      </c>
      <c r="C4" s="58" t="s">
        <v>142</v>
      </c>
      <c r="D4" s="58" t="s">
        <v>126</v>
      </c>
      <c r="E4" s="58" t="s">
        <v>142</v>
      </c>
      <c r="F4" s="320"/>
      <c r="G4" s="58" t="s">
        <v>126</v>
      </c>
      <c r="H4" s="58" t="s">
        <v>145</v>
      </c>
      <c r="I4" s="58" t="s">
        <v>126</v>
      </c>
      <c r="J4" s="58" t="s">
        <v>145</v>
      </c>
      <c r="K4" s="321"/>
    </row>
    <row r="5" spans="1:11" ht="9.9499999999999993" customHeight="1" x14ac:dyDescent="0.15">
      <c r="A5" s="314"/>
      <c r="B5" s="24" t="s">
        <v>127</v>
      </c>
      <c r="C5" s="60" t="s">
        <v>128</v>
      </c>
      <c r="D5" s="60" t="s">
        <v>127</v>
      </c>
      <c r="E5" s="60" t="s">
        <v>128</v>
      </c>
      <c r="F5" s="60" t="s">
        <v>129</v>
      </c>
      <c r="G5" s="60" t="s">
        <v>127</v>
      </c>
      <c r="H5" s="60" t="s">
        <v>128</v>
      </c>
      <c r="I5" s="60" t="s">
        <v>127</v>
      </c>
      <c r="J5" s="60" t="s">
        <v>128</v>
      </c>
      <c r="K5" s="61" t="s">
        <v>129</v>
      </c>
    </row>
    <row r="6" spans="1:11" ht="24" customHeight="1" x14ac:dyDescent="0.15">
      <c r="A6" s="31" t="s">
        <v>152</v>
      </c>
      <c r="B6" s="85">
        <v>27134</v>
      </c>
      <c r="C6" s="86">
        <v>-13.084980300458099</v>
      </c>
      <c r="D6" s="85">
        <v>78942</v>
      </c>
      <c r="E6" s="86">
        <v>-14.0823456427335</v>
      </c>
      <c r="F6" s="86">
        <v>2.9093388368836099</v>
      </c>
      <c r="G6" s="85">
        <v>152020</v>
      </c>
      <c r="H6" s="86">
        <v>145.85179674612701</v>
      </c>
      <c r="I6" s="85">
        <v>441877</v>
      </c>
      <c r="J6" s="86">
        <v>107.639208683802</v>
      </c>
      <c r="K6" s="86">
        <v>2.9067030653861301</v>
      </c>
    </row>
    <row r="7" spans="1:11" ht="9" customHeight="1" x14ac:dyDescent="0.15">
      <c r="A7" s="37" t="s">
        <v>54</v>
      </c>
      <c r="B7" s="87">
        <v>25845</v>
      </c>
      <c r="C7" s="88">
        <v>-14.6719931328205</v>
      </c>
      <c r="D7" s="87">
        <v>75708</v>
      </c>
      <c r="E7" s="88">
        <v>-15.097005719412399</v>
      </c>
      <c r="F7" s="88">
        <v>2.9293093441671498</v>
      </c>
      <c r="G7" s="87">
        <v>145911</v>
      </c>
      <c r="H7" s="88">
        <v>145.146169354839</v>
      </c>
      <c r="I7" s="87">
        <v>424411</v>
      </c>
      <c r="J7" s="88">
        <v>113.338326513788</v>
      </c>
      <c r="K7" s="88">
        <v>2.9086977678173702</v>
      </c>
    </row>
    <row r="8" spans="1:11" ht="9" customHeight="1" x14ac:dyDescent="0.15">
      <c r="A8" s="37" t="s">
        <v>144</v>
      </c>
      <c r="B8" s="87">
        <v>1289</v>
      </c>
      <c r="C8" s="88">
        <v>38.602150537634401</v>
      </c>
      <c r="D8" s="87">
        <v>3234</v>
      </c>
      <c r="E8" s="88">
        <v>19.291774253043201</v>
      </c>
      <c r="F8" s="88">
        <v>2.5089216446857998</v>
      </c>
      <c r="G8" s="87">
        <v>6109</v>
      </c>
      <c r="H8" s="88">
        <v>164.00172860846999</v>
      </c>
      <c r="I8" s="87">
        <v>17466</v>
      </c>
      <c r="J8" s="88">
        <v>25.908304498269899</v>
      </c>
      <c r="K8" s="88">
        <v>2.8590604026845599</v>
      </c>
    </row>
    <row r="9" spans="1:11" ht="24" customHeight="1" x14ac:dyDescent="0.15">
      <c r="A9" s="31" t="s">
        <v>153</v>
      </c>
      <c r="B9" s="85">
        <v>3228</v>
      </c>
      <c r="C9" s="86">
        <v>4.2298999031320701</v>
      </c>
      <c r="D9" s="85">
        <v>7999</v>
      </c>
      <c r="E9" s="86">
        <v>28.870629933945501</v>
      </c>
      <c r="F9" s="86">
        <v>2.4780049566294902</v>
      </c>
      <c r="G9" s="85">
        <v>13818</v>
      </c>
      <c r="H9" s="86">
        <v>60.060233985868202</v>
      </c>
      <c r="I9" s="85">
        <v>32332</v>
      </c>
      <c r="J9" s="86">
        <v>59.231716326028099</v>
      </c>
      <c r="K9" s="86">
        <v>2.3398465769286401</v>
      </c>
    </row>
    <row r="10" spans="1:11" ht="9" customHeight="1" x14ac:dyDescent="0.15">
      <c r="A10" s="37" t="s">
        <v>54</v>
      </c>
      <c r="B10" s="87">
        <v>2870</v>
      </c>
      <c r="C10" s="88">
        <v>-2.7118644067796698</v>
      </c>
      <c r="D10" s="87">
        <v>6128</v>
      </c>
      <c r="E10" s="88">
        <v>4.9135422016778003</v>
      </c>
      <c r="F10" s="88">
        <v>2.1351916376306601</v>
      </c>
      <c r="G10" s="87">
        <v>12822</v>
      </c>
      <c r="H10" s="88">
        <v>54.911199710039902</v>
      </c>
      <c r="I10" s="87">
        <v>27706</v>
      </c>
      <c r="J10" s="88">
        <v>48.438253415483501</v>
      </c>
      <c r="K10" s="88">
        <v>2.1608173451879602</v>
      </c>
    </row>
    <row r="11" spans="1:11" ht="9" customHeight="1" x14ac:dyDescent="0.15">
      <c r="A11" s="37" t="s">
        <v>144</v>
      </c>
      <c r="B11" s="87">
        <v>358</v>
      </c>
      <c r="C11" s="88">
        <v>143.53741496598599</v>
      </c>
      <c r="D11" s="87">
        <v>1871</v>
      </c>
      <c r="E11" s="91" t="s">
        <v>477</v>
      </c>
      <c r="F11" s="88">
        <v>5.2262569832402201</v>
      </c>
      <c r="G11" s="87">
        <v>996</v>
      </c>
      <c r="H11" s="88">
        <v>179.77528089887599</v>
      </c>
      <c r="I11" s="87">
        <v>4626</v>
      </c>
      <c r="J11" s="88">
        <v>182.07317073170699</v>
      </c>
      <c r="K11" s="88">
        <v>4.6445783132530103</v>
      </c>
    </row>
    <row r="12" spans="1:11" ht="24" customHeight="1" x14ac:dyDescent="0.15">
      <c r="A12" s="31" t="s">
        <v>154</v>
      </c>
      <c r="B12" s="85">
        <v>9792</v>
      </c>
      <c r="C12" s="86">
        <v>22.845314264207801</v>
      </c>
      <c r="D12" s="85">
        <v>36983</v>
      </c>
      <c r="E12" s="86">
        <v>15.2333769551941</v>
      </c>
      <c r="F12" s="86">
        <v>3.7768586601307201</v>
      </c>
      <c r="G12" s="85">
        <v>50440</v>
      </c>
      <c r="H12" s="86">
        <v>210.22818131496399</v>
      </c>
      <c r="I12" s="85">
        <v>199971</v>
      </c>
      <c r="J12" s="86">
        <v>100.019004561095</v>
      </c>
      <c r="K12" s="86">
        <v>3.9645321173671699</v>
      </c>
    </row>
    <row r="13" spans="1:11" ht="9" customHeight="1" x14ac:dyDescent="0.15">
      <c r="A13" s="37" t="s">
        <v>54</v>
      </c>
      <c r="B13" s="87">
        <v>9548</v>
      </c>
      <c r="C13" s="88">
        <v>21.646069563001699</v>
      </c>
      <c r="D13" s="87">
        <v>36101</v>
      </c>
      <c r="E13" s="88">
        <v>14.3341250989707</v>
      </c>
      <c r="F13" s="88">
        <v>3.78100125680771</v>
      </c>
      <c r="G13" s="87">
        <v>49510</v>
      </c>
      <c r="H13" s="88">
        <v>210.60225846925999</v>
      </c>
      <c r="I13" s="87">
        <v>195701</v>
      </c>
      <c r="J13" s="88">
        <v>99.436444607498501</v>
      </c>
      <c r="K13" s="88">
        <v>3.9527570187840801</v>
      </c>
    </row>
    <row r="14" spans="1:11" ht="9" customHeight="1" x14ac:dyDescent="0.15">
      <c r="A14" s="37" t="s">
        <v>144</v>
      </c>
      <c r="B14" s="87">
        <v>244</v>
      </c>
      <c r="C14" s="88">
        <v>100</v>
      </c>
      <c r="D14" s="87">
        <v>882</v>
      </c>
      <c r="E14" s="88">
        <v>69.942196531791893</v>
      </c>
      <c r="F14" s="88">
        <v>3.6147540983606601</v>
      </c>
      <c r="G14" s="87">
        <v>930</v>
      </c>
      <c r="H14" s="88">
        <v>191.53605015674</v>
      </c>
      <c r="I14" s="87">
        <v>4270</v>
      </c>
      <c r="J14" s="88">
        <v>130.93564088696601</v>
      </c>
      <c r="K14" s="88">
        <v>4.5913978494623704</v>
      </c>
    </row>
    <row r="15" spans="1:11" ht="24" customHeight="1" x14ac:dyDescent="0.15">
      <c r="A15" s="31" t="s">
        <v>155</v>
      </c>
      <c r="B15" s="85">
        <v>12822</v>
      </c>
      <c r="C15" s="86">
        <v>1.3757115749525599</v>
      </c>
      <c r="D15" s="85">
        <v>33589</v>
      </c>
      <c r="E15" s="86">
        <v>4.2004032883511702</v>
      </c>
      <c r="F15" s="86">
        <v>2.6196381219778502</v>
      </c>
      <c r="G15" s="85">
        <v>68051</v>
      </c>
      <c r="H15" s="86">
        <v>140.43740946189499</v>
      </c>
      <c r="I15" s="85">
        <v>176490</v>
      </c>
      <c r="J15" s="86">
        <v>115.014071123131</v>
      </c>
      <c r="K15" s="86">
        <v>2.59349605442977</v>
      </c>
    </row>
    <row r="16" spans="1:11" ht="9" customHeight="1" x14ac:dyDescent="0.15">
      <c r="A16" s="37" t="s">
        <v>54</v>
      </c>
      <c r="B16" s="87">
        <v>12253</v>
      </c>
      <c r="C16" s="88">
        <v>0.36038987632075298</v>
      </c>
      <c r="D16" s="87">
        <v>31234</v>
      </c>
      <c r="E16" s="88">
        <v>2.7028804419308199</v>
      </c>
      <c r="F16" s="88">
        <v>2.5490900187709098</v>
      </c>
      <c r="G16" s="87">
        <v>64865</v>
      </c>
      <c r="H16" s="88">
        <v>141.979407595314</v>
      </c>
      <c r="I16" s="87">
        <v>160865</v>
      </c>
      <c r="J16" s="88">
        <v>120.804622944519</v>
      </c>
      <c r="K16" s="88">
        <v>2.4799969166730902</v>
      </c>
    </row>
    <row r="17" spans="1:11" ht="9" customHeight="1" x14ac:dyDescent="0.15">
      <c r="A17" s="37" t="s">
        <v>144</v>
      </c>
      <c r="B17" s="87">
        <v>569</v>
      </c>
      <c r="C17" s="88">
        <v>29.6127562642369</v>
      </c>
      <c r="D17" s="87">
        <v>2355</v>
      </c>
      <c r="E17" s="88">
        <v>29.182665935271501</v>
      </c>
      <c r="F17" s="88">
        <v>4.1388400702987704</v>
      </c>
      <c r="G17" s="87">
        <v>3186</v>
      </c>
      <c r="H17" s="88">
        <v>112.825651302605</v>
      </c>
      <c r="I17" s="87">
        <v>15625</v>
      </c>
      <c r="J17" s="88">
        <v>69.303283129266504</v>
      </c>
      <c r="K17" s="88">
        <v>4.9042686754551204</v>
      </c>
    </row>
    <row r="18" spans="1:11" ht="24" customHeight="1" x14ac:dyDescent="0.15">
      <c r="A18" s="31" t="s">
        <v>156</v>
      </c>
      <c r="B18" s="85">
        <v>12971</v>
      </c>
      <c r="C18" s="86">
        <v>6.2151981657386104</v>
      </c>
      <c r="D18" s="85">
        <v>45082</v>
      </c>
      <c r="E18" s="86">
        <v>-0.95351085332630703</v>
      </c>
      <c r="F18" s="86">
        <v>3.4755994140775601</v>
      </c>
      <c r="G18" s="85">
        <v>66716</v>
      </c>
      <c r="H18" s="86">
        <v>138.74038289497199</v>
      </c>
      <c r="I18" s="85">
        <v>251473</v>
      </c>
      <c r="J18" s="86">
        <v>51.507100210265001</v>
      </c>
      <c r="K18" s="86">
        <v>3.7693057137718098</v>
      </c>
    </row>
    <row r="19" spans="1:11" ht="9" customHeight="1" x14ac:dyDescent="0.15">
      <c r="A19" s="37" t="s">
        <v>54</v>
      </c>
      <c r="B19" s="87">
        <v>12316</v>
      </c>
      <c r="C19" s="88">
        <v>4.8705722070844599</v>
      </c>
      <c r="D19" s="87">
        <v>43817</v>
      </c>
      <c r="E19" s="88">
        <v>-1.05679123856837</v>
      </c>
      <c r="F19" s="88">
        <v>3.5577297823968799</v>
      </c>
      <c r="G19" s="87">
        <v>64491</v>
      </c>
      <c r="H19" s="88">
        <v>138.12354613595201</v>
      </c>
      <c r="I19" s="87">
        <v>245836</v>
      </c>
      <c r="J19" s="88">
        <v>50.513986934507201</v>
      </c>
      <c r="K19" s="88">
        <v>3.8119427517017899</v>
      </c>
    </row>
    <row r="20" spans="1:11" ht="9" customHeight="1" x14ac:dyDescent="0.15">
      <c r="A20" s="37" t="s">
        <v>144</v>
      </c>
      <c r="B20" s="87">
        <v>655</v>
      </c>
      <c r="C20" s="88">
        <v>39.957264957264996</v>
      </c>
      <c r="D20" s="87">
        <v>1265</v>
      </c>
      <c r="E20" s="88">
        <v>2.7619821283509398</v>
      </c>
      <c r="F20" s="88">
        <v>1.9312977099236599</v>
      </c>
      <c r="G20" s="87">
        <v>2225</v>
      </c>
      <c r="H20" s="88">
        <v>158.120649651972</v>
      </c>
      <c r="I20" s="87">
        <v>5637</v>
      </c>
      <c r="J20" s="88">
        <v>112.71698113207501</v>
      </c>
      <c r="K20" s="88">
        <v>2.5334831460674199</v>
      </c>
    </row>
    <row r="21" spans="1:11" ht="24" customHeight="1" x14ac:dyDescent="0.15">
      <c r="A21" s="31" t="s">
        <v>157</v>
      </c>
      <c r="B21" s="85">
        <v>5371</v>
      </c>
      <c r="C21" s="86">
        <v>3.9481323785562199</v>
      </c>
      <c r="D21" s="85">
        <v>18162</v>
      </c>
      <c r="E21" s="86">
        <v>-3.3370589174516998</v>
      </c>
      <c r="F21" s="86">
        <v>3.3814932042450199</v>
      </c>
      <c r="G21" s="85">
        <v>28533</v>
      </c>
      <c r="H21" s="86">
        <v>137.04411398188901</v>
      </c>
      <c r="I21" s="85">
        <v>95297</v>
      </c>
      <c r="J21" s="86">
        <v>65.707976142864595</v>
      </c>
      <c r="K21" s="86">
        <v>3.3398871482143502</v>
      </c>
    </row>
    <row r="22" spans="1:11" ht="9" customHeight="1" x14ac:dyDescent="0.15">
      <c r="A22" s="37" t="s">
        <v>54</v>
      </c>
      <c r="B22" s="87">
        <v>5182</v>
      </c>
      <c r="C22" s="88">
        <v>2.7562958556414801</v>
      </c>
      <c r="D22" s="87">
        <v>17179</v>
      </c>
      <c r="E22" s="88">
        <v>-5.7083264723640204</v>
      </c>
      <c r="F22" s="88">
        <v>3.3151292937089898</v>
      </c>
      <c r="G22" s="87">
        <v>27877</v>
      </c>
      <c r="H22" s="88">
        <v>140.40186271127999</v>
      </c>
      <c r="I22" s="87">
        <v>92103</v>
      </c>
      <c r="J22" s="88">
        <v>68.510895219276605</v>
      </c>
      <c r="K22" s="88">
        <v>3.30390644617427</v>
      </c>
    </row>
    <row r="23" spans="1:11" ht="9" customHeight="1" x14ac:dyDescent="0.15">
      <c r="A23" s="37" t="s">
        <v>144</v>
      </c>
      <c r="B23" s="87">
        <v>189</v>
      </c>
      <c r="C23" s="88">
        <v>52.419354838709701</v>
      </c>
      <c r="D23" s="87">
        <v>983</v>
      </c>
      <c r="E23" s="88">
        <v>72.456140350877206</v>
      </c>
      <c r="F23" s="88">
        <v>5.2010582010582</v>
      </c>
      <c r="G23" s="87">
        <v>656</v>
      </c>
      <c r="H23" s="88">
        <v>48.752834467120202</v>
      </c>
      <c r="I23" s="87">
        <v>3194</v>
      </c>
      <c r="J23" s="88">
        <v>11.991584852734899</v>
      </c>
      <c r="K23" s="88">
        <v>4.8689024390243896</v>
      </c>
    </row>
    <row r="24" spans="1:11" ht="24" customHeight="1" x14ac:dyDescent="0.15">
      <c r="A24" s="31" t="s">
        <v>158</v>
      </c>
      <c r="B24" s="85">
        <v>13439</v>
      </c>
      <c r="C24" s="86">
        <v>0.749681385411193</v>
      </c>
      <c r="D24" s="85">
        <v>39804</v>
      </c>
      <c r="E24" s="86">
        <v>4.2999764169483496</v>
      </c>
      <c r="F24" s="86">
        <v>2.9618275169283401</v>
      </c>
      <c r="G24" s="85">
        <v>65977</v>
      </c>
      <c r="H24" s="86">
        <v>129.238038984052</v>
      </c>
      <c r="I24" s="85">
        <v>192224</v>
      </c>
      <c r="J24" s="86">
        <v>90.891576793978004</v>
      </c>
      <c r="K24" s="86">
        <v>2.9135001591463698</v>
      </c>
    </row>
    <row r="25" spans="1:11" ht="9" customHeight="1" x14ac:dyDescent="0.15">
      <c r="A25" s="37" t="s">
        <v>54</v>
      </c>
      <c r="B25" s="87">
        <v>13040</v>
      </c>
      <c r="C25" s="88">
        <v>-0.55669945855258596</v>
      </c>
      <c r="D25" s="87">
        <v>38669</v>
      </c>
      <c r="E25" s="88">
        <v>3.44836811128945</v>
      </c>
      <c r="F25" s="88">
        <v>2.96541411042945</v>
      </c>
      <c r="G25" s="87">
        <v>64396</v>
      </c>
      <c r="H25" s="88">
        <v>129.27332929825201</v>
      </c>
      <c r="I25" s="87">
        <v>187390</v>
      </c>
      <c r="J25" s="88">
        <v>93.959405049010002</v>
      </c>
      <c r="K25" s="88">
        <v>2.9099633517609802</v>
      </c>
    </row>
    <row r="26" spans="1:11" ht="9" customHeight="1" x14ac:dyDescent="0.15">
      <c r="A26" s="37" t="s">
        <v>144</v>
      </c>
      <c r="B26" s="87">
        <v>399</v>
      </c>
      <c r="C26" s="88">
        <v>76.548672566371707</v>
      </c>
      <c r="D26" s="87">
        <v>1135</v>
      </c>
      <c r="E26" s="88">
        <v>44.955300127713897</v>
      </c>
      <c r="F26" s="88">
        <v>2.8446115288220599</v>
      </c>
      <c r="G26" s="87">
        <v>1581</v>
      </c>
      <c r="H26" s="88">
        <v>127.809798270893</v>
      </c>
      <c r="I26" s="87">
        <v>4834</v>
      </c>
      <c r="J26" s="88">
        <v>18.335373317013499</v>
      </c>
      <c r="K26" s="88">
        <v>3.05755850727388</v>
      </c>
    </row>
    <row r="27" spans="1:11" ht="24" customHeight="1" x14ac:dyDescent="0.15">
      <c r="A27" s="31" t="s">
        <v>159</v>
      </c>
      <c r="B27" s="85">
        <v>9007</v>
      </c>
      <c r="C27" s="86">
        <v>3.2557606328098099</v>
      </c>
      <c r="D27" s="85">
        <v>31619</v>
      </c>
      <c r="E27" s="86">
        <v>0.22505388614175101</v>
      </c>
      <c r="F27" s="86">
        <v>3.5104918396802498</v>
      </c>
      <c r="G27" s="85">
        <v>45634</v>
      </c>
      <c r="H27" s="86">
        <v>122.691782158891</v>
      </c>
      <c r="I27" s="85">
        <v>172148</v>
      </c>
      <c r="J27" s="86">
        <v>40.640343782423599</v>
      </c>
      <c r="K27" s="86">
        <v>3.7723627120129701</v>
      </c>
    </row>
    <row r="28" spans="1:11" ht="9" customHeight="1" x14ac:dyDescent="0.15">
      <c r="A28" s="37" t="s">
        <v>54</v>
      </c>
      <c r="B28" s="87">
        <v>7938</v>
      </c>
      <c r="C28" s="88">
        <v>-1.7817371937639199</v>
      </c>
      <c r="D28" s="87">
        <v>29452</v>
      </c>
      <c r="E28" s="88">
        <v>-2.4380548562342601</v>
      </c>
      <c r="F28" s="88">
        <v>3.7102544721592299</v>
      </c>
      <c r="G28" s="87">
        <v>42759</v>
      </c>
      <c r="H28" s="88">
        <v>120.486773578095</v>
      </c>
      <c r="I28" s="87">
        <v>165147</v>
      </c>
      <c r="J28" s="88">
        <v>39.3128289917668</v>
      </c>
      <c r="K28" s="88">
        <v>3.8622746088542801</v>
      </c>
    </row>
    <row r="29" spans="1:11" ht="9" customHeight="1" x14ac:dyDescent="0.15">
      <c r="A29" s="37" t="s">
        <v>144</v>
      </c>
      <c r="B29" s="87">
        <v>1069</v>
      </c>
      <c r="C29" s="88">
        <v>66.770670826833097</v>
      </c>
      <c r="D29" s="87">
        <v>2167</v>
      </c>
      <c r="E29" s="88">
        <v>59.338235294117702</v>
      </c>
      <c r="F29" s="88">
        <v>2.0271281571562199</v>
      </c>
      <c r="G29" s="87">
        <v>2875</v>
      </c>
      <c r="H29" s="88">
        <v>161.60145586897201</v>
      </c>
      <c r="I29" s="87">
        <v>7001</v>
      </c>
      <c r="J29" s="88">
        <v>81.420057009588007</v>
      </c>
      <c r="K29" s="88">
        <v>2.4351304347826099</v>
      </c>
    </row>
    <row r="30" spans="1:11" ht="24" customHeight="1" x14ac:dyDescent="0.15">
      <c r="A30" s="31" t="s">
        <v>160</v>
      </c>
      <c r="B30" s="85">
        <v>13418</v>
      </c>
      <c r="C30" s="86">
        <v>13.060330299966299</v>
      </c>
      <c r="D30" s="85">
        <v>39956</v>
      </c>
      <c r="E30" s="86">
        <v>7.0689747574896797</v>
      </c>
      <c r="F30" s="86">
        <v>2.9777910269786898</v>
      </c>
      <c r="G30" s="85">
        <v>50861</v>
      </c>
      <c r="H30" s="86">
        <v>122.37233298356099</v>
      </c>
      <c r="I30" s="85">
        <v>163787</v>
      </c>
      <c r="J30" s="86">
        <v>72.490890325842003</v>
      </c>
      <c r="K30" s="86">
        <v>3.2202866636519101</v>
      </c>
    </row>
    <row r="31" spans="1:11" ht="9" customHeight="1" x14ac:dyDescent="0.15">
      <c r="A31" s="37" t="s">
        <v>54</v>
      </c>
      <c r="B31" s="87">
        <v>12158</v>
      </c>
      <c r="C31" s="88">
        <v>7.8314855875831499</v>
      </c>
      <c r="D31" s="87">
        <v>37110</v>
      </c>
      <c r="E31" s="88">
        <v>3.0146568954030601</v>
      </c>
      <c r="F31" s="88">
        <v>3.0523112354005599</v>
      </c>
      <c r="G31" s="87">
        <v>47364</v>
      </c>
      <c r="H31" s="88">
        <v>119.643850862549</v>
      </c>
      <c r="I31" s="87">
        <v>154444</v>
      </c>
      <c r="J31" s="88">
        <v>72.320531988485499</v>
      </c>
      <c r="K31" s="88">
        <v>3.26078878473102</v>
      </c>
    </row>
    <row r="32" spans="1:11" ht="9" customHeight="1" x14ac:dyDescent="0.15">
      <c r="A32" s="37" t="s">
        <v>144</v>
      </c>
      <c r="B32" s="87">
        <v>1260</v>
      </c>
      <c r="C32" s="88">
        <v>112.47892074199</v>
      </c>
      <c r="D32" s="87">
        <v>2846</v>
      </c>
      <c r="E32" s="88">
        <v>119.938176197836</v>
      </c>
      <c r="F32" s="88">
        <v>2.25873015873016</v>
      </c>
      <c r="G32" s="87">
        <v>3497</v>
      </c>
      <c r="H32" s="88">
        <v>167.354740061162</v>
      </c>
      <c r="I32" s="87">
        <v>9343</v>
      </c>
      <c r="J32" s="88">
        <v>75.356606606606604</v>
      </c>
      <c r="K32" s="88">
        <v>2.67171861595653</v>
      </c>
    </row>
    <row r="33" spans="1:21" ht="24" customHeight="1" x14ac:dyDescent="0.15">
      <c r="A33" s="31" t="s">
        <v>161</v>
      </c>
      <c r="B33" s="85">
        <v>4881</v>
      </c>
      <c r="C33" s="86">
        <v>-12.1332133213321</v>
      </c>
      <c r="D33" s="85">
        <v>12577</v>
      </c>
      <c r="E33" s="86">
        <v>-12.853381374722799</v>
      </c>
      <c r="F33" s="86">
        <v>2.5767260807211598</v>
      </c>
      <c r="G33" s="85">
        <v>27104</v>
      </c>
      <c r="H33" s="86">
        <v>136.28280010461199</v>
      </c>
      <c r="I33" s="85">
        <v>63601</v>
      </c>
      <c r="J33" s="86">
        <v>95.785747267969796</v>
      </c>
      <c r="K33" s="86">
        <v>2.34655401416765</v>
      </c>
    </row>
    <row r="34" spans="1:21" ht="9" customHeight="1" x14ac:dyDescent="0.15">
      <c r="A34" s="37" t="s">
        <v>54</v>
      </c>
      <c r="B34" s="87">
        <v>4678</v>
      </c>
      <c r="C34" s="88">
        <v>-13.418471219692799</v>
      </c>
      <c r="D34" s="87">
        <v>11965</v>
      </c>
      <c r="E34" s="88">
        <v>-13.472664159676</v>
      </c>
      <c r="F34" s="88">
        <v>2.5577169730654101</v>
      </c>
      <c r="G34" s="87">
        <v>26096</v>
      </c>
      <c r="H34" s="88">
        <v>138.90872470932899</v>
      </c>
      <c r="I34" s="87">
        <v>60233</v>
      </c>
      <c r="J34" s="88">
        <v>115.656999641962</v>
      </c>
      <c r="K34" s="88">
        <v>2.3081315144083399</v>
      </c>
    </row>
    <row r="35" spans="1:21" ht="9" customHeight="1" x14ac:dyDescent="0.15">
      <c r="A35" s="37" t="s">
        <v>144</v>
      </c>
      <c r="B35" s="87">
        <v>203</v>
      </c>
      <c r="C35" s="88">
        <v>33.552631578947398</v>
      </c>
      <c r="D35" s="87">
        <v>612</v>
      </c>
      <c r="E35" s="88">
        <v>1.32450331125828</v>
      </c>
      <c r="F35" s="88">
        <v>3.0147783251231499</v>
      </c>
      <c r="G35" s="87">
        <v>1008</v>
      </c>
      <c r="H35" s="88">
        <v>83.941605839416098</v>
      </c>
      <c r="I35" s="87">
        <v>3368</v>
      </c>
      <c r="J35" s="88">
        <v>-26.059275521405102</v>
      </c>
      <c r="K35" s="88">
        <v>3.3412698412698401</v>
      </c>
    </row>
    <row r="36" spans="1:21" ht="24" customHeight="1" x14ac:dyDescent="0.15">
      <c r="A36" s="31" t="s">
        <v>162</v>
      </c>
      <c r="B36" s="85">
        <v>5564</v>
      </c>
      <c r="C36" s="86">
        <v>24.2241571779415</v>
      </c>
      <c r="D36" s="85">
        <v>13024</v>
      </c>
      <c r="E36" s="86">
        <v>20.9172778757776</v>
      </c>
      <c r="F36" s="86">
        <v>2.3407620416966202</v>
      </c>
      <c r="G36" s="85">
        <v>26097</v>
      </c>
      <c r="H36" s="86">
        <v>111.140776699029</v>
      </c>
      <c r="I36" s="85">
        <v>59964</v>
      </c>
      <c r="J36" s="86">
        <v>91.035075982031898</v>
      </c>
      <c r="K36" s="86">
        <v>2.2977353718818301</v>
      </c>
    </row>
    <row r="37" spans="1:21" ht="9" customHeight="1" x14ac:dyDescent="0.15">
      <c r="A37" s="37" t="s">
        <v>54</v>
      </c>
      <c r="B37" s="87">
        <v>5365</v>
      </c>
      <c r="C37" s="88">
        <v>25.204200700116701</v>
      </c>
      <c r="D37" s="87">
        <v>12604</v>
      </c>
      <c r="E37" s="88">
        <v>21.2389380530973</v>
      </c>
      <c r="F37" s="88">
        <v>2.3493010251630899</v>
      </c>
      <c r="G37" s="87">
        <v>24989</v>
      </c>
      <c r="H37" s="88">
        <v>111.98676620291801</v>
      </c>
      <c r="I37" s="87">
        <v>57346</v>
      </c>
      <c r="J37" s="88">
        <v>95.660036166365302</v>
      </c>
      <c r="K37" s="88">
        <v>2.2948497338829101</v>
      </c>
    </row>
    <row r="38" spans="1:21" ht="9" customHeight="1" x14ac:dyDescent="0.15">
      <c r="A38" s="37" t="s">
        <v>144</v>
      </c>
      <c r="B38" s="87">
        <v>199</v>
      </c>
      <c r="C38" s="88">
        <v>2.5773195876288599</v>
      </c>
      <c r="D38" s="87">
        <v>420</v>
      </c>
      <c r="E38" s="88">
        <v>12</v>
      </c>
      <c r="F38" s="88">
        <v>2.1105527638191002</v>
      </c>
      <c r="G38" s="87">
        <v>1108</v>
      </c>
      <c r="H38" s="88">
        <v>93.706293706293707</v>
      </c>
      <c r="I38" s="87">
        <v>2618</v>
      </c>
      <c r="J38" s="88">
        <v>25.865384615384599</v>
      </c>
      <c r="K38" s="88">
        <v>2.3628158844765301</v>
      </c>
    </row>
    <row r="39" spans="1:21" s="2" customFormat="1" ht="24" customHeight="1" x14ac:dyDescent="0.15">
      <c r="A39" s="31" t="s">
        <v>173</v>
      </c>
      <c r="B39" s="85">
        <v>330827</v>
      </c>
      <c r="C39" s="86">
        <v>2.9593735800670902</v>
      </c>
      <c r="D39" s="85">
        <v>860069</v>
      </c>
      <c r="E39" s="86">
        <v>-0.69863298388213502</v>
      </c>
      <c r="F39" s="86">
        <v>2.5997545544952501</v>
      </c>
      <c r="G39" s="85">
        <v>1663701</v>
      </c>
      <c r="H39" s="86">
        <v>135.04112546162</v>
      </c>
      <c r="I39" s="85">
        <v>4456332</v>
      </c>
      <c r="J39" s="86">
        <v>86.502041492775703</v>
      </c>
      <c r="K39" s="86">
        <v>2.67856543934277</v>
      </c>
      <c r="L39" s="19"/>
      <c r="M39" s="19"/>
      <c r="N39" s="19"/>
      <c r="O39" s="19"/>
      <c r="P39" s="19"/>
      <c r="Q39" s="19"/>
      <c r="R39" s="19"/>
      <c r="S39" s="19"/>
      <c r="T39" s="19"/>
      <c r="U39" s="19"/>
    </row>
    <row r="40" spans="1:21" s="2" customFormat="1" ht="9" customHeight="1" x14ac:dyDescent="0.15">
      <c r="A40" s="39" t="s">
        <v>54</v>
      </c>
      <c r="B40" s="85">
        <v>306182</v>
      </c>
      <c r="C40" s="86">
        <v>-0.13959101138253499</v>
      </c>
      <c r="D40" s="85">
        <v>804507</v>
      </c>
      <c r="E40" s="86">
        <v>-3.1260686745305</v>
      </c>
      <c r="F40" s="86">
        <v>2.6275450549019901</v>
      </c>
      <c r="G40" s="85">
        <v>1568335</v>
      </c>
      <c r="H40" s="86">
        <v>133.65717537827101</v>
      </c>
      <c r="I40" s="85">
        <v>4219478</v>
      </c>
      <c r="J40" s="86">
        <v>86.223987204564594</v>
      </c>
      <c r="K40" s="86">
        <v>2.69041881995875</v>
      </c>
    </row>
    <row r="41" spans="1:21" s="2" customFormat="1" ht="9" customHeight="1" x14ac:dyDescent="0.15">
      <c r="A41" s="39" t="s">
        <v>144</v>
      </c>
      <c r="B41" s="85">
        <v>24645</v>
      </c>
      <c r="C41" s="86">
        <v>67.561871090563002</v>
      </c>
      <c r="D41" s="85">
        <v>55562</v>
      </c>
      <c r="E41" s="86">
        <v>55.845394367777402</v>
      </c>
      <c r="F41" s="86">
        <v>2.2544938121322802</v>
      </c>
      <c r="G41" s="85">
        <v>95366</v>
      </c>
      <c r="H41" s="86">
        <v>160.40631314510401</v>
      </c>
      <c r="I41" s="85">
        <v>236854</v>
      </c>
      <c r="J41" s="86">
        <v>91.59844685326</v>
      </c>
      <c r="K41" s="86">
        <v>2.4836314829184398</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60"/>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37" t="s">
        <v>196</v>
      </c>
      <c r="B1" s="338"/>
      <c r="C1" s="338"/>
      <c r="D1" s="338"/>
      <c r="E1" s="338"/>
      <c r="F1" s="338"/>
      <c r="G1" s="338"/>
      <c r="H1" s="338"/>
      <c r="I1" s="338"/>
      <c r="J1" s="338"/>
      <c r="K1" s="339"/>
    </row>
    <row r="2" spans="1:11" ht="9.9499999999999993" customHeight="1" x14ac:dyDescent="0.15">
      <c r="A2" s="325" t="s">
        <v>201</v>
      </c>
      <c r="B2" s="303" t="s">
        <v>473</v>
      </c>
      <c r="C2" s="304"/>
      <c r="D2" s="304"/>
      <c r="E2" s="304"/>
      <c r="F2" s="304"/>
      <c r="G2" s="305" t="s">
        <v>474</v>
      </c>
      <c r="H2" s="306"/>
      <c r="I2" s="306"/>
      <c r="J2" s="306"/>
      <c r="K2" s="306"/>
    </row>
    <row r="3" spans="1:11" ht="9.9499999999999993" customHeight="1" x14ac:dyDescent="0.15">
      <c r="A3" s="326"/>
      <c r="B3" s="307" t="s">
        <v>125</v>
      </c>
      <c r="C3" s="308"/>
      <c r="D3" s="329" t="s">
        <v>123</v>
      </c>
      <c r="E3" s="340"/>
      <c r="F3" s="309" t="s">
        <v>52</v>
      </c>
      <c r="G3" s="329" t="s">
        <v>125</v>
      </c>
      <c r="H3" s="340"/>
      <c r="I3" s="329" t="s">
        <v>123</v>
      </c>
      <c r="J3" s="340"/>
      <c r="K3" s="329" t="s">
        <v>52</v>
      </c>
    </row>
    <row r="4" spans="1:11" ht="45" customHeight="1" x14ac:dyDescent="0.15">
      <c r="A4" s="326"/>
      <c r="B4" s="180" t="s">
        <v>126</v>
      </c>
      <c r="C4" s="174" t="s">
        <v>142</v>
      </c>
      <c r="D4" s="174" t="s">
        <v>126</v>
      </c>
      <c r="E4" s="174" t="s">
        <v>142</v>
      </c>
      <c r="F4" s="310"/>
      <c r="G4" s="174" t="s">
        <v>126</v>
      </c>
      <c r="H4" s="174" t="s">
        <v>145</v>
      </c>
      <c r="I4" s="174" t="s">
        <v>126</v>
      </c>
      <c r="J4" s="174" t="s">
        <v>145</v>
      </c>
      <c r="K4" s="329"/>
    </row>
    <row r="5" spans="1:11" ht="9.9499999999999993" customHeight="1" x14ac:dyDescent="0.15">
      <c r="A5" s="327"/>
      <c r="B5" s="181" t="s">
        <v>127</v>
      </c>
      <c r="C5" s="176" t="s">
        <v>128</v>
      </c>
      <c r="D5" s="176" t="s">
        <v>127</v>
      </c>
      <c r="E5" s="176" t="s">
        <v>128</v>
      </c>
      <c r="F5" s="176" t="s">
        <v>129</v>
      </c>
      <c r="G5" s="176" t="s">
        <v>127</v>
      </c>
      <c r="H5" s="176" t="s">
        <v>128</v>
      </c>
      <c r="I5" s="176" t="s">
        <v>127</v>
      </c>
      <c r="J5" s="176" t="s">
        <v>128</v>
      </c>
      <c r="K5" s="177" t="s">
        <v>129</v>
      </c>
    </row>
    <row r="6" spans="1:11" s="156" customFormat="1" ht="15.95" customHeight="1" x14ac:dyDescent="0.15">
      <c r="A6" s="157" t="s">
        <v>106</v>
      </c>
      <c r="B6" s="144"/>
      <c r="C6" s="160"/>
      <c r="D6" s="144"/>
      <c r="E6" s="160"/>
      <c r="F6" s="160"/>
      <c r="G6" s="144"/>
      <c r="H6" s="160"/>
      <c r="I6" s="144"/>
      <c r="J6" s="160"/>
      <c r="K6" s="155"/>
    </row>
    <row r="7" spans="1:11" s="156" customFormat="1" ht="12.95" customHeight="1" x14ac:dyDescent="0.15">
      <c r="A7" s="157" t="s">
        <v>197</v>
      </c>
      <c r="B7" s="154">
        <v>45660</v>
      </c>
      <c r="C7" s="155">
        <v>-14.396595361742801</v>
      </c>
      <c r="D7" s="154">
        <v>74746</v>
      </c>
      <c r="E7" s="155">
        <v>-26.920219006648399</v>
      </c>
      <c r="F7" s="155">
        <v>1.63701270258432</v>
      </c>
      <c r="G7" s="154">
        <v>223979</v>
      </c>
      <c r="H7" s="155">
        <v>88.372777581537804</v>
      </c>
      <c r="I7" s="154">
        <v>369458</v>
      </c>
      <c r="J7" s="155">
        <v>62.577062367162299</v>
      </c>
      <c r="K7" s="155">
        <v>1.6495207139955099</v>
      </c>
    </row>
    <row r="8" spans="1:11" s="145" customFormat="1" x14ac:dyDescent="0.15">
      <c r="A8" s="178" t="s">
        <v>54</v>
      </c>
      <c r="B8" s="144">
        <v>42108</v>
      </c>
      <c r="C8" s="160">
        <v>-18.970095831890099</v>
      </c>
      <c r="D8" s="144">
        <v>69062</v>
      </c>
      <c r="E8" s="160">
        <v>-30.783647534000799</v>
      </c>
      <c r="F8" s="160">
        <v>1.6401158924669901</v>
      </c>
      <c r="G8" s="144">
        <v>209657</v>
      </c>
      <c r="H8" s="160">
        <v>82.661462462645602</v>
      </c>
      <c r="I8" s="144">
        <v>344902</v>
      </c>
      <c r="J8" s="160">
        <v>57.423365526810599</v>
      </c>
      <c r="K8" s="160">
        <v>1.6450774360026099</v>
      </c>
    </row>
    <row r="9" spans="1:11" s="145" customFormat="1" x14ac:dyDescent="0.15">
      <c r="A9" s="178" t="s">
        <v>144</v>
      </c>
      <c r="B9" s="144">
        <v>3552</v>
      </c>
      <c r="C9" s="160">
        <v>158.703568827385</v>
      </c>
      <c r="D9" s="144">
        <v>5684</v>
      </c>
      <c r="E9" s="160">
        <v>127.08749500599301</v>
      </c>
      <c r="F9" s="160">
        <v>1.60022522522523</v>
      </c>
      <c r="G9" s="144">
        <v>14322</v>
      </c>
      <c r="H9" s="160">
        <v>247.36842105263199</v>
      </c>
      <c r="I9" s="144">
        <v>24556</v>
      </c>
      <c r="J9" s="160">
        <v>200.96825591371501</v>
      </c>
      <c r="K9" s="160">
        <v>1.71456500488759</v>
      </c>
    </row>
    <row r="10" spans="1:11" s="145" customFormat="1" ht="9" customHeight="1" x14ac:dyDescent="0.15">
      <c r="A10" s="178" t="s">
        <v>193</v>
      </c>
      <c r="B10" s="182"/>
      <c r="C10" s="182"/>
      <c r="D10" s="182"/>
      <c r="E10" s="182"/>
      <c r="F10" s="182"/>
      <c r="G10" s="182"/>
      <c r="H10" s="182"/>
      <c r="I10" s="182"/>
      <c r="J10" s="182"/>
      <c r="K10" s="182"/>
    </row>
    <row r="11" spans="1:11" s="145" customFormat="1" ht="11.1" customHeight="1" x14ac:dyDescent="0.15">
      <c r="A11" s="183" t="s">
        <v>55</v>
      </c>
      <c r="B11" s="154">
        <v>28748</v>
      </c>
      <c r="C11" s="155">
        <v>-17.178992250295298</v>
      </c>
      <c r="D11" s="154">
        <v>48143</v>
      </c>
      <c r="E11" s="155">
        <v>-29.341748000293499</v>
      </c>
      <c r="F11" s="155">
        <v>1.6746556282176199</v>
      </c>
      <c r="G11" s="154">
        <v>137044</v>
      </c>
      <c r="H11" s="155">
        <v>79.480328985279499</v>
      </c>
      <c r="I11" s="154">
        <v>227240</v>
      </c>
      <c r="J11" s="155">
        <v>60.354524348850802</v>
      </c>
      <c r="K11" s="155">
        <v>1.6581535857097001</v>
      </c>
    </row>
    <row r="12" spans="1:11" s="156" customFormat="1" x14ac:dyDescent="0.15">
      <c r="A12" s="184" t="s">
        <v>198</v>
      </c>
      <c r="B12" s="144">
        <v>26465</v>
      </c>
      <c r="C12" s="160">
        <v>-21.589831713676201</v>
      </c>
      <c r="D12" s="144">
        <v>44378</v>
      </c>
      <c r="E12" s="160">
        <v>-33.068894787644801</v>
      </c>
      <c r="F12" s="160">
        <v>1.6768562252031001</v>
      </c>
      <c r="G12" s="144">
        <v>127689</v>
      </c>
      <c r="H12" s="160">
        <v>72.699730851941496</v>
      </c>
      <c r="I12" s="144">
        <v>211563</v>
      </c>
      <c r="J12" s="160">
        <v>54.055589132666803</v>
      </c>
      <c r="K12" s="160">
        <v>1.65686159340272</v>
      </c>
    </row>
    <row r="13" spans="1:11" s="156" customFormat="1" x14ac:dyDescent="0.15">
      <c r="A13" s="184" t="s">
        <v>199</v>
      </c>
      <c r="B13" s="144">
        <v>2283</v>
      </c>
      <c r="C13" s="160">
        <v>138.060479666319</v>
      </c>
      <c r="D13" s="144">
        <v>3765</v>
      </c>
      <c r="E13" s="160">
        <v>105.62534134352801</v>
      </c>
      <c r="F13" s="160">
        <v>1.6491458607095899</v>
      </c>
      <c r="G13" s="144">
        <v>9355</v>
      </c>
      <c r="H13" s="160">
        <v>286.73005374121499</v>
      </c>
      <c r="I13" s="144">
        <v>15677</v>
      </c>
      <c r="J13" s="160">
        <v>257.75901414879098</v>
      </c>
      <c r="K13" s="160">
        <v>1.67578834847675</v>
      </c>
    </row>
    <row r="14" spans="1:11" s="145" customFormat="1" ht="11.1" customHeight="1" x14ac:dyDescent="0.15">
      <c r="A14" s="183" t="s">
        <v>46</v>
      </c>
      <c r="B14" s="154">
        <v>685</v>
      </c>
      <c r="C14" s="155">
        <v>-33.816425120772898</v>
      </c>
      <c r="D14" s="154">
        <v>1294</v>
      </c>
      <c r="E14" s="155">
        <v>-32.144729942317802</v>
      </c>
      <c r="F14" s="155">
        <v>1.8890510948905099</v>
      </c>
      <c r="G14" s="154">
        <v>4920</v>
      </c>
      <c r="H14" s="155">
        <v>83.650615901455794</v>
      </c>
      <c r="I14" s="154">
        <v>8711</v>
      </c>
      <c r="J14" s="155">
        <v>77.196908055329601</v>
      </c>
      <c r="K14" s="155">
        <v>1.7705284552845499</v>
      </c>
    </row>
    <row r="15" spans="1:11" s="145" customFormat="1" x14ac:dyDescent="0.15">
      <c r="A15" s="184" t="s">
        <v>198</v>
      </c>
      <c r="B15" s="144">
        <v>631</v>
      </c>
      <c r="C15" s="160">
        <v>-38.137254901960802</v>
      </c>
      <c r="D15" s="144">
        <v>1216</v>
      </c>
      <c r="E15" s="160">
        <v>-35.627316040232898</v>
      </c>
      <c r="F15" s="160">
        <v>1.92709984152139</v>
      </c>
      <c r="G15" s="144">
        <v>4689</v>
      </c>
      <c r="H15" s="160">
        <v>78.1534954407295</v>
      </c>
      <c r="I15" s="144">
        <v>8230</v>
      </c>
      <c r="J15" s="160">
        <v>69.830788278992998</v>
      </c>
      <c r="K15" s="160">
        <v>1.7551716783962501</v>
      </c>
    </row>
    <row r="16" spans="1:11" s="145" customFormat="1" x14ac:dyDescent="0.15">
      <c r="A16" s="184" t="s">
        <v>199</v>
      </c>
      <c r="B16" s="144">
        <v>54</v>
      </c>
      <c r="C16" s="160">
        <v>260</v>
      </c>
      <c r="D16" s="144">
        <v>78</v>
      </c>
      <c r="E16" s="164" t="s">
        <v>477</v>
      </c>
      <c r="F16" s="160">
        <v>1.44444444444444</v>
      </c>
      <c r="G16" s="144">
        <v>231</v>
      </c>
      <c r="H16" s="164" t="s">
        <v>477</v>
      </c>
      <c r="I16" s="144">
        <v>481</v>
      </c>
      <c r="J16" s="164" t="s">
        <v>477</v>
      </c>
      <c r="K16" s="160">
        <v>2.08225108225108</v>
      </c>
    </row>
    <row r="17" spans="1:11" s="156" customFormat="1" ht="15.95" customHeight="1" x14ac:dyDescent="0.15">
      <c r="A17" s="157" t="s">
        <v>107</v>
      </c>
      <c r="B17" s="182"/>
      <c r="C17" s="182"/>
      <c r="D17" s="182"/>
      <c r="E17" s="182"/>
      <c r="F17" s="182"/>
      <c r="G17" s="182"/>
      <c r="H17" s="182"/>
      <c r="I17" s="182"/>
      <c r="J17" s="182"/>
      <c r="K17" s="162"/>
    </row>
    <row r="18" spans="1:11" s="156" customFormat="1" ht="12.95" customHeight="1" x14ac:dyDescent="0.15">
      <c r="A18" s="157" t="s">
        <v>197</v>
      </c>
      <c r="B18" s="154">
        <v>7736</v>
      </c>
      <c r="C18" s="155">
        <v>-3.4448327508736898</v>
      </c>
      <c r="D18" s="154">
        <v>11158</v>
      </c>
      <c r="E18" s="155">
        <v>-20.949344668792101</v>
      </c>
      <c r="F18" s="155">
        <v>1.4423474663908999</v>
      </c>
      <c r="G18" s="154">
        <v>52313</v>
      </c>
      <c r="H18" s="155">
        <v>83.034183548511194</v>
      </c>
      <c r="I18" s="154">
        <v>75455</v>
      </c>
      <c r="J18" s="155">
        <v>39.848021499397603</v>
      </c>
      <c r="K18" s="155">
        <v>1.4423757001127799</v>
      </c>
    </row>
    <row r="19" spans="1:11" s="145" customFormat="1" x14ac:dyDescent="0.15">
      <c r="A19" s="178" t="s">
        <v>54</v>
      </c>
      <c r="B19" s="144">
        <v>6448</v>
      </c>
      <c r="C19" s="160">
        <v>-3.02301097909461</v>
      </c>
      <c r="D19" s="144">
        <v>8644</v>
      </c>
      <c r="E19" s="160">
        <v>-23.389169547106299</v>
      </c>
      <c r="F19" s="160">
        <v>1.3405707196029799</v>
      </c>
      <c r="G19" s="144">
        <v>45542</v>
      </c>
      <c r="H19" s="160">
        <v>100.55487053021</v>
      </c>
      <c r="I19" s="144">
        <v>63935</v>
      </c>
      <c r="J19" s="160">
        <v>49.366881599850501</v>
      </c>
      <c r="K19" s="160">
        <v>1.4038689561284099</v>
      </c>
    </row>
    <row r="20" spans="1:11" s="145" customFormat="1" x14ac:dyDescent="0.15">
      <c r="A20" s="178" t="s">
        <v>144</v>
      </c>
      <c r="B20" s="144">
        <v>1288</v>
      </c>
      <c r="C20" s="160">
        <v>-5.5025678650036696</v>
      </c>
      <c r="D20" s="144">
        <v>2514</v>
      </c>
      <c r="E20" s="160">
        <v>-11.228813559322001</v>
      </c>
      <c r="F20" s="160">
        <v>1.9518633540372701</v>
      </c>
      <c r="G20" s="144">
        <v>6771</v>
      </c>
      <c r="H20" s="160">
        <v>15.2903115954367</v>
      </c>
      <c r="I20" s="144">
        <v>11520</v>
      </c>
      <c r="J20" s="160">
        <v>3.3091202582728001</v>
      </c>
      <c r="K20" s="160">
        <v>1.7013735046521901</v>
      </c>
    </row>
    <row r="21" spans="1:11" s="145" customFormat="1" ht="9" customHeight="1" x14ac:dyDescent="0.15">
      <c r="A21" s="178" t="s">
        <v>193</v>
      </c>
      <c r="B21" s="182"/>
      <c r="C21" s="182"/>
      <c r="D21" s="182"/>
      <c r="E21" s="182"/>
      <c r="F21" s="182"/>
      <c r="G21" s="182"/>
      <c r="H21" s="182"/>
      <c r="I21" s="182"/>
      <c r="J21" s="182"/>
      <c r="K21" s="182"/>
    </row>
    <row r="22" spans="1:11" s="145" customFormat="1" ht="11.1" customHeight="1" x14ac:dyDescent="0.15">
      <c r="A22" s="183" t="s">
        <v>55</v>
      </c>
      <c r="B22" s="154">
        <v>5560</v>
      </c>
      <c r="C22" s="155">
        <v>-12.6198334119126</v>
      </c>
      <c r="D22" s="154">
        <v>7379</v>
      </c>
      <c r="E22" s="155">
        <v>-23.959192085737801</v>
      </c>
      <c r="F22" s="155">
        <v>1.3271582733813001</v>
      </c>
      <c r="G22" s="154">
        <v>41894</v>
      </c>
      <c r="H22" s="155">
        <v>88.601269526853699</v>
      </c>
      <c r="I22" s="154">
        <v>55163</v>
      </c>
      <c r="J22" s="155">
        <v>56.512980564619099</v>
      </c>
      <c r="K22" s="155">
        <v>1.3167279324008201</v>
      </c>
    </row>
    <row r="23" spans="1:11" s="156" customFormat="1" x14ac:dyDescent="0.15">
      <c r="A23" s="184" t="s">
        <v>198</v>
      </c>
      <c r="B23" s="144">
        <v>4533</v>
      </c>
      <c r="C23" s="160">
        <v>-12.5578703703704</v>
      </c>
      <c r="D23" s="144">
        <v>5932</v>
      </c>
      <c r="E23" s="160">
        <v>-26.356300434512701</v>
      </c>
      <c r="F23" s="160">
        <v>1.30862563423781</v>
      </c>
      <c r="G23" s="144">
        <v>36402</v>
      </c>
      <c r="H23" s="160">
        <v>112.268936964254</v>
      </c>
      <c r="I23" s="144">
        <v>47090</v>
      </c>
      <c r="J23" s="160">
        <v>64.979154258487199</v>
      </c>
      <c r="K23" s="160">
        <v>1.2936102411955399</v>
      </c>
    </row>
    <row r="24" spans="1:11" s="156" customFormat="1" x14ac:dyDescent="0.15">
      <c r="A24" s="184" t="s">
        <v>199</v>
      </c>
      <c r="B24" s="144">
        <v>1027</v>
      </c>
      <c r="C24" s="160">
        <v>-12.892281594571701</v>
      </c>
      <c r="D24" s="144">
        <v>1447</v>
      </c>
      <c r="E24" s="160">
        <v>-12.249848392965401</v>
      </c>
      <c r="F24" s="160">
        <v>1.4089581304771199</v>
      </c>
      <c r="G24" s="144">
        <v>5492</v>
      </c>
      <c r="H24" s="160">
        <v>8.4518167456556093</v>
      </c>
      <c r="I24" s="144">
        <v>8073</v>
      </c>
      <c r="J24" s="160">
        <v>20.456580125335702</v>
      </c>
      <c r="K24" s="160">
        <v>1.46995630007283</v>
      </c>
    </row>
    <row r="25" spans="1:11" s="145" customFormat="1" ht="11.1" customHeight="1" x14ac:dyDescent="0.15">
      <c r="A25" s="183" t="s">
        <v>46</v>
      </c>
      <c r="B25" s="154" t="s">
        <v>531</v>
      </c>
      <c r="C25" s="155" t="s">
        <v>531</v>
      </c>
      <c r="D25" s="154" t="s">
        <v>531</v>
      </c>
      <c r="E25" s="155" t="s">
        <v>531</v>
      </c>
      <c r="F25" s="155" t="s">
        <v>531</v>
      </c>
      <c r="G25" s="154" t="s">
        <v>531</v>
      </c>
      <c r="H25" s="155" t="s">
        <v>531</v>
      </c>
      <c r="I25" s="154" t="s">
        <v>531</v>
      </c>
      <c r="J25" s="155" t="s">
        <v>531</v>
      </c>
      <c r="K25" s="155" t="s">
        <v>531</v>
      </c>
    </row>
    <row r="26" spans="1:11" s="145" customFormat="1" x14ac:dyDescent="0.15">
      <c r="A26" s="184" t="s">
        <v>198</v>
      </c>
      <c r="B26" s="144" t="s">
        <v>531</v>
      </c>
      <c r="C26" s="160" t="s">
        <v>531</v>
      </c>
      <c r="D26" s="144" t="s">
        <v>531</v>
      </c>
      <c r="E26" s="160" t="s">
        <v>531</v>
      </c>
      <c r="F26" s="160" t="s">
        <v>531</v>
      </c>
      <c r="G26" s="144" t="s">
        <v>531</v>
      </c>
      <c r="H26" s="160" t="s">
        <v>531</v>
      </c>
      <c r="I26" s="144" t="s">
        <v>531</v>
      </c>
      <c r="J26" s="160" t="s">
        <v>531</v>
      </c>
      <c r="K26" s="160" t="s">
        <v>531</v>
      </c>
    </row>
    <row r="27" spans="1:11" s="145" customFormat="1" x14ac:dyDescent="0.15">
      <c r="A27" s="184" t="s">
        <v>199</v>
      </c>
      <c r="B27" s="144" t="s">
        <v>531</v>
      </c>
      <c r="C27" s="160" t="s">
        <v>531</v>
      </c>
      <c r="D27" s="144" t="s">
        <v>531</v>
      </c>
      <c r="E27" s="160" t="s">
        <v>531</v>
      </c>
      <c r="F27" s="160" t="s">
        <v>531</v>
      </c>
      <c r="G27" s="144" t="s">
        <v>531</v>
      </c>
      <c r="H27" s="160" t="s">
        <v>531</v>
      </c>
      <c r="I27" s="144" t="s">
        <v>531</v>
      </c>
      <c r="J27" s="160" t="s">
        <v>531</v>
      </c>
      <c r="K27" s="160" t="s">
        <v>531</v>
      </c>
    </row>
    <row r="28" spans="1:11" s="156" customFormat="1" ht="15.95" customHeight="1" x14ac:dyDescent="0.15">
      <c r="A28" s="157" t="s">
        <v>108</v>
      </c>
      <c r="B28" s="182"/>
      <c r="C28" s="182"/>
      <c r="D28" s="182"/>
      <c r="E28" s="182"/>
      <c r="F28" s="182"/>
      <c r="G28" s="182"/>
      <c r="H28" s="182"/>
      <c r="I28" s="182"/>
      <c r="J28" s="182"/>
      <c r="K28" s="162"/>
    </row>
    <row r="29" spans="1:11" s="156" customFormat="1" ht="12.95" customHeight="1" x14ac:dyDescent="0.15">
      <c r="A29" s="157" t="s">
        <v>197</v>
      </c>
      <c r="B29" s="154">
        <v>16799</v>
      </c>
      <c r="C29" s="155">
        <v>7.3830222449501397</v>
      </c>
      <c r="D29" s="154">
        <v>30433</v>
      </c>
      <c r="E29" s="155">
        <v>7.6283774225491596</v>
      </c>
      <c r="F29" s="155">
        <v>1.8115959283290699</v>
      </c>
      <c r="G29" s="154">
        <v>87873</v>
      </c>
      <c r="H29" s="155">
        <v>128.170440382219</v>
      </c>
      <c r="I29" s="154">
        <v>156692</v>
      </c>
      <c r="J29" s="155">
        <v>113.93735834630399</v>
      </c>
      <c r="K29" s="155">
        <v>1.7831643394444301</v>
      </c>
    </row>
    <row r="30" spans="1:11" s="145" customFormat="1" x14ac:dyDescent="0.15">
      <c r="A30" s="178" t="s">
        <v>54</v>
      </c>
      <c r="B30" s="144">
        <v>14626</v>
      </c>
      <c r="C30" s="160">
        <v>3.43705799151344</v>
      </c>
      <c r="D30" s="144">
        <v>25820</v>
      </c>
      <c r="E30" s="160">
        <v>2.0392032880177</v>
      </c>
      <c r="F30" s="160">
        <v>1.76534937782032</v>
      </c>
      <c r="G30" s="144">
        <v>77741</v>
      </c>
      <c r="H30" s="160">
        <v>119.36567058889899</v>
      </c>
      <c r="I30" s="144">
        <v>134237</v>
      </c>
      <c r="J30" s="160">
        <v>102.55156700315401</v>
      </c>
      <c r="K30" s="160">
        <v>1.7267207779678699</v>
      </c>
    </row>
    <row r="31" spans="1:11" s="145" customFormat="1" x14ac:dyDescent="0.15">
      <c r="A31" s="178" t="s">
        <v>144</v>
      </c>
      <c r="B31" s="144">
        <v>2173</v>
      </c>
      <c r="C31" s="160">
        <v>44.481382978723403</v>
      </c>
      <c r="D31" s="144">
        <v>4613</v>
      </c>
      <c r="E31" s="160">
        <v>55.215343203230098</v>
      </c>
      <c r="F31" s="160">
        <v>2.1228716060745501</v>
      </c>
      <c r="G31" s="144">
        <v>10132</v>
      </c>
      <c r="H31" s="160">
        <v>229.71038073543801</v>
      </c>
      <c r="I31" s="144">
        <v>22455</v>
      </c>
      <c r="J31" s="160">
        <v>222.21265604821301</v>
      </c>
      <c r="K31" s="160">
        <v>2.21624555862613</v>
      </c>
    </row>
    <row r="32" spans="1:11" s="145" customFormat="1" ht="9" customHeight="1" x14ac:dyDescent="0.15">
      <c r="A32" s="178" t="s">
        <v>193</v>
      </c>
      <c r="B32" s="182"/>
      <c r="C32" s="182"/>
      <c r="D32" s="182"/>
      <c r="E32" s="182"/>
      <c r="F32" s="182"/>
      <c r="G32" s="182"/>
      <c r="H32" s="182"/>
      <c r="I32" s="182"/>
      <c r="J32" s="182"/>
      <c r="K32" s="182"/>
    </row>
    <row r="33" spans="1:11" s="145" customFormat="1" ht="11.1" customHeight="1" x14ac:dyDescent="0.15">
      <c r="A33" s="183" t="s">
        <v>55</v>
      </c>
      <c r="B33" s="154">
        <v>10416</v>
      </c>
      <c r="C33" s="155">
        <v>8.9995814148179107</v>
      </c>
      <c r="D33" s="154">
        <v>18698</v>
      </c>
      <c r="E33" s="155">
        <v>11.059634117367599</v>
      </c>
      <c r="F33" s="155">
        <v>1.79512288786482</v>
      </c>
      <c r="G33" s="154">
        <v>55068</v>
      </c>
      <c r="H33" s="155">
        <v>120.925940784723</v>
      </c>
      <c r="I33" s="154">
        <v>94066</v>
      </c>
      <c r="J33" s="155">
        <v>111.53162877510201</v>
      </c>
      <c r="K33" s="155">
        <v>1.7081789787172199</v>
      </c>
    </row>
    <row r="34" spans="1:11" s="156" customFormat="1" x14ac:dyDescent="0.15">
      <c r="A34" s="184" t="s">
        <v>198</v>
      </c>
      <c r="B34" s="144">
        <v>8742</v>
      </c>
      <c r="C34" s="160">
        <v>2.6056338028169002</v>
      </c>
      <c r="D34" s="144">
        <v>15306</v>
      </c>
      <c r="E34" s="160">
        <v>3.5238417314846102</v>
      </c>
      <c r="F34" s="160">
        <v>1.75085792724777</v>
      </c>
      <c r="G34" s="144">
        <v>46923</v>
      </c>
      <c r="H34" s="160">
        <v>106.855052019044</v>
      </c>
      <c r="I34" s="144">
        <v>76764</v>
      </c>
      <c r="J34" s="160">
        <v>94.931437277805998</v>
      </c>
      <c r="K34" s="160">
        <v>1.6359567802570201</v>
      </c>
    </row>
    <row r="35" spans="1:11" s="156" customFormat="1" x14ac:dyDescent="0.15">
      <c r="A35" s="184" t="s">
        <v>199</v>
      </c>
      <c r="B35" s="144">
        <v>1674</v>
      </c>
      <c r="C35" s="160">
        <v>61.583011583011597</v>
      </c>
      <c r="D35" s="144">
        <v>3392</v>
      </c>
      <c r="E35" s="160">
        <v>65.382740126767402</v>
      </c>
      <c r="F35" s="160">
        <v>2.0262843488649902</v>
      </c>
      <c r="G35" s="144">
        <v>8145</v>
      </c>
      <c r="H35" s="160">
        <v>263.29170383586097</v>
      </c>
      <c r="I35" s="144">
        <v>17302</v>
      </c>
      <c r="J35" s="160">
        <v>239.98820986441299</v>
      </c>
      <c r="K35" s="160">
        <v>2.12424800491099</v>
      </c>
    </row>
    <row r="36" spans="1:11" s="145" customFormat="1" ht="11.1" customHeight="1" x14ac:dyDescent="0.15">
      <c r="A36" s="183" t="s">
        <v>46</v>
      </c>
      <c r="B36" s="154">
        <v>2196</v>
      </c>
      <c r="C36" s="155">
        <v>10.0751879699248</v>
      </c>
      <c r="D36" s="154">
        <v>3871</v>
      </c>
      <c r="E36" s="155">
        <v>8.4313725490196099</v>
      </c>
      <c r="F36" s="155">
        <v>1.7627504553734099</v>
      </c>
      <c r="G36" s="154">
        <v>11186</v>
      </c>
      <c r="H36" s="155">
        <v>119.63479285293501</v>
      </c>
      <c r="I36" s="154">
        <v>20793</v>
      </c>
      <c r="J36" s="155">
        <v>82.554872695346802</v>
      </c>
      <c r="K36" s="155">
        <v>1.85884140890399</v>
      </c>
    </row>
    <row r="37" spans="1:11" s="145" customFormat="1" x14ac:dyDescent="0.15">
      <c r="A37" s="184" t="s">
        <v>198</v>
      </c>
      <c r="B37" s="144">
        <v>2034</v>
      </c>
      <c r="C37" s="160">
        <v>8.5958355579284493</v>
      </c>
      <c r="D37" s="144">
        <v>3516</v>
      </c>
      <c r="E37" s="160">
        <v>5.8398555087296797</v>
      </c>
      <c r="F37" s="160">
        <v>1.7286135693215301</v>
      </c>
      <c r="G37" s="144">
        <v>10482</v>
      </c>
      <c r="H37" s="160">
        <v>114.92720935001</v>
      </c>
      <c r="I37" s="144">
        <v>19139</v>
      </c>
      <c r="J37" s="160">
        <v>74.705613874942898</v>
      </c>
      <c r="K37" s="160">
        <v>1.8258920053424901</v>
      </c>
    </row>
    <row r="38" spans="1:11" s="145" customFormat="1" x14ac:dyDescent="0.15">
      <c r="A38" s="184" t="s">
        <v>199</v>
      </c>
      <c r="B38" s="144">
        <v>162</v>
      </c>
      <c r="C38" s="160">
        <v>32.786885245901601</v>
      </c>
      <c r="D38" s="144">
        <v>355</v>
      </c>
      <c r="E38" s="160">
        <v>43.145161290322598</v>
      </c>
      <c r="F38" s="160">
        <v>2.1913580246913602</v>
      </c>
      <c r="G38" s="144">
        <v>704</v>
      </c>
      <c r="H38" s="160">
        <v>225.92592592592601</v>
      </c>
      <c r="I38" s="144">
        <v>1654</v>
      </c>
      <c r="J38" s="160">
        <v>280.22988505747099</v>
      </c>
      <c r="K38" s="160">
        <v>2.3494318181818201</v>
      </c>
    </row>
    <row r="39" spans="1:11" s="156" customFormat="1" ht="15.95" customHeight="1" x14ac:dyDescent="0.15">
      <c r="A39" s="157" t="s">
        <v>109</v>
      </c>
      <c r="B39" s="182"/>
      <c r="C39" s="182"/>
      <c r="D39" s="182"/>
      <c r="E39" s="182"/>
      <c r="F39" s="182"/>
      <c r="G39" s="182"/>
      <c r="H39" s="182"/>
      <c r="I39" s="182"/>
      <c r="J39" s="182"/>
      <c r="K39" s="162"/>
    </row>
    <row r="40" spans="1:11" s="156" customFormat="1" ht="12.95" customHeight="1" x14ac:dyDescent="0.15">
      <c r="A40" s="157" t="s">
        <v>197</v>
      </c>
      <c r="B40" s="154">
        <v>6964</v>
      </c>
      <c r="C40" s="155">
        <v>5.3236539624924397</v>
      </c>
      <c r="D40" s="154">
        <v>17236</v>
      </c>
      <c r="E40" s="155">
        <v>6.0546394289933501</v>
      </c>
      <c r="F40" s="155">
        <v>2.4750143595634699</v>
      </c>
      <c r="G40" s="154">
        <v>38334</v>
      </c>
      <c r="H40" s="155">
        <v>157.551733404999</v>
      </c>
      <c r="I40" s="154">
        <v>93790</v>
      </c>
      <c r="J40" s="155">
        <v>163.05603859314499</v>
      </c>
      <c r="K40" s="155">
        <v>2.44665310168519</v>
      </c>
    </row>
    <row r="41" spans="1:11" s="145" customFormat="1" x14ac:dyDescent="0.15">
      <c r="A41" s="178" t="s">
        <v>54</v>
      </c>
      <c r="B41" s="144">
        <v>6552</v>
      </c>
      <c r="C41" s="160">
        <v>3.0674846625766898</v>
      </c>
      <c r="D41" s="144">
        <v>16059</v>
      </c>
      <c r="E41" s="160">
        <v>3.43961352657004</v>
      </c>
      <c r="F41" s="160">
        <v>2.4510073260073302</v>
      </c>
      <c r="G41" s="144">
        <v>36751</v>
      </c>
      <c r="H41" s="160">
        <v>154.79062673322201</v>
      </c>
      <c r="I41" s="144">
        <v>88999</v>
      </c>
      <c r="J41" s="160">
        <v>157.81865585168001</v>
      </c>
      <c r="K41" s="160">
        <v>2.4216756006639302</v>
      </c>
    </row>
    <row r="42" spans="1:11" s="145" customFormat="1" x14ac:dyDescent="0.15">
      <c r="A42" s="178" t="s">
        <v>144</v>
      </c>
      <c r="B42" s="144">
        <v>412</v>
      </c>
      <c r="C42" s="160">
        <v>61.568627450980401</v>
      </c>
      <c r="D42" s="144">
        <v>1177</v>
      </c>
      <c r="E42" s="160">
        <v>61.898211829436001</v>
      </c>
      <c r="F42" s="160">
        <v>2.8567961165048499</v>
      </c>
      <c r="G42" s="144">
        <v>1583</v>
      </c>
      <c r="H42" s="160">
        <v>244.130434782609</v>
      </c>
      <c r="I42" s="144">
        <v>4791</v>
      </c>
      <c r="J42" s="164" t="s">
        <v>477</v>
      </c>
      <c r="K42" s="160">
        <v>3.0265319014529402</v>
      </c>
    </row>
    <row r="43" spans="1:11" s="145" customFormat="1" ht="9" customHeight="1" x14ac:dyDescent="0.15">
      <c r="A43" s="178" t="s">
        <v>193</v>
      </c>
      <c r="B43" s="182"/>
      <c r="C43" s="182"/>
      <c r="D43" s="182"/>
      <c r="E43" s="182"/>
      <c r="F43" s="182"/>
      <c r="G43" s="182"/>
      <c r="H43" s="182"/>
      <c r="I43" s="182"/>
      <c r="J43" s="182"/>
      <c r="K43" s="182"/>
    </row>
    <row r="44" spans="1:11" s="145" customFormat="1" ht="11.1" customHeight="1" x14ac:dyDescent="0.15">
      <c r="A44" s="183" t="s">
        <v>55</v>
      </c>
      <c r="B44" s="154">
        <v>6376</v>
      </c>
      <c r="C44" s="155">
        <v>7.5936550793114996</v>
      </c>
      <c r="D44" s="154">
        <v>15606</v>
      </c>
      <c r="E44" s="155">
        <v>8.4880083420229404</v>
      </c>
      <c r="F44" s="155">
        <v>2.4476160602258501</v>
      </c>
      <c r="G44" s="154">
        <v>34467</v>
      </c>
      <c r="H44" s="155">
        <v>165.008457634938</v>
      </c>
      <c r="I44" s="154">
        <v>83300</v>
      </c>
      <c r="J44" s="155">
        <v>173.94106813996299</v>
      </c>
      <c r="K44" s="155">
        <v>2.4168044796472001</v>
      </c>
    </row>
    <row r="45" spans="1:11" s="156" customFormat="1" x14ac:dyDescent="0.15">
      <c r="A45" s="184" t="s">
        <v>198</v>
      </c>
      <c r="B45" s="144">
        <v>5974</v>
      </c>
      <c r="C45" s="160">
        <v>5.2687224669603596</v>
      </c>
      <c r="D45" s="144">
        <v>14544</v>
      </c>
      <c r="E45" s="160">
        <v>6.2691801841297696</v>
      </c>
      <c r="F45" s="160">
        <v>2.4345497154335498</v>
      </c>
      <c r="G45" s="144">
        <v>32925</v>
      </c>
      <c r="H45" s="160">
        <v>162.12085025077599</v>
      </c>
      <c r="I45" s="144">
        <v>79005</v>
      </c>
      <c r="J45" s="160">
        <v>169.503667064643</v>
      </c>
      <c r="K45" s="160">
        <v>2.3995444191344002</v>
      </c>
    </row>
    <row r="46" spans="1:11" s="156" customFormat="1" x14ac:dyDescent="0.15">
      <c r="A46" s="184" t="s">
        <v>199</v>
      </c>
      <c r="B46" s="144">
        <v>402</v>
      </c>
      <c r="C46" s="160">
        <v>60.159362549800797</v>
      </c>
      <c r="D46" s="144">
        <v>1062</v>
      </c>
      <c r="E46" s="160">
        <v>51.931330472102999</v>
      </c>
      <c r="F46" s="160">
        <v>2.6417910447761201</v>
      </c>
      <c r="G46" s="144">
        <v>1542</v>
      </c>
      <c r="H46" s="160">
        <v>246.51685393258401</v>
      </c>
      <c r="I46" s="144">
        <v>4295</v>
      </c>
      <c r="J46" s="160">
        <v>292.95516925892002</v>
      </c>
      <c r="K46" s="160">
        <v>2.7853437094682199</v>
      </c>
    </row>
    <row r="47" spans="1:11" s="145" customFormat="1" ht="11.1" customHeight="1" x14ac:dyDescent="0.15">
      <c r="A47" s="183" t="s">
        <v>46</v>
      </c>
      <c r="B47" s="154">
        <v>283</v>
      </c>
      <c r="C47" s="155">
        <v>-9.5846645367412204</v>
      </c>
      <c r="D47" s="154">
        <v>684</v>
      </c>
      <c r="E47" s="155">
        <v>-22.7118644067797</v>
      </c>
      <c r="F47" s="155">
        <v>2.4169611307420502</v>
      </c>
      <c r="G47" s="154">
        <v>2012</v>
      </c>
      <c r="H47" s="166" t="s">
        <v>477</v>
      </c>
      <c r="I47" s="154">
        <v>5278</v>
      </c>
      <c r="J47" s="155">
        <v>291.25277983691598</v>
      </c>
      <c r="K47" s="155">
        <v>2.62326043737575</v>
      </c>
    </row>
    <row r="48" spans="1:11" s="145" customFormat="1" x14ac:dyDescent="0.15">
      <c r="A48" s="184" t="s">
        <v>198</v>
      </c>
      <c r="B48" s="144">
        <v>283</v>
      </c>
      <c r="C48" s="160">
        <v>-9.5846645367412204</v>
      </c>
      <c r="D48" s="144">
        <v>684</v>
      </c>
      <c r="E48" s="160">
        <v>-22.7118644067797</v>
      </c>
      <c r="F48" s="160">
        <v>2.4169611307420502</v>
      </c>
      <c r="G48" s="144">
        <v>2012</v>
      </c>
      <c r="H48" s="164" t="s">
        <v>477</v>
      </c>
      <c r="I48" s="144">
        <v>5278</v>
      </c>
      <c r="J48" s="160">
        <v>291.25277983691598</v>
      </c>
      <c r="K48" s="160">
        <v>2.62326043737575</v>
      </c>
    </row>
    <row r="49" spans="1:11" s="145" customFormat="1" x14ac:dyDescent="0.15">
      <c r="A49" s="184" t="s">
        <v>199</v>
      </c>
      <c r="B49" s="144">
        <v>0</v>
      </c>
      <c r="C49" s="160">
        <v>0</v>
      </c>
      <c r="D49" s="144">
        <v>0</v>
      </c>
      <c r="E49" s="160">
        <v>0</v>
      </c>
      <c r="F49" s="160">
        <v>0</v>
      </c>
      <c r="G49" s="144">
        <v>0</v>
      </c>
      <c r="H49" s="160">
        <v>0</v>
      </c>
      <c r="I49" s="144">
        <v>0</v>
      </c>
      <c r="J49" s="160">
        <v>0</v>
      </c>
      <c r="K49" s="160">
        <v>0</v>
      </c>
    </row>
    <row r="50" spans="1:11" s="156" customFormat="1" ht="15.95" customHeight="1" x14ac:dyDescent="0.15">
      <c r="A50" s="157" t="s">
        <v>110</v>
      </c>
      <c r="B50" s="182"/>
      <c r="C50" s="182"/>
      <c r="D50" s="182"/>
      <c r="E50" s="182"/>
      <c r="F50" s="182"/>
      <c r="G50" s="182"/>
      <c r="H50" s="182"/>
      <c r="I50" s="182"/>
      <c r="J50" s="182"/>
      <c r="K50" s="162"/>
    </row>
    <row r="51" spans="1:11" s="156" customFormat="1" ht="12.95" customHeight="1" x14ac:dyDescent="0.15">
      <c r="A51" s="157" t="s">
        <v>197</v>
      </c>
      <c r="B51" s="154">
        <v>32163</v>
      </c>
      <c r="C51" s="155">
        <v>-4.0454667502013901</v>
      </c>
      <c r="D51" s="154">
        <v>60430</v>
      </c>
      <c r="E51" s="155">
        <v>-10.5707901084753</v>
      </c>
      <c r="F51" s="155">
        <v>1.87886702111121</v>
      </c>
      <c r="G51" s="154">
        <v>144313</v>
      </c>
      <c r="H51" s="155">
        <v>145.305116437192</v>
      </c>
      <c r="I51" s="154">
        <v>274963</v>
      </c>
      <c r="J51" s="155">
        <v>137.86549707602299</v>
      </c>
      <c r="K51" s="155">
        <v>1.90532384469868</v>
      </c>
    </row>
    <row r="52" spans="1:11" s="145" customFormat="1" x14ac:dyDescent="0.15">
      <c r="A52" s="178" t="s">
        <v>54</v>
      </c>
      <c r="B52" s="144">
        <v>27397</v>
      </c>
      <c r="C52" s="160">
        <v>-11.008250503475599</v>
      </c>
      <c r="D52" s="144">
        <v>52430</v>
      </c>
      <c r="E52" s="160">
        <v>-16.154928676517599</v>
      </c>
      <c r="F52" s="160">
        <v>1.9137131802752101</v>
      </c>
      <c r="G52" s="144">
        <v>128567</v>
      </c>
      <c r="H52" s="160">
        <v>135.682205642426</v>
      </c>
      <c r="I52" s="144">
        <v>245023</v>
      </c>
      <c r="J52" s="160">
        <v>127.085515157694</v>
      </c>
      <c r="K52" s="160">
        <v>1.9058000886697199</v>
      </c>
    </row>
    <row r="53" spans="1:11" s="145" customFormat="1" x14ac:dyDescent="0.15">
      <c r="A53" s="178" t="s">
        <v>144</v>
      </c>
      <c r="B53" s="144">
        <v>4766</v>
      </c>
      <c r="C53" s="160">
        <v>74.387120380534199</v>
      </c>
      <c r="D53" s="144">
        <v>8000</v>
      </c>
      <c r="E53" s="160">
        <v>58.6986708986312</v>
      </c>
      <c r="F53" s="160">
        <v>1.67855644146034</v>
      </c>
      <c r="G53" s="144">
        <v>15746</v>
      </c>
      <c r="H53" s="160">
        <v>267.98317363870098</v>
      </c>
      <c r="I53" s="144">
        <v>29940</v>
      </c>
      <c r="J53" s="160">
        <v>288.98272054046998</v>
      </c>
      <c r="K53" s="160">
        <v>1.90143528515178</v>
      </c>
    </row>
    <row r="54" spans="1:11" s="145" customFormat="1" ht="9" customHeight="1" x14ac:dyDescent="0.15">
      <c r="A54" s="178" t="s">
        <v>193</v>
      </c>
      <c r="B54" s="182"/>
      <c r="C54" s="182"/>
      <c r="D54" s="182"/>
      <c r="E54" s="182"/>
      <c r="F54" s="182"/>
      <c r="G54" s="182"/>
      <c r="H54" s="182"/>
      <c r="I54" s="182"/>
      <c r="J54" s="182"/>
      <c r="K54" s="182"/>
    </row>
    <row r="55" spans="1:11" s="145" customFormat="1" ht="11.1" customHeight="1" x14ac:dyDescent="0.15">
      <c r="A55" s="183" t="s">
        <v>55</v>
      </c>
      <c r="B55" s="154">
        <v>18947</v>
      </c>
      <c r="C55" s="155">
        <v>-4.9894694614381798</v>
      </c>
      <c r="D55" s="154">
        <v>35587</v>
      </c>
      <c r="E55" s="155">
        <v>-11.145789118873401</v>
      </c>
      <c r="F55" s="155">
        <v>1.8782392990974801</v>
      </c>
      <c r="G55" s="154">
        <v>86862</v>
      </c>
      <c r="H55" s="155">
        <v>159.74701713465501</v>
      </c>
      <c r="I55" s="154">
        <v>160320</v>
      </c>
      <c r="J55" s="155">
        <v>151.56916896811501</v>
      </c>
      <c r="K55" s="155">
        <v>1.8456862609656699</v>
      </c>
    </row>
    <row r="56" spans="1:11" s="156" customFormat="1" x14ac:dyDescent="0.15">
      <c r="A56" s="184" t="s">
        <v>198</v>
      </c>
      <c r="B56" s="144">
        <v>15958</v>
      </c>
      <c r="C56" s="160">
        <v>-12.959528744409299</v>
      </c>
      <c r="D56" s="144">
        <v>30536</v>
      </c>
      <c r="E56" s="160">
        <v>-17.5816464237517</v>
      </c>
      <c r="F56" s="160">
        <v>1.9135229978694099</v>
      </c>
      <c r="G56" s="144">
        <v>75853</v>
      </c>
      <c r="H56" s="160">
        <v>144.60030311824801</v>
      </c>
      <c r="I56" s="144">
        <v>138760</v>
      </c>
      <c r="J56" s="160">
        <v>133.53978726269</v>
      </c>
      <c r="K56" s="160">
        <v>1.82932777872991</v>
      </c>
    </row>
    <row r="57" spans="1:11" s="156" customFormat="1" x14ac:dyDescent="0.15">
      <c r="A57" s="184" t="s">
        <v>199</v>
      </c>
      <c r="B57" s="144">
        <v>2989</v>
      </c>
      <c r="C57" s="160">
        <v>85.883084577114403</v>
      </c>
      <c r="D57" s="144">
        <v>5051</v>
      </c>
      <c r="E57" s="160">
        <v>68.310563145618104</v>
      </c>
      <c r="F57" s="160">
        <v>1.6898628303780501</v>
      </c>
      <c r="G57" s="144">
        <v>11009</v>
      </c>
      <c r="H57" s="164" t="s">
        <v>477</v>
      </c>
      <c r="I57" s="144">
        <v>21560</v>
      </c>
      <c r="J57" s="164" t="s">
        <v>477</v>
      </c>
      <c r="K57" s="160">
        <v>1.9583976746298499</v>
      </c>
    </row>
    <row r="58" spans="1:11" s="145" customFormat="1" ht="11.1" customHeight="1" x14ac:dyDescent="0.15">
      <c r="A58" s="183" t="s">
        <v>46</v>
      </c>
      <c r="B58" s="154" t="s">
        <v>531</v>
      </c>
      <c r="C58" s="155" t="s">
        <v>531</v>
      </c>
      <c r="D58" s="154" t="s">
        <v>531</v>
      </c>
      <c r="E58" s="155" t="s">
        <v>531</v>
      </c>
      <c r="F58" s="155" t="s">
        <v>531</v>
      </c>
      <c r="G58" s="154" t="s">
        <v>531</v>
      </c>
      <c r="H58" s="155" t="s">
        <v>531</v>
      </c>
      <c r="I58" s="154" t="s">
        <v>531</v>
      </c>
      <c r="J58" s="155" t="s">
        <v>531</v>
      </c>
      <c r="K58" s="155" t="s">
        <v>531</v>
      </c>
    </row>
    <row r="59" spans="1:11" s="145" customFormat="1" x14ac:dyDescent="0.15">
      <c r="A59" s="184" t="s">
        <v>198</v>
      </c>
      <c r="B59" s="144" t="s">
        <v>531</v>
      </c>
      <c r="C59" s="160" t="s">
        <v>531</v>
      </c>
      <c r="D59" s="144" t="s">
        <v>531</v>
      </c>
      <c r="E59" s="160" t="s">
        <v>531</v>
      </c>
      <c r="F59" s="160" t="s">
        <v>531</v>
      </c>
      <c r="G59" s="144" t="s">
        <v>531</v>
      </c>
      <c r="H59" s="160" t="s">
        <v>531</v>
      </c>
      <c r="I59" s="144" t="s">
        <v>531</v>
      </c>
      <c r="J59" s="160" t="s">
        <v>531</v>
      </c>
      <c r="K59" s="160" t="s">
        <v>531</v>
      </c>
    </row>
    <row r="60" spans="1:11" s="145" customFormat="1" x14ac:dyDescent="0.15">
      <c r="A60" s="184" t="s">
        <v>199</v>
      </c>
      <c r="B60" s="144" t="s">
        <v>531</v>
      </c>
      <c r="C60" s="160" t="s">
        <v>531</v>
      </c>
      <c r="D60" s="144" t="s">
        <v>531</v>
      </c>
      <c r="E60" s="160" t="s">
        <v>531</v>
      </c>
      <c r="F60" s="160" t="s">
        <v>531</v>
      </c>
      <c r="G60" s="144" t="s">
        <v>531</v>
      </c>
      <c r="H60" s="160" t="s">
        <v>531</v>
      </c>
      <c r="I60" s="144" t="s">
        <v>531</v>
      </c>
      <c r="J60" s="160" t="s">
        <v>531</v>
      </c>
      <c r="K60" s="160" t="s">
        <v>531</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4" t="s">
        <v>200</v>
      </c>
      <c r="B1" s="335"/>
      <c r="C1" s="335"/>
      <c r="D1" s="335"/>
      <c r="E1" s="335"/>
      <c r="F1" s="335"/>
      <c r="G1" s="335"/>
      <c r="H1" s="335"/>
      <c r="I1" s="335"/>
      <c r="J1" s="335"/>
      <c r="K1" s="336"/>
    </row>
    <row r="2" spans="1:11" ht="9.9499999999999993" customHeight="1" x14ac:dyDescent="0.15">
      <c r="A2" s="312" t="s">
        <v>201</v>
      </c>
      <c r="B2" s="315" t="s">
        <v>473</v>
      </c>
      <c r="C2" s="293"/>
      <c r="D2" s="293"/>
      <c r="E2" s="293"/>
      <c r="F2" s="293"/>
      <c r="G2" s="316" t="s">
        <v>474</v>
      </c>
      <c r="H2" s="317"/>
      <c r="I2" s="317"/>
      <c r="J2" s="317"/>
      <c r="K2" s="317"/>
    </row>
    <row r="3" spans="1:11" ht="9.9499999999999993" customHeight="1" x14ac:dyDescent="0.15">
      <c r="A3" s="313"/>
      <c r="B3" s="292" t="s">
        <v>125</v>
      </c>
      <c r="C3" s="294"/>
      <c r="D3" s="321" t="s">
        <v>123</v>
      </c>
      <c r="E3" s="333"/>
      <c r="F3" s="319" t="s">
        <v>52</v>
      </c>
      <c r="G3" s="321" t="s">
        <v>125</v>
      </c>
      <c r="H3" s="333"/>
      <c r="I3" s="321" t="s">
        <v>123</v>
      </c>
      <c r="J3" s="333"/>
      <c r="K3" s="321" t="s">
        <v>52</v>
      </c>
    </row>
    <row r="4" spans="1:11" ht="45" customHeight="1" x14ac:dyDescent="0.15">
      <c r="A4" s="313"/>
      <c r="B4" s="23" t="s">
        <v>126</v>
      </c>
      <c r="C4" s="13" t="s">
        <v>142</v>
      </c>
      <c r="D4" s="13" t="s">
        <v>126</v>
      </c>
      <c r="E4" s="13" t="s">
        <v>142</v>
      </c>
      <c r="F4" s="320"/>
      <c r="G4" s="13" t="s">
        <v>126</v>
      </c>
      <c r="H4" s="13" t="s">
        <v>145</v>
      </c>
      <c r="I4" s="13" t="s">
        <v>126</v>
      </c>
      <c r="J4" s="13" t="s">
        <v>145</v>
      </c>
      <c r="K4" s="321"/>
    </row>
    <row r="5" spans="1:11" ht="9.9499999999999993" customHeight="1" x14ac:dyDescent="0.15">
      <c r="A5" s="314"/>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146</v>
      </c>
      <c r="B6" s="42"/>
      <c r="C6" s="42"/>
      <c r="D6" s="28"/>
      <c r="E6" s="42"/>
      <c r="F6" s="28"/>
      <c r="G6" s="28"/>
      <c r="H6" s="42"/>
      <c r="I6" s="28"/>
      <c r="J6" s="28"/>
      <c r="K6" s="20"/>
    </row>
    <row r="7" spans="1:11" s="2" customFormat="1" ht="12.95" customHeight="1" x14ac:dyDescent="0.15">
      <c r="A7" s="31" t="s">
        <v>197</v>
      </c>
      <c r="B7" s="85">
        <v>7612</v>
      </c>
      <c r="C7" s="86">
        <v>7.3170731707316996</v>
      </c>
      <c r="D7" s="85">
        <v>17682</v>
      </c>
      <c r="E7" s="86">
        <v>-0.95227425498544005</v>
      </c>
      <c r="F7" s="86">
        <v>2.3229111928533901</v>
      </c>
      <c r="G7" s="85">
        <v>39957</v>
      </c>
      <c r="H7" s="86">
        <v>129.55877283695301</v>
      </c>
      <c r="I7" s="85">
        <v>91700</v>
      </c>
      <c r="J7" s="86">
        <v>129.732438120052</v>
      </c>
      <c r="K7" s="86">
        <v>2.2949670896213399</v>
      </c>
    </row>
    <row r="8" spans="1:11" s="1" customFormat="1" x14ac:dyDescent="0.15">
      <c r="A8" s="33" t="s">
        <v>54</v>
      </c>
      <c r="B8" s="87">
        <v>6858</v>
      </c>
      <c r="C8" s="88">
        <v>3.0193780982424601</v>
      </c>
      <c r="D8" s="87">
        <v>15722</v>
      </c>
      <c r="E8" s="88">
        <v>-5.1977809937288999</v>
      </c>
      <c r="F8" s="88">
        <v>2.2925051035287298</v>
      </c>
      <c r="G8" s="87">
        <v>38069</v>
      </c>
      <c r="H8" s="88">
        <v>130.107591876209</v>
      </c>
      <c r="I8" s="87">
        <v>85315</v>
      </c>
      <c r="J8" s="88">
        <v>128.285882478861</v>
      </c>
      <c r="K8" s="88">
        <v>2.2410622816464798</v>
      </c>
    </row>
    <row r="9" spans="1:11" s="1" customFormat="1" x14ac:dyDescent="0.15">
      <c r="A9" s="33" t="s">
        <v>144</v>
      </c>
      <c r="B9" s="87">
        <v>754</v>
      </c>
      <c r="C9" s="88">
        <v>72.935779816513801</v>
      </c>
      <c r="D9" s="87">
        <v>1960</v>
      </c>
      <c r="E9" s="88">
        <v>54.574132492113598</v>
      </c>
      <c r="F9" s="88">
        <v>2.5994694960212201</v>
      </c>
      <c r="G9" s="87">
        <v>1888</v>
      </c>
      <c r="H9" s="88">
        <v>119.025522041763</v>
      </c>
      <c r="I9" s="87">
        <v>6385</v>
      </c>
      <c r="J9" s="88">
        <v>150.98270440251599</v>
      </c>
      <c r="K9" s="88">
        <v>3.38188559322034</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6198</v>
      </c>
      <c r="C11" s="86">
        <v>7.8288100208768299</v>
      </c>
      <c r="D11" s="85">
        <v>15159</v>
      </c>
      <c r="E11" s="86">
        <v>-0.87621787746027702</v>
      </c>
      <c r="F11" s="86">
        <v>2.4457889641819901</v>
      </c>
      <c r="G11" s="85">
        <v>32066</v>
      </c>
      <c r="H11" s="86">
        <v>152.329241422726</v>
      </c>
      <c r="I11" s="85">
        <v>76230</v>
      </c>
      <c r="J11" s="86">
        <v>157.795062563409</v>
      </c>
      <c r="K11" s="86">
        <v>2.37728435102601</v>
      </c>
    </row>
    <row r="12" spans="1:11" s="2" customFormat="1" x14ac:dyDescent="0.15">
      <c r="A12" s="43" t="s">
        <v>198</v>
      </c>
      <c r="B12" s="87">
        <v>5547</v>
      </c>
      <c r="C12" s="88">
        <v>3.2384142936906799</v>
      </c>
      <c r="D12" s="87">
        <v>13434</v>
      </c>
      <c r="E12" s="88">
        <v>-5.7593826727464004</v>
      </c>
      <c r="F12" s="88">
        <v>2.4218496484586298</v>
      </c>
      <c r="G12" s="87">
        <v>30526</v>
      </c>
      <c r="H12" s="88">
        <v>154.171523730225</v>
      </c>
      <c r="I12" s="87">
        <v>71338</v>
      </c>
      <c r="J12" s="88">
        <v>156.288844979343</v>
      </c>
      <c r="K12" s="88">
        <v>2.3369586581930202</v>
      </c>
    </row>
    <row r="13" spans="1:11" s="2" customFormat="1" x14ac:dyDescent="0.15">
      <c r="A13" s="43" t="s">
        <v>199</v>
      </c>
      <c r="B13" s="87">
        <v>651</v>
      </c>
      <c r="C13" s="88">
        <v>73.599999999999994</v>
      </c>
      <c r="D13" s="87">
        <v>1725</v>
      </c>
      <c r="E13" s="88">
        <v>66.184971098265905</v>
      </c>
      <c r="F13" s="88">
        <v>2.64976958525346</v>
      </c>
      <c r="G13" s="87">
        <v>1540</v>
      </c>
      <c r="H13" s="88">
        <v>120.630372492837</v>
      </c>
      <c r="I13" s="87">
        <v>4892</v>
      </c>
      <c r="J13" s="88">
        <v>181.95965417867399</v>
      </c>
      <c r="K13" s="88">
        <v>3.1766233766233798</v>
      </c>
    </row>
    <row r="14" spans="1:11" s="1" customFormat="1" ht="11.1" customHeight="1" x14ac:dyDescent="0.15">
      <c r="A14" s="39" t="s">
        <v>46</v>
      </c>
      <c r="B14" s="85">
        <v>797</v>
      </c>
      <c r="C14" s="86">
        <v>-5.4567022538552798</v>
      </c>
      <c r="D14" s="85">
        <v>1359</v>
      </c>
      <c r="E14" s="86">
        <v>-9.6409574468085104</v>
      </c>
      <c r="F14" s="86">
        <v>1.7051442910915899</v>
      </c>
      <c r="G14" s="85">
        <v>4548</v>
      </c>
      <c r="H14" s="86">
        <v>63.186221743810599</v>
      </c>
      <c r="I14" s="85">
        <v>8251</v>
      </c>
      <c r="J14" s="86">
        <v>50.675675675675699</v>
      </c>
      <c r="K14" s="86">
        <v>1.81420404573439</v>
      </c>
    </row>
    <row r="15" spans="1:11" s="1" customFormat="1" x14ac:dyDescent="0.15">
      <c r="A15" s="43" t="s">
        <v>198</v>
      </c>
      <c r="B15" s="87">
        <v>790</v>
      </c>
      <c r="C15" s="88">
        <v>-3.7758830694275201</v>
      </c>
      <c r="D15" s="87">
        <v>1352</v>
      </c>
      <c r="E15" s="88">
        <v>-8.5868830290737002</v>
      </c>
      <c r="F15" s="88">
        <v>1.71139240506329</v>
      </c>
      <c r="G15" s="87">
        <v>4490</v>
      </c>
      <c r="H15" s="88">
        <v>64.168190127970703</v>
      </c>
      <c r="I15" s="87">
        <v>8148</v>
      </c>
      <c r="J15" s="88">
        <v>55.022831050228298</v>
      </c>
      <c r="K15" s="88">
        <v>1.81469933184855</v>
      </c>
    </row>
    <row r="16" spans="1:11" s="1" customFormat="1" x14ac:dyDescent="0.15">
      <c r="A16" s="43" t="s">
        <v>199</v>
      </c>
      <c r="B16" s="87">
        <v>7</v>
      </c>
      <c r="C16" s="88">
        <v>-68.181818181818201</v>
      </c>
      <c r="D16" s="87">
        <v>7</v>
      </c>
      <c r="E16" s="88">
        <v>-72</v>
      </c>
      <c r="F16" s="88">
        <v>1</v>
      </c>
      <c r="G16" s="87">
        <v>58</v>
      </c>
      <c r="H16" s="88">
        <v>11.538461538461499</v>
      </c>
      <c r="I16" s="87">
        <v>103</v>
      </c>
      <c r="J16" s="88">
        <v>-53.181818181818201</v>
      </c>
      <c r="K16" s="88">
        <v>1.77586206896552</v>
      </c>
    </row>
    <row r="17" spans="1:11" s="2" customFormat="1" ht="15.95" customHeight="1" x14ac:dyDescent="0.15">
      <c r="A17" s="31" t="s">
        <v>147</v>
      </c>
      <c r="B17" s="90"/>
      <c r="C17" s="90"/>
      <c r="D17" s="90"/>
      <c r="E17" s="90"/>
      <c r="F17" s="90"/>
      <c r="G17" s="90"/>
      <c r="H17" s="90"/>
      <c r="I17" s="90"/>
      <c r="J17" s="90"/>
      <c r="K17" s="89"/>
    </row>
    <row r="18" spans="1:11" s="2" customFormat="1" ht="12.95" customHeight="1" x14ac:dyDescent="0.15">
      <c r="A18" s="31" t="s">
        <v>197</v>
      </c>
      <c r="B18" s="85">
        <v>6294</v>
      </c>
      <c r="C18" s="86">
        <v>27.177207516669998</v>
      </c>
      <c r="D18" s="85">
        <v>13949</v>
      </c>
      <c r="E18" s="86">
        <v>13.011423478894899</v>
      </c>
      <c r="F18" s="86">
        <v>2.2162376866857301</v>
      </c>
      <c r="G18" s="85">
        <v>33781</v>
      </c>
      <c r="H18" s="86">
        <v>149.859467455621</v>
      </c>
      <c r="I18" s="85">
        <v>73539</v>
      </c>
      <c r="J18" s="86">
        <v>114.54953903606</v>
      </c>
      <c r="K18" s="86">
        <v>2.17693377934342</v>
      </c>
    </row>
    <row r="19" spans="1:11" s="1" customFormat="1" x14ac:dyDescent="0.15">
      <c r="A19" s="33" t="s">
        <v>54</v>
      </c>
      <c r="B19" s="87">
        <v>6086</v>
      </c>
      <c r="C19" s="88">
        <v>30.265410958904098</v>
      </c>
      <c r="D19" s="87">
        <v>13550</v>
      </c>
      <c r="E19" s="88">
        <v>17.764644533287001</v>
      </c>
      <c r="F19" s="88">
        <v>2.22642129477489</v>
      </c>
      <c r="G19" s="87">
        <v>33091</v>
      </c>
      <c r="H19" s="88">
        <v>156.65865198169499</v>
      </c>
      <c r="I19" s="87">
        <v>71561</v>
      </c>
      <c r="J19" s="88">
        <v>123.628125</v>
      </c>
      <c r="K19" s="88">
        <v>2.16255175123145</v>
      </c>
    </row>
    <row r="20" spans="1:11" s="1" customFormat="1" x14ac:dyDescent="0.15">
      <c r="A20" s="33" t="s">
        <v>144</v>
      </c>
      <c r="B20" s="87">
        <v>208</v>
      </c>
      <c r="C20" s="88">
        <v>-24.9097472924188</v>
      </c>
      <c r="D20" s="87">
        <v>399</v>
      </c>
      <c r="E20" s="88">
        <v>-52.329749103942703</v>
      </c>
      <c r="F20" s="88">
        <v>1.9182692307692299</v>
      </c>
      <c r="G20" s="87">
        <v>690</v>
      </c>
      <c r="H20" s="88">
        <v>10.047846889952201</v>
      </c>
      <c r="I20" s="87">
        <v>1978</v>
      </c>
      <c r="J20" s="88">
        <v>-13.0931458699473</v>
      </c>
      <c r="K20" s="88">
        <v>2.8666666666666698</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4588</v>
      </c>
      <c r="C22" s="86">
        <v>49.1547464239272</v>
      </c>
      <c r="D22" s="85">
        <v>10785</v>
      </c>
      <c r="E22" s="86">
        <v>26.140350877193001</v>
      </c>
      <c r="F22" s="86">
        <v>2.3506974716652098</v>
      </c>
      <c r="G22" s="85">
        <v>24896</v>
      </c>
      <c r="H22" s="86">
        <v>220.618158403091</v>
      </c>
      <c r="I22" s="85">
        <v>54478</v>
      </c>
      <c r="J22" s="86">
        <v>145.83935018050499</v>
      </c>
      <c r="K22" s="86">
        <v>2.1882230077120801</v>
      </c>
    </row>
    <row r="23" spans="1:11" s="2" customFormat="1" x14ac:dyDescent="0.15">
      <c r="A23" s="43" t="s">
        <v>198</v>
      </c>
      <c r="B23" s="87">
        <v>4504</v>
      </c>
      <c r="C23" s="88">
        <v>51.242444593686997</v>
      </c>
      <c r="D23" s="87">
        <v>10577</v>
      </c>
      <c r="E23" s="88">
        <v>27.4490902518376</v>
      </c>
      <c r="F23" s="88">
        <v>2.3483570159857901</v>
      </c>
      <c r="G23" s="87">
        <v>24477</v>
      </c>
      <c r="H23" s="88">
        <v>225.79528816717701</v>
      </c>
      <c r="I23" s="87">
        <v>53426</v>
      </c>
      <c r="J23" s="88">
        <v>152.295051001133</v>
      </c>
      <c r="K23" s="88">
        <v>2.18270212852882</v>
      </c>
    </row>
    <row r="24" spans="1:11" s="2" customFormat="1" x14ac:dyDescent="0.15">
      <c r="A24" s="43" t="s">
        <v>199</v>
      </c>
      <c r="B24" s="87">
        <v>84</v>
      </c>
      <c r="C24" s="88">
        <v>-14.285714285714301</v>
      </c>
      <c r="D24" s="87">
        <v>208</v>
      </c>
      <c r="E24" s="88">
        <v>-17.131474103585699</v>
      </c>
      <c r="F24" s="88">
        <v>2.4761904761904798</v>
      </c>
      <c r="G24" s="87">
        <v>419</v>
      </c>
      <c r="H24" s="88">
        <v>66.269841269841294</v>
      </c>
      <c r="I24" s="87">
        <v>1052</v>
      </c>
      <c r="J24" s="88">
        <v>6.9105691056910503</v>
      </c>
      <c r="K24" s="88">
        <v>2.5107398568019099</v>
      </c>
    </row>
    <row r="25" spans="1:11" s="1" customFormat="1" ht="11.1" customHeight="1" x14ac:dyDescent="0.15">
      <c r="A25" s="39" t="s">
        <v>46</v>
      </c>
      <c r="B25" s="85">
        <v>315</v>
      </c>
      <c r="C25" s="86">
        <v>-27.586206896551701</v>
      </c>
      <c r="D25" s="85">
        <v>529</v>
      </c>
      <c r="E25" s="86">
        <v>-30.849673202614401</v>
      </c>
      <c r="F25" s="86">
        <v>1.6793650793650801</v>
      </c>
      <c r="G25" s="85">
        <v>1835</v>
      </c>
      <c r="H25" s="86">
        <v>37.247569184741998</v>
      </c>
      <c r="I25" s="85">
        <v>3429</v>
      </c>
      <c r="J25" s="86">
        <v>41.402061855670098</v>
      </c>
      <c r="K25" s="86">
        <v>1.86866485013624</v>
      </c>
    </row>
    <row r="26" spans="1:11" s="1" customFormat="1" x14ac:dyDescent="0.15">
      <c r="A26" s="43" t="s">
        <v>198</v>
      </c>
      <c r="B26" s="87">
        <v>315</v>
      </c>
      <c r="C26" s="88">
        <v>-27.586206896551701</v>
      </c>
      <c r="D26" s="87">
        <v>529</v>
      </c>
      <c r="E26" s="88">
        <v>-30.849673202614401</v>
      </c>
      <c r="F26" s="88">
        <v>1.6793650793650801</v>
      </c>
      <c r="G26" s="87">
        <v>1807</v>
      </c>
      <c r="H26" s="88">
        <v>35.457271364317798</v>
      </c>
      <c r="I26" s="87">
        <v>3185</v>
      </c>
      <c r="J26" s="88">
        <v>31.5028901734104</v>
      </c>
      <c r="K26" s="88">
        <v>1.7625899280575501</v>
      </c>
    </row>
    <row r="27" spans="1:11" s="1" customFormat="1" x14ac:dyDescent="0.15">
      <c r="A27" s="43" t="s">
        <v>199</v>
      </c>
      <c r="B27" s="87">
        <v>0</v>
      </c>
      <c r="C27" s="88">
        <v>0</v>
      </c>
      <c r="D27" s="87">
        <v>0</v>
      </c>
      <c r="E27" s="88">
        <v>0</v>
      </c>
      <c r="F27" s="88">
        <v>0</v>
      </c>
      <c r="G27" s="87">
        <v>28</v>
      </c>
      <c r="H27" s="91" t="s">
        <v>477</v>
      </c>
      <c r="I27" s="87">
        <v>244</v>
      </c>
      <c r="J27" s="91" t="s">
        <v>477</v>
      </c>
      <c r="K27" s="88">
        <v>8.71428571428571</v>
      </c>
    </row>
    <row r="28" spans="1:11" s="2" customFormat="1" ht="15.95" customHeight="1" x14ac:dyDescent="0.15">
      <c r="A28" s="31" t="s">
        <v>148</v>
      </c>
      <c r="B28" s="90"/>
      <c r="C28" s="90"/>
      <c r="D28" s="90"/>
      <c r="E28" s="90"/>
      <c r="F28" s="90"/>
      <c r="G28" s="90"/>
      <c r="H28" s="90"/>
      <c r="I28" s="90"/>
      <c r="J28" s="90"/>
      <c r="K28" s="89"/>
    </row>
    <row r="29" spans="1:11" s="2" customFormat="1" ht="12.95" customHeight="1" x14ac:dyDescent="0.15">
      <c r="A29" s="31" t="s">
        <v>197</v>
      </c>
      <c r="B29" s="85">
        <v>29341</v>
      </c>
      <c r="C29" s="86">
        <v>18.487259217380799</v>
      </c>
      <c r="D29" s="85">
        <v>55676</v>
      </c>
      <c r="E29" s="86">
        <v>18.9886944070441</v>
      </c>
      <c r="F29" s="86">
        <v>1.8975495041068799</v>
      </c>
      <c r="G29" s="85">
        <v>132570</v>
      </c>
      <c r="H29" s="86">
        <v>132.175694845794</v>
      </c>
      <c r="I29" s="85">
        <v>247765</v>
      </c>
      <c r="J29" s="86">
        <v>129.65657876442501</v>
      </c>
      <c r="K29" s="86">
        <v>1.8689371652711799</v>
      </c>
    </row>
    <row r="30" spans="1:11" s="1" customFormat="1" x14ac:dyDescent="0.15">
      <c r="A30" s="33" t="s">
        <v>54</v>
      </c>
      <c r="B30" s="87">
        <v>26680</v>
      </c>
      <c r="C30" s="88">
        <v>14.797125769114899</v>
      </c>
      <c r="D30" s="87">
        <v>50116</v>
      </c>
      <c r="E30" s="88">
        <v>14.433154469688301</v>
      </c>
      <c r="F30" s="88">
        <v>1.8784107946027</v>
      </c>
      <c r="G30" s="87">
        <v>122506</v>
      </c>
      <c r="H30" s="88">
        <v>130.34371239470499</v>
      </c>
      <c r="I30" s="87">
        <v>227592</v>
      </c>
      <c r="J30" s="88">
        <v>131.10479285133999</v>
      </c>
      <c r="K30" s="88">
        <v>1.85780288312409</v>
      </c>
    </row>
    <row r="31" spans="1:11" s="1" customFormat="1" x14ac:dyDescent="0.15">
      <c r="A31" s="33" t="s">
        <v>144</v>
      </c>
      <c r="B31" s="87">
        <v>2661</v>
      </c>
      <c r="C31" s="88">
        <v>74.835742444152402</v>
      </c>
      <c r="D31" s="87">
        <v>5560</v>
      </c>
      <c r="E31" s="88">
        <v>85.5807743658211</v>
      </c>
      <c r="F31" s="88">
        <v>2.0894400601277701</v>
      </c>
      <c r="G31" s="87">
        <v>10064</v>
      </c>
      <c r="H31" s="88">
        <v>157.06257982120101</v>
      </c>
      <c r="I31" s="87">
        <v>20173</v>
      </c>
      <c r="J31" s="88">
        <v>114.492291334397</v>
      </c>
      <c r="K31" s="88">
        <v>2.00447138314785</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21134</v>
      </c>
      <c r="C33" s="86">
        <v>19.064788732394401</v>
      </c>
      <c r="D33" s="85">
        <v>39001</v>
      </c>
      <c r="E33" s="86">
        <v>21.870508093244201</v>
      </c>
      <c r="F33" s="86">
        <v>1.8454149711365599</v>
      </c>
      <c r="G33" s="85">
        <v>95190</v>
      </c>
      <c r="H33" s="86">
        <v>131.07173200631101</v>
      </c>
      <c r="I33" s="85">
        <v>169477</v>
      </c>
      <c r="J33" s="86">
        <v>140.30087767805199</v>
      </c>
      <c r="K33" s="86">
        <v>1.7804076058409499</v>
      </c>
    </row>
    <row r="34" spans="1:11" s="2" customFormat="1" x14ac:dyDescent="0.15">
      <c r="A34" s="43" t="s">
        <v>198</v>
      </c>
      <c r="B34" s="87">
        <v>19192</v>
      </c>
      <c r="C34" s="88">
        <v>15.253423012250799</v>
      </c>
      <c r="D34" s="87">
        <v>34969</v>
      </c>
      <c r="E34" s="88">
        <v>16.949265910839099</v>
      </c>
      <c r="F34" s="88">
        <v>1.82206127553147</v>
      </c>
      <c r="G34" s="87">
        <v>87399</v>
      </c>
      <c r="H34" s="88">
        <v>127.489002837138</v>
      </c>
      <c r="I34" s="87">
        <v>154276</v>
      </c>
      <c r="J34" s="88">
        <v>138.07289898459899</v>
      </c>
      <c r="K34" s="88">
        <v>1.7651918214167199</v>
      </c>
    </row>
    <row r="35" spans="1:11" s="2" customFormat="1" x14ac:dyDescent="0.15">
      <c r="A35" s="43" t="s">
        <v>199</v>
      </c>
      <c r="B35" s="87">
        <v>1942</v>
      </c>
      <c r="C35" s="88">
        <v>76.867030965391606</v>
      </c>
      <c r="D35" s="87">
        <v>4032</v>
      </c>
      <c r="E35" s="88">
        <v>91.908614945264205</v>
      </c>
      <c r="F35" s="88">
        <v>2.0762100926879499</v>
      </c>
      <c r="G35" s="87">
        <v>7791</v>
      </c>
      <c r="H35" s="88">
        <v>180.65561959654201</v>
      </c>
      <c r="I35" s="87">
        <v>15201</v>
      </c>
      <c r="J35" s="88">
        <v>165.51965065502199</v>
      </c>
      <c r="K35" s="88">
        <v>1.9510974201001201</v>
      </c>
    </row>
    <row r="36" spans="1:11" s="1" customFormat="1" ht="11.1" customHeight="1" x14ac:dyDescent="0.15">
      <c r="A36" s="39" t="s">
        <v>46</v>
      </c>
      <c r="B36" s="85">
        <v>2119</v>
      </c>
      <c r="C36" s="86">
        <v>-7.1428571428571397</v>
      </c>
      <c r="D36" s="85">
        <v>4326</v>
      </c>
      <c r="E36" s="86">
        <v>-17.6784015223597</v>
      </c>
      <c r="F36" s="86">
        <v>2.0415290231241201</v>
      </c>
      <c r="G36" s="85">
        <v>10155</v>
      </c>
      <c r="H36" s="86">
        <v>141.44079885877301</v>
      </c>
      <c r="I36" s="85">
        <v>20557</v>
      </c>
      <c r="J36" s="86">
        <v>115.121389702805</v>
      </c>
      <c r="K36" s="86">
        <v>2.0243229935992102</v>
      </c>
    </row>
    <row r="37" spans="1:11" s="1" customFormat="1" x14ac:dyDescent="0.15">
      <c r="A37" s="43" t="s">
        <v>198</v>
      </c>
      <c r="B37" s="87">
        <v>2054</v>
      </c>
      <c r="C37" s="88">
        <v>-8.2216264521894509</v>
      </c>
      <c r="D37" s="87">
        <v>4169</v>
      </c>
      <c r="E37" s="88">
        <v>-19.826923076923102</v>
      </c>
      <c r="F37" s="88">
        <v>2.0296981499513098</v>
      </c>
      <c r="G37" s="87">
        <v>10007</v>
      </c>
      <c r="H37" s="88">
        <v>145.81183984278999</v>
      </c>
      <c r="I37" s="87">
        <v>20224</v>
      </c>
      <c r="J37" s="88">
        <v>115.057422373458</v>
      </c>
      <c r="K37" s="88">
        <v>2.0209853102827999</v>
      </c>
    </row>
    <row r="38" spans="1:11" s="1" customFormat="1" x14ac:dyDescent="0.15">
      <c r="A38" s="43" t="s">
        <v>199</v>
      </c>
      <c r="B38" s="87">
        <v>65</v>
      </c>
      <c r="C38" s="88">
        <v>47.727272727272698</v>
      </c>
      <c r="D38" s="87">
        <v>157</v>
      </c>
      <c r="E38" s="88">
        <v>185.45454545454501</v>
      </c>
      <c r="F38" s="88">
        <v>2.4153846153846201</v>
      </c>
      <c r="G38" s="87">
        <v>148</v>
      </c>
      <c r="H38" s="88">
        <v>9.6296296296296298</v>
      </c>
      <c r="I38" s="87">
        <v>333</v>
      </c>
      <c r="J38" s="88">
        <v>119.078947368421</v>
      </c>
      <c r="K38" s="88">
        <v>2.25</v>
      </c>
    </row>
    <row r="39" spans="1:11" s="2" customFormat="1" ht="15.95" customHeight="1" x14ac:dyDescent="0.15">
      <c r="A39" s="31" t="s">
        <v>149</v>
      </c>
      <c r="B39" s="90"/>
      <c r="C39" s="90"/>
      <c r="D39" s="90"/>
      <c r="E39" s="90"/>
      <c r="F39" s="90"/>
      <c r="G39" s="90"/>
      <c r="H39" s="90"/>
      <c r="I39" s="90"/>
      <c r="J39" s="90"/>
      <c r="K39" s="89"/>
    </row>
    <row r="40" spans="1:11" s="2" customFormat="1" ht="12.95" customHeight="1" x14ac:dyDescent="0.15">
      <c r="A40" s="31" t="s">
        <v>197</v>
      </c>
      <c r="B40" s="85">
        <v>7334</v>
      </c>
      <c r="C40" s="86">
        <v>-2.35654373585407</v>
      </c>
      <c r="D40" s="85">
        <v>16697</v>
      </c>
      <c r="E40" s="86">
        <v>-3.4799699404589899</v>
      </c>
      <c r="F40" s="86">
        <v>2.2766566675756699</v>
      </c>
      <c r="G40" s="85">
        <v>36750</v>
      </c>
      <c r="H40" s="86">
        <v>120.694210905597</v>
      </c>
      <c r="I40" s="85">
        <v>86280</v>
      </c>
      <c r="J40" s="86">
        <v>113.037037037037</v>
      </c>
      <c r="K40" s="86">
        <v>2.3477551020408201</v>
      </c>
    </row>
    <row r="41" spans="1:11" s="1" customFormat="1" x14ac:dyDescent="0.15">
      <c r="A41" s="33" t="s">
        <v>54</v>
      </c>
      <c r="B41" s="87">
        <v>6928</v>
      </c>
      <c r="C41" s="88">
        <v>-4.7828477185266696</v>
      </c>
      <c r="D41" s="87">
        <v>15345</v>
      </c>
      <c r="E41" s="88">
        <v>-7.3593334943250399</v>
      </c>
      <c r="F41" s="88">
        <v>2.2149249422632802</v>
      </c>
      <c r="G41" s="87">
        <v>35093</v>
      </c>
      <c r="H41" s="88">
        <v>119.030083635002</v>
      </c>
      <c r="I41" s="87">
        <v>80693</v>
      </c>
      <c r="J41" s="88">
        <v>119.191068615201</v>
      </c>
      <c r="K41" s="88">
        <v>2.2994044396318398</v>
      </c>
    </row>
    <row r="42" spans="1:11" s="1" customFormat="1" x14ac:dyDescent="0.15">
      <c r="A42" s="33" t="s">
        <v>144</v>
      </c>
      <c r="B42" s="87">
        <v>406</v>
      </c>
      <c r="C42" s="88">
        <v>72.7659574468085</v>
      </c>
      <c r="D42" s="87">
        <v>1352</v>
      </c>
      <c r="E42" s="88">
        <v>83.945578231292501</v>
      </c>
      <c r="F42" s="88">
        <v>3.3300492610837402</v>
      </c>
      <c r="G42" s="87">
        <v>1657</v>
      </c>
      <c r="H42" s="88">
        <v>163.01587301587301</v>
      </c>
      <c r="I42" s="87">
        <v>5587</v>
      </c>
      <c r="J42" s="88">
        <v>51.573521432447102</v>
      </c>
      <c r="K42" s="88">
        <v>3.3717561858780898</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5108</v>
      </c>
      <c r="C44" s="86">
        <v>-3.8765525028227299</v>
      </c>
      <c r="D44" s="85">
        <v>11522</v>
      </c>
      <c r="E44" s="86">
        <v>-9.4039943387325007</v>
      </c>
      <c r="F44" s="86">
        <v>2.2556773688331999</v>
      </c>
      <c r="G44" s="85">
        <v>26207</v>
      </c>
      <c r="H44" s="86">
        <v>138.02906448683001</v>
      </c>
      <c r="I44" s="85">
        <v>60794</v>
      </c>
      <c r="J44" s="86">
        <v>130.77857495349801</v>
      </c>
      <c r="K44" s="86">
        <v>2.3197618956767299</v>
      </c>
    </row>
    <row r="45" spans="1:11" s="2" customFormat="1" x14ac:dyDescent="0.15">
      <c r="A45" s="43" t="s">
        <v>198</v>
      </c>
      <c r="B45" s="87">
        <v>4859</v>
      </c>
      <c r="C45" s="88">
        <v>-5.4301284546516104</v>
      </c>
      <c r="D45" s="87">
        <v>10860</v>
      </c>
      <c r="E45" s="88">
        <v>-11.678594664931699</v>
      </c>
      <c r="F45" s="88">
        <v>2.2350277834945498</v>
      </c>
      <c r="G45" s="87">
        <v>25192</v>
      </c>
      <c r="H45" s="88">
        <v>137.346900320332</v>
      </c>
      <c r="I45" s="87">
        <v>57937</v>
      </c>
      <c r="J45" s="88">
        <v>140.95238095238099</v>
      </c>
      <c r="K45" s="88">
        <v>2.2998174023499498</v>
      </c>
    </row>
    <row r="46" spans="1:11" s="2" customFormat="1" x14ac:dyDescent="0.15">
      <c r="A46" s="43" t="s">
        <v>199</v>
      </c>
      <c r="B46" s="87">
        <v>249</v>
      </c>
      <c r="C46" s="88">
        <v>41.477272727272698</v>
      </c>
      <c r="D46" s="87">
        <v>662</v>
      </c>
      <c r="E46" s="88">
        <v>56.872037914691902</v>
      </c>
      <c r="F46" s="88">
        <v>2.6586345381526102</v>
      </c>
      <c r="G46" s="87">
        <v>1015</v>
      </c>
      <c r="H46" s="88">
        <v>156.31313131313101</v>
      </c>
      <c r="I46" s="87">
        <v>2857</v>
      </c>
      <c r="J46" s="88">
        <v>24.325500435161</v>
      </c>
      <c r="K46" s="88">
        <v>2.8147783251231502</v>
      </c>
    </row>
    <row r="47" spans="1:11" s="1" customFormat="1" ht="11.1" customHeight="1" x14ac:dyDescent="0.15">
      <c r="A47" s="39" t="s">
        <v>46</v>
      </c>
      <c r="B47" s="85">
        <v>860</v>
      </c>
      <c r="C47" s="86">
        <v>4.4957472660996398</v>
      </c>
      <c r="D47" s="85">
        <v>1786</v>
      </c>
      <c r="E47" s="86">
        <v>-5.8513442277279903</v>
      </c>
      <c r="F47" s="86">
        <v>2.0767441860465099</v>
      </c>
      <c r="G47" s="85">
        <v>4343</v>
      </c>
      <c r="H47" s="86">
        <v>118.350930115636</v>
      </c>
      <c r="I47" s="85">
        <v>9210</v>
      </c>
      <c r="J47" s="86">
        <v>91.237541528239205</v>
      </c>
      <c r="K47" s="86">
        <v>2.1206539258577002</v>
      </c>
    </row>
    <row r="48" spans="1:11" s="1" customFormat="1" x14ac:dyDescent="0.15">
      <c r="A48" s="43" t="s">
        <v>198</v>
      </c>
      <c r="B48" s="87">
        <v>825</v>
      </c>
      <c r="C48" s="88">
        <v>2.7397260273972499</v>
      </c>
      <c r="D48" s="87">
        <v>1588</v>
      </c>
      <c r="E48" s="88">
        <v>-12.8908392759188</v>
      </c>
      <c r="F48" s="88">
        <v>1.9248484848484799</v>
      </c>
      <c r="G48" s="87">
        <v>4173</v>
      </c>
      <c r="H48" s="88">
        <v>118.825380178291</v>
      </c>
      <c r="I48" s="87">
        <v>8454</v>
      </c>
      <c r="J48" s="88">
        <v>86.457873842082094</v>
      </c>
      <c r="K48" s="88">
        <v>2.0258806613946798</v>
      </c>
    </row>
    <row r="49" spans="1:11" s="1" customFormat="1" x14ac:dyDescent="0.15">
      <c r="A49" s="43" t="s">
        <v>199</v>
      </c>
      <c r="B49" s="87">
        <v>35</v>
      </c>
      <c r="C49" s="88">
        <v>75</v>
      </c>
      <c r="D49" s="87">
        <v>198</v>
      </c>
      <c r="E49" s="88">
        <v>167.56756756756801</v>
      </c>
      <c r="F49" s="88">
        <v>5.6571428571428601</v>
      </c>
      <c r="G49" s="87">
        <v>170</v>
      </c>
      <c r="H49" s="88">
        <v>107.317073170732</v>
      </c>
      <c r="I49" s="87">
        <v>756</v>
      </c>
      <c r="J49" s="88">
        <v>168.08510638297901</v>
      </c>
      <c r="K49" s="88">
        <v>4.4470588235294102</v>
      </c>
    </row>
    <row r="50" spans="1:11" s="2" customFormat="1" ht="15.95" customHeight="1" x14ac:dyDescent="0.15">
      <c r="A50" s="31" t="s">
        <v>150</v>
      </c>
      <c r="B50" s="90"/>
      <c r="C50" s="90"/>
      <c r="D50" s="90"/>
      <c r="E50" s="90"/>
      <c r="F50" s="90"/>
      <c r="G50" s="90"/>
      <c r="H50" s="90"/>
      <c r="I50" s="90"/>
      <c r="J50" s="90"/>
      <c r="K50" s="89"/>
    </row>
    <row r="51" spans="1:11" s="2" customFormat="1" ht="12.95" customHeight="1" x14ac:dyDescent="0.15">
      <c r="A51" s="31" t="s">
        <v>197</v>
      </c>
      <c r="B51" s="85">
        <v>5204</v>
      </c>
      <c r="C51" s="86">
        <v>-7.1543264942016096</v>
      </c>
      <c r="D51" s="85">
        <v>10735</v>
      </c>
      <c r="E51" s="86">
        <v>-5.8333333333333304</v>
      </c>
      <c r="F51" s="86">
        <v>2.0628362797847801</v>
      </c>
      <c r="G51" s="85">
        <v>26493</v>
      </c>
      <c r="H51" s="86">
        <v>126.804211968153</v>
      </c>
      <c r="I51" s="85">
        <v>57378</v>
      </c>
      <c r="J51" s="86">
        <v>128.60671739910001</v>
      </c>
      <c r="K51" s="86">
        <v>2.1657796399048799</v>
      </c>
    </row>
    <row r="52" spans="1:11" s="1" customFormat="1" x14ac:dyDescent="0.15">
      <c r="A52" s="33" t="s">
        <v>54</v>
      </c>
      <c r="B52" s="87">
        <v>4910</v>
      </c>
      <c r="C52" s="88">
        <v>-10.0732600732601</v>
      </c>
      <c r="D52" s="87">
        <v>10074</v>
      </c>
      <c r="E52" s="88">
        <v>-9.6502242152466398</v>
      </c>
      <c r="F52" s="88">
        <v>2.0517311608961299</v>
      </c>
      <c r="G52" s="87">
        <v>25535</v>
      </c>
      <c r="H52" s="88">
        <v>125.335333568655</v>
      </c>
      <c r="I52" s="87">
        <v>55279</v>
      </c>
      <c r="J52" s="88">
        <v>130.11822496045301</v>
      </c>
      <c r="K52" s="88">
        <v>2.16483258272959</v>
      </c>
    </row>
    <row r="53" spans="1:11" s="1" customFormat="1" x14ac:dyDescent="0.15">
      <c r="A53" s="33" t="s">
        <v>144</v>
      </c>
      <c r="B53" s="87">
        <v>294</v>
      </c>
      <c r="C53" s="88">
        <v>102.758620689655</v>
      </c>
      <c r="D53" s="87">
        <v>661</v>
      </c>
      <c r="E53" s="88">
        <v>164.4</v>
      </c>
      <c r="F53" s="88">
        <v>2.2482993197278902</v>
      </c>
      <c r="G53" s="87">
        <v>958</v>
      </c>
      <c r="H53" s="88">
        <v>174.49856733524399</v>
      </c>
      <c r="I53" s="87">
        <v>2099</v>
      </c>
      <c r="J53" s="88">
        <v>94.893221912720506</v>
      </c>
      <c r="K53" s="88">
        <v>2.1910229645093899</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3335</v>
      </c>
      <c r="C55" s="86">
        <v>-0.92097445038621095</v>
      </c>
      <c r="D55" s="85">
        <v>7087</v>
      </c>
      <c r="E55" s="86">
        <v>1.04077559167379</v>
      </c>
      <c r="F55" s="86">
        <v>2.12503748125937</v>
      </c>
      <c r="G55" s="85">
        <v>17221</v>
      </c>
      <c r="H55" s="86">
        <v>137.69496204278801</v>
      </c>
      <c r="I55" s="85">
        <v>38019</v>
      </c>
      <c r="J55" s="86">
        <v>148.92948340208201</v>
      </c>
      <c r="K55" s="86">
        <v>2.20771151501074</v>
      </c>
    </row>
    <row r="56" spans="1:11" s="2" customFormat="1" x14ac:dyDescent="0.15">
      <c r="A56" s="43" t="s">
        <v>198</v>
      </c>
      <c r="B56" s="87">
        <v>3112</v>
      </c>
      <c r="C56" s="88">
        <v>-4.6860643185298603</v>
      </c>
      <c r="D56" s="87">
        <v>6601</v>
      </c>
      <c r="E56" s="88">
        <v>-3.77551020408163</v>
      </c>
      <c r="F56" s="88">
        <v>2.1211439588688901</v>
      </c>
      <c r="G56" s="87">
        <v>16502</v>
      </c>
      <c r="H56" s="88">
        <v>134.73684210526301</v>
      </c>
      <c r="I56" s="87">
        <v>36514</v>
      </c>
      <c r="J56" s="88">
        <v>148.68214942450501</v>
      </c>
      <c r="K56" s="88">
        <v>2.2127014907284002</v>
      </c>
    </row>
    <row r="57" spans="1:11" s="2" customFormat="1" x14ac:dyDescent="0.15">
      <c r="A57" s="43" t="s">
        <v>199</v>
      </c>
      <c r="B57" s="87">
        <v>223</v>
      </c>
      <c r="C57" s="88">
        <v>120.79207920792101</v>
      </c>
      <c r="D57" s="87">
        <v>486</v>
      </c>
      <c r="E57" s="88">
        <v>215.58441558441601</v>
      </c>
      <c r="F57" s="88">
        <v>2.1793721973094198</v>
      </c>
      <c r="G57" s="87">
        <v>719</v>
      </c>
      <c r="H57" s="88">
        <v>234.41860465116301</v>
      </c>
      <c r="I57" s="87">
        <v>1505</v>
      </c>
      <c r="J57" s="88">
        <v>155.084745762712</v>
      </c>
      <c r="K57" s="88">
        <v>2.09318497913769</v>
      </c>
    </row>
    <row r="58" spans="1:11" s="1" customFormat="1" ht="11.1" customHeight="1" x14ac:dyDescent="0.15">
      <c r="A58" s="39" t="s">
        <v>46</v>
      </c>
      <c r="B58" s="85">
        <v>1189</v>
      </c>
      <c r="C58" s="86">
        <v>-16.8531468531469</v>
      </c>
      <c r="D58" s="85">
        <v>2167</v>
      </c>
      <c r="E58" s="86">
        <v>-20.242914979757099</v>
      </c>
      <c r="F58" s="86">
        <v>1.8225399495374299</v>
      </c>
      <c r="G58" s="85">
        <v>5574</v>
      </c>
      <c r="H58" s="86">
        <v>86.921529175050296</v>
      </c>
      <c r="I58" s="85">
        <v>11020</v>
      </c>
      <c r="J58" s="86">
        <v>91.785589975635204</v>
      </c>
      <c r="K58" s="86">
        <v>1.97703623968425</v>
      </c>
    </row>
    <row r="59" spans="1:11" s="1" customFormat="1" x14ac:dyDescent="0.15">
      <c r="A59" s="43" t="s">
        <v>198</v>
      </c>
      <c r="B59" s="87">
        <v>1140</v>
      </c>
      <c r="C59" s="88">
        <v>-18.279569892473098</v>
      </c>
      <c r="D59" s="87">
        <v>2106</v>
      </c>
      <c r="E59" s="88">
        <v>-21.2121212121212</v>
      </c>
      <c r="F59" s="88">
        <v>1.84736842105263</v>
      </c>
      <c r="G59" s="87">
        <v>5441</v>
      </c>
      <c r="H59" s="88">
        <v>89.449860724234</v>
      </c>
      <c r="I59" s="87">
        <v>10844</v>
      </c>
      <c r="J59" s="88">
        <v>96.023138105567597</v>
      </c>
      <c r="K59" s="88">
        <v>1.9930159897077699</v>
      </c>
    </row>
    <row r="60" spans="1:11" s="1" customFormat="1" x14ac:dyDescent="0.15">
      <c r="A60" s="43" t="s">
        <v>199</v>
      </c>
      <c r="B60" s="87">
        <v>49</v>
      </c>
      <c r="C60" s="88">
        <v>40</v>
      </c>
      <c r="D60" s="87">
        <v>61</v>
      </c>
      <c r="E60" s="88">
        <v>38.636363636363598</v>
      </c>
      <c r="F60" s="88">
        <v>1.24489795918367</v>
      </c>
      <c r="G60" s="87">
        <v>133</v>
      </c>
      <c r="H60" s="88">
        <v>20.909090909090899</v>
      </c>
      <c r="I60" s="87">
        <v>176</v>
      </c>
      <c r="J60" s="88">
        <v>-17.757009345794401</v>
      </c>
      <c r="K60" s="88">
        <v>1.3233082706766901</v>
      </c>
    </row>
    <row r="61" spans="1:11" s="2" customFormat="1" ht="15.95" customHeight="1" x14ac:dyDescent="0.15">
      <c r="A61" s="31" t="s">
        <v>151</v>
      </c>
      <c r="B61" s="90"/>
      <c r="C61" s="90"/>
      <c r="D61" s="90"/>
      <c r="E61" s="90"/>
      <c r="F61" s="90"/>
      <c r="G61" s="90"/>
      <c r="H61" s="90"/>
      <c r="I61" s="90"/>
      <c r="J61" s="90"/>
      <c r="K61" s="89"/>
    </row>
    <row r="62" spans="1:11" s="2" customFormat="1" ht="12.95" customHeight="1" x14ac:dyDescent="0.15">
      <c r="A62" s="31" t="s">
        <v>197</v>
      </c>
      <c r="B62" s="85">
        <v>16006</v>
      </c>
      <c r="C62" s="86">
        <v>-5.3851155642253303</v>
      </c>
      <c r="D62" s="85">
        <v>37428</v>
      </c>
      <c r="E62" s="86">
        <v>-13.3209819360815</v>
      </c>
      <c r="F62" s="86">
        <v>2.3383731100837202</v>
      </c>
      <c r="G62" s="85">
        <v>101082</v>
      </c>
      <c r="H62" s="86">
        <v>193.94556240548999</v>
      </c>
      <c r="I62" s="85">
        <v>245059</v>
      </c>
      <c r="J62" s="86">
        <v>175.52674776820899</v>
      </c>
      <c r="K62" s="86">
        <v>2.42435844166123</v>
      </c>
    </row>
    <row r="63" spans="1:11" s="1" customFormat="1" x14ac:dyDescent="0.15">
      <c r="A63" s="33" t="s">
        <v>54</v>
      </c>
      <c r="B63" s="87">
        <v>15217</v>
      </c>
      <c r="C63" s="88">
        <v>-7.4110130818375399</v>
      </c>
      <c r="D63" s="87">
        <v>35163</v>
      </c>
      <c r="E63" s="88">
        <v>-15.3820238238479</v>
      </c>
      <c r="F63" s="88">
        <v>2.3107708483932399</v>
      </c>
      <c r="G63" s="87">
        <v>97490</v>
      </c>
      <c r="H63" s="88">
        <v>195.16485512731199</v>
      </c>
      <c r="I63" s="87">
        <v>232399</v>
      </c>
      <c r="J63" s="88">
        <v>183.078553418517</v>
      </c>
      <c r="K63" s="88">
        <v>2.3838239819468701</v>
      </c>
    </row>
    <row r="64" spans="1:11" s="1" customFormat="1" x14ac:dyDescent="0.15">
      <c r="A64" s="33" t="s">
        <v>144</v>
      </c>
      <c r="B64" s="87">
        <v>789</v>
      </c>
      <c r="C64" s="88">
        <v>63.692946058091302</v>
      </c>
      <c r="D64" s="87">
        <v>2265</v>
      </c>
      <c r="E64" s="88">
        <v>39.384615384615401</v>
      </c>
      <c r="F64" s="88">
        <v>2.87072243346008</v>
      </c>
      <c r="G64" s="87">
        <v>3592</v>
      </c>
      <c r="H64" s="88">
        <v>164.311994113319</v>
      </c>
      <c r="I64" s="87">
        <v>12660</v>
      </c>
      <c r="J64" s="88">
        <v>84.952520087655202</v>
      </c>
      <c r="K64" s="88">
        <v>3.5244988864142499</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10885</v>
      </c>
      <c r="C66" s="86">
        <v>-11.2298156907519</v>
      </c>
      <c r="D66" s="85">
        <v>26765</v>
      </c>
      <c r="E66" s="86">
        <v>-19.0705128205128</v>
      </c>
      <c r="F66" s="86">
        <v>2.4588883785025302</v>
      </c>
      <c r="G66" s="85">
        <v>72056</v>
      </c>
      <c r="H66" s="86">
        <v>216.43757410741699</v>
      </c>
      <c r="I66" s="85">
        <v>181310</v>
      </c>
      <c r="J66" s="86">
        <v>193.68601788259701</v>
      </c>
      <c r="K66" s="86">
        <v>2.51623737093372</v>
      </c>
    </row>
    <row r="67" spans="1:11" s="2" customFormat="1" x14ac:dyDescent="0.15">
      <c r="A67" s="43" t="s">
        <v>198</v>
      </c>
      <c r="B67" s="87">
        <v>10293</v>
      </c>
      <c r="C67" s="88">
        <v>-13.562311051394</v>
      </c>
      <c r="D67" s="87">
        <v>25227</v>
      </c>
      <c r="E67" s="88">
        <v>-20.972996679406101</v>
      </c>
      <c r="F67" s="88">
        <v>2.45088895365783</v>
      </c>
      <c r="G67" s="87">
        <v>69278</v>
      </c>
      <c r="H67" s="88">
        <v>219.25345622119801</v>
      </c>
      <c r="I67" s="87">
        <v>171060</v>
      </c>
      <c r="J67" s="88">
        <v>206.768049926473</v>
      </c>
      <c r="K67" s="88">
        <v>2.4691821357429502</v>
      </c>
    </row>
    <row r="68" spans="1:11" s="2" customFormat="1" x14ac:dyDescent="0.15">
      <c r="A68" s="43" t="s">
        <v>199</v>
      </c>
      <c r="B68" s="87">
        <v>592</v>
      </c>
      <c r="C68" s="88">
        <v>67.2316384180791</v>
      </c>
      <c r="D68" s="87">
        <v>1538</v>
      </c>
      <c r="E68" s="88">
        <v>33.739130434782602</v>
      </c>
      <c r="F68" s="88">
        <v>2.5979729729729701</v>
      </c>
      <c r="G68" s="87">
        <v>2778</v>
      </c>
      <c r="H68" s="88">
        <v>159.383753501401</v>
      </c>
      <c r="I68" s="87">
        <v>10250</v>
      </c>
      <c r="J68" s="88">
        <v>71.576832942751906</v>
      </c>
      <c r="K68" s="88">
        <v>3.6897048236141101</v>
      </c>
    </row>
    <row r="69" spans="1:11" s="1" customFormat="1" ht="11.1" customHeight="1" x14ac:dyDescent="0.15">
      <c r="A69" s="39" t="s">
        <v>46</v>
      </c>
      <c r="B69" s="85">
        <v>2071</v>
      </c>
      <c r="C69" s="86">
        <v>-18.400315208825798</v>
      </c>
      <c r="D69" s="85">
        <v>4330</v>
      </c>
      <c r="E69" s="86">
        <v>-24.682553487563101</v>
      </c>
      <c r="F69" s="86">
        <v>2.0907774022211498</v>
      </c>
      <c r="G69" s="85">
        <v>13576</v>
      </c>
      <c r="H69" s="86">
        <v>122.84963887065</v>
      </c>
      <c r="I69" s="85">
        <v>30531</v>
      </c>
      <c r="J69" s="86">
        <v>109.64773741674099</v>
      </c>
      <c r="K69" s="86">
        <v>2.2488951090159102</v>
      </c>
    </row>
    <row r="70" spans="1:11" s="1" customFormat="1" x14ac:dyDescent="0.15">
      <c r="A70" s="43" t="s">
        <v>198</v>
      </c>
      <c r="B70" s="87">
        <v>2006</v>
      </c>
      <c r="C70" s="88">
        <v>-18.5546082013804</v>
      </c>
      <c r="D70" s="87">
        <v>3874</v>
      </c>
      <c r="E70" s="88">
        <v>-28.232678769914799</v>
      </c>
      <c r="F70" s="88">
        <v>1.93120638085743</v>
      </c>
      <c r="G70" s="87">
        <v>13192</v>
      </c>
      <c r="H70" s="88">
        <v>123.17712738961301</v>
      </c>
      <c r="I70" s="87">
        <v>29044</v>
      </c>
      <c r="J70" s="88">
        <v>108.81443669566499</v>
      </c>
      <c r="K70" s="88">
        <v>2.20163735597332</v>
      </c>
    </row>
    <row r="71" spans="1:11" s="1" customFormat="1" x14ac:dyDescent="0.15">
      <c r="A71" s="43" t="s">
        <v>199</v>
      </c>
      <c r="B71" s="87">
        <v>65</v>
      </c>
      <c r="C71" s="88">
        <v>-13.3333333333333</v>
      </c>
      <c r="D71" s="87">
        <v>456</v>
      </c>
      <c r="E71" s="88">
        <v>29.914529914529901</v>
      </c>
      <c r="F71" s="88">
        <v>7.0153846153846198</v>
      </c>
      <c r="G71" s="87">
        <v>384</v>
      </c>
      <c r="H71" s="88">
        <v>112.154696132597</v>
      </c>
      <c r="I71" s="87">
        <v>1487</v>
      </c>
      <c r="J71" s="88">
        <v>127.37003058104</v>
      </c>
      <c r="K71" s="88">
        <v>3.8723958333333299</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4" t="s">
        <v>200</v>
      </c>
      <c r="B1" s="335"/>
      <c r="C1" s="335"/>
      <c r="D1" s="335"/>
      <c r="E1" s="335"/>
      <c r="F1" s="335"/>
      <c r="G1" s="335"/>
      <c r="H1" s="335"/>
      <c r="I1" s="335"/>
      <c r="J1" s="335"/>
      <c r="K1" s="336"/>
    </row>
    <row r="2" spans="1:11" ht="9.9499999999999993" customHeight="1" x14ac:dyDescent="0.15">
      <c r="A2" s="312" t="s">
        <v>201</v>
      </c>
      <c r="B2" s="315" t="s">
        <v>473</v>
      </c>
      <c r="C2" s="293"/>
      <c r="D2" s="293"/>
      <c r="E2" s="293"/>
      <c r="F2" s="293"/>
      <c r="G2" s="316" t="s">
        <v>474</v>
      </c>
      <c r="H2" s="317"/>
      <c r="I2" s="317"/>
      <c r="J2" s="317"/>
      <c r="K2" s="317"/>
    </row>
    <row r="3" spans="1:11" ht="9.9499999999999993" customHeight="1" x14ac:dyDescent="0.15">
      <c r="A3" s="313"/>
      <c r="B3" s="292" t="s">
        <v>125</v>
      </c>
      <c r="C3" s="294"/>
      <c r="D3" s="321" t="s">
        <v>123</v>
      </c>
      <c r="E3" s="333"/>
      <c r="F3" s="319" t="s">
        <v>52</v>
      </c>
      <c r="G3" s="321" t="s">
        <v>125</v>
      </c>
      <c r="H3" s="333"/>
      <c r="I3" s="321" t="s">
        <v>123</v>
      </c>
      <c r="J3" s="333"/>
      <c r="K3" s="321" t="s">
        <v>52</v>
      </c>
    </row>
    <row r="4" spans="1:11" ht="45" customHeight="1" x14ac:dyDescent="0.15">
      <c r="A4" s="313"/>
      <c r="B4" s="23" t="s">
        <v>126</v>
      </c>
      <c r="C4" s="13" t="s">
        <v>142</v>
      </c>
      <c r="D4" s="13" t="s">
        <v>126</v>
      </c>
      <c r="E4" s="13" t="s">
        <v>142</v>
      </c>
      <c r="F4" s="320"/>
      <c r="G4" s="13" t="s">
        <v>126</v>
      </c>
      <c r="H4" s="13" t="s">
        <v>145</v>
      </c>
      <c r="I4" s="13" t="s">
        <v>126</v>
      </c>
      <c r="J4" s="13" t="s">
        <v>145</v>
      </c>
      <c r="K4" s="321"/>
    </row>
    <row r="5" spans="1:11" ht="9.9499999999999993" customHeight="1" x14ac:dyDescent="0.15">
      <c r="A5" s="314"/>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152</v>
      </c>
      <c r="B6" s="42"/>
      <c r="C6" s="42"/>
      <c r="D6" s="28"/>
      <c r="E6" s="42"/>
      <c r="F6" s="28"/>
      <c r="G6" s="28"/>
      <c r="H6" s="42"/>
      <c r="I6" s="28"/>
      <c r="J6" s="28"/>
      <c r="K6" s="20"/>
    </row>
    <row r="7" spans="1:11" s="2" customFormat="1" ht="12.95" customHeight="1" x14ac:dyDescent="0.15">
      <c r="A7" s="31" t="s">
        <v>197</v>
      </c>
      <c r="B7" s="85">
        <v>23480</v>
      </c>
      <c r="C7" s="86">
        <v>-15.4391904058775</v>
      </c>
      <c r="D7" s="85">
        <v>59231</v>
      </c>
      <c r="E7" s="86">
        <v>-18.957119010480799</v>
      </c>
      <c r="F7" s="86">
        <v>2.5226149914821101</v>
      </c>
      <c r="G7" s="85">
        <v>132019</v>
      </c>
      <c r="H7" s="86">
        <v>143.357481243894</v>
      </c>
      <c r="I7" s="85">
        <v>320779</v>
      </c>
      <c r="J7" s="86">
        <v>150.645798985787</v>
      </c>
      <c r="K7" s="86">
        <v>2.4297941962899299</v>
      </c>
    </row>
    <row r="8" spans="1:11" s="1" customFormat="1" x14ac:dyDescent="0.15">
      <c r="A8" s="33" t="s">
        <v>54</v>
      </c>
      <c r="B8" s="87">
        <v>22219</v>
      </c>
      <c r="C8" s="88">
        <v>-17.432181345224802</v>
      </c>
      <c r="D8" s="87">
        <v>56103</v>
      </c>
      <c r="E8" s="88">
        <v>-21.3748160605424</v>
      </c>
      <c r="F8" s="88">
        <v>2.5250011251631501</v>
      </c>
      <c r="G8" s="87">
        <v>126236</v>
      </c>
      <c r="H8" s="88">
        <v>140.40831095621701</v>
      </c>
      <c r="I8" s="87">
        <v>307040</v>
      </c>
      <c r="J8" s="88">
        <v>146.81275220655601</v>
      </c>
      <c r="K8" s="88">
        <v>2.4322697170379302</v>
      </c>
    </row>
    <row r="9" spans="1:11" s="1" customFormat="1" x14ac:dyDescent="0.15">
      <c r="A9" s="33" t="s">
        <v>144</v>
      </c>
      <c r="B9" s="87">
        <v>1261</v>
      </c>
      <c r="C9" s="88">
        <v>47.141190198366402</v>
      </c>
      <c r="D9" s="87">
        <v>3128</v>
      </c>
      <c r="E9" s="88">
        <v>80.704794916233396</v>
      </c>
      <c r="F9" s="88">
        <v>2.4805709754163399</v>
      </c>
      <c r="G9" s="87">
        <v>5783</v>
      </c>
      <c r="H9" s="88">
        <v>232.35632183908001</v>
      </c>
      <c r="I9" s="87">
        <v>13739</v>
      </c>
      <c r="J9" s="88">
        <v>283.87817826208402</v>
      </c>
      <c r="K9" s="88">
        <v>2.3757565277537598</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19222</v>
      </c>
      <c r="C11" s="86">
        <v>-20.442034683994901</v>
      </c>
      <c r="D11" s="85">
        <v>49326</v>
      </c>
      <c r="E11" s="86">
        <v>-22.867865519937499</v>
      </c>
      <c r="F11" s="86">
        <v>2.5661221517011801</v>
      </c>
      <c r="G11" s="85">
        <v>109595</v>
      </c>
      <c r="H11" s="86">
        <v>135.86570536963299</v>
      </c>
      <c r="I11" s="85">
        <v>268426</v>
      </c>
      <c r="J11" s="86">
        <v>148.80060803796499</v>
      </c>
      <c r="K11" s="86">
        <v>2.4492540718098499</v>
      </c>
    </row>
    <row r="12" spans="1:11" s="2" customFormat="1" x14ac:dyDescent="0.15">
      <c r="A12" s="43" t="s">
        <v>198</v>
      </c>
      <c r="B12" s="87">
        <v>18113</v>
      </c>
      <c r="C12" s="88">
        <v>-22.444872618283</v>
      </c>
      <c r="D12" s="87">
        <v>46758</v>
      </c>
      <c r="E12" s="88">
        <v>-25.030063012073299</v>
      </c>
      <c r="F12" s="88">
        <v>2.58146082923867</v>
      </c>
      <c r="G12" s="87">
        <v>104692</v>
      </c>
      <c r="H12" s="88">
        <v>133.333333333333</v>
      </c>
      <c r="I12" s="87">
        <v>257497</v>
      </c>
      <c r="J12" s="88">
        <v>145.66105058291501</v>
      </c>
      <c r="K12" s="88">
        <v>2.4595671111450699</v>
      </c>
    </row>
    <row r="13" spans="1:11" s="2" customFormat="1" x14ac:dyDescent="0.15">
      <c r="A13" s="43" t="s">
        <v>199</v>
      </c>
      <c r="B13" s="87">
        <v>1109</v>
      </c>
      <c r="C13" s="88">
        <v>37.593052109181102</v>
      </c>
      <c r="D13" s="87">
        <v>2568</v>
      </c>
      <c r="E13" s="88">
        <v>62.428842504743798</v>
      </c>
      <c r="F13" s="88">
        <v>2.3155996393147</v>
      </c>
      <c r="G13" s="87">
        <v>4903</v>
      </c>
      <c r="H13" s="88">
        <v>207.013149655604</v>
      </c>
      <c r="I13" s="87">
        <v>10929</v>
      </c>
      <c r="J13" s="88">
        <v>255.99348534201999</v>
      </c>
      <c r="K13" s="88">
        <v>2.2290434427901298</v>
      </c>
    </row>
    <row r="14" spans="1:11" s="1" customFormat="1" ht="11.1" customHeight="1" x14ac:dyDescent="0.15">
      <c r="A14" s="39" t="s">
        <v>46</v>
      </c>
      <c r="B14" s="85">
        <v>1699</v>
      </c>
      <c r="C14" s="86">
        <v>-11.186617877679</v>
      </c>
      <c r="D14" s="85">
        <v>3958</v>
      </c>
      <c r="E14" s="86">
        <v>-16.813787305590601</v>
      </c>
      <c r="F14" s="86">
        <v>2.3296056503825802</v>
      </c>
      <c r="G14" s="85">
        <v>9131</v>
      </c>
      <c r="H14" s="86">
        <v>158.74185321620899</v>
      </c>
      <c r="I14" s="85">
        <v>21365</v>
      </c>
      <c r="J14" s="86">
        <v>137.864618125139</v>
      </c>
      <c r="K14" s="86">
        <v>2.3398313437739602</v>
      </c>
    </row>
    <row r="15" spans="1:11" s="1" customFormat="1" x14ac:dyDescent="0.15">
      <c r="A15" s="43" t="s">
        <v>198</v>
      </c>
      <c r="B15" s="87">
        <v>1649</v>
      </c>
      <c r="C15" s="88">
        <v>-12.797461660497101</v>
      </c>
      <c r="D15" s="87">
        <v>3727</v>
      </c>
      <c r="E15" s="88">
        <v>-20.7527110355093</v>
      </c>
      <c r="F15" s="88">
        <v>2.2601576713159499</v>
      </c>
      <c r="G15" s="87">
        <v>8954</v>
      </c>
      <c r="H15" s="88">
        <v>159.988385598142</v>
      </c>
      <c r="I15" s="87">
        <v>20553</v>
      </c>
      <c r="J15" s="88">
        <v>137.74436090225601</v>
      </c>
      <c r="K15" s="88">
        <v>2.2953987044896098</v>
      </c>
    </row>
    <row r="16" spans="1:11" s="1" customFormat="1" x14ac:dyDescent="0.15">
      <c r="A16" s="43" t="s">
        <v>199</v>
      </c>
      <c r="B16" s="87">
        <v>50</v>
      </c>
      <c r="C16" s="88">
        <v>127.272727272727</v>
      </c>
      <c r="D16" s="87">
        <v>231</v>
      </c>
      <c r="E16" s="91" t="s">
        <v>477</v>
      </c>
      <c r="F16" s="88">
        <v>4.62</v>
      </c>
      <c r="G16" s="87">
        <v>177</v>
      </c>
      <c r="H16" s="88">
        <v>108.235294117647</v>
      </c>
      <c r="I16" s="87">
        <v>812</v>
      </c>
      <c r="J16" s="88">
        <v>140.94955489614199</v>
      </c>
      <c r="K16" s="88">
        <v>4.58757062146893</v>
      </c>
    </row>
    <row r="17" spans="1:11" s="2" customFormat="1" ht="15.95" customHeight="1" x14ac:dyDescent="0.15">
      <c r="A17" s="31" t="s">
        <v>153</v>
      </c>
      <c r="B17" s="90"/>
      <c r="C17" s="90"/>
      <c r="D17" s="90"/>
      <c r="E17" s="90"/>
      <c r="F17" s="90"/>
      <c r="G17" s="90"/>
      <c r="H17" s="90"/>
      <c r="I17" s="90"/>
      <c r="J17" s="90"/>
      <c r="K17" s="89"/>
    </row>
    <row r="18" spans="1:11" s="2" customFormat="1" ht="12.95" customHeight="1" x14ac:dyDescent="0.15">
      <c r="A18" s="31" t="s">
        <v>197</v>
      </c>
      <c r="B18" s="85">
        <v>2691</v>
      </c>
      <c r="C18" s="86">
        <v>-4.4049733570159901</v>
      </c>
      <c r="D18" s="85">
        <v>6641</v>
      </c>
      <c r="E18" s="86">
        <v>21.920323113640499</v>
      </c>
      <c r="F18" s="86">
        <v>2.4678558156818999</v>
      </c>
      <c r="G18" s="85">
        <v>12729</v>
      </c>
      <c r="H18" s="86">
        <v>56.491271207278103</v>
      </c>
      <c r="I18" s="85">
        <v>29446</v>
      </c>
      <c r="J18" s="86">
        <v>54.006276150627599</v>
      </c>
      <c r="K18" s="86">
        <v>2.3133003378113002</v>
      </c>
    </row>
    <row r="19" spans="1:11" s="1" customFormat="1" x14ac:dyDescent="0.15">
      <c r="A19" s="33" t="s">
        <v>54</v>
      </c>
      <c r="B19" s="87">
        <v>2334</v>
      </c>
      <c r="C19" s="88">
        <v>-12.518740629685199</v>
      </c>
      <c r="D19" s="87">
        <v>4772</v>
      </c>
      <c r="E19" s="88">
        <v>-6.0814800236173996</v>
      </c>
      <c r="F19" s="88">
        <v>2.0445586975149999</v>
      </c>
      <c r="G19" s="87">
        <v>11735</v>
      </c>
      <c r="H19" s="88">
        <v>50.874260735407503</v>
      </c>
      <c r="I19" s="87">
        <v>24823</v>
      </c>
      <c r="J19" s="88">
        <v>42.008009153318099</v>
      </c>
      <c r="K19" s="88">
        <v>2.1152961227098399</v>
      </c>
    </row>
    <row r="20" spans="1:11" s="1" customFormat="1" x14ac:dyDescent="0.15">
      <c r="A20" s="33" t="s">
        <v>144</v>
      </c>
      <c r="B20" s="87">
        <v>357</v>
      </c>
      <c r="C20" s="88">
        <v>142.857142857143</v>
      </c>
      <c r="D20" s="87">
        <v>1869</v>
      </c>
      <c r="E20" s="91" t="s">
        <v>477</v>
      </c>
      <c r="F20" s="88">
        <v>5.2352941176470598</v>
      </c>
      <c r="G20" s="87">
        <v>994</v>
      </c>
      <c r="H20" s="88">
        <v>179.21348314606701</v>
      </c>
      <c r="I20" s="87">
        <v>4623</v>
      </c>
      <c r="J20" s="88">
        <v>181.89024390243901</v>
      </c>
      <c r="K20" s="88">
        <v>4.6509054325955699</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1771</v>
      </c>
      <c r="C22" s="86">
        <v>-12.972972972973</v>
      </c>
      <c r="D22" s="85">
        <v>3225</v>
      </c>
      <c r="E22" s="86">
        <v>-9.1549295774647792</v>
      </c>
      <c r="F22" s="86">
        <v>1.8210050818746499</v>
      </c>
      <c r="G22" s="85">
        <v>8289</v>
      </c>
      <c r="H22" s="86">
        <v>42.594185446413199</v>
      </c>
      <c r="I22" s="85">
        <v>15892</v>
      </c>
      <c r="J22" s="86">
        <v>32.070140447103803</v>
      </c>
      <c r="K22" s="86">
        <v>1.91723971528532</v>
      </c>
    </row>
    <row r="23" spans="1:11" s="2" customFormat="1" x14ac:dyDescent="0.15">
      <c r="A23" s="43" t="s">
        <v>198</v>
      </c>
      <c r="B23" s="87">
        <v>1629</v>
      </c>
      <c r="C23" s="88">
        <v>-14.5778710015732</v>
      </c>
      <c r="D23" s="87">
        <v>2941</v>
      </c>
      <c r="E23" s="88">
        <v>-12.208955223880601</v>
      </c>
      <c r="F23" s="88">
        <v>1.80540208717004</v>
      </c>
      <c r="G23" s="87">
        <v>7836</v>
      </c>
      <c r="H23" s="88">
        <v>41.214633267255401</v>
      </c>
      <c r="I23" s="87">
        <v>14879</v>
      </c>
      <c r="J23" s="88">
        <v>32.741546971183901</v>
      </c>
      <c r="K23" s="88">
        <v>1.8988004083716199</v>
      </c>
    </row>
    <row r="24" spans="1:11" s="2" customFormat="1" x14ac:dyDescent="0.15">
      <c r="A24" s="43" t="s">
        <v>199</v>
      </c>
      <c r="B24" s="87">
        <v>142</v>
      </c>
      <c r="C24" s="88">
        <v>10.9375</v>
      </c>
      <c r="D24" s="87">
        <v>284</v>
      </c>
      <c r="E24" s="88">
        <v>42</v>
      </c>
      <c r="F24" s="88">
        <v>2</v>
      </c>
      <c r="G24" s="87">
        <v>453</v>
      </c>
      <c r="H24" s="88">
        <v>71.590909090909093</v>
      </c>
      <c r="I24" s="87">
        <v>1013</v>
      </c>
      <c r="J24" s="88">
        <v>22.9368932038835</v>
      </c>
      <c r="K24" s="88">
        <v>2.2362030905077299</v>
      </c>
    </row>
    <row r="25" spans="1:11" s="1" customFormat="1" ht="11.1" customHeight="1" x14ac:dyDescent="0.15">
      <c r="A25" s="39" t="s">
        <v>46</v>
      </c>
      <c r="B25" s="85">
        <v>286</v>
      </c>
      <c r="C25" s="86">
        <v>-21.643835616438398</v>
      </c>
      <c r="D25" s="85">
        <v>695</v>
      </c>
      <c r="E25" s="86">
        <v>-16.965352449223399</v>
      </c>
      <c r="F25" s="86">
        <v>2.43006993006993</v>
      </c>
      <c r="G25" s="85">
        <v>1467</v>
      </c>
      <c r="H25" s="86">
        <v>43.542074363992199</v>
      </c>
      <c r="I25" s="85">
        <v>3252</v>
      </c>
      <c r="J25" s="86">
        <v>37.971998302927503</v>
      </c>
      <c r="K25" s="86">
        <v>2.21676891615542</v>
      </c>
    </row>
    <row r="26" spans="1:11" s="1" customFormat="1" x14ac:dyDescent="0.15">
      <c r="A26" s="43" t="s">
        <v>198</v>
      </c>
      <c r="B26" s="87">
        <v>281</v>
      </c>
      <c r="C26" s="88">
        <v>-22.1606648199446</v>
      </c>
      <c r="D26" s="87">
        <v>643</v>
      </c>
      <c r="E26" s="88">
        <v>-16.817593790426901</v>
      </c>
      <c r="F26" s="88">
        <v>2.2882562277580099</v>
      </c>
      <c r="G26" s="87">
        <v>1449</v>
      </c>
      <c r="H26" s="88">
        <v>42.8994082840237</v>
      </c>
      <c r="I26" s="87">
        <v>3140</v>
      </c>
      <c r="J26" s="88">
        <v>41.888838680524202</v>
      </c>
      <c r="K26" s="88">
        <v>2.16701173222912</v>
      </c>
    </row>
    <row r="27" spans="1:11" s="1" customFormat="1" x14ac:dyDescent="0.15">
      <c r="A27" s="43" t="s">
        <v>199</v>
      </c>
      <c r="B27" s="87">
        <v>5</v>
      </c>
      <c r="C27" s="88">
        <v>25</v>
      </c>
      <c r="D27" s="87">
        <v>52</v>
      </c>
      <c r="E27" s="88">
        <v>-18.75</v>
      </c>
      <c r="F27" s="88">
        <v>10.4</v>
      </c>
      <c r="G27" s="87">
        <v>18</v>
      </c>
      <c r="H27" s="88">
        <v>125</v>
      </c>
      <c r="I27" s="87">
        <v>112</v>
      </c>
      <c r="J27" s="88">
        <v>-22.2222222222222</v>
      </c>
      <c r="K27" s="88">
        <v>6.2222222222222197</v>
      </c>
    </row>
    <row r="28" spans="1:11" s="2" customFormat="1" ht="15.95" customHeight="1" x14ac:dyDescent="0.15">
      <c r="A28" s="31" t="s">
        <v>154</v>
      </c>
      <c r="B28" s="90"/>
      <c r="C28" s="90"/>
      <c r="D28" s="90"/>
      <c r="E28" s="90"/>
      <c r="F28" s="90"/>
      <c r="G28" s="90"/>
      <c r="H28" s="90"/>
      <c r="I28" s="90"/>
      <c r="J28" s="90"/>
      <c r="K28" s="89"/>
    </row>
    <row r="29" spans="1:11" s="2" customFormat="1" ht="12.95" customHeight="1" x14ac:dyDescent="0.15">
      <c r="A29" s="31" t="s">
        <v>197</v>
      </c>
      <c r="B29" s="85">
        <v>7297</v>
      </c>
      <c r="C29" s="86">
        <v>19.0763707571802</v>
      </c>
      <c r="D29" s="85">
        <v>18566</v>
      </c>
      <c r="E29" s="86">
        <v>11.9242826139378</v>
      </c>
      <c r="F29" s="86">
        <v>2.54433328765246</v>
      </c>
      <c r="G29" s="85">
        <v>38627</v>
      </c>
      <c r="H29" s="86">
        <v>262.01499531396399</v>
      </c>
      <c r="I29" s="85">
        <v>103446</v>
      </c>
      <c r="J29" s="86">
        <v>250.99755700325699</v>
      </c>
      <c r="K29" s="86">
        <v>2.6780749216869002</v>
      </c>
    </row>
    <row r="30" spans="1:11" s="1" customFormat="1" x14ac:dyDescent="0.15">
      <c r="A30" s="33" t="s">
        <v>54</v>
      </c>
      <c r="B30" s="87">
        <v>7090</v>
      </c>
      <c r="C30" s="88">
        <v>17.2870140612076</v>
      </c>
      <c r="D30" s="87">
        <v>17853</v>
      </c>
      <c r="E30" s="88">
        <v>9.4202010296641294</v>
      </c>
      <c r="F30" s="88">
        <v>2.51805359661495</v>
      </c>
      <c r="G30" s="87">
        <v>37784</v>
      </c>
      <c r="H30" s="88">
        <v>262.85412465187699</v>
      </c>
      <c r="I30" s="87">
        <v>99636</v>
      </c>
      <c r="J30" s="88">
        <v>252.81869688385299</v>
      </c>
      <c r="K30" s="88">
        <v>2.6369892017785301</v>
      </c>
    </row>
    <row r="31" spans="1:11" s="1" customFormat="1" x14ac:dyDescent="0.15">
      <c r="A31" s="33" t="s">
        <v>144</v>
      </c>
      <c r="B31" s="87">
        <v>207</v>
      </c>
      <c r="C31" s="88">
        <v>149.39759036144599</v>
      </c>
      <c r="D31" s="87">
        <v>713</v>
      </c>
      <c r="E31" s="88">
        <v>162.13235294117601</v>
      </c>
      <c r="F31" s="88">
        <v>3.4444444444444402</v>
      </c>
      <c r="G31" s="87">
        <v>843</v>
      </c>
      <c r="H31" s="88">
        <v>228.01556420233501</v>
      </c>
      <c r="I31" s="87">
        <v>3810</v>
      </c>
      <c r="J31" s="88">
        <v>209.253246753247</v>
      </c>
      <c r="K31" s="88">
        <v>4.5195729537366596</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5782</v>
      </c>
      <c r="C33" s="86">
        <v>19.710144927536199</v>
      </c>
      <c r="D33" s="85">
        <v>15212</v>
      </c>
      <c r="E33" s="86">
        <v>11.705096196210899</v>
      </c>
      <c r="F33" s="86">
        <v>2.6309235558630202</v>
      </c>
      <c r="G33" s="85">
        <v>31560</v>
      </c>
      <c r="H33" s="92" t="s">
        <v>477</v>
      </c>
      <c r="I33" s="85">
        <v>86292</v>
      </c>
      <c r="J33" s="86">
        <v>292.61112880476799</v>
      </c>
      <c r="K33" s="86">
        <v>2.73422053231939</v>
      </c>
    </row>
    <row r="34" spans="1:11" s="2" customFormat="1" x14ac:dyDescent="0.15">
      <c r="A34" s="43" t="s">
        <v>198</v>
      </c>
      <c r="B34" s="87">
        <v>5598</v>
      </c>
      <c r="C34" s="88">
        <v>17.5803402646503</v>
      </c>
      <c r="D34" s="87">
        <v>14678</v>
      </c>
      <c r="E34" s="88">
        <v>9.3333333333333304</v>
      </c>
      <c r="F34" s="88">
        <v>2.6220078599499801</v>
      </c>
      <c r="G34" s="87">
        <v>30871</v>
      </c>
      <c r="H34" s="91" t="s">
        <v>477</v>
      </c>
      <c r="I34" s="87">
        <v>83416</v>
      </c>
      <c r="J34" s="88">
        <v>289.39408085146101</v>
      </c>
      <c r="K34" s="88">
        <v>2.7020828609374501</v>
      </c>
    </row>
    <row r="35" spans="1:11" s="2" customFormat="1" x14ac:dyDescent="0.15">
      <c r="A35" s="43" t="s">
        <v>199</v>
      </c>
      <c r="B35" s="87">
        <v>184</v>
      </c>
      <c r="C35" s="88">
        <v>166.666666666667</v>
      </c>
      <c r="D35" s="87">
        <v>534</v>
      </c>
      <c r="E35" s="88">
        <v>176.68393782383399</v>
      </c>
      <c r="F35" s="88">
        <v>2.9021739130434798</v>
      </c>
      <c r="G35" s="87">
        <v>689</v>
      </c>
      <c r="H35" s="88">
        <v>295.97701149425302</v>
      </c>
      <c r="I35" s="87">
        <v>2876</v>
      </c>
      <c r="J35" s="91" t="s">
        <v>477</v>
      </c>
      <c r="K35" s="88">
        <v>4.1741654571843299</v>
      </c>
    </row>
    <row r="36" spans="1:11" s="1" customFormat="1" ht="11.1" customHeight="1" x14ac:dyDescent="0.15">
      <c r="A36" s="39" t="s">
        <v>46</v>
      </c>
      <c r="B36" s="85">
        <v>1139</v>
      </c>
      <c r="C36" s="86">
        <v>38.564476885644801</v>
      </c>
      <c r="D36" s="85">
        <v>2693</v>
      </c>
      <c r="E36" s="86">
        <v>36.354430379746802</v>
      </c>
      <c r="F36" s="86">
        <v>2.3643546971027201</v>
      </c>
      <c r="G36" s="85">
        <v>5172</v>
      </c>
      <c r="H36" s="86">
        <v>163.74298827128999</v>
      </c>
      <c r="I36" s="85">
        <v>13115</v>
      </c>
      <c r="J36" s="86">
        <v>149.761950104742</v>
      </c>
      <c r="K36" s="86">
        <v>2.5357695282289301</v>
      </c>
    </row>
    <row r="37" spans="1:11" s="1" customFormat="1" x14ac:dyDescent="0.15">
      <c r="A37" s="43" t="s">
        <v>198</v>
      </c>
      <c r="B37" s="87">
        <v>1116</v>
      </c>
      <c r="C37" s="88">
        <v>37.948084054388097</v>
      </c>
      <c r="D37" s="87">
        <v>2515</v>
      </c>
      <c r="E37" s="88">
        <v>32.368421052631597</v>
      </c>
      <c r="F37" s="88">
        <v>2.2535842293906798</v>
      </c>
      <c r="G37" s="87">
        <v>5038</v>
      </c>
      <c r="H37" s="88">
        <v>165.577227200843</v>
      </c>
      <c r="I37" s="87">
        <v>12243</v>
      </c>
      <c r="J37" s="88">
        <v>149.50071326676201</v>
      </c>
      <c r="K37" s="88">
        <v>2.4301310043668098</v>
      </c>
    </row>
    <row r="38" spans="1:11" s="1" customFormat="1" x14ac:dyDescent="0.15">
      <c r="A38" s="43" t="s">
        <v>199</v>
      </c>
      <c r="B38" s="87">
        <v>23</v>
      </c>
      <c r="C38" s="88">
        <v>76.923076923076906</v>
      </c>
      <c r="D38" s="87">
        <v>178</v>
      </c>
      <c r="E38" s="88">
        <v>137.333333333333</v>
      </c>
      <c r="F38" s="88">
        <v>7.7391304347826102</v>
      </c>
      <c r="G38" s="87">
        <v>134</v>
      </c>
      <c r="H38" s="88">
        <v>109.375</v>
      </c>
      <c r="I38" s="87">
        <v>872</v>
      </c>
      <c r="J38" s="88">
        <v>153.488372093023</v>
      </c>
      <c r="K38" s="88">
        <v>6.5074626865671599</v>
      </c>
    </row>
    <row r="39" spans="1:11" s="2" customFormat="1" ht="15.95" customHeight="1" x14ac:dyDescent="0.15">
      <c r="A39" s="31" t="s">
        <v>155</v>
      </c>
      <c r="B39" s="90"/>
      <c r="C39" s="90"/>
      <c r="D39" s="90"/>
      <c r="E39" s="90"/>
      <c r="F39" s="90"/>
      <c r="G39" s="90"/>
      <c r="H39" s="90"/>
      <c r="I39" s="90"/>
      <c r="J39" s="90"/>
      <c r="K39" s="89"/>
    </row>
    <row r="40" spans="1:11" s="2" customFormat="1" ht="12.95" customHeight="1" x14ac:dyDescent="0.15">
      <c r="A40" s="31" t="s">
        <v>197</v>
      </c>
      <c r="B40" s="85">
        <v>10141</v>
      </c>
      <c r="C40" s="86">
        <v>-4.62710429794038</v>
      </c>
      <c r="D40" s="85">
        <v>23961</v>
      </c>
      <c r="E40" s="86">
        <v>-5.3672985781990503</v>
      </c>
      <c r="F40" s="86">
        <v>2.3627847352332099</v>
      </c>
      <c r="G40" s="85">
        <v>56792</v>
      </c>
      <c r="H40" s="86">
        <v>124.78527607362</v>
      </c>
      <c r="I40" s="85">
        <v>139463</v>
      </c>
      <c r="J40" s="86">
        <v>98.806842480399197</v>
      </c>
      <c r="K40" s="86">
        <v>2.4556803775179601</v>
      </c>
    </row>
    <row r="41" spans="1:11" s="1" customFormat="1" x14ac:dyDescent="0.15">
      <c r="A41" s="33" t="s">
        <v>54</v>
      </c>
      <c r="B41" s="87">
        <v>9614</v>
      </c>
      <c r="C41" s="88">
        <v>-5.7635757694569598</v>
      </c>
      <c r="D41" s="87">
        <v>22184</v>
      </c>
      <c r="E41" s="88">
        <v>-6.2463020877356099</v>
      </c>
      <c r="F41" s="88">
        <v>2.3074682754316602</v>
      </c>
      <c r="G41" s="87">
        <v>53852</v>
      </c>
      <c r="H41" s="88">
        <v>125.454240977979</v>
      </c>
      <c r="I41" s="87">
        <v>128224</v>
      </c>
      <c r="J41" s="88">
        <v>105.76416971564301</v>
      </c>
      <c r="K41" s="88">
        <v>2.3810443437569599</v>
      </c>
    </row>
    <row r="42" spans="1:11" s="1" customFormat="1" x14ac:dyDescent="0.15">
      <c r="A42" s="33" t="s">
        <v>144</v>
      </c>
      <c r="B42" s="87">
        <v>527</v>
      </c>
      <c r="C42" s="88">
        <v>22.273781902552201</v>
      </c>
      <c r="D42" s="87">
        <v>1777</v>
      </c>
      <c r="E42" s="88">
        <v>7.1773220747888997</v>
      </c>
      <c r="F42" s="88">
        <v>3.3719165085389</v>
      </c>
      <c r="G42" s="87">
        <v>2940</v>
      </c>
      <c r="H42" s="88">
        <v>113.197969543147</v>
      </c>
      <c r="I42" s="87">
        <v>11239</v>
      </c>
      <c r="J42" s="88">
        <v>43.4643860097013</v>
      </c>
      <c r="K42" s="88">
        <v>3.8227891156462599</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7453</v>
      </c>
      <c r="C44" s="86">
        <v>-4.6321177223288599</v>
      </c>
      <c r="D44" s="85">
        <v>17582</v>
      </c>
      <c r="E44" s="86">
        <v>-0.97437341593916904</v>
      </c>
      <c r="F44" s="86">
        <v>2.3590500469609599</v>
      </c>
      <c r="G44" s="85">
        <v>42411</v>
      </c>
      <c r="H44" s="86">
        <v>138.17038243387401</v>
      </c>
      <c r="I44" s="85">
        <v>100904</v>
      </c>
      <c r="J44" s="86">
        <v>104.60702408954501</v>
      </c>
      <c r="K44" s="86">
        <v>2.3791940770083202</v>
      </c>
    </row>
    <row r="45" spans="1:11" s="2" customFormat="1" x14ac:dyDescent="0.15">
      <c r="A45" s="43" t="s">
        <v>198</v>
      </c>
      <c r="B45" s="87">
        <v>7022</v>
      </c>
      <c r="C45" s="88">
        <v>-7.0918232336597002</v>
      </c>
      <c r="D45" s="87">
        <v>16099</v>
      </c>
      <c r="E45" s="88">
        <v>-4.5476105774931899</v>
      </c>
      <c r="F45" s="88">
        <v>2.2926516661919698</v>
      </c>
      <c r="G45" s="87">
        <v>40383</v>
      </c>
      <c r="H45" s="88">
        <v>137.42136515962099</v>
      </c>
      <c r="I45" s="87">
        <v>93111</v>
      </c>
      <c r="J45" s="88">
        <v>110.825314162799</v>
      </c>
      <c r="K45" s="88">
        <v>2.3056979422034001</v>
      </c>
    </row>
    <row r="46" spans="1:11" s="2" customFormat="1" x14ac:dyDescent="0.15">
      <c r="A46" s="43" t="s">
        <v>199</v>
      </c>
      <c r="B46" s="87">
        <v>431</v>
      </c>
      <c r="C46" s="88">
        <v>67.704280155641996</v>
      </c>
      <c r="D46" s="87">
        <v>1483</v>
      </c>
      <c r="E46" s="88">
        <v>66.816647919010094</v>
      </c>
      <c r="F46" s="88">
        <v>3.4408352668213502</v>
      </c>
      <c r="G46" s="87">
        <v>2028</v>
      </c>
      <c r="H46" s="88">
        <v>154.13533834586499</v>
      </c>
      <c r="I46" s="87">
        <v>7793</v>
      </c>
      <c r="J46" s="88">
        <v>51.2910114540866</v>
      </c>
      <c r="K46" s="88">
        <v>3.8427021696252499</v>
      </c>
    </row>
    <row r="47" spans="1:11" s="1" customFormat="1" ht="11.1" customHeight="1" x14ac:dyDescent="0.15">
      <c r="A47" s="39" t="s">
        <v>46</v>
      </c>
      <c r="B47" s="85">
        <v>967</v>
      </c>
      <c r="C47" s="86">
        <v>-14.9516270888303</v>
      </c>
      <c r="D47" s="85">
        <v>2194</v>
      </c>
      <c r="E47" s="86">
        <v>-24.1879751209399</v>
      </c>
      <c r="F47" s="86">
        <v>2.2688728024819</v>
      </c>
      <c r="G47" s="85">
        <v>5871</v>
      </c>
      <c r="H47" s="86">
        <v>88.596209444265995</v>
      </c>
      <c r="I47" s="85">
        <v>13294</v>
      </c>
      <c r="J47" s="86">
        <v>71.027917149105903</v>
      </c>
      <c r="K47" s="86">
        <v>2.2643501958780501</v>
      </c>
    </row>
    <row r="48" spans="1:11" s="1" customFormat="1" x14ac:dyDescent="0.15">
      <c r="A48" s="43" t="s">
        <v>198</v>
      </c>
      <c r="B48" s="87">
        <v>904</v>
      </c>
      <c r="C48" s="88">
        <v>-15.434985968194599</v>
      </c>
      <c r="D48" s="87">
        <v>2065</v>
      </c>
      <c r="E48" s="88">
        <v>-21.869088157396899</v>
      </c>
      <c r="F48" s="88">
        <v>2.2842920353982299</v>
      </c>
      <c r="G48" s="87">
        <v>5382</v>
      </c>
      <c r="H48" s="88">
        <v>82.502543234994903</v>
      </c>
      <c r="I48" s="87">
        <v>12205</v>
      </c>
      <c r="J48" s="88">
        <v>69.537435754965998</v>
      </c>
      <c r="K48" s="88">
        <v>2.26774433296172</v>
      </c>
    </row>
    <row r="49" spans="1:11" s="1" customFormat="1" x14ac:dyDescent="0.15">
      <c r="A49" s="43" t="s">
        <v>199</v>
      </c>
      <c r="B49" s="87">
        <v>63</v>
      </c>
      <c r="C49" s="88">
        <v>-7.3529411764705896</v>
      </c>
      <c r="D49" s="87">
        <v>129</v>
      </c>
      <c r="E49" s="88">
        <v>-48.605577689242999</v>
      </c>
      <c r="F49" s="88">
        <v>2.0476190476190501</v>
      </c>
      <c r="G49" s="87">
        <v>489</v>
      </c>
      <c r="H49" s="88">
        <v>198.170731707317</v>
      </c>
      <c r="I49" s="87">
        <v>1089</v>
      </c>
      <c r="J49" s="88">
        <v>89.721254355400703</v>
      </c>
      <c r="K49" s="88">
        <v>2.22699386503067</v>
      </c>
    </row>
    <row r="50" spans="1:11" s="2" customFormat="1" ht="15.95" customHeight="1" x14ac:dyDescent="0.15">
      <c r="A50" s="31" t="s">
        <v>156</v>
      </c>
      <c r="B50" s="90"/>
      <c r="C50" s="90"/>
      <c r="D50" s="90"/>
      <c r="E50" s="90"/>
      <c r="F50" s="90"/>
      <c r="G50" s="90"/>
      <c r="H50" s="90"/>
      <c r="I50" s="90"/>
      <c r="J50" s="90"/>
      <c r="K50" s="89"/>
    </row>
    <row r="51" spans="1:11" s="2" customFormat="1" ht="12.95" customHeight="1" x14ac:dyDescent="0.15">
      <c r="A51" s="31" t="s">
        <v>197</v>
      </c>
      <c r="B51" s="85">
        <v>8140</v>
      </c>
      <c r="C51" s="86">
        <v>-10.1247653748482</v>
      </c>
      <c r="D51" s="85">
        <v>17234</v>
      </c>
      <c r="E51" s="86">
        <v>-16.679559079481699</v>
      </c>
      <c r="F51" s="86">
        <v>2.1171990171990198</v>
      </c>
      <c r="G51" s="85">
        <v>43554</v>
      </c>
      <c r="H51" s="86">
        <v>143.94533437885099</v>
      </c>
      <c r="I51" s="85">
        <v>96229</v>
      </c>
      <c r="J51" s="86">
        <v>125.24460465334001</v>
      </c>
      <c r="K51" s="86">
        <v>2.2094181935069099</v>
      </c>
    </row>
    <row r="52" spans="1:11" s="1" customFormat="1" x14ac:dyDescent="0.15">
      <c r="A52" s="33" t="s">
        <v>54</v>
      </c>
      <c r="B52" s="87">
        <v>7605</v>
      </c>
      <c r="C52" s="88">
        <v>-11.887382690302401</v>
      </c>
      <c r="D52" s="87">
        <v>16342</v>
      </c>
      <c r="E52" s="88">
        <v>-16.8557618926482</v>
      </c>
      <c r="F52" s="88">
        <v>2.1488494411571302</v>
      </c>
      <c r="G52" s="87">
        <v>41644</v>
      </c>
      <c r="H52" s="88">
        <v>144.31798181284799</v>
      </c>
      <c r="I52" s="87">
        <v>91740</v>
      </c>
      <c r="J52" s="88">
        <v>127.174801277765</v>
      </c>
      <c r="K52" s="88">
        <v>2.2029584093747001</v>
      </c>
    </row>
    <row r="53" spans="1:11" s="1" customFormat="1" x14ac:dyDescent="0.15">
      <c r="A53" s="33" t="s">
        <v>144</v>
      </c>
      <c r="B53" s="87">
        <v>535</v>
      </c>
      <c r="C53" s="88">
        <v>25.5868544600939</v>
      </c>
      <c r="D53" s="87">
        <v>892</v>
      </c>
      <c r="E53" s="88">
        <v>-13.3138969873664</v>
      </c>
      <c r="F53" s="88">
        <v>1.66728971962617</v>
      </c>
      <c r="G53" s="87">
        <v>1910</v>
      </c>
      <c r="H53" s="88">
        <v>136.093943139679</v>
      </c>
      <c r="I53" s="87">
        <v>4489</v>
      </c>
      <c r="J53" s="88">
        <v>91.919623770842193</v>
      </c>
      <c r="K53" s="88">
        <v>2.3502617801047099</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5937</v>
      </c>
      <c r="C55" s="86">
        <v>-14.093474171610501</v>
      </c>
      <c r="D55" s="85">
        <v>12392</v>
      </c>
      <c r="E55" s="86">
        <v>-19.112271540470001</v>
      </c>
      <c r="F55" s="86">
        <v>2.0872494525854801</v>
      </c>
      <c r="G55" s="85">
        <v>32920</v>
      </c>
      <c r="H55" s="86">
        <v>176.15132958644401</v>
      </c>
      <c r="I55" s="85">
        <v>72374</v>
      </c>
      <c r="J55" s="86">
        <v>166.73792061327501</v>
      </c>
      <c r="K55" s="86">
        <v>2.1984811664641599</v>
      </c>
    </row>
    <row r="56" spans="1:11" s="2" customFormat="1" x14ac:dyDescent="0.15">
      <c r="A56" s="43" t="s">
        <v>198</v>
      </c>
      <c r="B56" s="87">
        <v>5516</v>
      </c>
      <c r="C56" s="88">
        <v>-16.588537728716201</v>
      </c>
      <c r="D56" s="87">
        <v>11696</v>
      </c>
      <c r="E56" s="88">
        <v>-20.158372585159398</v>
      </c>
      <c r="F56" s="88">
        <v>2.1203770848440899</v>
      </c>
      <c r="G56" s="87">
        <v>31624</v>
      </c>
      <c r="H56" s="88">
        <v>178.30678517997001</v>
      </c>
      <c r="I56" s="87">
        <v>69279</v>
      </c>
      <c r="J56" s="88">
        <v>169.68352213009501</v>
      </c>
      <c r="K56" s="88">
        <v>2.1907095876549501</v>
      </c>
    </row>
    <row r="57" spans="1:11" s="2" customFormat="1" x14ac:dyDescent="0.15">
      <c r="A57" s="43" t="s">
        <v>199</v>
      </c>
      <c r="B57" s="87">
        <v>421</v>
      </c>
      <c r="C57" s="88">
        <v>41.275167785234899</v>
      </c>
      <c r="D57" s="87">
        <v>696</v>
      </c>
      <c r="E57" s="88">
        <v>3.7257824143070102</v>
      </c>
      <c r="F57" s="88">
        <v>1.6532066508313501</v>
      </c>
      <c r="G57" s="87">
        <v>1296</v>
      </c>
      <c r="H57" s="88">
        <v>132.258064516129</v>
      </c>
      <c r="I57" s="87">
        <v>3095</v>
      </c>
      <c r="J57" s="88">
        <v>114.33518005540201</v>
      </c>
      <c r="K57" s="88">
        <v>2.3881172839506202</v>
      </c>
    </row>
    <row r="58" spans="1:11" s="1" customFormat="1" ht="11.1" customHeight="1" x14ac:dyDescent="0.15">
      <c r="A58" s="39" t="s">
        <v>46</v>
      </c>
      <c r="B58" s="85">
        <v>729</v>
      </c>
      <c r="C58" s="86">
        <v>31.1151079136691</v>
      </c>
      <c r="D58" s="85">
        <v>1584</v>
      </c>
      <c r="E58" s="86">
        <v>6.2374245472837098</v>
      </c>
      <c r="F58" s="86">
        <v>2.1728395061728398</v>
      </c>
      <c r="G58" s="85">
        <v>3305</v>
      </c>
      <c r="H58" s="86">
        <v>80.502457673402503</v>
      </c>
      <c r="I58" s="85">
        <v>7784</v>
      </c>
      <c r="J58" s="86">
        <v>42.616342982777603</v>
      </c>
      <c r="K58" s="86">
        <v>2.35521936459909</v>
      </c>
    </row>
    <row r="59" spans="1:11" s="1" customFormat="1" x14ac:dyDescent="0.15">
      <c r="A59" s="43" t="s">
        <v>198</v>
      </c>
      <c r="B59" s="87">
        <v>682</v>
      </c>
      <c r="C59" s="88">
        <v>24</v>
      </c>
      <c r="D59" s="87">
        <v>1477</v>
      </c>
      <c r="E59" s="88">
        <v>5.8781362007168498</v>
      </c>
      <c r="F59" s="88">
        <v>2.1656891495601198</v>
      </c>
      <c r="G59" s="87">
        <v>3142</v>
      </c>
      <c r="H59" s="88">
        <v>74.168514412416897</v>
      </c>
      <c r="I59" s="87">
        <v>7380</v>
      </c>
      <c r="J59" s="88">
        <v>40.544658160350401</v>
      </c>
      <c r="K59" s="88">
        <v>2.3488224061107599</v>
      </c>
    </row>
    <row r="60" spans="1:11" s="1" customFormat="1" x14ac:dyDescent="0.15">
      <c r="A60" s="43" t="s">
        <v>199</v>
      </c>
      <c r="B60" s="87">
        <v>47</v>
      </c>
      <c r="C60" s="91" t="s">
        <v>477</v>
      </c>
      <c r="D60" s="87">
        <v>107</v>
      </c>
      <c r="E60" s="88">
        <v>11.4583333333333</v>
      </c>
      <c r="F60" s="88">
        <v>2.2765957446808498</v>
      </c>
      <c r="G60" s="87">
        <v>163</v>
      </c>
      <c r="H60" s="91" t="s">
        <v>477</v>
      </c>
      <c r="I60" s="87">
        <v>404</v>
      </c>
      <c r="J60" s="88">
        <v>95.169082125603893</v>
      </c>
      <c r="K60" s="88">
        <v>2.47852760736196</v>
      </c>
    </row>
    <row r="61" spans="1:11" s="2" customFormat="1" ht="15.95" customHeight="1" x14ac:dyDescent="0.15">
      <c r="A61" s="31" t="s">
        <v>157</v>
      </c>
      <c r="B61" s="90"/>
      <c r="C61" s="90"/>
      <c r="D61" s="90"/>
      <c r="E61" s="90"/>
      <c r="F61" s="90"/>
      <c r="G61" s="90"/>
      <c r="H61" s="90"/>
      <c r="I61" s="90"/>
      <c r="J61" s="90"/>
      <c r="K61" s="89"/>
    </row>
    <row r="62" spans="1:11" s="2" customFormat="1" ht="12.95" customHeight="1" x14ac:dyDescent="0.15">
      <c r="A62" s="31" t="s">
        <v>197</v>
      </c>
      <c r="B62" s="85">
        <v>3820</v>
      </c>
      <c r="C62" s="86">
        <v>4.4857768052516498</v>
      </c>
      <c r="D62" s="85">
        <v>8260</v>
      </c>
      <c r="E62" s="86">
        <v>14.7700430735028</v>
      </c>
      <c r="F62" s="86">
        <v>2.16230366492147</v>
      </c>
      <c r="G62" s="85">
        <v>20837</v>
      </c>
      <c r="H62" s="86">
        <v>136.300748469041</v>
      </c>
      <c r="I62" s="85">
        <v>45706</v>
      </c>
      <c r="J62" s="86">
        <v>124.125925562693</v>
      </c>
      <c r="K62" s="86">
        <v>2.1935019436579202</v>
      </c>
    </row>
    <row r="63" spans="1:11" s="1" customFormat="1" x14ac:dyDescent="0.15">
      <c r="A63" s="33" t="s">
        <v>54</v>
      </c>
      <c r="B63" s="87">
        <v>3646</v>
      </c>
      <c r="C63" s="88">
        <v>3.16921335597057</v>
      </c>
      <c r="D63" s="87">
        <v>7379</v>
      </c>
      <c r="E63" s="88">
        <v>10.315443265061999</v>
      </c>
      <c r="F63" s="88">
        <v>2.02386176631925</v>
      </c>
      <c r="G63" s="87">
        <v>20255</v>
      </c>
      <c r="H63" s="88">
        <v>140.84423305588601</v>
      </c>
      <c r="I63" s="87">
        <v>43265</v>
      </c>
      <c r="J63" s="88">
        <v>137.57619021470501</v>
      </c>
      <c r="K63" s="88">
        <v>2.1360157985682502</v>
      </c>
    </row>
    <row r="64" spans="1:11" s="1" customFormat="1" x14ac:dyDescent="0.15">
      <c r="A64" s="33" t="s">
        <v>144</v>
      </c>
      <c r="B64" s="87">
        <v>174</v>
      </c>
      <c r="C64" s="88">
        <v>42.622950819672099</v>
      </c>
      <c r="D64" s="87">
        <v>881</v>
      </c>
      <c r="E64" s="88">
        <v>73.425196850393704</v>
      </c>
      <c r="F64" s="88">
        <v>5.0632183908046002</v>
      </c>
      <c r="G64" s="87">
        <v>582</v>
      </c>
      <c r="H64" s="88">
        <v>42.647058823529399</v>
      </c>
      <c r="I64" s="87">
        <v>2441</v>
      </c>
      <c r="J64" s="88">
        <v>11.8698441796517</v>
      </c>
      <c r="K64" s="88">
        <v>4.1941580756013703</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1268</v>
      </c>
      <c r="C66" s="86">
        <v>0.55511498810467697</v>
      </c>
      <c r="D66" s="85">
        <v>2699</v>
      </c>
      <c r="E66" s="86">
        <v>2.0415879017013201</v>
      </c>
      <c r="F66" s="86">
        <v>2.1285488958990499</v>
      </c>
      <c r="G66" s="85">
        <v>7211</v>
      </c>
      <c r="H66" s="86">
        <v>133.13934691238299</v>
      </c>
      <c r="I66" s="85">
        <v>15907</v>
      </c>
      <c r="J66" s="86">
        <v>118.20301783264701</v>
      </c>
      <c r="K66" s="86">
        <v>2.2059353765081098</v>
      </c>
    </row>
    <row r="67" spans="1:11" s="2" customFormat="1" x14ac:dyDescent="0.15">
      <c r="A67" s="43" t="s">
        <v>198</v>
      </c>
      <c r="B67" s="87">
        <v>1210</v>
      </c>
      <c r="C67" s="88">
        <v>-1.6260162601626</v>
      </c>
      <c r="D67" s="87">
        <v>2518</v>
      </c>
      <c r="E67" s="88">
        <v>1.1244979919678699</v>
      </c>
      <c r="F67" s="88">
        <v>2.0809917355371899</v>
      </c>
      <c r="G67" s="87">
        <v>6960</v>
      </c>
      <c r="H67" s="88">
        <v>142.00278164116801</v>
      </c>
      <c r="I67" s="87">
        <v>15170</v>
      </c>
      <c r="J67" s="88">
        <v>155.30124537192901</v>
      </c>
      <c r="K67" s="88">
        <v>2.1795977011494299</v>
      </c>
    </row>
    <row r="68" spans="1:11" s="2" customFormat="1" x14ac:dyDescent="0.15">
      <c r="A68" s="43" t="s">
        <v>199</v>
      </c>
      <c r="B68" s="87">
        <v>58</v>
      </c>
      <c r="C68" s="88">
        <v>87.096774193548399</v>
      </c>
      <c r="D68" s="87">
        <v>181</v>
      </c>
      <c r="E68" s="88">
        <v>16.7741935483871</v>
      </c>
      <c r="F68" s="88">
        <v>3.1206896551724101</v>
      </c>
      <c r="G68" s="87">
        <v>251</v>
      </c>
      <c r="H68" s="88">
        <v>15.668202764977</v>
      </c>
      <c r="I68" s="87">
        <v>737</v>
      </c>
      <c r="J68" s="88">
        <v>-45.326409495549001</v>
      </c>
      <c r="K68" s="88">
        <v>2.93625498007968</v>
      </c>
    </row>
    <row r="69" spans="1:11" s="1" customFormat="1" ht="11.1" customHeight="1" x14ac:dyDescent="0.15">
      <c r="A69" s="39" t="s">
        <v>46</v>
      </c>
      <c r="B69" s="85">
        <v>1217</v>
      </c>
      <c r="C69" s="86">
        <v>-12.319884726224799</v>
      </c>
      <c r="D69" s="85">
        <v>2446</v>
      </c>
      <c r="E69" s="86">
        <v>-1.49013290374548</v>
      </c>
      <c r="F69" s="86">
        <v>2.0098603122432199</v>
      </c>
      <c r="G69" s="85">
        <v>6860</v>
      </c>
      <c r="H69" s="86">
        <v>103.923900118906</v>
      </c>
      <c r="I69" s="85">
        <v>14082</v>
      </c>
      <c r="J69" s="86">
        <v>110.022371364653</v>
      </c>
      <c r="K69" s="86">
        <v>2.0527696793002899</v>
      </c>
    </row>
    <row r="70" spans="1:11" s="1" customFormat="1" x14ac:dyDescent="0.15">
      <c r="A70" s="43" t="s">
        <v>198</v>
      </c>
      <c r="B70" s="87">
        <v>1205</v>
      </c>
      <c r="C70" s="88">
        <v>-12.2998544395924</v>
      </c>
      <c r="D70" s="87">
        <v>2409</v>
      </c>
      <c r="E70" s="88">
        <v>-2.4301336573511501</v>
      </c>
      <c r="F70" s="88">
        <v>1.99917012448133</v>
      </c>
      <c r="G70" s="87">
        <v>6792</v>
      </c>
      <c r="H70" s="88">
        <v>104.33212996389901</v>
      </c>
      <c r="I70" s="87">
        <v>13937</v>
      </c>
      <c r="J70" s="88">
        <v>110.147768395657</v>
      </c>
      <c r="K70" s="88">
        <v>2.0519729093050598</v>
      </c>
    </row>
    <row r="71" spans="1:11" s="1" customFormat="1" x14ac:dyDescent="0.15">
      <c r="A71" s="43" t="s">
        <v>199</v>
      </c>
      <c r="B71" s="87">
        <v>12</v>
      </c>
      <c r="C71" s="88">
        <v>-14.285714285714301</v>
      </c>
      <c r="D71" s="87">
        <v>37</v>
      </c>
      <c r="E71" s="88">
        <v>164.28571428571399</v>
      </c>
      <c r="F71" s="88">
        <v>3.0833333333333299</v>
      </c>
      <c r="G71" s="87">
        <v>68</v>
      </c>
      <c r="H71" s="88">
        <v>70</v>
      </c>
      <c r="I71" s="87">
        <v>145</v>
      </c>
      <c r="J71" s="88">
        <v>98.630136986301395</v>
      </c>
      <c r="K71" s="88">
        <v>2.1323529411764701</v>
      </c>
    </row>
    <row r="73" spans="1:11" x14ac:dyDescent="0.15">
      <c r="B73" s="127"/>
      <c r="C73" s="128"/>
      <c r="D73" s="127"/>
      <c r="E73" s="128"/>
      <c r="F73" s="128"/>
      <c r="G73" s="127"/>
      <c r="H73" s="128"/>
      <c r="I73" s="127"/>
      <c r="J73" s="128"/>
      <c r="K73" s="128"/>
    </row>
    <row r="74" spans="1:11" x14ac:dyDescent="0.15">
      <c r="B74" s="127"/>
      <c r="C74" s="128"/>
      <c r="D74" s="127"/>
      <c r="E74" s="128"/>
      <c r="F74" s="128"/>
      <c r="G74" s="127"/>
      <c r="H74" s="128"/>
      <c r="I74" s="127"/>
      <c r="J74" s="128"/>
      <c r="K74" s="128"/>
    </row>
    <row r="75" spans="1:11" x14ac:dyDescent="0.15">
      <c r="B75" s="127"/>
      <c r="C75" s="128"/>
      <c r="D75" s="127"/>
      <c r="E75" s="128"/>
      <c r="F75" s="128"/>
      <c r="G75" s="127"/>
      <c r="H75" s="128"/>
      <c r="I75" s="127"/>
      <c r="J75" s="128"/>
      <c r="K75" s="128"/>
    </row>
    <row r="77" spans="1:11" x14ac:dyDescent="0.15">
      <c r="B77" s="127"/>
      <c r="C77" s="128"/>
      <c r="D77" s="127"/>
      <c r="E77" s="128"/>
      <c r="F77" s="128"/>
      <c r="G77" s="127"/>
      <c r="H77" s="128"/>
      <c r="I77" s="127"/>
      <c r="J77" s="128"/>
      <c r="K77" s="128"/>
    </row>
    <row r="78" spans="1:11" x14ac:dyDescent="0.15">
      <c r="B78" s="127"/>
      <c r="C78" s="128"/>
      <c r="D78" s="127"/>
      <c r="E78" s="128"/>
      <c r="F78" s="128"/>
      <c r="G78" s="127"/>
      <c r="H78" s="128"/>
      <c r="I78" s="127"/>
      <c r="J78" s="128"/>
      <c r="K78" s="128"/>
    </row>
    <row r="79" spans="1:11" x14ac:dyDescent="0.15">
      <c r="B79" s="127"/>
      <c r="C79" s="128"/>
      <c r="D79" s="127"/>
      <c r="E79" s="128"/>
      <c r="F79" s="128"/>
      <c r="G79" s="127"/>
      <c r="H79" s="128"/>
      <c r="I79" s="127"/>
      <c r="J79" s="128"/>
      <c r="K79" s="128"/>
    </row>
    <row r="80" spans="1:11" x14ac:dyDescent="0.15">
      <c r="B80" s="127"/>
      <c r="C80" s="128"/>
      <c r="D80" s="127"/>
      <c r="E80" s="128"/>
      <c r="F80" s="128"/>
      <c r="G80" s="127"/>
      <c r="H80" s="128"/>
      <c r="I80" s="127"/>
      <c r="J80" s="128"/>
      <c r="K80" s="128"/>
    </row>
    <row r="81" spans="2:11" x14ac:dyDescent="0.15">
      <c r="B81" s="127"/>
      <c r="C81" s="128"/>
      <c r="D81" s="127"/>
      <c r="E81" s="128"/>
      <c r="F81" s="128"/>
      <c r="G81" s="127"/>
      <c r="H81" s="128"/>
      <c r="I81" s="127"/>
      <c r="J81" s="128"/>
      <c r="K81" s="128"/>
    </row>
    <row r="82" spans="2:11" x14ac:dyDescent="0.15">
      <c r="B82" s="127"/>
      <c r="C82" s="128"/>
      <c r="D82" s="127"/>
      <c r="E82" s="128"/>
      <c r="F82" s="128"/>
      <c r="G82" s="127"/>
      <c r="H82" s="128"/>
      <c r="I82" s="127"/>
      <c r="J82" s="128"/>
      <c r="K82" s="128"/>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60"/>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4" t="s">
        <v>200</v>
      </c>
      <c r="B1" s="335"/>
      <c r="C1" s="335"/>
      <c r="D1" s="335"/>
      <c r="E1" s="335"/>
      <c r="F1" s="335"/>
      <c r="G1" s="335"/>
      <c r="H1" s="335"/>
      <c r="I1" s="335"/>
      <c r="J1" s="335"/>
      <c r="K1" s="336"/>
    </row>
    <row r="2" spans="1:11" ht="9.9499999999999993" customHeight="1" x14ac:dyDescent="0.15">
      <c r="A2" s="312" t="s">
        <v>201</v>
      </c>
      <c r="B2" s="315" t="s">
        <v>473</v>
      </c>
      <c r="C2" s="293"/>
      <c r="D2" s="293"/>
      <c r="E2" s="293"/>
      <c r="F2" s="293"/>
      <c r="G2" s="316" t="s">
        <v>474</v>
      </c>
      <c r="H2" s="317"/>
      <c r="I2" s="317"/>
      <c r="J2" s="317"/>
      <c r="K2" s="317"/>
    </row>
    <row r="3" spans="1:11" ht="9.9499999999999993" customHeight="1" x14ac:dyDescent="0.15">
      <c r="A3" s="313"/>
      <c r="B3" s="292" t="s">
        <v>125</v>
      </c>
      <c r="C3" s="294"/>
      <c r="D3" s="321" t="s">
        <v>123</v>
      </c>
      <c r="E3" s="333"/>
      <c r="F3" s="319" t="s">
        <v>52</v>
      </c>
      <c r="G3" s="321" t="s">
        <v>125</v>
      </c>
      <c r="H3" s="333"/>
      <c r="I3" s="321" t="s">
        <v>123</v>
      </c>
      <c r="J3" s="333"/>
      <c r="K3" s="321" t="s">
        <v>52</v>
      </c>
    </row>
    <row r="4" spans="1:11" ht="45" customHeight="1" x14ac:dyDescent="0.15">
      <c r="A4" s="313"/>
      <c r="B4" s="23" t="s">
        <v>126</v>
      </c>
      <c r="C4" s="13" t="s">
        <v>142</v>
      </c>
      <c r="D4" s="13" t="s">
        <v>126</v>
      </c>
      <c r="E4" s="13" t="s">
        <v>142</v>
      </c>
      <c r="F4" s="320"/>
      <c r="G4" s="13" t="s">
        <v>126</v>
      </c>
      <c r="H4" s="13" t="s">
        <v>145</v>
      </c>
      <c r="I4" s="13" t="s">
        <v>126</v>
      </c>
      <c r="J4" s="13" t="s">
        <v>145</v>
      </c>
      <c r="K4" s="321"/>
    </row>
    <row r="5" spans="1:11" ht="9.9499999999999993" customHeight="1" x14ac:dyDescent="0.15">
      <c r="A5" s="314"/>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158</v>
      </c>
      <c r="B6" s="42"/>
      <c r="C6" s="42"/>
      <c r="D6" s="28"/>
      <c r="E6" s="42"/>
      <c r="F6" s="28"/>
      <c r="G6" s="28"/>
      <c r="H6" s="42"/>
      <c r="I6" s="28"/>
      <c r="J6" s="28"/>
      <c r="K6" s="20"/>
    </row>
    <row r="7" spans="1:11" s="2" customFormat="1" ht="12.95" customHeight="1" x14ac:dyDescent="0.15">
      <c r="A7" s="31" t="s">
        <v>197</v>
      </c>
      <c r="B7" s="85">
        <v>9440</v>
      </c>
      <c r="C7" s="86">
        <v>-5.1637532650190803</v>
      </c>
      <c r="D7" s="85">
        <v>21834</v>
      </c>
      <c r="E7" s="86">
        <v>-5.7579419889502796</v>
      </c>
      <c r="F7" s="86">
        <v>2.3129237288135598</v>
      </c>
      <c r="G7" s="85">
        <v>47602</v>
      </c>
      <c r="H7" s="86">
        <v>116.599171861492</v>
      </c>
      <c r="I7" s="85">
        <v>107076</v>
      </c>
      <c r="J7" s="86">
        <v>111.842912256405</v>
      </c>
      <c r="K7" s="86">
        <v>2.2494012856602699</v>
      </c>
    </row>
    <row r="8" spans="1:11" s="1" customFormat="1" x14ac:dyDescent="0.15">
      <c r="A8" s="33" t="s">
        <v>54</v>
      </c>
      <c r="B8" s="87">
        <v>9081</v>
      </c>
      <c r="C8" s="88">
        <v>-6.8137506413545497</v>
      </c>
      <c r="D8" s="87">
        <v>20836</v>
      </c>
      <c r="E8" s="88">
        <v>-7.2677911789576797</v>
      </c>
      <c r="F8" s="88">
        <v>2.2944609624490702</v>
      </c>
      <c r="G8" s="87">
        <v>46234</v>
      </c>
      <c r="H8" s="88">
        <v>116.157838141101</v>
      </c>
      <c r="I8" s="87">
        <v>103834</v>
      </c>
      <c r="J8" s="88">
        <v>120.29065450302301</v>
      </c>
      <c r="K8" s="88">
        <v>2.2458363974564199</v>
      </c>
    </row>
    <row r="9" spans="1:11" s="1" customFormat="1" x14ac:dyDescent="0.15">
      <c r="A9" s="33" t="s">
        <v>144</v>
      </c>
      <c r="B9" s="87">
        <v>359</v>
      </c>
      <c r="C9" s="88">
        <v>71.770334928229701</v>
      </c>
      <c r="D9" s="87">
        <v>998</v>
      </c>
      <c r="E9" s="88">
        <v>42.7753934191703</v>
      </c>
      <c r="F9" s="88">
        <v>2.77994428969359</v>
      </c>
      <c r="G9" s="87">
        <v>1368</v>
      </c>
      <c r="H9" s="88">
        <v>132.65306122448999</v>
      </c>
      <c r="I9" s="87">
        <v>3242</v>
      </c>
      <c r="J9" s="88">
        <v>-4.9266862170087897</v>
      </c>
      <c r="K9" s="88">
        <v>2.3698830409356701</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6161</v>
      </c>
      <c r="C11" s="86">
        <v>1.1990801576872501</v>
      </c>
      <c r="D11" s="85">
        <v>14447</v>
      </c>
      <c r="E11" s="86">
        <v>5.0690909090909004</v>
      </c>
      <c r="F11" s="86">
        <v>2.3449115403343601</v>
      </c>
      <c r="G11" s="85">
        <v>28402</v>
      </c>
      <c r="H11" s="86">
        <v>144.591801584568</v>
      </c>
      <c r="I11" s="85">
        <v>63395</v>
      </c>
      <c r="J11" s="86">
        <v>153.803346945312</v>
      </c>
      <c r="K11" s="86">
        <v>2.2320611224561699</v>
      </c>
    </row>
    <row r="12" spans="1:11" s="2" customFormat="1" x14ac:dyDescent="0.15">
      <c r="A12" s="43" t="s">
        <v>198</v>
      </c>
      <c r="B12" s="87">
        <v>5893</v>
      </c>
      <c r="C12" s="88">
        <v>-0.48969942586964499</v>
      </c>
      <c r="D12" s="87">
        <v>13637</v>
      </c>
      <c r="E12" s="88">
        <v>2.0962791045893598</v>
      </c>
      <c r="F12" s="88">
        <v>2.31410147632785</v>
      </c>
      <c r="G12" s="87">
        <v>27585</v>
      </c>
      <c r="H12" s="88">
        <v>143.662220651886</v>
      </c>
      <c r="I12" s="87">
        <v>61473</v>
      </c>
      <c r="J12" s="88">
        <v>152.777663555245</v>
      </c>
      <c r="K12" s="88">
        <v>2.2284937466014099</v>
      </c>
    </row>
    <row r="13" spans="1:11" s="2" customFormat="1" x14ac:dyDescent="0.15">
      <c r="A13" s="43" t="s">
        <v>199</v>
      </c>
      <c r="B13" s="87">
        <v>268</v>
      </c>
      <c r="C13" s="88">
        <v>61.445783132530103</v>
      </c>
      <c r="D13" s="87">
        <v>810</v>
      </c>
      <c r="E13" s="88">
        <v>106.106870229008</v>
      </c>
      <c r="F13" s="88">
        <v>3.0223880597014898</v>
      </c>
      <c r="G13" s="87">
        <v>817</v>
      </c>
      <c r="H13" s="88">
        <v>180.756013745704</v>
      </c>
      <c r="I13" s="87">
        <v>1922</v>
      </c>
      <c r="J13" s="88">
        <v>191.65402124431</v>
      </c>
      <c r="K13" s="88">
        <v>2.3525091799265598</v>
      </c>
    </row>
    <row r="14" spans="1:11" s="1" customFormat="1" ht="11.1" customHeight="1" x14ac:dyDescent="0.15">
      <c r="A14" s="39" t="s">
        <v>46</v>
      </c>
      <c r="B14" s="85">
        <v>2082</v>
      </c>
      <c r="C14" s="86">
        <v>-16.619943932719298</v>
      </c>
      <c r="D14" s="85">
        <v>4372</v>
      </c>
      <c r="E14" s="86">
        <v>-20.1315308732189</v>
      </c>
      <c r="F14" s="86">
        <v>2.0999039385206499</v>
      </c>
      <c r="G14" s="85">
        <v>11159</v>
      </c>
      <c r="H14" s="86">
        <v>55.721462461624299</v>
      </c>
      <c r="I14" s="85">
        <v>24487</v>
      </c>
      <c r="J14" s="86">
        <v>48.244339508415102</v>
      </c>
      <c r="K14" s="86">
        <v>2.1943722555784602</v>
      </c>
    </row>
    <row r="15" spans="1:11" s="1" customFormat="1" x14ac:dyDescent="0.15">
      <c r="A15" s="43" t="s">
        <v>198</v>
      </c>
      <c r="B15" s="87">
        <v>2019</v>
      </c>
      <c r="C15" s="88">
        <v>-17.893452623017499</v>
      </c>
      <c r="D15" s="87">
        <v>4244</v>
      </c>
      <c r="E15" s="88">
        <v>-18.180065548486599</v>
      </c>
      <c r="F15" s="88">
        <v>2.1020307082714198</v>
      </c>
      <c r="G15" s="87">
        <v>10792</v>
      </c>
      <c r="H15" s="88">
        <v>55.953757225433499</v>
      </c>
      <c r="I15" s="87">
        <v>23721</v>
      </c>
      <c r="J15" s="88">
        <v>70.642399827350502</v>
      </c>
      <c r="K15" s="88">
        <v>2.19801704966642</v>
      </c>
    </row>
    <row r="16" spans="1:11" s="1" customFormat="1" x14ac:dyDescent="0.15">
      <c r="A16" s="43" t="s">
        <v>199</v>
      </c>
      <c r="B16" s="87">
        <v>63</v>
      </c>
      <c r="C16" s="88">
        <v>65.789473684210506</v>
      </c>
      <c r="D16" s="87">
        <v>128</v>
      </c>
      <c r="E16" s="88">
        <v>-55.400696864111502</v>
      </c>
      <c r="F16" s="88">
        <v>2.0317460317460299</v>
      </c>
      <c r="G16" s="87">
        <v>367</v>
      </c>
      <c r="H16" s="88">
        <v>49.1869918699187</v>
      </c>
      <c r="I16" s="87">
        <v>766</v>
      </c>
      <c r="J16" s="88">
        <v>-70.729843332059602</v>
      </c>
      <c r="K16" s="88">
        <v>2.0871934604904601</v>
      </c>
    </row>
    <row r="17" spans="1:11" s="2" customFormat="1" ht="15.95" customHeight="1" x14ac:dyDescent="0.15">
      <c r="A17" s="31" t="s">
        <v>159</v>
      </c>
      <c r="B17" s="90"/>
      <c r="C17" s="90"/>
      <c r="D17" s="90"/>
      <c r="E17" s="90"/>
      <c r="F17" s="90"/>
      <c r="G17" s="90"/>
      <c r="H17" s="90"/>
      <c r="I17" s="90"/>
      <c r="J17" s="90"/>
      <c r="K17" s="89"/>
    </row>
    <row r="18" spans="1:11" s="2" customFormat="1" ht="12.95" customHeight="1" x14ac:dyDescent="0.15">
      <c r="A18" s="31" t="s">
        <v>197</v>
      </c>
      <c r="B18" s="85">
        <v>6706</v>
      </c>
      <c r="C18" s="86">
        <v>-0.65185185185184502</v>
      </c>
      <c r="D18" s="85">
        <v>13747</v>
      </c>
      <c r="E18" s="86">
        <v>-5.7520910462086903</v>
      </c>
      <c r="F18" s="86">
        <v>2.0499552639427399</v>
      </c>
      <c r="G18" s="85">
        <v>35674</v>
      </c>
      <c r="H18" s="86">
        <v>137.57325519445899</v>
      </c>
      <c r="I18" s="85">
        <v>72169</v>
      </c>
      <c r="J18" s="86">
        <v>116.84093503996201</v>
      </c>
      <c r="K18" s="86">
        <v>2.0230139597465899</v>
      </c>
    </row>
    <row r="19" spans="1:11" s="1" customFormat="1" x14ac:dyDescent="0.15">
      <c r="A19" s="33" t="s">
        <v>54</v>
      </c>
      <c r="B19" s="87">
        <v>5658</v>
      </c>
      <c r="C19" s="88">
        <v>-7.9551000488043</v>
      </c>
      <c r="D19" s="87">
        <v>11638</v>
      </c>
      <c r="E19" s="88">
        <v>-12.6013817963352</v>
      </c>
      <c r="F19" s="88">
        <v>2.0569105691056899</v>
      </c>
      <c r="G19" s="87">
        <v>32868</v>
      </c>
      <c r="H19" s="88">
        <v>135.10729613733901</v>
      </c>
      <c r="I19" s="87">
        <v>65444</v>
      </c>
      <c r="J19" s="88">
        <v>120.744088777954</v>
      </c>
      <c r="K19" s="88">
        <v>1.9911159790677899</v>
      </c>
    </row>
    <row r="20" spans="1:11" s="1" customFormat="1" x14ac:dyDescent="0.15">
      <c r="A20" s="33" t="s">
        <v>144</v>
      </c>
      <c r="B20" s="87">
        <v>1048</v>
      </c>
      <c r="C20" s="88">
        <v>73.797678275290195</v>
      </c>
      <c r="D20" s="87">
        <v>2109</v>
      </c>
      <c r="E20" s="88">
        <v>66.062992125984294</v>
      </c>
      <c r="F20" s="88">
        <v>2.01240458015267</v>
      </c>
      <c r="G20" s="87">
        <v>2806</v>
      </c>
      <c r="H20" s="88">
        <v>170.84942084942099</v>
      </c>
      <c r="I20" s="87">
        <v>6725</v>
      </c>
      <c r="J20" s="88">
        <v>85.006877579092205</v>
      </c>
      <c r="K20" s="88">
        <v>2.3966500356379199</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3960</v>
      </c>
      <c r="C22" s="86">
        <v>-3.8601602330662801</v>
      </c>
      <c r="D22" s="85">
        <v>8636</v>
      </c>
      <c r="E22" s="86">
        <v>-6.9797501077121904</v>
      </c>
      <c r="F22" s="86">
        <v>2.1808080808080801</v>
      </c>
      <c r="G22" s="85">
        <v>22649</v>
      </c>
      <c r="H22" s="86">
        <v>152.24412518097799</v>
      </c>
      <c r="I22" s="85">
        <v>46650</v>
      </c>
      <c r="J22" s="86">
        <v>135.14290034780001</v>
      </c>
      <c r="K22" s="86">
        <v>2.0596935847057298</v>
      </c>
    </row>
    <row r="23" spans="1:11" s="2" customFormat="1" x14ac:dyDescent="0.15">
      <c r="A23" s="43" t="s">
        <v>198</v>
      </c>
      <c r="B23" s="87">
        <v>3455</v>
      </c>
      <c r="C23" s="88">
        <v>-10.329613288346801</v>
      </c>
      <c r="D23" s="87">
        <v>7520</v>
      </c>
      <c r="E23" s="88">
        <v>-13.939116502632199</v>
      </c>
      <c r="F23" s="88">
        <v>2.1765557163531102</v>
      </c>
      <c r="G23" s="87">
        <v>21386</v>
      </c>
      <c r="H23" s="88">
        <v>149.74891977110801</v>
      </c>
      <c r="I23" s="87">
        <v>44098</v>
      </c>
      <c r="J23" s="88">
        <v>135.05143649059201</v>
      </c>
      <c r="K23" s="88">
        <v>2.0620031796502398</v>
      </c>
    </row>
    <row r="24" spans="1:11" s="2" customFormat="1" x14ac:dyDescent="0.15">
      <c r="A24" s="43" t="s">
        <v>199</v>
      </c>
      <c r="B24" s="87">
        <v>505</v>
      </c>
      <c r="C24" s="88">
        <v>89.849624060150404</v>
      </c>
      <c r="D24" s="87">
        <v>1116</v>
      </c>
      <c r="E24" s="88">
        <v>104.395604395604</v>
      </c>
      <c r="F24" s="88">
        <v>2.2099009900990101</v>
      </c>
      <c r="G24" s="87">
        <v>1263</v>
      </c>
      <c r="H24" s="88">
        <v>203.605769230769</v>
      </c>
      <c r="I24" s="87">
        <v>2552</v>
      </c>
      <c r="J24" s="88">
        <v>136.734693877551</v>
      </c>
      <c r="K24" s="88">
        <v>2.0205859065716498</v>
      </c>
    </row>
    <row r="25" spans="1:11" s="1" customFormat="1" ht="11.1" customHeight="1" x14ac:dyDescent="0.15">
      <c r="A25" s="39" t="s">
        <v>46</v>
      </c>
      <c r="B25" s="85">
        <v>1793</v>
      </c>
      <c r="C25" s="86">
        <v>10.815822002472199</v>
      </c>
      <c r="D25" s="85">
        <v>2971</v>
      </c>
      <c r="E25" s="86">
        <v>-5.8916693063034602</v>
      </c>
      <c r="F25" s="86">
        <v>1.6569994422755201</v>
      </c>
      <c r="G25" s="85">
        <v>8228</v>
      </c>
      <c r="H25" s="86">
        <v>110.327198364008</v>
      </c>
      <c r="I25" s="85">
        <v>15316</v>
      </c>
      <c r="J25" s="86">
        <v>77.700429284139702</v>
      </c>
      <c r="K25" s="86">
        <v>1.8614487117160901</v>
      </c>
    </row>
    <row r="26" spans="1:11" s="1" customFormat="1" x14ac:dyDescent="0.15">
      <c r="A26" s="43" t="s">
        <v>198</v>
      </c>
      <c r="B26" s="87">
        <v>1507</v>
      </c>
      <c r="C26" s="88">
        <v>0.93770931011386005</v>
      </c>
      <c r="D26" s="87">
        <v>2301</v>
      </c>
      <c r="E26" s="88">
        <v>-15.1548672566372</v>
      </c>
      <c r="F26" s="88">
        <v>1.52687458526875</v>
      </c>
      <c r="G26" s="87">
        <v>7562</v>
      </c>
      <c r="H26" s="88">
        <v>106.105205778141</v>
      </c>
      <c r="I26" s="87">
        <v>12561</v>
      </c>
      <c r="J26" s="88">
        <v>84.774933804059998</v>
      </c>
      <c r="K26" s="88">
        <v>1.66106850039672</v>
      </c>
    </row>
    <row r="27" spans="1:11" s="1" customFormat="1" x14ac:dyDescent="0.15">
      <c r="A27" s="43" t="s">
        <v>199</v>
      </c>
      <c r="B27" s="87">
        <v>286</v>
      </c>
      <c r="C27" s="88">
        <v>128.80000000000001</v>
      </c>
      <c r="D27" s="87">
        <v>670</v>
      </c>
      <c r="E27" s="88">
        <v>50.561797752808999</v>
      </c>
      <c r="F27" s="88">
        <v>2.3426573426573398</v>
      </c>
      <c r="G27" s="87">
        <v>666</v>
      </c>
      <c r="H27" s="88">
        <v>174.07407407407399</v>
      </c>
      <c r="I27" s="87">
        <v>2755</v>
      </c>
      <c r="J27" s="88">
        <v>51.290499725425597</v>
      </c>
      <c r="K27" s="88">
        <v>4.1366366366366396</v>
      </c>
    </row>
    <row r="28" spans="1:11" s="2" customFormat="1" ht="15.95" customHeight="1" x14ac:dyDescent="0.15">
      <c r="A28" s="31" t="s">
        <v>160</v>
      </c>
      <c r="B28" s="90"/>
      <c r="C28" s="90"/>
      <c r="D28" s="90"/>
      <c r="E28" s="90"/>
      <c r="F28" s="90"/>
      <c r="G28" s="90"/>
      <c r="H28" s="90"/>
      <c r="I28" s="90"/>
      <c r="J28" s="90"/>
      <c r="K28" s="89"/>
    </row>
    <row r="29" spans="1:11" s="2" customFormat="1" ht="12.95" customHeight="1" x14ac:dyDescent="0.15">
      <c r="A29" s="31" t="s">
        <v>197</v>
      </c>
      <c r="B29" s="85">
        <v>9004</v>
      </c>
      <c r="C29" s="86">
        <v>8.6127864897466804</v>
      </c>
      <c r="D29" s="85">
        <v>20150</v>
      </c>
      <c r="E29" s="86">
        <v>4.1935984280469496</v>
      </c>
      <c r="F29" s="86">
        <v>2.2378942692136801</v>
      </c>
      <c r="G29" s="85">
        <v>36202</v>
      </c>
      <c r="H29" s="86">
        <v>115.155117080708</v>
      </c>
      <c r="I29" s="85">
        <v>80733</v>
      </c>
      <c r="J29" s="86">
        <v>102.760127583695</v>
      </c>
      <c r="K29" s="86">
        <v>2.2300701618695098</v>
      </c>
    </row>
    <row r="30" spans="1:11" s="1" customFormat="1" x14ac:dyDescent="0.15">
      <c r="A30" s="33" t="s">
        <v>54</v>
      </c>
      <c r="B30" s="87">
        <v>7823</v>
      </c>
      <c r="C30" s="88">
        <v>1.63700142912823</v>
      </c>
      <c r="D30" s="87">
        <v>17471</v>
      </c>
      <c r="E30" s="88">
        <v>-3.1809365475200901</v>
      </c>
      <c r="F30" s="88">
        <v>2.2332864629937399</v>
      </c>
      <c r="G30" s="87">
        <v>32992</v>
      </c>
      <c r="H30" s="88">
        <v>112.071736195925</v>
      </c>
      <c r="I30" s="87">
        <v>72366</v>
      </c>
      <c r="J30" s="88">
        <v>105.98314926562701</v>
      </c>
      <c r="K30" s="88">
        <v>2.1934408341416098</v>
      </c>
    </row>
    <row r="31" spans="1:11" s="1" customFormat="1" x14ac:dyDescent="0.15">
      <c r="A31" s="33" t="s">
        <v>144</v>
      </c>
      <c r="B31" s="87">
        <v>1181</v>
      </c>
      <c r="C31" s="88">
        <v>99.156829679595305</v>
      </c>
      <c r="D31" s="87">
        <v>2679</v>
      </c>
      <c r="E31" s="88">
        <v>107.032457496136</v>
      </c>
      <c r="F31" s="88">
        <v>2.2684165961049998</v>
      </c>
      <c r="G31" s="87">
        <v>3210</v>
      </c>
      <c r="H31" s="88">
        <v>152.95508274231699</v>
      </c>
      <c r="I31" s="87">
        <v>8367</v>
      </c>
      <c r="J31" s="88">
        <v>78.591248665955206</v>
      </c>
      <c r="K31" s="88">
        <v>2.6065420560747699</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4765</v>
      </c>
      <c r="C33" s="86">
        <v>-1.5088879702356299</v>
      </c>
      <c r="D33" s="85">
        <v>11829</v>
      </c>
      <c r="E33" s="86">
        <v>-5.6848987402328301</v>
      </c>
      <c r="F33" s="86">
        <v>2.4824763903462701</v>
      </c>
      <c r="G33" s="85">
        <v>20705</v>
      </c>
      <c r="H33" s="86">
        <v>109.862152848165</v>
      </c>
      <c r="I33" s="85">
        <v>48684</v>
      </c>
      <c r="J33" s="86">
        <v>103.15473209814699</v>
      </c>
      <c r="K33" s="86">
        <v>2.3513161072204798</v>
      </c>
    </row>
    <row r="34" spans="1:11" s="2" customFormat="1" x14ac:dyDescent="0.15">
      <c r="A34" s="43" t="s">
        <v>198</v>
      </c>
      <c r="B34" s="87">
        <v>4364</v>
      </c>
      <c r="C34" s="88">
        <v>-5.9077188443294499</v>
      </c>
      <c r="D34" s="87">
        <v>10924</v>
      </c>
      <c r="E34" s="88">
        <v>-10.112729367234399</v>
      </c>
      <c r="F34" s="88">
        <v>2.5032080659945</v>
      </c>
      <c r="G34" s="87">
        <v>19632</v>
      </c>
      <c r="H34" s="88">
        <v>107.680101555062</v>
      </c>
      <c r="I34" s="87">
        <v>46355</v>
      </c>
      <c r="J34" s="88">
        <v>102.149928045005</v>
      </c>
      <c r="K34" s="88">
        <v>2.36119600651997</v>
      </c>
    </row>
    <row r="35" spans="1:11" s="2" customFormat="1" x14ac:dyDescent="0.15">
      <c r="A35" s="43" t="s">
        <v>199</v>
      </c>
      <c r="B35" s="87">
        <v>401</v>
      </c>
      <c r="C35" s="88">
        <v>100.5</v>
      </c>
      <c r="D35" s="87">
        <v>905</v>
      </c>
      <c r="E35" s="88">
        <v>132.647814910026</v>
      </c>
      <c r="F35" s="88">
        <v>2.2568578553615999</v>
      </c>
      <c r="G35" s="87">
        <v>1073</v>
      </c>
      <c r="H35" s="88">
        <v>159.80629539951599</v>
      </c>
      <c r="I35" s="87">
        <v>2329</v>
      </c>
      <c r="J35" s="88">
        <v>125.459825750242</v>
      </c>
      <c r="K35" s="88">
        <v>2.1705498602050302</v>
      </c>
    </row>
    <row r="36" spans="1:11" s="1" customFormat="1" ht="11.1" customHeight="1" x14ac:dyDescent="0.15">
      <c r="A36" s="39" t="s">
        <v>46</v>
      </c>
      <c r="B36" s="85">
        <v>2655</v>
      </c>
      <c r="C36" s="86">
        <v>16.805983282006199</v>
      </c>
      <c r="D36" s="85">
        <v>4762</v>
      </c>
      <c r="E36" s="86">
        <v>1.79563916203506</v>
      </c>
      <c r="F36" s="86">
        <v>1.79359698681733</v>
      </c>
      <c r="G36" s="85">
        <v>10289</v>
      </c>
      <c r="H36" s="86">
        <v>113.81961762261</v>
      </c>
      <c r="I36" s="85">
        <v>19505</v>
      </c>
      <c r="J36" s="86">
        <v>79.769585253456199</v>
      </c>
      <c r="K36" s="86">
        <v>1.8957138691806801</v>
      </c>
    </row>
    <row r="37" spans="1:11" s="1" customFormat="1" x14ac:dyDescent="0.15">
      <c r="A37" s="43" t="s">
        <v>198</v>
      </c>
      <c r="B37" s="87">
        <v>2389</v>
      </c>
      <c r="C37" s="88">
        <v>12.265037593984999</v>
      </c>
      <c r="D37" s="87">
        <v>4418</v>
      </c>
      <c r="E37" s="88">
        <v>2.4582560296846099</v>
      </c>
      <c r="F37" s="88">
        <v>1.8493093344495599</v>
      </c>
      <c r="G37" s="87">
        <v>9350</v>
      </c>
      <c r="H37" s="88">
        <v>117.44186046511599</v>
      </c>
      <c r="I37" s="87">
        <v>17893</v>
      </c>
      <c r="J37" s="88">
        <v>110.72900718407701</v>
      </c>
      <c r="K37" s="88">
        <v>1.91368983957219</v>
      </c>
    </row>
    <row r="38" spans="1:11" s="1" customFormat="1" x14ac:dyDescent="0.15">
      <c r="A38" s="43" t="s">
        <v>199</v>
      </c>
      <c r="B38" s="87">
        <v>266</v>
      </c>
      <c r="C38" s="88">
        <v>83.448275862068996</v>
      </c>
      <c r="D38" s="87">
        <v>344</v>
      </c>
      <c r="E38" s="88">
        <v>-6.0109289617486299</v>
      </c>
      <c r="F38" s="88">
        <v>1.29323308270677</v>
      </c>
      <c r="G38" s="87">
        <v>939</v>
      </c>
      <c r="H38" s="88">
        <v>83.3984375</v>
      </c>
      <c r="I38" s="87">
        <v>1612</v>
      </c>
      <c r="J38" s="88">
        <v>-31.665960152606999</v>
      </c>
      <c r="K38" s="88">
        <v>1.7167199148029799</v>
      </c>
    </row>
    <row r="39" spans="1:11" s="2" customFormat="1" ht="15.95" customHeight="1" x14ac:dyDescent="0.15">
      <c r="A39" s="31" t="s">
        <v>161</v>
      </c>
      <c r="B39" s="90"/>
      <c r="C39" s="90"/>
      <c r="D39" s="90"/>
      <c r="E39" s="90"/>
      <c r="F39" s="90"/>
      <c r="G39" s="90"/>
      <c r="H39" s="90"/>
      <c r="I39" s="90"/>
      <c r="J39" s="90"/>
      <c r="K39" s="89"/>
    </row>
    <row r="40" spans="1:11" s="2" customFormat="1" ht="12.95" customHeight="1" x14ac:dyDescent="0.15">
      <c r="A40" s="31" t="s">
        <v>197</v>
      </c>
      <c r="B40" s="85">
        <v>3958</v>
      </c>
      <c r="C40" s="86">
        <v>-13.2588209511286</v>
      </c>
      <c r="D40" s="85">
        <v>8850</v>
      </c>
      <c r="E40" s="86">
        <v>-14.525787135406601</v>
      </c>
      <c r="F40" s="86">
        <v>2.2359777665487601</v>
      </c>
      <c r="G40" s="85">
        <v>22693</v>
      </c>
      <c r="H40" s="86">
        <v>132.892036124795</v>
      </c>
      <c r="I40" s="85">
        <v>48971</v>
      </c>
      <c r="J40" s="86">
        <v>111.300483258543</v>
      </c>
      <c r="K40" s="86">
        <v>2.1579782311726099</v>
      </c>
    </row>
    <row r="41" spans="1:11" s="1" customFormat="1" x14ac:dyDescent="0.15">
      <c r="A41" s="33" t="s">
        <v>54</v>
      </c>
      <c r="B41" s="87">
        <v>3773</v>
      </c>
      <c r="C41" s="88">
        <v>-14.75372797108</v>
      </c>
      <c r="D41" s="87">
        <v>8402</v>
      </c>
      <c r="E41" s="88">
        <v>-16.398009950248799</v>
      </c>
      <c r="F41" s="88">
        <v>2.22687516565068</v>
      </c>
      <c r="G41" s="87">
        <v>21986</v>
      </c>
      <c r="H41" s="88">
        <v>135.018706574025</v>
      </c>
      <c r="I41" s="87">
        <v>47034</v>
      </c>
      <c r="J41" s="88">
        <v>115.38672894628399</v>
      </c>
      <c r="K41" s="88">
        <v>2.1392704448285298</v>
      </c>
    </row>
    <row r="42" spans="1:11" s="1" customFormat="1" x14ac:dyDescent="0.15">
      <c r="A42" s="33" t="s">
        <v>144</v>
      </c>
      <c r="B42" s="87">
        <v>185</v>
      </c>
      <c r="C42" s="88">
        <v>35.036496350364999</v>
      </c>
      <c r="D42" s="87">
        <v>448</v>
      </c>
      <c r="E42" s="88">
        <v>47.368421052631597</v>
      </c>
      <c r="F42" s="88">
        <v>2.42162162162162</v>
      </c>
      <c r="G42" s="87">
        <v>707</v>
      </c>
      <c r="H42" s="88">
        <v>81.748071979434499</v>
      </c>
      <c r="I42" s="87">
        <v>1937</v>
      </c>
      <c r="J42" s="88">
        <v>44.660194174757301</v>
      </c>
      <c r="K42" s="88">
        <v>2.7397454031117401</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2766</v>
      </c>
      <c r="C44" s="86">
        <v>-14.8923076923077</v>
      </c>
      <c r="D44" s="85">
        <v>6205</v>
      </c>
      <c r="E44" s="86">
        <v>-18.941868060091402</v>
      </c>
      <c r="F44" s="86">
        <v>2.2433116413593601</v>
      </c>
      <c r="G44" s="85">
        <v>15821</v>
      </c>
      <c r="H44" s="86">
        <v>169.84478935698499</v>
      </c>
      <c r="I44" s="85">
        <v>32876</v>
      </c>
      <c r="J44" s="86">
        <v>154.35976789168299</v>
      </c>
      <c r="K44" s="86">
        <v>2.0779975981290701</v>
      </c>
    </row>
    <row r="45" spans="1:11" s="2" customFormat="1" x14ac:dyDescent="0.15">
      <c r="A45" s="43" t="s">
        <v>198</v>
      </c>
      <c r="B45" s="87">
        <v>2628</v>
      </c>
      <c r="C45" s="88">
        <v>-16.809116809116802</v>
      </c>
      <c r="D45" s="87">
        <v>5928</v>
      </c>
      <c r="E45" s="88">
        <v>-20.674427940586099</v>
      </c>
      <c r="F45" s="88">
        <v>2.2557077625570798</v>
      </c>
      <c r="G45" s="87">
        <v>15452</v>
      </c>
      <c r="H45" s="88">
        <v>171.94649771207301</v>
      </c>
      <c r="I45" s="87">
        <v>32130</v>
      </c>
      <c r="J45" s="88">
        <v>156.42458100558699</v>
      </c>
      <c r="K45" s="88">
        <v>2.0793424799378699</v>
      </c>
    </row>
    <row r="46" spans="1:11" s="2" customFormat="1" x14ac:dyDescent="0.15">
      <c r="A46" s="43" t="s">
        <v>199</v>
      </c>
      <c r="B46" s="87">
        <v>138</v>
      </c>
      <c r="C46" s="88">
        <v>51.648351648351699</v>
      </c>
      <c r="D46" s="87">
        <v>277</v>
      </c>
      <c r="E46" s="88">
        <v>52.197802197802197</v>
      </c>
      <c r="F46" s="88">
        <v>2.0072463768115898</v>
      </c>
      <c r="G46" s="87">
        <v>369</v>
      </c>
      <c r="H46" s="88">
        <v>103.867403314917</v>
      </c>
      <c r="I46" s="87">
        <v>746</v>
      </c>
      <c r="J46" s="88">
        <v>88.860759493670898</v>
      </c>
      <c r="K46" s="88">
        <v>2.0216802168021699</v>
      </c>
    </row>
    <row r="47" spans="1:11" s="1" customFormat="1" ht="11.1" customHeight="1" x14ac:dyDescent="0.15">
      <c r="A47" s="39" t="s">
        <v>46</v>
      </c>
      <c r="B47" s="85">
        <v>587</v>
      </c>
      <c r="C47" s="86">
        <v>-5.9294871794871797</v>
      </c>
      <c r="D47" s="85">
        <v>1399</v>
      </c>
      <c r="E47" s="86">
        <v>2.1167883211678902</v>
      </c>
      <c r="F47" s="86">
        <v>2.3833049403747899</v>
      </c>
      <c r="G47" s="85">
        <v>3348</v>
      </c>
      <c r="H47" s="86">
        <v>80.290791599353796</v>
      </c>
      <c r="I47" s="85">
        <v>8625</v>
      </c>
      <c r="J47" s="86">
        <v>85.923690450528099</v>
      </c>
      <c r="K47" s="86">
        <v>2.5761648745519699</v>
      </c>
    </row>
    <row r="48" spans="1:11" s="1" customFormat="1" x14ac:dyDescent="0.15">
      <c r="A48" s="43" t="s">
        <v>198</v>
      </c>
      <c r="B48" s="87">
        <v>580</v>
      </c>
      <c r="C48" s="88">
        <v>-4.7619047619047601</v>
      </c>
      <c r="D48" s="87">
        <v>1377</v>
      </c>
      <c r="E48" s="88">
        <v>2.9147982062780202</v>
      </c>
      <c r="F48" s="88">
        <v>2.3741379310344799</v>
      </c>
      <c r="G48" s="87">
        <v>3228</v>
      </c>
      <c r="H48" s="88">
        <v>80.637940682708503</v>
      </c>
      <c r="I48" s="87">
        <v>8236</v>
      </c>
      <c r="J48" s="88">
        <v>87.779297765617898</v>
      </c>
      <c r="K48" s="88">
        <v>2.5514250309789301</v>
      </c>
    </row>
    <row r="49" spans="1:11" s="1" customFormat="1" x14ac:dyDescent="0.15">
      <c r="A49" s="43" t="s">
        <v>199</v>
      </c>
      <c r="B49" s="87">
        <v>7</v>
      </c>
      <c r="C49" s="88">
        <v>-53.3333333333333</v>
      </c>
      <c r="D49" s="87">
        <v>22</v>
      </c>
      <c r="E49" s="88">
        <v>-31.25</v>
      </c>
      <c r="F49" s="88">
        <v>3.1428571428571401</v>
      </c>
      <c r="G49" s="87">
        <v>120</v>
      </c>
      <c r="H49" s="88">
        <v>71.428571428571402</v>
      </c>
      <c r="I49" s="87">
        <v>389</v>
      </c>
      <c r="J49" s="88">
        <v>53.754940711462403</v>
      </c>
      <c r="K49" s="88">
        <v>3.2416666666666698</v>
      </c>
    </row>
    <row r="50" spans="1:11" s="2" customFormat="1" ht="15.95" customHeight="1" x14ac:dyDescent="0.15">
      <c r="A50" s="31" t="s">
        <v>162</v>
      </c>
      <c r="B50" s="90"/>
      <c r="C50" s="90"/>
      <c r="D50" s="90"/>
      <c r="E50" s="90"/>
      <c r="F50" s="90"/>
      <c r="G50" s="90"/>
      <c r="H50" s="90"/>
      <c r="I50" s="90"/>
      <c r="J50" s="90"/>
      <c r="K50" s="89"/>
    </row>
    <row r="51" spans="1:11" s="2" customFormat="1" ht="12.95" customHeight="1" x14ac:dyDescent="0.15">
      <c r="A51" s="31" t="s">
        <v>197</v>
      </c>
      <c r="B51" s="85">
        <v>3948</v>
      </c>
      <c r="C51" s="86">
        <v>10.7744107744108</v>
      </c>
      <c r="D51" s="85">
        <v>7764</v>
      </c>
      <c r="E51" s="86">
        <v>9.4291754756870994</v>
      </c>
      <c r="F51" s="86">
        <v>1.96656534954407</v>
      </c>
      <c r="G51" s="85">
        <v>20940</v>
      </c>
      <c r="H51" s="86">
        <v>96.527451900516198</v>
      </c>
      <c r="I51" s="85">
        <v>43897</v>
      </c>
      <c r="J51" s="86">
        <v>76.633671334298995</v>
      </c>
      <c r="K51" s="86">
        <v>2.0963228271251202</v>
      </c>
    </row>
    <row r="52" spans="1:11" s="1" customFormat="1" x14ac:dyDescent="0.15">
      <c r="A52" s="33" t="s">
        <v>54</v>
      </c>
      <c r="B52" s="87">
        <v>3751</v>
      </c>
      <c r="C52" s="88">
        <v>11.305637982195799</v>
      </c>
      <c r="D52" s="87">
        <v>7355</v>
      </c>
      <c r="E52" s="88">
        <v>9.4494047619047592</v>
      </c>
      <c r="F52" s="88">
        <v>1.96081045054652</v>
      </c>
      <c r="G52" s="87">
        <v>19835</v>
      </c>
      <c r="H52" s="88">
        <v>96.639238623971394</v>
      </c>
      <c r="I52" s="87">
        <v>41291</v>
      </c>
      <c r="J52" s="88">
        <v>80.839136337756699</v>
      </c>
      <c r="K52" s="88">
        <v>2.08172422485505</v>
      </c>
    </row>
    <row r="53" spans="1:11" s="1" customFormat="1" x14ac:dyDescent="0.15">
      <c r="A53" s="33" t="s">
        <v>144</v>
      </c>
      <c r="B53" s="87">
        <v>197</v>
      </c>
      <c r="C53" s="88">
        <v>1.5463917525773201</v>
      </c>
      <c r="D53" s="87">
        <v>409</v>
      </c>
      <c r="E53" s="88">
        <v>9.0666666666666593</v>
      </c>
      <c r="F53" s="88">
        <v>2.0761421319797</v>
      </c>
      <c r="G53" s="87">
        <v>1105</v>
      </c>
      <c r="H53" s="88">
        <v>94.542253521126796</v>
      </c>
      <c r="I53" s="87">
        <v>2606</v>
      </c>
      <c r="J53" s="88">
        <v>29.073798910351702</v>
      </c>
      <c r="K53" s="88">
        <v>2.3583710407239802</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1529</v>
      </c>
      <c r="C55" s="86">
        <v>-1.3548387096774199</v>
      </c>
      <c r="D55" s="85">
        <v>2886</v>
      </c>
      <c r="E55" s="86">
        <v>0.97970608817354299</v>
      </c>
      <c r="F55" s="86">
        <v>1.8875081752779601</v>
      </c>
      <c r="G55" s="85">
        <v>8405</v>
      </c>
      <c r="H55" s="86">
        <v>73.513625103220505</v>
      </c>
      <c r="I55" s="85">
        <v>16695</v>
      </c>
      <c r="J55" s="86">
        <v>44.595530919799103</v>
      </c>
      <c r="K55" s="86">
        <v>1.9863176680547301</v>
      </c>
    </row>
    <row r="56" spans="1:11" s="2" customFormat="1" x14ac:dyDescent="0.15">
      <c r="A56" s="43" t="s">
        <v>198</v>
      </c>
      <c r="B56" s="87">
        <v>1422</v>
      </c>
      <c r="C56" s="88">
        <v>-1.86335403726709</v>
      </c>
      <c r="D56" s="87">
        <v>2614</v>
      </c>
      <c r="E56" s="88">
        <v>-1.3956997359487</v>
      </c>
      <c r="F56" s="88">
        <v>1.83825597749648</v>
      </c>
      <c r="G56" s="87">
        <v>7734</v>
      </c>
      <c r="H56" s="88">
        <v>71.714031971580795</v>
      </c>
      <c r="I56" s="87">
        <v>14960</v>
      </c>
      <c r="J56" s="88">
        <v>49.1079437855078</v>
      </c>
      <c r="K56" s="88">
        <v>1.9343160072407599</v>
      </c>
    </row>
    <row r="57" spans="1:11" s="2" customFormat="1" x14ac:dyDescent="0.15">
      <c r="A57" s="43" t="s">
        <v>199</v>
      </c>
      <c r="B57" s="87">
        <v>107</v>
      </c>
      <c r="C57" s="88">
        <v>5.9405940594059397</v>
      </c>
      <c r="D57" s="87">
        <v>272</v>
      </c>
      <c r="E57" s="88">
        <v>31.400966183574901</v>
      </c>
      <c r="F57" s="88">
        <v>2.5420560747663501</v>
      </c>
      <c r="G57" s="87">
        <v>671</v>
      </c>
      <c r="H57" s="88">
        <v>97.352941176470594</v>
      </c>
      <c r="I57" s="87">
        <v>1735</v>
      </c>
      <c r="J57" s="88">
        <v>14.672835426305401</v>
      </c>
      <c r="K57" s="88">
        <v>2.58569299552906</v>
      </c>
    </row>
    <row r="58" spans="1:11" s="1" customFormat="1" ht="11.1" customHeight="1" x14ac:dyDescent="0.15">
      <c r="A58" s="39" t="s">
        <v>46</v>
      </c>
      <c r="B58" s="85">
        <v>563</v>
      </c>
      <c r="C58" s="86">
        <v>11.485148514851501</v>
      </c>
      <c r="D58" s="85">
        <v>1014</v>
      </c>
      <c r="E58" s="86">
        <v>2.7355623100303901</v>
      </c>
      <c r="F58" s="86">
        <v>1.8010657193605699</v>
      </c>
      <c r="G58" s="85">
        <v>2906</v>
      </c>
      <c r="H58" s="86">
        <v>93.4753661784288</v>
      </c>
      <c r="I58" s="85">
        <v>5802</v>
      </c>
      <c r="J58" s="86">
        <v>73.920863309352498</v>
      </c>
      <c r="K58" s="86">
        <v>1.9965588437715101</v>
      </c>
    </row>
    <row r="59" spans="1:11" s="1" customFormat="1" x14ac:dyDescent="0.15">
      <c r="A59" s="43" t="s">
        <v>198</v>
      </c>
      <c r="B59" s="87">
        <v>555</v>
      </c>
      <c r="C59" s="88">
        <v>12.3481781376518</v>
      </c>
      <c r="D59" s="87">
        <v>1006</v>
      </c>
      <c r="E59" s="88">
        <v>4.3568464730290497</v>
      </c>
      <c r="F59" s="88">
        <v>1.8126126126126101</v>
      </c>
      <c r="G59" s="87">
        <v>2856</v>
      </c>
      <c r="H59" s="88">
        <v>93.758480325644499</v>
      </c>
      <c r="I59" s="87">
        <v>5710</v>
      </c>
      <c r="J59" s="88">
        <v>73.6089996959562</v>
      </c>
      <c r="K59" s="88">
        <v>1.9992997198879601</v>
      </c>
    </row>
    <row r="60" spans="1:11" s="1" customFormat="1" x14ac:dyDescent="0.15">
      <c r="A60" s="43" t="s">
        <v>199</v>
      </c>
      <c r="B60" s="87">
        <v>8</v>
      </c>
      <c r="C60" s="88">
        <v>-27.272727272727298</v>
      </c>
      <c r="D60" s="87">
        <v>8</v>
      </c>
      <c r="E60" s="88">
        <v>-65.2173913043478</v>
      </c>
      <c r="F60" s="88">
        <v>1</v>
      </c>
      <c r="G60" s="87">
        <v>50</v>
      </c>
      <c r="H60" s="88">
        <v>78.571428571428598</v>
      </c>
      <c r="I60" s="87">
        <v>92</v>
      </c>
      <c r="J60" s="88">
        <v>95.744680851063805</v>
      </c>
      <c r="K60" s="88">
        <v>1.84</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2"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88"/>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1" t="s">
        <v>195</v>
      </c>
      <c r="B1" s="341"/>
      <c r="C1" s="341"/>
      <c r="D1" s="341"/>
      <c r="E1" s="341"/>
      <c r="F1" s="341"/>
      <c r="G1" s="341"/>
      <c r="H1" s="341"/>
      <c r="I1" s="341"/>
      <c r="J1" s="341"/>
      <c r="K1" s="341"/>
    </row>
    <row r="2" spans="1:11" ht="9.9499999999999993" customHeight="1" x14ac:dyDescent="0.15">
      <c r="A2" s="342" t="s">
        <v>240</v>
      </c>
      <c r="B2" s="303" t="s">
        <v>473</v>
      </c>
      <c r="C2" s="304"/>
      <c r="D2" s="304"/>
      <c r="E2" s="304"/>
      <c r="F2" s="304"/>
      <c r="G2" s="305" t="s">
        <v>474</v>
      </c>
      <c r="H2" s="306"/>
      <c r="I2" s="306"/>
      <c r="J2" s="306"/>
      <c r="K2" s="306"/>
    </row>
    <row r="3" spans="1:11" ht="9.9499999999999993" customHeight="1" x14ac:dyDescent="0.15">
      <c r="A3" s="343"/>
      <c r="B3" s="345" t="s">
        <v>125</v>
      </c>
      <c r="C3" s="346"/>
      <c r="D3" s="347" t="s">
        <v>123</v>
      </c>
      <c r="E3" s="348"/>
      <c r="F3" s="349" t="s">
        <v>52</v>
      </c>
      <c r="G3" s="347" t="s">
        <v>125</v>
      </c>
      <c r="H3" s="348"/>
      <c r="I3" s="347" t="s">
        <v>123</v>
      </c>
      <c r="J3" s="348"/>
      <c r="K3" s="347" t="s">
        <v>52</v>
      </c>
    </row>
    <row r="4" spans="1:11" ht="45" customHeight="1" x14ac:dyDescent="0.15">
      <c r="A4" s="343"/>
      <c r="B4" s="186" t="s">
        <v>126</v>
      </c>
      <c r="C4" s="187" t="s">
        <v>142</v>
      </c>
      <c r="D4" s="187" t="s">
        <v>126</v>
      </c>
      <c r="E4" s="187" t="s">
        <v>142</v>
      </c>
      <c r="F4" s="350"/>
      <c r="G4" s="187" t="s">
        <v>126</v>
      </c>
      <c r="H4" s="187" t="s">
        <v>145</v>
      </c>
      <c r="I4" s="187" t="s">
        <v>126</v>
      </c>
      <c r="J4" s="187" t="s">
        <v>145</v>
      </c>
      <c r="K4" s="347"/>
    </row>
    <row r="5" spans="1:11" ht="9.9499999999999993" customHeight="1" x14ac:dyDescent="0.15">
      <c r="A5" s="344"/>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191" t="s">
        <v>62</v>
      </c>
      <c r="B6" s="192"/>
      <c r="C6" s="193"/>
      <c r="D6" s="192"/>
      <c r="E6" s="193"/>
      <c r="F6" s="194"/>
      <c r="G6" s="192"/>
      <c r="H6" s="193"/>
      <c r="I6" s="192"/>
      <c r="J6" s="193"/>
      <c r="K6" s="194"/>
    </row>
    <row r="7" spans="1:11" s="195" customFormat="1" ht="20.100000000000001" customHeight="1" x14ac:dyDescent="0.15">
      <c r="A7" s="95" t="s">
        <v>298</v>
      </c>
      <c r="B7" s="196">
        <v>3799</v>
      </c>
      <c r="C7" s="197">
        <v>28.301249577845301</v>
      </c>
      <c r="D7" s="196">
        <v>14049</v>
      </c>
      <c r="E7" s="197">
        <v>10.6481846105379</v>
      </c>
      <c r="F7" s="197">
        <v>3.6980784416951802</v>
      </c>
      <c r="G7" s="196">
        <v>20955</v>
      </c>
      <c r="H7" s="197">
        <v>144.344682835821</v>
      </c>
      <c r="I7" s="196">
        <v>81588</v>
      </c>
      <c r="J7" s="197">
        <v>60.080051798222399</v>
      </c>
      <c r="K7" s="197">
        <v>3.8934860415175399</v>
      </c>
    </row>
    <row r="8" spans="1:11" ht="9" customHeight="1" x14ac:dyDescent="0.15">
      <c r="A8" s="96" t="s">
        <v>54</v>
      </c>
      <c r="B8" s="198">
        <v>3585</v>
      </c>
      <c r="C8" s="143">
        <v>27.127659574468101</v>
      </c>
      <c r="D8" s="198">
        <v>13545</v>
      </c>
      <c r="E8" s="143">
        <v>10.0324939073924</v>
      </c>
      <c r="F8" s="143">
        <v>3.7782426778242701</v>
      </c>
      <c r="G8" s="198">
        <v>20401</v>
      </c>
      <c r="H8" s="143">
        <v>149.767384916748</v>
      </c>
      <c r="I8" s="198">
        <v>80420</v>
      </c>
      <c r="J8" s="143">
        <v>60.814269716845303</v>
      </c>
      <c r="K8" s="143">
        <v>3.94196362923386</v>
      </c>
    </row>
    <row r="9" spans="1:11" ht="9" customHeight="1" x14ac:dyDescent="0.15">
      <c r="A9" s="96" t="s">
        <v>144</v>
      </c>
      <c r="B9" s="198">
        <v>214</v>
      </c>
      <c r="C9" s="143">
        <v>51.773049645390103</v>
      </c>
      <c r="D9" s="198">
        <v>504</v>
      </c>
      <c r="E9" s="143">
        <v>30.232558139534898</v>
      </c>
      <c r="F9" s="143">
        <v>2.3551401869158899</v>
      </c>
      <c r="G9" s="198">
        <v>554</v>
      </c>
      <c r="H9" s="143">
        <v>35.7843137254902</v>
      </c>
      <c r="I9" s="198">
        <v>1168</v>
      </c>
      <c r="J9" s="143">
        <v>21.7935349322211</v>
      </c>
      <c r="K9" s="143">
        <v>2.10830324909747</v>
      </c>
    </row>
    <row r="10" spans="1:11" s="195" customFormat="1" ht="20.100000000000001" customHeight="1" x14ac:dyDescent="0.15">
      <c r="A10" s="95" t="s">
        <v>299</v>
      </c>
      <c r="B10" s="196">
        <v>56</v>
      </c>
      <c r="C10" s="197">
        <v>-3.4482758620689702</v>
      </c>
      <c r="D10" s="196">
        <v>249</v>
      </c>
      <c r="E10" s="197">
        <v>-10.108303249097499</v>
      </c>
      <c r="F10" s="197">
        <v>4.4464285714285703</v>
      </c>
      <c r="G10" s="196">
        <v>373</v>
      </c>
      <c r="H10" s="197">
        <v>205.73770491803299</v>
      </c>
      <c r="I10" s="196">
        <v>1926</v>
      </c>
      <c r="J10" s="197">
        <v>262.71186440678002</v>
      </c>
      <c r="K10" s="197">
        <v>5.1635388739946402</v>
      </c>
    </row>
    <row r="11" spans="1:11" ht="9" customHeight="1" x14ac:dyDescent="0.15">
      <c r="A11" s="96" t="s">
        <v>54</v>
      </c>
      <c r="B11" s="198">
        <v>48</v>
      </c>
      <c r="C11" s="143">
        <v>-4</v>
      </c>
      <c r="D11" s="198">
        <v>136</v>
      </c>
      <c r="E11" s="143">
        <v>14.285714285714301</v>
      </c>
      <c r="F11" s="143">
        <v>2.8333333333333299</v>
      </c>
      <c r="G11" s="198">
        <v>306</v>
      </c>
      <c r="H11" s="143">
        <v>243.82022471910099</v>
      </c>
      <c r="I11" s="198">
        <v>959</v>
      </c>
      <c r="J11" s="143">
        <v>294.65020576131701</v>
      </c>
      <c r="K11" s="143">
        <v>3.13398692810458</v>
      </c>
    </row>
    <row r="12" spans="1:11" ht="9" customHeight="1" x14ac:dyDescent="0.15">
      <c r="A12" s="96" t="s">
        <v>144</v>
      </c>
      <c r="B12" s="198">
        <v>8</v>
      </c>
      <c r="C12" s="143">
        <v>0</v>
      </c>
      <c r="D12" s="198">
        <v>113</v>
      </c>
      <c r="E12" s="143">
        <v>-28.4810126582279</v>
      </c>
      <c r="F12" s="143">
        <v>14.125</v>
      </c>
      <c r="G12" s="198">
        <v>67</v>
      </c>
      <c r="H12" s="143">
        <v>103.030303030303</v>
      </c>
      <c r="I12" s="198">
        <v>967</v>
      </c>
      <c r="J12" s="143">
        <v>235.763888888889</v>
      </c>
      <c r="K12" s="143">
        <v>14.4328358208955</v>
      </c>
    </row>
    <row r="13" spans="1:11" s="195" customFormat="1" ht="20.100000000000001" customHeight="1" x14ac:dyDescent="0.15">
      <c r="A13" s="95" t="s">
        <v>467</v>
      </c>
      <c r="B13" s="196" t="s">
        <v>531</v>
      </c>
      <c r="C13" s="197" t="s">
        <v>531</v>
      </c>
      <c r="D13" s="196" t="s">
        <v>531</v>
      </c>
      <c r="E13" s="197" t="s">
        <v>531</v>
      </c>
      <c r="F13" s="197" t="s">
        <v>531</v>
      </c>
      <c r="G13" s="196" t="s">
        <v>531</v>
      </c>
      <c r="H13" s="266" t="s">
        <v>531</v>
      </c>
      <c r="I13" s="196" t="s">
        <v>531</v>
      </c>
      <c r="J13" s="197" t="s">
        <v>531</v>
      </c>
      <c r="K13" s="197" t="s">
        <v>531</v>
      </c>
    </row>
    <row r="14" spans="1:11" ht="9" customHeight="1" x14ac:dyDescent="0.15">
      <c r="A14" s="96" t="s">
        <v>54</v>
      </c>
      <c r="B14" s="198" t="s">
        <v>531</v>
      </c>
      <c r="C14" s="143" t="s">
        <v>531</v>
      </c>
      <c r="D14" s="198" t="s">
        <v>531</v>
      </c>
      <c r="E14" s="143" t="s">
        <v>531</v>
      </c>
      <c r="F14" s="143" t="s">
        <v>531</v>
      </c>
      <c r="G14" s="198" t="s">
        <v>531</v>
      </c>
      <c r="H14" s="260" t="s">
        <v>531</v>
      </c>
      <c r="I14" s="198" t="s">
        <v>531</v>
      </c>
      <c r="J14" s="143" t="s">
        <v>531</v>
      </c>
      <c r="K14" s="143" t="s">
        <v>531</v>
      </c>
    </row>
    <row r="15" spans="1:11" ht="9" customHeight="1" x14ac:dyDescent="0.15">
      <c r="A15" s="96" t="s">
        <v>144</v>
      </c>
      <c r="B15" s="198" t="s">
        <v>531</v>
      </c>
      <c r="C15" s="143" t="s">
        <v>531</v>
      </c>
      <c r="D15" s="198" t="s">
        <v>531</v>
      </c>
      <c r="E15" s="143" t="s">
        <v>531</v>
      </c>
      <c r="F15" s="143" t="s">
        <v>531</v>
      </c>
      <c r="G15" s="198" t="s">
        <v>531</v>
      </c>
      <c r="H15" s="143" t="s">
        <v>531</v>
      </c>
      <c r="I15" s="198" t="s">
        <v>531</v>
      </c>
      <c r="J15" s="143" t="s">
        <v>531</v>
      </c>
      <c r="K15" s="143" t="s">
        <v>531</v>
      </c>
    </row>
    <row r="16" spans="1:11" s="195" customFormat="1" ht="20.100000000000001" customHeight="1" x14ac:dyDescent="0.15">
      <c r="A16" s="95" t="s">
        <v>300</v>
      </c>
      <c r="B16" s="196">
        <v>2122</v>
      </c>
      <c r="C16" s="197">
        <v>25.191740412979399</v>
      </c>
      <c r="D16" s="196">
        <v>4229</v>
      </c>
      <c r="E16" s="197">
        <v>13.3780160857909</v>
      </c>
      <c r="F16" s="197">
        <v>1.99293119698398</v>
      </c>
      <c r="G16" s="196">
        <v>11444</v>
      </c>
      <c r="H16" s="197">
        <v>141.07857594270101</v>
      </c>
      <c r="I16" s="196">
        <v>23784</v>
      </c>
      <c r="J16" s="197">
        <v>126.622201048118</v>
      </c>
      <c r="K16" s="197">
        <v>2.0782943026913698</v>
      </c>
    </row>
    <row r="17" spans="1:11" ht="9" customHeight="1" x14ac:dyDescent="0.15">
      <c r="A17" s="96" t="s">
        <v>54</v>
      </c>
      <c r="B17" s="198">
        <v>2030</v>
      </c>
      <c r="C17" s="143">
        <v>24.3110838946724</v>
      </c>
      <c r="D17" s="198">
        <v>4033</v>
      </c>
      <c r="E17" s="143">
        <v>10.8576140736669</v>
      </c>
      <c r="F17" s="143">
        <v>1.98669950738916</v>
      </c>
      <c r="G17" s="198">
        <v>11036</v>
      </c>
      <c r="H17" s="143">
        <v>140.06961061561901</v>
      </c>
      <c r="I17" s="198">
        <v>22396</v>
      </c>
      <c r="J17" s="143">
        <v>123.51297405189599</v>
      </c>
      <c r="K17" s="143">
        <v>2.02935846321131</v>
      </c>
    </row>
    <row r="18" spans="1:11" ht="9" customHeight="1" x14ac:dyDescent="0.15">
      <c r="A18" s="96" t="s">
        <v>144</v>
      </c>
      <c r="B18" s="198">
        <v>92</v>
      </c>
      <c r="C18" s="143">
        <v>48.387096774193502</v>
      </c>
      <c r="D18" s="198">
        <v>196</v>
      </c>
      <c r="E18" s="143">
        <v>113.04347826087</v>
      </c>
      <c r="F18" s="143">
        <v>2.1304347826086998</v>
      </c>
      <c r="G18" s="198">
        <v>408</v>
      </c>
      <c r="H18" s="143">
        <v>172</v>
      </c>
      <c r="I18" s="198">
        <v>1388</v>
      </c>
      <c r="J18" s="143">
        <v>192.210526315789</v>
      </c>
      <c r="K18" s="143">
        <v>3.4019607843137298</v>
      </c>
    </row>
    <row r="19" spans="1:11" ht="18.75" customHeight="1" x14ac:dyDescent="0.15">
      <c r="A19" s="95" t="s">
        <v>442</v>
      </c>
      <c r="B19" s="196">
        <v>109</v>
      </c>
      <c r="C19" s="197">
        <v>-22.1428571428571</v>
      </c>
      <c r="D19" s="196">
        <v>399</v>
      </c>
      <c r="E19" s="197">
        <v>-13.636363636363599</v>
      </c>
      <c r="F19" s="197">
        <v>3.6605504587155999</v>
      </c>
      <c r="G19" s="196">
        <v>826</v>
      </c>
      <c r="H19" s="197">
        <v>238.52459016393399</v>
      </c>
      <c r="I19" s="196">
        <v>3213</v>
      </c>
      <c r="J19" s="197">
        <v>270.16129032258101</v>
      </c>
      <c r="K19" s="197">
        <v>3.8898305084745801</v>
      </c>
    </row>
    <row r="20" spans="1:11" ht="9" customHeight="1" x14ac:dyDescent="0.15">
      <c r="A20" s="96" t="s">
        <v>54</v>
      </c>
      <c r="B20" s="198">
        <v>108</v>
      </c>
      <c r="C20" s="143">
        <v>-22.8571428571429</v>
      </c>
      <c r="D20" s="198">
        <v>396</v>
      </c>
      <c r="E20" s="143">
        <v>-14.285714285714301</v>
      </c>
      <c r="F20" s="143">
        <v>3.6666666666666701</v>
      </c>
      <c r="G20" s="198">
        <v>795</v>
      </c>
      <c r="H20" s="143">
        <v>228.512396694215</v>
      </c>
      <c r="I20" s="198">
        <v>3066</v>
      </c>
      <c r="J20" s="143">
        <v>272.99270072992698</v>
      </c>
      <c r="K20" s="143">
        <v>3.8566037735849101</v>
      </c>
    </row>
    <row r="21" spans="1:11" ht="9" customHeight="1" x14ac:dyDescent="0.15">
      <c r="A21" s="96" t="s">
        <v>144</v>
      </c>
      <c r="B21" s="198">
        <v>1</v>
      </c>
      <c r="C21" s="260" t="s">
        <v>477</v>
      </c>
      <c r="D21" s="198">
        <v>3</v>
      </c>
      <c r="E21" s="260" t="s">
        <v>477</v>
      </c>
      <c r="F21" s="143">
        <v>3</v>
      </c>
      <c r="G21" s="198">
        <v>31</v>
      </c>
      <c r="H21" s="260" t="s">
        <v>477</v>
      </c>
      <c r="I21" s="198">
        <v>147</v>
      </c>
      <c r="J21" s="143">
        <v>219.565217391304</v>
      </c>
      <c r="K21" s="143">
        <v>4.7419354838709697</v>
      </c>
    </row>
    <row r="22" spans="1:11" ht="18.75" customHeight="1" x14ac:dyDescent="0.15">
      <c r="A22" s="95" t="s">
        <v>297</v>
      </c>
      <c r="B22" s="196">
        <v>372</v>
      </c>
      <c r="C22" s="197">
        <v>-8.5995085995085994</v>
      </c>
      <c r="D22" s="196">
        <v>665</v>
      </c>
      <c r="E22" s="197">
        <v>26.425855513308001</v>
      </c>
      <c r="F22" s="197">
        <v>1.7876344086021501</v>
      </c>
      <c r="G22" s="196">
        <v>1895</v>
      </c>
      <c r="H22" s="197">
        <v>50.635930047694799</v>
      </c>
      <c r="I22" s="196">
        <v>3172</v>
      </c>
      <c r="J22" s="197">
        <v>59.637644690488202</v>
      </c>
      <c r="K22" s="197">
        <v>1.67387862796834</v>
      </c>
    </row>
    <row r="23" spans="1:11" ht="9" customHeight="1" x14ac:dyDescent="0.15">
      <c r="A23" s="96" t="s">
        <v>54</v>
      </c>
      <c r="B23" s="198">
        <v>365</v>
      </c>
      <c r="C23" s="143">
        <v>-9.4292803970223407</v>
      </c>
      <c r="D23" s="198">
        <v>643</v>
      </c>
      <c r="E23" s="143">
        <v>31.224489795918402</v>
      </c>
      <c r="F23" s="143">
        <v>1.7616438356164399</v>
      </c>
      <c r="G23" s="198">
        <v>1873</v>
      </c>
      <c r="H23" s="143">
        <v>51.414713015359801</v>
      </c>
      <c r="I23" s="198">
        <v>3007</v>
      </c>
      <c r="J23" s="143">
        <v>69.983041266252101</v>
      </c>
      <c r="K23" s="143">
        <v>1.6054458088627901</v>
      </c>
    </row>
    <row r="24" spans="1:11" ht="9" customHeight="1" x14ac:dyDescent="0.15">
      <c r="A24" s="96" t="s">
        <v>144</v>
      </c>
      <c r="B24" s="198">
        <v>7</v>
      </c>
      <c r="C24" s="143">
        <v>75</v>
      </c>
      <c r="D24" s="198">
        <v>22</v>
      </c>
      <c r="E24" s="143">
        <v>-38.8888888888889</v>
      </c>
      <c r="F24" s="143">
        <v>3.1428571428571401</v>
      </c>
      <c r="G24" s="198">
        <v>22</v>
      </c>
      <c r="H24" s="143">
        <v>4.7619047619047601</v>
      </c>
      <c r="I24" s="198">
        <v>165</v>
      </c>
      <c r="J24" s="143">
        <v>-24.311926605504599</v>
      </c>
      <c r="K24" s="143">
        <v>7.5</v>
      </c>
    </row>
    <row r="25" spans="1:11" s="195" customFormat="1" ht="21.95" customHeight="1" x14ac:dyDescent="0.15">
      <c r="A25" s="191" t="s">
        <v>174</v>
      </c>
      <c r="B25" s="192"/>
      <c r="C25" s="193"/>
      <c r="D25" s="192"/>
      <c r="E25" s="193"/>
      <c r="F25" s="194"/>
      <c r="G25" s="192"/>
      <c r="H25" s="193"/>
      <c r="I25" s="192"/>
      <c r="J25" s="193"/>
      <c r="K25" s="194"/>
    </row>
    <row r="26" spans="1:11" s="195" customFormat="1" ht="20.100000000000001" customHeight="1" x14ac:dyDescent="0.15">
      <c r="A26" s="95" t="s">
        <v>301</v>
      </c>
      <c r="B26" s="196">
        <v>4649</v>
      </c>
      <c r="C26" s="197">
        <v>43.310727496917401</v>
      </c>
      <c r="D26" s="196">
        <v>9615</v>
      </c>
      <c r="E26" s="197">
        <v>33.746000834608402</v>
      </c>
      <c r="F26" s="197">
        <v>2.0681867068186701</v>
      </c>
      <c r="G26" s="196">
        <v>24061</v>
      </c>
      <c r="H26" s="197">
        <v>139.74691111996799</v>
      </c>
      <c r="I26" s="196">
        <v>52191</v>
      </c>
      <c r="J26" s="197">
        <v>131.414889371702</v>
      </c>
      <c r="K26" s="197">
        <v>2.16911184073812</v>
      </c>
    </row>
    <row r="27" spans="1:11" ht="9" customHeight="1" x14ac:dyDescent="0.15">
      <c r="A27" s="96" t="s">
        <v>54</v>
      </c>
      <c r="B27" s="198">
        <v>4450</v>
      </c>
      <c r="C27" s="143">
        <v>47.595356550580398</v>
      </c>
      <c r="D27" s="198">
        <v>9241</v>
      </c>
      <c r="E27" s="143">
        <v>42.498072474942198</v>
      </c>
      <c r="F27" s="143">
        <v>2.0766292134831499</v>
      </c>
      <c r="G27" s="198">
        <v>23437</v>
      </c>
      <c r="H27" s="143">
        <v>147.53907900295701</v>
      </c>
      <c r="I27" s="198">
        <v>50416</v>
      </c>
      <c r="J27" s="143">
        <v>146.81059382190199</v>
      </c>
      <c r="K27" s="143">
        <v>2.1511285574092298</v>
      </c>
    </row>
    <row r="28" spans="1:11" ht="9" customHeight="1" x14ac:dyDescent="0.15">
      <c r="A28" s="96" t="s">
        <v>144</v>
      </c>
      <c r="B28" s="198">
        <v>199</v>
      </c>
      <c r="C28" s="143">
        <v>-13.1004366812227</v>
      </c>
      <c r="D28" s="198">
        <v>374</v>
      </c>
      <c r="E28" s="143">
        <v>-46.875</v>
      </c>
      <c r="F28" s="143">
        <v>1.8793969849246199</v>
      </c>
      <c r="G28" s="198">
        <v>624</v>
      </c>
      <c r="H28" s="143">
        <v>9.8591549295774694</v>
      </c>
      <c r="I28" s="198">
        <v>1775</v>
      </c>
      <c r="J28" s="143">
        <v>-16.5098777046096</v>
      </c>
      <c r="K28" s="143">
        <v>2.8445512820512802</v>
      </c>
    </row>
    <row r="29" spans="1:11" s="195" customFormat="1" ht="20.100000000000001" customHeight="1" x14ac:dyDescent="0.15">
      <c r="A29" s="95" t="s">
        <v>302</v>
      </c>
      <c r="B29" s="196">
        <v>1749</v>
      </c>
      <c r="C29" s="197">
        <v>52.219321148825102</v>
      </c>
      <c r="D29" s="196">
        <v>5464</v>
      </c>
      <c r="E29" s="197">
        <v>13.2904831018039</v>
      </c>
      <c r="F29" s="197">
        <v>3.1240708976558</v>
      </c>
      <c r="G29" s="196">
        <v>9805</v>
      </c>
      <c r="H29" s="266" t="s">
        <v>477</v>
      </c>
      <c r="I29" s="196">
        <v>26698</v>
      </c>
      <c r="J29" s="197">
        <v>135.785569195443</v>
      </c>
      <c r="K29" s="197">
        <v>2.7228964813870502</v>
      </c>
    </row>
    <row r="30" spans="1:11" ht="9" customHeight="1" x14ac:dyDescent="0.15">
      <c r="A30" s="96" t="s">
        <v>54</v>
      </c>
      <c r="B30" s="198">
        <v>1749</v>
      </c>
      <c r="C30" s="143">
        <v>52.219321148825102</v>
      </c>
      <c r="D30" s="198">
        <v>5464</v>
      </c>
      <c r="E30" s="143">
        <v>13.2904831018039</v>
      </c>
      <c r="F30" s="143">
        <v>3.1240708976558</v>
      </c>
      <c r="G30" s="198">
        <v>9805</v>
      </c>
      <c r="H30" s="260" t="s">
        <v>477</v>
      </c>
      <c r="I30" s="198">
        <v>26698</v>
      </c>
      <c r="J30" s="143">
        <v>135.785569195443</v>
      </c>
      <c r="K30" s="143">
        <v>2.7228964813870502</v>
      </c>
    </row>
    <row r="31" spans="1:11" ht="9" customHeight="1" x14ac:dyDescent="0.15">
      <c r="A31" s="96" t="s">
        <v>144</v>
      </c>
      <c r="B31" s="198">
        <v>0</v>
      </c>
      <c r="C31" s="143">
        <v>0</v>
      </c>
      <c r="D31" s="198">
        <v>0</v>
      </c>
      <c r="E31" s="143">
        <v>0</v>
      </c>
      <c r="F31" s="143">
        <v>0</v>
      </c>
      <c r="G31" s="198">
        <v>0</v>
      </c>
      <c r="H31" s="143">
        <v>0</v>
      </c>
      <c r="I31" s="198">
        <v>0</v>
      </c>
      <c r="J31" s="143">
        <v>0</v>
      </c>
      <c r="K31" s="143">
        <v>0</v>
      </c>
    </row>
    <row r="32" spans="1:11" s="195" customFormat="1" ht="21.95" customHeight="1" x14ac:dyDescent="0.15">
      <c r="A32" s="191" t="s">
        <v>63</v>
      </c>
      <c r="B32" s="192"/>
      <c r="C32" s="193"/>
      <c r="D32" s="192"/>
      <c r="E32" s="193"/>
      <c r="F32" s="194"/>
      <c r="G32" s="192"/>
      <c r="H32" s="193"/>
      <c r="I32" s="192"/>
      <c r="J32" s="193"/>
      <c r="K32" s="194"/>
    </row>
    <row r="33" spans="1:11" s="195" customFormat="1" ht="20.100000000000001" customHeight="1" x14ac:dyDescent="0.15">
      <c r="A33" s="95" t="s">
        <v>303</v>
      </c>
      <c r="B33" s="196">
        <v>2432</v>
      </c>
      <c r="C33" s="197">
        <v>-1.2987012987013</v>
      </c>
      <c r="D33" s="196">
        <v>18974</v>
      </c>
      <c r="E33" s="197">
        <v>-2.1077036568655699E-2</v>
      </c>
      <c r="F33" s="197">
        <v>7.8018092105263204</v>
      </c>
      <c r="G33" s="196">
        <v>13463</v>
      </c>
      <c r="H33" s="197">
        <v>73.4699136709187</v>
      </c>
      <c r="I33" s="196">
        <v>107324</v>
      </c>
      <c r="J33" s="197">
        <v>11.4695526635577</v>
      </c>
      <c r="K33" s="197">
        <v>7.9717744930550403</v>
      </c>
    </row>
    <row r="34" spans="1:11" ht="9" customHeight="1" x14ac:dyDescent="0.15">
      <c r="A34" s="96" t="s">
        <v>54</v>
      </c>
      <c r="B34" s="198">
        <v>2326</v>
      </c>
      <c r="C34" s="143">
        <v>-3.0429345560650201</v>
      </c>
      <c r="D34" s="198">
        <v>18758</v>
      </c>
      <c r="E34" s="143">
        <v>-0.66197108510300495</v>
      </c>
      <c r="F34" s="143">
        <v>8.0644883920894195</v>
      </c>
      <c r="G34" s="198">
        <v>12994</v>
      </c>
      <c r="H34" s="143">
        <v>70.145345030771196</v>
      </c>
      <c r="I34" s="198">
        <v>106439</v>
      </c>
      <c r="J34" s="143">
        <v>10.7977848562447</v>
      </c>
      <c r="K34" s="143">
        <v>8.1913960289364294</v>
      </c>
    </row>
    <row r="35" spans="1:11" ht="9" customHeight="1" x14ac:dyDescent="0.15">
      <c r="A35" s="96" t="s">
        <v>144</v>
      </c>
      <c r="B35" s="198">
        <v>106</v>
      </c>
      <c r="C35" s="143">
        <v>63.076923076923102</v>
      </c>
      <c r="D35" s="198">
        <v>216</v>
      </c>
      <c r="E35" s="143">
        <v>127.368421052632</v>
      </c>
      <c r="F35" s="143">
        <v>2.0377358490566002</v>
      </c>
      <c r="G35" s="198">
        <v>469</v>
      </c>
      <c r="H35" s="143">
        <v>278.22580645161298</v>
      </c>
      <c r="I35" s="198">
        <v>885</v>
      </c>
      <c r="J35" s="260" t="s">
        <v>477</v>
      </c>
      <c r="K35" s="143">
        <v>1.88699360341151</v>
      </c>
    </row>
    <row r="36" spans="1:11" s="195" customFormat="1" ht="20.100000000000001" customHeight="1" x14ac:dyDescent="0.15">
      <c r="A36" s="95" t="s">
        <v>406</v>
      </c>
      <c r="B36" s="196">
        <v>1342</v>
      </c>
      <c r="C36" s="197">
        <v>16.7972149695387</v>
      </c>
      <c r="D36" s="196">
        <v>9414</v>
      </c>
      <c r="E36" s="197">
        <v>8.8575393154486601</v>
      </c>
      <c r="F36" s="197">
        <v>7.0149031296572302</v>
      </c>
      <c r="G36" s="196">
        <v>5915</v>
      </c>
      <c r="H36" s="197">
        <v>110.199004975124</v>
      </c>
      <c r="I36" s="196">
        <v>54483</v>
      </c>
      <c r="J36" s="197">
        <v>21.907723977445599</v>
      </c>
      <c r="K36" s="197">
        <v>9.2109890109890102</v>
      </c>
    </row>
    <row r="37" spans="1:11" ht="9" customHeight="1" x14ac:dyDescent="0.15">
      <c r="A37" s="96" t="s">
        <v>54</v>
      </c>
      <c r="B37" s="198">
        <v>1304</v>
      </c>
      <c r="C37" s="143">
        <v>15.5004428697963</v>
      </c>
      <c r="D37" s="198">
        <v>9362</v>
      </c>
      <c r="E37" s="143">
        <v>8.5701032123390899</v>
      </c>
      <c r="F37" s="143">
        <v>7.1794478527607399</v>
      </c>
      <c r="G37" s="198">
        <v>5815</v>
      </c>
      <c r="H37" s="143">
        <v>109.172661870504</v>
      </c>
      <c r="I37" s="198">
        <v>54305</v>
      </c>
      <c r="J37" s="143">
        <v>21.6182925736809</v>
      </c>
      <c r="K37" s="143">
        <v>9.3387790197764406</v>
      </c>
    </row>
    <row r="38" spans="1:11" ht="9" customHeight="1" x14ac:dyDescent="0.15">
      <c r="A38" s="96" t="s">
        <v>144</v>
      </c>
      <c r="B38" s="198">
        <v>38</v>
      </c>
      <c r="C38" s="143">
        <v>90</v>
      </c>
      <c r="D38" s="198">
        <v>52</v>
      </c>
      <c r="E38" s="143">
        <v>108</v>
      </c>
      <c r="F38" s="143">
        <v>1.3684210526315801</v>
      </c>
      <c r="G38" s="198">
        <v>100</v>
      </c>
      <c r="H38" s="143">
        <v>194.11764705882399</v>
      </c>
      <c r="I38" s="198">
        <v>178</v>
      </c>
      <c r="J38" s="260" t="s">
        <v>477</v>
      </c>
      <c r="K38" s="143">
        <v>1.78</v>
      </c>
    </row>
    <row r="39" spans="1:11" s="195" customFormat="1" ht="20.100000000000001" customHeight="1" x14ac:dyDescent="0.15">
      <c r="A39" s="95" t="s">
        <v>304</v>
      </c>
      <c r="B39" s="196">
        <v>646</v>
      </c>
      <c r="C39" s="197">
        <v>-17.285531370038399</v>
      </c>
      <c r="D39" s="196">
        <v>2021</v>
      </c>
      <c r="E39" s="197">
        <v>-32.543391188251</v>
      </c>
      <c r="F39" s="197">
        <v>3.12848297213622</v>
      </c>
      <c r="G39" s="196">
        <v>3631</v>
      </c>
      <c r="H39" s="197">
        <v>150.75966850828701</v>
      </c>
      <c r="I39" s="196">
        <v>10267</v>
      </c>
      <c r="J39" s="197">
        <v>116.512020244623</v>
      </c>
      <c r="K39" s="197">
        <v>2.8275957036629</v>
      </c>
    </row>
    <row r="40" spans="1:11" ht="9" customHeight="1" x14ac:dyDescent="0.15">
      <c r="A40" s="96" t="s">
        <v>54</v>
      </c>
      <c r="B40" s="198">
        <v>637</v>
      </c>
      <c r="C40" s="143">
        <v>-17.700258397932799</v>
      </c>
      <c r="D40" s="198">
        <v>1999</v>
      </c>
      <c r="E40" s="143">
        <v>-32.829301075268802</v>
      </c>
      <c r="F40" s="143">
        <v>3.1381475667190002</v>
      </c>
      <c r="G40" s="198">
        <v>3595</v>
      </c>
      <c r="H40" s="143">
        <v>149.47952810548199</v>
      </c>
      <c r="I40" s="198">
        <v>10173</v>
      </c>
      <c r="J40" s="143">
        <v>115.43837357052099</v>
      </c>
      <c r="K40" s="143">
        <v>2.8297635605006999</v>
      </c>
    </row>
    <row r="41" spans="1:11" ht="9" customHeight="1" x14ac:dyDescent="0.15">
      <c r="A41" s="96" t="s">
        <v>144</v>
      </c>
      <c r="B41" s="198">
        <v>9</v>
      </c>
      <c r="C41" s="143">
        <v>28.571428571428601</v>
      </c>
      <c r="D41" s="198">
        <v>22</v>
      </c>
      <c r="E41" s="143">
        <v>10</v>
      </c>
      <c r="F41" s="143">
        <v>2.4444444444444402</v>
      </c>
      <c r="G41" s="198">
        <v>36</v>
      </c>
      <c r="H41" s="260" t="s">
        <v>477</v>
      </c>
      <c r="I41" s="198">
        <v>94</v>
      </c>
      <c r="J41" s="260" t="s">
        <v>477</v>
      </c>
      <c r="K41" s="143">
        <v>2.6111111111111098</v>
      </c>
    </row>
    <row r="42" spans="1:11" s="195" customFormat="1" ht="20.100000000000001" customHeight="1" x14ac:dyDescent="0.15">
      <c r="A42" s="95" t="s">
        <v>456</v>
      </c>
      <c r="B42" s="196">
        <v>355</v>
      </c>
      <c r="C42" s="197">
        <v>150</v>
      </c>
      <c r="D42" s="196">
        <v>487</v>
      </c>
      <c r="E42" s="197">
        <v>91.732283464566905</v>
      </c>
      <c r="F42" s="197">
        <v>1.37183098591549</v>
      </c>
      <c r="G42" s="196">
        <v>1306</v>
      </c>
      <c r="H42" s="266" t="s">
        <v>477</v>
      </c>
      <c r="I42" s="196">
        <v>2135</v>
      </c>
      <c r="J42" s="266" t="s">
        <v>477</v>
      </c>
      <c r="K42" s="197">
        <v>1.6347626339969401</v>
      </c>
    </row>
    <row r="43" spans="1:11" ht="9" customHeight="1" x14ac:dyDescent="0.15">
      <c r="A43" s="96" t="s">
        <v>54</v>
      </c>
      <c r="B43" s="198">
        <v>334</v>
      </c>
      <c r="C43" s="143">
        <v>135.21126760563399</v>
      </c>
      <c r="D43" s="198">
        <v>459</v>
      </c>
      <c r="E43" s="143">
        <v>80.708661417322801</v>
      </c>
      <c r="F43" s="143">
        <v>1.37425149700599</v>
      </c>
      <c r="G43" s="198">
        <v>1261</v>
      </c>
      <c r="H43" s="260" t="s">
        <v>477</v>
      </c>
      <c r="I43" s="198">
        <v>2029</v>
      </c>
      <c r="J43" s="260" t="s">
        <v>477</v>
      </c>
      <c r="K43" s="143">
        <v>1.6090404440919901</v>
      </c>
    </row>
    <row r="44" spans="1:11" ht="9" customHeight="1" x14ac:dyDescent="0.15">
      <c r="A44" s="96" t="s">
        <v>144</v>
      </c>
      <c r="B44" s="198">
        <v>21</v>
      </c>
      <c r="C44" s="260" t="s">
        <v>477</v>
      </c>
      <c r="D44" s="198">
        <v>28</v>
      </c>
      <c r="E44" s="260" t="s">
        <v>477</v>
      </c>
      <c r="F44" s="143">
        <v>1.3333333333333299</v>
      </c>
      <c r="G44" s="198">
        <v>45</v>
      </c>
      <c r="H44" s="260" t="s">
        <v>477</v>
      </c>
      <c r="I44" s="198">
        <v>106</v>
      </c>
      <c r="J44" s="260" t="s">
        <v>477</v>
      </c>
      <c r="K44" s="143">
        <v>2.3555555555555601</v>
      </c>
    </row>
    <row r="45" spans="1:11" ht="19.5" customHeight="1" x14ac:dyDescent="0.15">
      <c r="A45" s="95" t="s">
        <v>305</v>
      </c>
      <c r="B45" s="196" t="s">
        <v>531</v>
      </c>
      <c r="C45" s="197" t="s">
        <v>531</v>
      </c>
      <c r="D45" s="196" t="s">
        <v>531</v>
      </c>
      <c r="E45" s="197" t="s">
        <v>531</v>
      </c>
      <c r="F45" s="197" t="s">
        <v>531</v>
      </c>
      <c r="G45" s="196" t="s">
        <v>531</v>
      </c>
      <c r="H45" s="266" t="s">
        <v>531</v>
      </c>
      <c r="I45" s="196" t="s">
        <v>531</v>
      </c>
      <c r="J45" s="197" t="s">
        <v>531</v>
      </c>
      <c r="K45" s="197" t="s">
        <v>531</v>
      </c>
    </row>
    <row r="46" spans="1:11" ht="9" customHeight="1" x14ac:dyDescent="0.15">
      <c r="A46" s="96" t="s">
        <v>54</v>
      </c>
      <c r="B46" s="198" t="s">
        <v>531</v>
      </c>
      <c r="C46" s="143" t="s">
        <v>531</v>
      </c>
      <c r="D46" s="198" t="s">
        <v>531</v>
      </c>
      <c r="E46" s="143" t="s">
        <v>531</v>
      </c>
      <c r="F46" s="143" t="s">
        <v>531</v>
      </c>
      <c r="G46" s="198" t="s">
        <v>531</v>
      </c>
      <c r="H46" s="260" t="s">
        <v>531</v>
      </c>
      <c r="I46" s="198" t="s">
        <v>531</v>
      </c>
      <c r="J46" s="143" t="s">
        <v>531</v>
      </c>
      <c r="K46" s="143" t="s">
        <v>531</v>
      </c>
    </row>
    <row r="47" spans="1:11" ht="9" customHeight="1" x14ac:dyDescent="0.15">
      <c r="A47" s="96" t="s">
        <v>144</v>
      </c>
      <c r="B47" s="198" t="s">
        <v>531</v>
      </c>
      <c r="C47" s="143" t="s">
        <v>531</v>
      </c>
      <c r="D47" s="198" t="s">
        <v>531</v>
      </c>
      <c r="E47" s="143" t="s">
        <v>531</v>
      </c>
      <c r="F47" s="143" t="s">
        <v>531</v>
      </c>
      <c r="G47" s="198" t="s">
        <v>531</v>
      </c>
      <c r="H47" s="143" t="s">
        <v>531</v>
      </c>
      <c r="I47" s="198" t="s">
        <v>531</v>
      </c>
      <c r="J47" s="143" t="s">
        <v>531</v>
      </c>
      <c r="K47" s="143" t="s">
        <v>531</v>
      </c>
    </row>
    <row r="48" spans="1:11" s="199" customFormat="1" ht="19.5" customHeight="1" x14ac:dyDescent="0.15">
      <c r="A48" s="95" t="s">
        <v>411</v>
      </c>
      <c r="B48" s="196">
        <v>150</v>
      </c>
      <c r="C48" s="197">
        <v>68.539325842696599</v>
      </c>
      <c r="D48" s="196">
        <v>436</v>
      </c>
      <c r="E48" s="197">
        <v>41.558441558441601</v>
      </c>
      <c r="F48" s="197">
        <v>2.9066666666666698</v>
      </c>
      <c r="G48" s="196">
        <v>827</v>
      </c>
      <c r="H48" s="197">
        <v>230.8</v>
      </c>
      <c r="I48" s="196">
        <v>2689</v>
      </c>
      <c r="J48" s="197">
        <v>34.114713216957597</v>
      </c>
      <c r="K48" s="197">
        <v>3.2515114873035098</v>
      </c>
    </row>
    <row r="49" spans="1:11" s="199" customFormat="1" ht="9" customHeight="1" x14ac:dyDescent="0.15">
      <c r="A49" s="96" t="s">
        <v>54</v>
      </c>
      <c r="B49" s="198">
        <v>145</v>
      </c>
      <c r="C49" s="143">
        <v>66.6666666666667</v>
      </c>
      <c r="D49" s="198">
        <v>426</v>
      </c>
      <c r="E49" s="143">
        <v>42</v>
      </c>
      <c r="F49" s="143">
        <v>2.9379310344827601</v>
      </c>
      <c r="G49" s="198">
        <v>808</v>
      </c>
      <c r="H49" s="143">
        <v>288.461538461538</v>
      </c>
      <c r="I49" s="198">
        <v>2635</v>
      </c>
      <c r="J49" s="143">
        <v>290.94955489614199</v>
      </c>
      <c r="K49" s="143">
        <v>3.26113861386139</v>
      </c>
    </row>
    <row r="50" spans="1:11" s="199" customFormat="1" ht="9" customHeight="1" x14ac:dyDescent="0.15">
      <c r="A50" s="96" t="s">
        <v>144</v>
      </c>
      <c r="B50" s="198">
        <v>5</v>
      </c>
      <c r="C50" s="143">
        <v>150</v>
      </c>
      <c r="D50" s="198">
        <v>10</v>
      </c>
      <c r="E50" s="143">
        <v>25</v>
      </c>
      <c r="F50" s="143">
        <v>2</v>
      </c>
      <c r="G50" s="198">
        <v>19</v>
      </c>
      <c r="H50" s="143">
        <v>-54.761904761904802</v>
      </c>
      <c r="I50" s="198">
        <v>54</v>
      </c>
      <c r="J50" s="143">
        <v>-95.942900075131504</v>
      </c>
      <c r="K50" s="143">
        <v>2.8421052631578898</v>
      </c>
    </row>
    <row r="51" spans="1:11" s="199" customFormat="1" ht="19.5" customHeight="1" x14ac:dyDescent="0.15">
      <c r="A51" s="95" t="s">
        <v>306</v>
      </c>
      <c r="B51" s="196">
        <v>929</v>
      </c>
      <c r="C51" s="197">
        <v>-2.5183630640083998</v>
      </c>
      <c r="D51" s="196">
        <v>1991</v>
      </c>
      <c r="E51" s="197">
        <v>-1.8728437654016701</v>
      </c>
      <c r="F51" s="197">
        <v>2.1431646932185102</v>
      </c>
      <c r="G51" s="196">
        <v>4235</v>
      </c>
      <c r="H51" s="197">
        <v>134.23672566371701</v>
      </c>
      <c r="I51" s="196">
        <v>9411</v>
      </c>
      <c r="J51" s="197">
        <v>138.49467815509399</v>
      </c>
      <c r="K51" s="197">
        <v>2.2221959858323501</v>
      </c>
    </row>
    <row r="52" spans="1:11" s="199" customFormat="1" ht="9" customHeight="1" x14ac:dyDescent="0.15">
      <c r="A52" s="96" t="s">
        <v>54</v>
      </c>
      <c r="B52" s="198">
        <v>872</v>
      </c>
      <c r="C52" s="143">
        <v>-7.5291622481442202</v>
      </c>
      <c r="D52" s="198">
        <v>1851</v>
      </c>
      <c r="E52" s="143">
        <v>-7.8187250996015898</v>
      </c>
      <c r="F52" s="143">
        <v>2.12270642201835</v>
      </c>
      <c r="G52" s="198">
        <v>4126</v>
      </c>
      <c r="H52" s="143">
        <v>132.71291596164701</v>
      </c>
      <c r="I52" s="198">
        <v>9109</v>
      </c>
      <c r="J52" s="143">
        <v>135.25309917355401</v>
      </c>
      <c r="K52" s="143">
        <v>2.20770722249152</v>
      </c>
    </row>
    <row r="53" spans="1:11" s="199" customFormat="1" ht="9" customHeight="1" x14ac:dyDescent="0.15">
      <c r="A53" s="96" t="s">
        <v>144</v>
      </c>
      <c r="B53" s="198">
        <v>57</v>
      </c>
      <c r="C53" s="260" t="s">
        <v>477</v>
      </c>
      <c r="D53" s="198">
        <v>140</v>
      </c>
      <c r="E53" s="260" t="s">
        <v>477</v>
      </c>
      <c r="F53" s="143">
        <v>2.45614035087719</v>
      </c>
      <c r="G53" s="198">
        <v>109</v>
      </c>
      <c r="H53" s="143">
        <v>211.42857142857099</v>
      </c>
      <c r="I53" s="198">
        <v>302</v>
      </c>
      <c r="J53" s="260" t="s">
        <v>477</v>
      </c>
      <c r="K53" s="143">
        <v>2.77064220183486</v>
      </c>
    </row>
    <row r="54" spans="1:11" s="199" customFormat="1" x14ac:dyDescent="0.15">
      <c r="C54" s="200"/>
      <c r="E54" s="200"/>
      <c r="H54" s="200"/>
      <c r="J54" s="200"/>
    </row>
    <row r="55" spans="1:11" s="199" customFormat="1" x14ac:dyDescent="0.15">
      <c r="C55" s="200"/>
      <c r="E55" s="200"/>
      <c r="H55" s="200"/>
      <c r="J55" s="200"/>
    </row>
    <row r="56" spans="1:11" s="199" customFormat="1" x14ac:dyDescent="0.15">
      <c r="C56" s="200"/>
      <c r="E56" s="200"/>
      <c r="H56" s="200"/>
      <c r="J56" s="200"/>
    </row>
    <row r="57" spans="1:11" s="199" customFormat="1" x14ac:dyDescent="0.15">
      <c r="C57" s="200"/>
      <c r="E57" s="200"/>
      <c r="H57" s="200"/>
      <c r="J57" s="200"/>
    </row>
    <row r="58" spans="1:11" s="199" customFormat="1" x14ac:dyDescent="0.15">
      <c r="C58" s="200"/>
      <c r="E58" s="200"/>
      <c r="H58" s="200"/>
      <c r="J58" s="200"/>
    </row>
    <row r="59" spans="1:11" s="199" customFormat="1" x14ac:dyDescent="0.15">
      <c r="C59" s="200"/>
      <c r="E59" s="200"/>
      <c r="H59" s="200"/>
      <c r="J59" s="200"/>
    </row>
    <row r="60" spans="1:11" s="199" customFormat="1" x14ac:dyDescent="0.15">
      <c r="C60" s="200"/>
      <c r="E60" s="200"/>
      <c r="H60" s="200"/>
      <c r="J60" s="200"/>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4"/>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1" t="s">
        <v>194</v>
      </c>
      <c r="B1" s="351"/>
      <c r="C1" s="351"/>
      <c r="D1" s="351"/>
      <c r="E1" s="351"/>
      <c r="F1" s="351"/>
      <c r="G1" s="351"/>
      <c r="H1" s="351"/>
      <c r="I1" s="351"/>
      <c r="J1" s="351"/>
      <c r="K1" s="351"/>
    </row>
    <row r="2" spans="1:11" ht="9.9499999999999993" customHeight="1" x14ac:dyDescent="0.15">
      <c r="A2" s="342" t="s">
        <v>240</v>
      </c>
      <c r="B2" s="303" t="s">
        <v>473</v>
      </c>
      <c r="C2" s="304"/>
      <c r="D2" s="304"/>
      <c r="E2" s="304"/>
      <c r="F2" s="304"/>
      <c r="G2" s="305" t="s">
        <v>474</v>
      </c>
      <c r="H2" s="306"/>
      <c r="I2" s="306"/>
      <c r="J2" s="306"/>
      <c r="K2" s="306"/>
    </row>
    <row r="3" spans="1:11" ht="9.9499999999999993" customHeight="1" x14ac:dyDescent="0.15">
      <c r="A3" s="343"/>
      <c r="B3" s="345" t="s">
        <v>125</v>
      </c>
      <c r="C3" s="346"/>
      <c r="D3" s="347" t="s">
        <v>123</v>
      </c>
      <c r="E3" s="348"/>
      <c r="F3" s="349" t="s">
        <v>52</v>
      </c>
      <c r="G3" s="347" t="s">
        <v>125</v>
      </c>
      <c r="H3" s="348"/>
      <c r="I3" s="347" t="s">
        <v>123</v>
      </c>
      <c r="J3" s="348"/>
      <c r="K3" s="347" t="s">
        <v>52</v>
      </c>
    </row>
    <row r="4" spans="1:11" ht="45" customHeight="1" x14ac:dyDescent="0.15">
      <c r="A4" s="343"/>
      <c r="B4" s="186" t="s">
        <v>126</v>
      </c>
      <c r="C4" s="187" t="s">
        <v>142</v>
      </c>
      <c r="D4" s="187" t="s">
        <v>126</v>
      </c>
      <c r="E4" s="187" t="s">
        <v>142</v>
      </c>
      <c r="F4" s="350"/>
      <c r="G4" s="187" t="s">
        <v>126</v>
      </c>
      <c r="H4" s="187" t="s">
        <v>145</v>
      </c>
      <c r="I4" s="187" t="s">
        <v>126</v>
      </c>
      <c r="J4" s="187" t="s">
        <v>145</v>
      </c>
      <c r="K4" s="347"/>
    </row>
    <row r="5" spans="1:11" ht="9.9499999999999993" customHeight="1" x14ac:dyDescent="0.15">
      <c r="A5" s="344"/>
      <c r="B5" s="188" t="s">
        <v>127</v>
      </c>
      <c r="C5" s="189" t="s">
        <v>128</v>
      </c>
      <c r="D5" s="189" t="s">
        <v>127</v>
      </c>
      <c r="E5" s="189" t="s">
        <v>128</v>
      </c>
      <c r="F5" s="189" t="s">
        <v>129</v>
      </c>
      <c r="G5" s="189" t="s">
        <v>127</v>
      </c>
      <c r="H5" s="189" t="s">
        <v>128</v>
      </c>
      <c r="I5" s="189" t="s">
        <v>127</v>
      </c>
      <c r="J5" s="189" t="s">
        <v>128</v>
      </c>
      <c r="K5" s="190" t="s">
        <v>129</v>
      </c>
    </row>
    <row r="6" spans="1:11" ht="21.95" customHeight="1" x14ac:dyDescent="0.15">
      <c r="A6" s="202" t="s">
        <v>64</v>
      </c>
      <c r="B6" s="203"/>
      <c r="C6" s="204"/>
      <c r="D6" s="203"/>
      <c r="E6" s="204"/>
      <c r="F6" s="205"/>
      <c r="G6" s="203"/>
      <c r="H6" s="204"/>
      <c r="I6" s="203"/>
      <c r="J6" s="204"/>
      <c r="K6" s="205"/>
    </row>
    <row r="7" spans="1:11" ht="19.5" customHeight="1" x14ac:dyDescent="0.15">
      <c r="A7" s="95" t="s">
        <v>307</v>
      </c>
      <c r="B7" s="196">
        <v>2665</v>
      </c>
      <c r="C7" s="197">
        <v>4.4688357506860097</v>
      </c>
      <c r="D7" s="196">
        <v>25807</v>
      </c>
      <c r="E7" s="197">
        <v>-4.2838068392552504</v>
      </c>
      <c r="F7" s="197">
        <v>9.6836772983114496</v>
      </c>
      <c r="G7" s="196">
        <v>14604</v>
      </c>
      <c r="H7" s="197">
        <v>53.113860348081303</v>
      </c>
      <c r="I7" s="196">
        <v>166339</v>
      </c>
      <c r="J7" s="197">
        <v>9.6333449773600499</v>
      </c>
      <c r="K7" s="197">
        <v>11.389961654341301</v>
      </c>
    </row>
    <row r="8" spans="1:11" ht="9" customHeight="1" x14ac:dyDescent="0.15">
      <c r="A8" s="96" t="s">
        <v>54</v>
      </c>
      <c r="B8" s="198">
        <v>2569</v>
      </c>
      <c r="C8" s="143">
        <v>3.5887096774193599</v>
      </c>
      <c r="D8" s="198">
        <v>25380</v>
      </c>
      <c r="E8" s="143">
        <v>-4.7225767700277901</v>
      </c>
      <c r="F8" s="143">
        <v>9.8793304787855192</v>
      </c>
      <c r="G8" s="198">
        <v>14218</v>
      </c>
      <c r="H8" s="143">
        <v>51.739594450373502</v>
      </c>
      <c r="I8" s="198">
        <v>164580</v>
      </c>
      <c r="J8" s="143">
        <v>9.6162299689627098</v>
      </c>
      <c r="K8" s="143">
        <v>11.575467716978499</v>
      </c>
    </row>
    <row r="9" spans="1:11" ht="9" customHeight="1" x14ac:dyDescent="0.15">
      <c r="A9" s="96" t="s">
        <v>144</v>
      </c>
      <c r="B9" s="198">
        <v>96</v>
      </c>
      <c r="C9" s="143">
        <v>35.2112676056338</v>
      </c>
      <c r="D9" s="198">
        <v>427</v>
      </c>
      <c r="E9" s="143">
        <v>31.790123456790099</v>
      </c>
      <c r="F9" s="143">
        <v>4.4479166666666696</v>
      </c>
      <c r="G9" s="198">
        <v>386</v>
      </c>
      <c r="H9" s="143">
        <v>129.76190476190499</v>
      </c>
      <c r="I9" s="198">
        <v>1759</v>
      </c>
      <c r="J9" s="143">
        <v>11.258697027198</v>
      </c>
      <c r="K9" s="143">
        <v>4.5569948186528499</v>
      </c>
    </row>
    <row r="10" spans="1:11" ht="19.5" customHeight="1" x14ac:dyDescent="0.15">
      <c r="A10" s="95" t="s">
        <v>438</v>
      </c>
      <c r="B10" s="196">
        <v>766</v>
      </c>
      <c r="C10" s="197">
        <v>-4.9627791563275396</v>
      </c>
      <c r="D10" s="196">
        <v>1828</v>
      </c>
      <c r="E10" s="197">
        <v>0.88300220750551295</v>
      </c>
      <c r="F10" s="197">
        <v>2.3864229765013101</v>
      </c>
      <c r="G10" s="196">
        <v>3532</v>
      </c>
      <c r="H10" s="197">
        <v>165.364387678437</v>
      </c>
      <c r="I10" s="196">
        <v>7482</v>
      </c>
      <c r="J10" s="197">
        <v>152.941176470588</v>
      </c>
      <c r="K10" s="197">
        <v>2.11834654586636</v>
      </c>
    </row>
    <row r="11" spans="1:11" ht="9" customHeight="1" x14ac:dyDescent="0.15">
      <c r="A11" s="96" t="s">
        <v>54</v>
      </c>
      <c r="B11" s="198">
        <v>736</v>
      </c>
      <c r="C11" s="143">
        <v>-6.9532237673830704</v>
      </c>
      <c r="D11" s="198">
        <v>1768</v>
      </c>
      <c r="E11" s="143">
        <v>-1.28419877163596</v>
      </c>
      <c r="F11" s="143">
        <v>2.4021739130434798</v>
      </c>
      <c r="G11" s="198">
        <v>3416</v>
      </c>
      <c r="H11" s="143">
        <v>161.16207951070299</v>
      </c>
      <c r="I11" s="198">
        <v>7247</v>
      </c>
      <c r="J11" s="143">
        <v>147.845417236662</v>
      </c>
      <c r="K11" s="143">
        <v>2.1214871194379401</v>
      </c>
    </row>
    <row r="12" spans="1:11" ht="9" customHeight="1" x14ac:dyDescent="0.15">
      <c r="A12" s="96" t="s">
        <v>144</v>
      </c>
      <c r="B12" s="198">
        <v>30</v>
      </c>
      <c r="C12" s="143">
        <v>100</v>
      </c>
      <c r="D12" s="198">
        <v>60</v>
      </c>
      <c r="E12" s="143">
        <v>185.71428571428601</v>
      </c>
      <c r="F12" s="143">
        <v>2</v>
      </c>
      <c r="G12" s="198">
        <v>116</v>
      </c>
      <c r="H12" s="260" t="s">
        <v>477</v>
      </c>
      <c r="I12" s="198">
        <v>235</v>
      </c>
      <c r="J12" s="260" t="s">
        <v>477</v>
      </c>
      <c r="K12" s="143">
        <v>2.02586206896552</v>
      </c>
    </row>
    <row r="13" spans="1:11" ht="19.5" customHeight="1" x14ac:dyDescent="0.15">
      <c r="A13" s="95" t="s">
        <v>362</v>
      </c>
      <c r="B13" s="196">
        <v>20930</v>
      </c>
      <c r="C13" s="197">
        <v>24.702097235462301</v>
      </c>
      <c r="D13" s="196">
        <v>39418</v>
      </c>
      <c r="E13" s="197">
        <v>28.527177279989601</v>
      </c>
      <c r="F13" s="197">
        <v>1.88332537028189</v>
      </c>
      <c r="G13" s="196">
        <v>94211</v>
      </c>
      <c r="H13" s="197">
        <v>133.79159738938401</v>
      </c>
      <c r="I13" s="196">
        <v>172325</v>
      </c>
      <c r="J13" s="197">
        <v>141.142145475917</v>
      </c>
      <c r="K13" s="197">
        <v>1.82913884790523</v>
      </c>
    </row>
    <row r="14" spans="1:11" ht="9" customHeight="1" x14ac:dyDescent="0.15">
      <c r="A14" s="96" t="s">
        <v>54</v>
      </c>
      <c r="B14" s="198">
        <v>18755</v>
      </c>
      <c r="C14" s="143">
        <v>20.355515626002699</v>
      </c>
      <c r="D14" s="198">
        <v>34997</v>
      </c>
      <c r="E14" s="143">
        <v>23.363530614403</v>
      </c>
      <c r="F14" s="143">
        <v>1.8660090642495299</v>
      </c>
      <c r="G14" s="198">
        <v>85871</v>
      </c>
      <c r="H14" s="143">
        <v>131.339745143996</v>
      </c>
      <c r="I14" s="198">
        <v>156318</v>
      </c>
      <c r="J14" s="143">
        <v>141.88097669668599</v>
      </c>
      <c r="K14" s="143">
        <v>1.8203817353937899</v>
      </c>
    </row>
    <row r="15" spans="1:11" ht="9" customHeight="1" x14ac:dyDescent="0.15">
      <c r="A15" s="96" t="s">
        <v>144</v>
      </c>
      <c r="B15" s="198">
        <v>2175</v>
      </c>
      <c r="C15" s="143">
        <v>81.099084096586196</v>
      </c>
      <c r="D15" s="198">
        <v>4421</v>
      </c>
      <c r="E15" s="143">
        <v>92.2173913043478</v>
      </c>
      <c r="F15" s="143">
        <v>2.0326436781609201</v>
      </c>
      <c r="G15" s="198">
        <v>8340</v>
      </c>
      <c r="H15" s="143">
        <v>162.429200755192</v>
      </c>
      <c r="I15" s="198">
        <v>16007</v>
      </c>
      <c r="J15" s="143">
        <v>134.15740198946801</v>
      </c>
      <c r="K15" s="143">
        <v>1.91930455635492</v>
      </c>
    </row>
    <row r="16" spans="1:11" s="195" customFormat="1" ht="21.95" customHeight="1" x14ac:dyDescent="0.15">
      <c r="A16" s="191" t="s">
        <v>65</v>
      </c>
      <c r="B16" s="192"/>
      <c r="C16" s="193"/>
      <c r="D16" s="192"/>
      <c r="E16" s="193"/>
      <c r="F16" s="194"/>
      <c r="G16" s="192"/>
      <c r="H16" s="193"/>
      <c r="I16" s="192"/>
      <c r="J16" s="193"/>
      <c r="K16" s="194"/>
    </row>
    <row r="17" spans="1:11" s="195" customFormat="1" ht="20.100000000000001" customHeight="1" x14ac:dyDescent="0.15">
      <c r="A17" s="95" t="s">
        <v>308</v>
      </c>
      <c r="B17" s="196">
        <v>2681</v>
      </c>
      <c r="C17" s="197">
        <v>-21.631102016954099</v>
      </c>
      <c r="D17" s="196">
        <v>12521</v>
      </c>
      <c r="E17" s="197">
        <v>-17.2055809032599</v>
      </c>
      <c r="F17" s="197">
        <v>4.6702722864602801</v>
      </c>
      <c r="G17" s="196">
        <v>13406</v>
      </c>
      <c r="H17" s="197">
        <v>76.232417510188</v>
      </c>
      <c r="I17" s="196">
        <v>71462</v>
      </c>
      <c r="J17" s="197">
        <v>31.1397794212101</v>
      </c>
      <c r="K17" s="197">
        <v>5.3305982395942104</v>
      </c>
    </row>
    <row r="18" spans="1:11" ht="9" customHeight="1" x14ac:dyDescent="0.15">
      <c r="A18" s="96" t="s">
        <v>54</v>
      </c>
      <c r="B18" s="198">
        <v>2501</v>
      </c>
      <c r="C18" s="143">
        <v>-25.298685782556699</v>
      </c>
      <c r="D18" s="198">
        <v>11755</v>
      </c>
      <c r="E18" s="143">
        <v>-21.5496529631607</v>
      </c>
      <c r="F18" s="143">
        <v>4.7001199520191896</v>
      </c>
      <c r="G18" s="198">
        <v>12639</v>
      </c>
      <c r="H18" s="143">
        <v>70.889670091941596</v>
      </c>
      <c r="I18" s="198">
        <v>68326</v>
      </c>
      <c r="J18" s="143">
        <v>29.248638014527799</v>
      </c>
      <c r="K18" s="143">
        <v>5.40596566184034</v>
      </c>
    </row>
    <row r="19" spans="1:11" ht="9" customHeight="1" x14ac:dyDescent="0.15">
      <c r="A19" s="96" t="s">
        <v>144</v>
      </c>
      <c r="B19" s="198">
        <v>180</v>
      </c>
      <c r="C19" s="143">
        <v>146.57534246575301</v>
      </c>
      <c r="D19" s="198">
        <v>766</v>
      </c>
      <c r="E19" s="260" t="s">
        <v>477</v>
      </c>
      <c r="F19" s="143">
        <v>4.25555555555556</v>
      </c>
      <c r="G19" s="198">
        <v>767</v>
      </c>
      <c r="H19" s="143">
        <v>263.50710900473899</v>
      </c>
      <c r="I19" s="198">
        <v>3136</v>
      </c>
      <c r="J19" s="143">
        <v>92.510742786985901</v>
      </c>
      <c r="K19" s="143">
        <v>4.0886571056062602</v>
      </c>
    </row>
    <row r="20" spans="1:11" s="195" customFormat="1" ht="20.100000000000001" customHeight="1" x14ac:dyDescent="0.15">
      <c r="A20" s="95" t="s">
        <v>446</v>
      </c>
      <c r="B20" s="196">
        <v>487</v>
      </c>
      <c r="C20" s="197">
        <v>46.6867469879518</v>
      </c>
      <c r="D20" s="196">
        <v>880</v>
      </c>
      <c r="E20" s="197">
        <v>32.132132132132099</v>
      </c>
      <c r="F20" s="197">
        <v>1.8069815195071901</v>
      </c>
      <c r="G20" s="196">
        <v>1747</v>
      </c>
      <c r="H20" s="197">
        <v>277.32181425485999</v>
      </c>
      <c r="I20" s="196">
        <v>3616</v>
      </c>
      <c r="J20" s="197">
        <v>270.49180327868902</v>
      </c>
      <c r="K20" s="197">
        <v>2.06983400114482</v>
      </c>
    </row>
    <row r="21" spans="1:11" ht="9" customHeight="1" x14ac:dyDescent="0.15">
      <c r="A21" s="96" t="s">
        <v>54</v>
      </c>
      <c r="B21" s="198">
        <v>487</v>
      </c>
      <c r="C21" s="143">
        <v>46.6867469879518</v>
      </c>
      <c r="D21" s="198">
        <v>880</v>
      </c>
      <c r="E21" s="143">
        <v>32.132132132132099</v>
      </c>
      <c r="F21" s="143">
        <v>1.8069815195071901</v>
      </c>
      <c r="G21" s="198">
        <v>1734</v>
      </c>
      <c r="H21" s="143">
        <v>274.51403887689003</v>
      </c>
      <c r="I21" s="198">
        <v>3527</v>
      </c>
      <c r="J21" s="143">
        <v>261.37295081967198</v>
      </c>
      <c r="K21" s="143">
        <v>2.0340253748558199</v>
      </c>
    </row>
    <row r="22" spans="1:11" ht="9" customHeight="1" x14ac:dyDescent="0.15">
      <c r="A22" s="96" t="s">
        <v>144</v>
      </c>
      <c r="B22" s="198">
        <v>0</v>
      </c>
      <c r="C22" s="143">
        <v>0</v>
      </c>
      <c r="D22" s="198">
        <v>0</v>
      </c>
      <c r="E22" s="143">
        <v>0</v>
      </c>
      <c r="F22" s="143">
        <v>0</v>
      </c>
      <c r="G22" s="198">
        <v>13</v>
      </c>
      <c r="H22" s="260" t="s">
        <v>477</v>
      </c>
      <c r="I22" s="198">
        <v>89</v>
      </c>
      <c r="J22" s="260" t="s">
        <v>477</v>
      </c>
      <c r="K22" s="143">
        <v>6.8461538461538503</v>
      </c>
    </row>
    <row r="23" spans="1:11" s="195" customFormat="1" ht="20.100000000000001" customHeight="1" x14ac:dyDescent="0.15">
      <c r="A23" s="95" t="s">
        <v>309</v>
      </c>
      <c r="B23" s="196">
        <v>4286</v>
      </c>
      <c r="C23" s="197">
        <v>16.025988088792602</v>
      </c>
      <c r="D23" s="196">
        <v>9300</v>
      </c>
      <c r="E23" s="197">
        <v>27.835051546391799</v>
      </c>
      <c r="F23" s="197">
        <v>2.1698553429771299</v>
      </c>
      <c r="G23" s="196">
        <v>22908</v>
      </c>
      <c r="H23" s="197">
        <v>167.710646254528</v>
      </c>
      <c r="I23" s="196">
        <v>50670</v>
      </c>
      <c r="J23" s="197">
        <v>177.27919448396599</v>
      </c>
      <c r="K23" s="197">
        <v>2.2118910424305902</v>
      </c>
    </row>
    <row r="24" spans="1:11" ht="9" customHeight="1" x14ac:dyDescent="0.15">
      <c r="A24" s="96" t="s">
        <v>54</v>
      </c>
      <c r="B24" s="198">
        <v>4080</v>
      </c>
      <c r="C24" s="143">
        <v>14.9295774647887</v>
      </c>
      <c r="D24" s="198">
        <v>8783</v>
      </c>
      <c r="E24" s="143">
        <v>26.8852932678417</v>
      </c>
      <c r="F24" s="143">
        <v>2.15269607843137</v>
      </c>
      <c r="G24" s="198">
        <v>22056</v>
      </c>
      <c r="H24" s="143">
        <v>168.419131069733</v>
      </c>
      <c r="I24" s="198">
        <v>48316</v>
      </c>
      <c r="J24" s="143">
        <v>186.62276798955901</v>
      </c>
      <c r="K24" s="143">
        <v>2.19060573086688</v>
      </c>
    </row>
    <row r="25" spans="1:11" ht="9" customHeight="1" x14ac:dyDescent="0.15">
      <c r="A25" s="96" t="s">
        <v>144</v>
      </c>
      <c r="B25" s="198">
        <v>206</v>
      </c>
      <c r="C25" s="143">
        <v>43.0555555555555</v>
      </c>
      <c r="D25" s="198">
        <v>517</v>
      </c>
      <c r="E25" s="143">
        <v>46.458923512747901</v>
      </c>
      <c r="F25" s="143">
        <v>2.5097087378640799</v>
      </c>
      <c r="G25" s="198">
        <v>852</v>
      </c>
      <c r="H25" s="143">
        <v>150.58823529411799</v>
      </c>
      <c r="I25" s="198">
        <v>2354</v>
      </c>
      <c r="J25" s="143">
        <v>66.125617501764296</v>
      </c>
      <c r="K25" s="143">
        <v>2.76291079812207</v>
      </c>
    </row>
    <row r="26" spans="1:11" s="195" customFormat="1" ht="20.100000000000001" customHeight="1" x14ac:dyDescent="0.15">
      <c r="A26" s="95" t="s">
        <v>457</v>
      </c>
      <c r="B26" s="196">
        <v>351</v>
      </c>
      <c r="C26" s="197">
        <v>273.404255319149</v>
      </c>
      <c r="D26" s="196">
        <v>1418</v>
      </c>
      <c r="E26" s="266" t="s">
        <v>477</v>
      </c>
      <c r="F26" s="197">
        <v>4.0398860398860403</v>
      </c>
      <c r="G26" s="196">
        <v>1449</v>
      </c>
      <c r="H26" s="266" t="s">
        <v>477</v>
      </c>
      <c r="I26" s="196">
        <v>4896</v>
      </c>
      <c r="J26" s="266" t="s">
        <v>477</v>
      </c>
      <c r="K26" s="197">
        <v>3.3788819875776399</v>
      </c>
    </row>
    <row r="27" spans="1:11" ht="9" customHeight="1" x14ac:dyDescent="0.15">
      <c r="A27" s="96" t="s">
        <v>54</v>
      </c>
      <c r="B27" s="198">
        <v>341</v>
      </c>
      <c r="C27" s="143">
        <v>262.76595744680901</v>
      </c>
      <c r="D27" s="198">
        <v>1388</v>
      </c>
      <c r="E27" s="260" t="s">
        <v>477</v>
      </c>
      <c r="F27" s="143">
        <v>4.0703812316715497</v>
      </c>
      <c r="G27" s="198">
        <v>1416</v>
      </c>
      <c r="H27" s="260" t="s">
        <v>477</v>
      </c>
      <c r="I27" s="198">
        <v>4762</v>
      </c>
      <c r="J27" s="260" t="s">
        <v>477</v>
      </c>
      <c r="K27" s="143">
        <v>3.3629943502824902</v>
      </c>
    </row>
    <row r="28" spans="1:11" ht="9" customHeight="1" x14ac:dyDescent="0.15">
      <c r="A28" s="96" t="s">
        <v>144</v>
      </c>
      <c r="B28" s="198">
        <v>10</v>
      </c>
      <c r="C28" s="260" t="s">
        <v>477</v>
      </c>
      <c r="D28" s="198">
        <v>30</v>
      </c>
      <c r="E28" s="260" t="s">
        <v>477</v>
      </c>
      <c r="F28" s="143">
        <v>3</v>
      </c>
      <c r="G28" s="198">
        <v>33</v>
      </c>
      <c r="H28" s="260" t="s">
        <v>477</v>
      </c>
      <c r="I28" s="198">
        <v>134</v>
      </c>
      <c r="J28" s="260" t="s">
        <v>477</v>
      </c>
      <c r="K28" s="143">
        <v>4.0606060606060597</v>
      </c>
    </row>
    <row r="29" spans="1:11" s="195" customFormat="1" ht="21.95" customHeight="1" x14ac:dyDescent="0.15">
      <c r="A29" s="191" t="s">
        <v>66</v>
      </c>
      <c r="B29" s="192"/>
      <c r="C29" s="193"/>
      <c r="D29" s="192"/>
      <c r="E29" s="193"/>
      <c r="F29" s="194"/>
      <c r="G29" s="192"/>
      <c r="H29" s="193"/>
      <c r="I29" s="192"/>
      <c r="J29" s="193"/>
      <c r="K29" s="194"/>
    </row>
    <row r="30" spans="1:11" s="195" customFormat="1" ht="20.100000000000001" customHeight="1" x14ac:dyDescent="0.15">
      <c r="A30" s="95" t="s">
        <v>464</v>
      </c>
      <c r="B30" s="196">
        <v>3325</v>
      </c>
      <c r="C30" s="197">
        <v>-6.5486228218100004</v>
      </c>
      <c r="D30" s="196">
        <v>14626</v>
      </c>
      <c r="E30" s="197">
        <v>-9.8496055226824506</v>
      </c>
      <c r="F30" s="197">
        <v>4.3987969924812003</v>
      </c>
      <c r="G30" s="196">
        <v>17884</v>
      </c>
      <c r="H30" s="197">
        <v>141.08924238339199</v>
      </c>
      <c r="I30" s="196">
        <v>86427</v>
      </c>
      <c r="J30" s="197">
        <v>47.034705682204802</v>
      </c>
      <c r="K30" s="197">
        <v>4.8326437038693797</v>
      </c>
    </row>
    <row r="31" spans="1:11" ht="9" customHeight="1" x14ac:dyDescent="0.15">
      <c r="A31" s="96" t="s">
        <v>54</v>
      </c>
      <c r="B31" s="198">
        <v>3165</v>
      </c>
      <c r="C31" s="143">
        <v>-8.8684134753815194</v>
      </c>
      <c r="D31" s="198">
        <v>14303</v>
      </c>
      <c r="E31" s="143">
        <v>-11.0952262555942</v>
      </c>
      <c r="F31" s="143">
        <v>4.5191153238546597</v>
      </c>
      <c r="G31" s="198">
        <v>17422</v>
      </c>
      <c r="H31" s="143">
        <v>139.28031863755001</v>
      </c>
      <c r="I31" s="198">
        <v>85465</v>
      </c>
      <c r="J31" s="143">
        <v>46.064055236532703</v>
      </c>
      <c r="K31" s="143">
        <v>4.9055791527953199</v>
      </c>
    </row>
    <row r="32" spans="1:11" ht="9" customHeight="1" x14ac:dyDescent="0.15">
      <c r="A32" s="96" t="s">
        <v>144</v>
      </c>
      <c r="B32" s="198">
        <v>160</v>
      </c>
      <c r="C32" s="143">
        <v>88.235294117647101</v>
      </c>
      <c r="D32" s="198">
        <v>323</v>
      </c>
      <c r="E32" s="143">
        <v>137.5</v>
      </c>
      <c r="F32" s="143">
        <v>2.0187499999999998</v>
      </c>
      <c r="G32" s="198">
        <v>462</v>
      </c>
      <c r="H32" s="143">
        <v>237.22627737226301</v>
      </c>
      <c r="I32" s="198">
        <v>962</v>
      </c>
      <c r="J32" s="143">
        <v>258.95522388059698</v>
      </c>
      <c r="K32" s="143">
        <v>2.08225108225108</v>
      </c>
    </row>
    <row r="33" spans="1:11" s="195" customFormat="1" ht="20.100000000000001" customHeight="1" x14ac:dyDescent="0.15">
      <c r="A33" s="95" t="s">
        <v>310</v>
      </c>
      <c r="B33" s="196">
        <v>6049</v>
      </c>
      <c r="C33" s="197">
        <v>65.363586659376693</v>
      </c>
      <c r="D33" s="196">
        <v>18381</v>
      </c>
      <c r="E33" s="197">
        <v>76.689416514466998</v>
      </c>
      <c r="F33" s="197">
        <v>3.0386840800132302</v>
      </c>
      <c r="G33" s="196">
        <v>23402</v>
      </c>
      <c r="H33" s="197">
        <v>299.965817808922</v>
      </c>
      <c r="I33" s="196">
        <v>62103</v>
      </c>
      <c r="J33" s="197">
        <v>285.70896217626199</v>
      </c>
      <c r="K33" s="197">
        <v>2.6537475429450499</v>
      </c>
    </row>
    <row r="34" spans="1:11" ht="9" customHeight="1" x14ac:dyDescent="0.15">
      <c r="A34" s="96" t="s">
        <v>54</v>
      </c>
      <c r="B34" s="198">
        <v>5980</v>
      </c>
      <c r="C34" s="143">
        <v>63.970386619138999</v>
      </c>
      <c r="D34" s="198">
        <v>18004</v>
      </c>
      <c r="E34" s="143">
        <v>74.170455644771195</v>
      </c>
      <c r="F34" s="143">
        <v>3.0107023411371201</v>
      </c>
      <c r="G34" s="198">
        <v>23210</v>
      </c>
      <c r="H34" s="143">
        <v>299.89662301860801</v>
      </c>
      <c r="I34" s="198">
        <v>61264</v>
      </c>
      <c r="J34" s="143">
        <v>290.017825311943</v>
      </c>
      <c r="K34" s="143">
        <v>2.6395519172770401</v>
      </c>
    </row>
    <row r="35" spans="1:11" ht="9" customHeight="1" x14ac:dyDescent="0.15">
      <c r="A35" s="96" t="s">
        <v>144</v>
      </c>
      <c r="B35" s="198">
        <v>69</v>
      </c>
      <c r="C35" s="260" t="s">
        <v>477</v>
      </c>
      <c r="D35" s="198">
        <v>377</v>
      </c>
      <c r="E35" s="260" t="s">
        <v>477</v>
      </c>
      <c r="F35" s="143">
        <v>5.4637681159420302</v>
      </c>
      <c r="G35" s="198">
        <v>192</v>
      </c>
      <c r="H35" s="260" t="s">
        <v>477</v>
      </c>
      <c r="I35" s="198">
        <v>839</v>
      </c>
      <c r="J35" s="143">
        <v>113.48600508905901</v>
      </c>
      <c r="K35" s="143">
        <v>4.3697916666666696</v>
      </c>
    </row>
    <row r="36" spans="1:11" ht="19.5" customHeight="1" x14ac:dyDescent="0.15">
      <c r="A36" s="95" t="s">
        <v>311</v>
      </c>
      <c r="B36" s="196">
        <v>360</v>
      </c>
      <c r="C36" s="197">
        <v>-32.835820895522403</v>
      </c>
      <c r="D36" s="196">
        <v>972</v>
      </c>
      <c r="E36" s="197">
        <v>-15.551694178974801</v>
      </c>
      <c r="F36" s="197">
        <v>2.7</v>
      </c>
      <c r="G36" s="196">
        <v>2038</v>
      </c>
      <c r="H36" s="197">
        <v>96.718146718146699</v>
      </c>
      <c r="I36" s="196">
        <v>4198</v>
      </c>
      <c r="J36" s="197">
        <v>104.28223844282201</v>
      </c>
      <c r="K36" s="197">
        <v>2.0598626104023601</v>
      </c>
    </row>
    <row r="37" spans="1:11" ht="9" customHeight="1" x14ac:dyDescent="0.15">
      <c r="A37" s="96" t="s">
        <v>54</v>
      </c>
      <c r="B37" s="198">
        <v>356</v>
      </c>
      <c r="C37" s="143">
        <v>-32.703213610585998</v>
      </c>
      <c r="D37" s="198">
        <v>942</v>
      </c>
      <c r="E37" s="143">
        <v>-13.498622589531699</v>
      </c>
      <c r="F37" s="143">
        <v>2.6460674157303399</v>
      </c>
      <c r="G37" s="198">
        <v>2009</v>
      </c>
      <c r="H37" s="143">
        <v>101.706827309237</v>
      </c>
      <c r="I37" s="198">
        <v>4075</v>
      </c>
      <c r="J37" s="143">
        <v>112.129099427382</v>
      </c>
      <c r="K37" s="143">
        <v>2.0283723245395699</v>
      </c>
    </row>
    <row r="38" spans="1:11" ht="9" customHeight="1" x14ac:dyDescent="0.15">
      <c r="A38" s="96" t="s">
        <v>144</v>
      </c>
      <c r="B38" s="198">
        <v>4</v>
      </c>
      <c r="C38" s="143">
        <v>-42.857142857142897</v>
      </c>
      <c r="D38" s="198">
        <v>30</v>
      </c>
      <c r="E38" s="88">
        <v>-51.612903225806498</v>
      </c>
      <c r="F38" s="143">
        <v>7.5</v>
      </c>
      <c r="G38" s="198">
        <v>29</v>
      </c>
      <c r="H38" s="143">
        <v>-27.5</v>
      </c>
      <c r="I38" s="198">
        <v>123</v>
      </c>
      <c r="J38" s="143">
        <v>-8.2089552238805901</v>
      </c>
      <c r="K38" s="143">
        <v>4.2413793103448301</v>
      </c>
    </row>
    <row r="39" spans="1:11" ht="19.5" customHeight="1" x14ac:dyDescent="0.15">
      <c r="A39" s="95" t="s">
        <v>462</v>
      </c>
      <c r="B39" s="196">
        <v>364</v>
      </c>
      <c r="C39" s="197">
        <v>33.3333333333333</v>
      </c>
      <c r="D39" s="196">
        <v>861</v>
      </c>
      <c r="E39" s="197">
        <v>36.6666666666667</v>
      </c>
      <c r="F39" s="197">
        <v>2.3653846153846199</v>
      </c>
      <c r="G39" s="196">
        <v>1752</v>
      </c>
      <c r="H39" s="197">
        <v>221.46788990825701</v>
      </c>
      <c r="I39" s="196">
        <v>4541</v>
      </c>
      <c r="J39" s="197">
        <v>245.06079027355599</v>
      </c>
      <c r="K39" s="197">
        <v>2.5918949771689501</v>
      </c>
    </row>
    <row r="40" spans="1:11" ht="9" customHeight="1" x14ac:dyDescent="0.15">
      <c r="A40" s="96" t="s">
        <v>54</v>
      </c>
      <c r="B40" s="198">
        <v>362</v>
      </c>
      <c r="C40" s="143">
        <v>32.600732600732599</v>
      </c>
      <c r="D40" s="198">
        <v>847</v>
      </c>
      <c r="E40" s="143">
        <v>34.4444444444445</v>
      </c>
      <c r="F40" s="143">
        <v>2.3397790055248602</v>
      </c>
      <c r="G40" s="198">
        <v>1746</v>
      </c>
      <c r="H40" s="143">
        <v>220.95588235294099</v>
      </c>
      <c r="I40" s="198">
        <v>4517</v>
      </c>
      <c r="J40" s="143">
        <v>244.021325209444</v>
      </c>
      <c r="K40" s="143">
        <v>2.5870561282932401</v>
      </c>
    </row>
    <row r="41" spans="1:11" ht="9" customHeight="1" x14ac:dyDescent="0.15">
      <c r="A41" s="96" t="s">
        <v>144</v>
      </c>
      <c r="B41" s="198">
        <v>2</v>
      </c>
      <c r="C41" s="260" t="s">
        <v>477</v>
      </c>
      <c r="D41" s="198">
        <v>14</v>
      </c>
      <c r="E41" s="260" t="s">
        <v>477</v>
      </c>
      <c r="F41" s="143">
        <v>7</v>
      </c>
      <c r="G41" s="198">
        <v>6</v>
      </c>
      <c r="H41" s="260" t="s">
        <v>477</v>
      </c>
      <c r="I41" s="198">
        <v>24</v>
      </c>
      <c r="J41" s="260" t="s">
        <v>477</v>
      </c>
      <c r="K41" s="143">
        <v>4</v>
      </c>
    </row>
    <row r="42" spans="1:11" s="195" customFormat="1" ht="21.95" customHeight="1" x14ac:dyDescent="0.15">
      <c r="A42" s="191" t="s">
        <v>67</v>
      </c>
      <c r="B42" s="192"/>
      <c r="C42" s="193"/>
      <c r="D42" s="192"/>
      <c r="E42" s="193"/>
      <c r="F42" s="194"/>
      <c r="G42" s="192"/>
      <c r="H42" s="193"/>
      <c r="I42" s="192"/>
      <c r="J42" s="193"/>
      <c r="K42" s="194"/>
    </row>
    <row r="43" spans="1:11" s="195" customFormat="1" ht="20.25" customHeight="1" x14ac:dyDescent="0.15">
      <c r="A43" s="95" t="s">
        <v>312</v>
      </c>
      <c r="B43" s="196" t="s">
        <v>531</v>
      </c>
      <c r="C43" s="197" t="s">
        <v>531</v>
      </c>
      <c r="D43" s="196" t="s">
        <v>531</v>
      </c>
      <c r="E43" s="197" t="s">
        <v>531</v>
      </c>
      <c r="F43" s="197" t="s">
        <v>531</v>
      </c>
      <c r="G43" s="196" t="s">
        <v>531</v>
      </c>
      <c r="H43" s="266" t="s">
        <v>531</v>
      </c>
      <c r="I43" s="196" t="s">
        <v>531</v>
      </c>
      <c r="J43" s="197" t="s">
        <v>531</v>
      </c>
      <c r="K43" s="197" t="s">
        <v>531</v>
      </c>
    </row>
    <row r="44" spans="1:11" ht="9" customHeight="1" x14ac:dyDescent="0.15">
      <c r="A44" s="96" t="s">
        <v>54</v>
      </c>
      <c r="B44" s="198" t="s">
        <v>531</v>
      </c>
      <c r="C44" s="143" t="s">
        <v>531</v>
      </c>
      <c r="D44" s="198" t="s">
        <v>531</v>
      </c>
      <c r="E44" s="143" t="s">
        <v>531</v>
      </c>
      <c r="F44" s="143" t="s">
        <v>531</v>
      </c>
      <c r="G44" s="198" t="s">
        <v>531</v>
      </c>
      <c r="H44" s="260" t="s">
        <v>531</v>
      </c>
      <c r="I44" s="198" t="s">
        <v>531</v>
      </c>
      <c r="J44" s="143" t="s">
        <v>531</v>
      </c>
      <c r="K44" s="143" t="s">
        <v>531</v>
      </c>
    </row>
    <row r="45" spans="1:11" ht="9" customHeight="1" x14ac:dyDescent="0.15">
      <c r="A45" s="96" t="s">
        <v>144</v>
      </c>
      <c r="B45" s="198" t="s">
        <v>531</v>
      </c>
      <c r="C45" s="143" t="s">
        <v>531</v>
      </c>
      <c r="D45" s="198" t="s">
        <v>531</v>
      </c>
      <c r="E45" s="143" t="s">
        <v>531</v>
      </c>
      <c r="F45" s="143" t="s">
        <v>531</v>
      </c>
      <c r="G45" s="198" t="s">
        <v>531</v>
      </c>
      <c r="H45" s="143" t="s">
        <v>531</v>
      </c>
      <c r="I45" s="198" t="s">
        <v>531</v>
      </c>
      <c r="J45" s="143" t="s">
        <v>531</v>
      </c>
      <c r="K45" s="143" t="s">
        <v>531</v>
      </c>
    </row>
    <row r="46" spans="1:11" s="199" customFormat="1" ht="19.5" customHeight="1" x14ac:dyDescent="0.15">
      <c r="A46" s="95" t="s">
        <v>313</v>
      </c>
      <c r="B46" s="196">
        <v>763</v>
      </c>
      <c r="C46" s="197">
        <v>-24.9015748031496</v>
      </c>
      <c r="D46" s="196">
        <v>1749</v>
      </c>
      <c r="E46" s="197">
        <v>-29.983987189751801</v>
      </c>
      <c r="F46" s="197">
        <v>2.2922673656618602</v>
      </c>
      <c r="G46" s="196">
        <v>4361</v>
      </c>
      <c r="H46" s="197">
        <v>91.188075405523904</v>
      </c>
      <c r="I46" s="196">
        <v>10242</v>
      </c>
      <c r="J46" s="197">
        <v>83.154506437768205</v>
      </c>
      <c r="K46" s="197">
        <v>2.3485439119468001</v>
      </c>
    </row>
    <row r="47" spans="1:11" s="199" customFormat="1" ht="9" customHeight="1" x14ac:dyDescent="0.15">
      <c r="A47" s="96" t="s">
        <v>54</v>
      </c>
      <c r="B47" s="198">
        <v>747</v>
      </c>
      <c r="C47" s="143">
        <v>-24.8490945674044</v>
      </c>
      <c r="D47" s="198">
        <v>1667</v>
      </c>
      <c r="E47" s="143">
        <v>-31.652316523165201</v>
      </c>
      <c r="F47" s="143">
        <v>2.2315930388219498</v>
      </c>
      <c r="G47" s="198">
        <v>4253</v>
      </c>
      <c r="H47" s="143">
        <v>91.922382671480094</v>
      </c>
      <c r="I47" s="198">
        <v>9971</v>
      </c>
      <c r="J47" s="143">
        <v>83.459061637534504</v>
      </c>
      <c r="K47" s="143">
        <v>2.3444627321890401</v>
      </c>
    </row>
    <row r="48" spans="1:11" x14ac:dyDescent="0.15">
      <c r="A48" s="96" t="s">
        <v>144</v>
      </c>
      <c r="B48" s="198">
        <v>16</v>
      </c>
      <c r="C48" s="143">
        <v>-27.272727272727298</v>
      </c>
      <c r="D48" s="198">
        <v>82</v>
      </c>
      <c r="E48" s="143">
        <v>38.983050847457598</v>
      </c>
      <c r="F48" s="143">
        <v>5.125</v>
      </c>
      <c r="G48" s="198">
        <v>108</v>
      </c>
      <c r="H48" s="143">
        <v>66.153846153846203</v>
      </c>
      <c r="I48" s="198">
        <v>271</v>
      </c>
      <c r="J48" s="143">
        <v>72.611464968152902</v>
      </c>
      <c r="K48" s="143">
        <v>2.50925925925926</v>
      </c>
    </row>
    <row r="49" spans="1:11" ht="19.5" customHeight="1" x14ac:dyDescent="0.15">
      <c r="A49" s="95" t="s">
        <v>314</v>
      </c>
      <c r="B49" s="196">
        <v>2109</v>
      </c>
      <c r="C49" s="197">
        <v>8.9359504132231393</v>
      </c>
      <c r="D49" s="196">
        <v>3716</v>
      </c>
      <c r="E49" s="197">
        <v>-5.6373793803961396</v>
      </c>
      <c r="F49" s="197">
        <v>1.7619724988145999</v>
      </c>
      <c r="G49" s="196">
        <v>11873</v>
      </c>
      <c r="H49" s="197">
        <v>109.06849797499601</v>
      </c>
      <c r="I49" s="196">
        <v>22218</v>
      </c>
      <c r="J49" s="197">
        <v>72.486608182594495</v>
      </c>
      <c r="K49" s="197">
        <v>1.8713046407816101</v>
      </c>
    </row>
    <row r="50" spans="1:11" ht="9" customHeight="1" x14ac:dyDescent="0.15">
      <c r="A50" s="96" t="s">
        <v>54</v>
      </c>
      <c r="B50" s="198">
        <v>1985</v>
      </c>
      <c r="C50" s="143">
        <v>5.6975505857295001</v>
      </c>
      <c r="D50" s="198">
        <v>3553</v>
      </c>
      <c r="E50" s="143">
        <v>-7.7382498052453901</v>
      </c>
      <c r="F50" s="143">
        <v>1.78992443324937</v>
      </c>
      <c r="G50" s="198">
        <v>11353</v>
      </c>
      <c r="H50" s="143">
        <v>105.075867052023</v>
      </c>
      <c r="I50" s="198">
        <v>21201</v>
      </c>
      <c r="J50" s="143">
        <v>67.583590230021301</v>
      </c>
      <c r="K50" s="143">
        <v>1.8674359200211399</v>
      </c>
    </row>
    <row r="51" spans="1:11" ht="9" customHeight="1" x14ac:dyDescent="0.15">
      <c r="A51" s="96" t="s">
        <v>144</v>
      </c>
      <c r="B51" s="198">
        <v>124</v>
      </c>
      <c r="C51" s="143">
        <v>113.793103448276</v>
      </c>
      <c r="D51" s="198">
        <v>163</v>
      </c>
      <c r="E51" s="143">
        <v>87.356321839080493</v>
      </c>
      <c r="F51" s="143">
        <v>1.31451612903226</v>
      </c>
      <c r="G51" s="198">
        <v>520</v>
      </c>
      <c r="H51" s="143">
        <v>263.63636363636402</v>
      </c>
      <c r="I51" s="198">
        <v>1017</v>
      </c>
      <c r="J51" s="260" t="s">
        <v>477</v>
      </c>
      <c r="K51" s="143">
        <v>1.95576923076923</v>
      </c>
    </row>
    <row r="52" spans="1:11" ht="19.5" customHeight="1" x14ac:dyDescent="0.15">
      <c r="A52" s="95" t="s">
        <v>315</v>
      </c>
      <c r="B52" s="196">
        <v>9206</v>
      </c>
      <c r="C52" s="197">
        <v>-8.8695307859829704</v>
      </c>
      <c r="D52" s="196">
        <v>27506</v>
      </c>
      <c r="E52" s="197">
        <v>-12.2811493446439</v>
      </c>
      <c r="F52" s="197">
        <v>2.9878340212904599</v>
      </c>
      <c r="G52" s="196">
        <v>67220</v>
      </c>
      <c r="H52" s="266" t="s">
        <v>477</v>
      </c>
      <c r="I52" s="196">
        <v>195709</v>
      </c>
      <c r="J52" s="197">
        <v>261.04008707362499</v>
      </c>
      <c r="K52" s="197">
        <v>2.9114698006545701</v>
      </c>
    </row>
    <row r="53" spans="1:11" ht="9" customHeight="1" x14ac:dyDescent="0.15">
      <c r="A53" s="96" t="s">
        <v>54</v>
      </c>
      <c r="B53" s="198">
        <v>8693</v>
      </c>
      <c r="C53" s="143">
        <v>-11.250638080653401</v>
      </c>
      <c r="D53" s="198">
        <v>25925</v>
      </c>
      <c r="E53" s="143">
        <v>-14.2946874276836</v>
      </c>
      <c r="F53" s="143">
        <v>2.9822845968020202</v>
      </c>
      <c r="G53" s="198">
        <v>64865</v>
      </c>
      <c r="H53" s="260" t="s">
        <v>477</v>
      </c>
      <c r="I53" s="198">
        <v>185302</v>
      </c>
      <c r="J53" s="143">
        <v>295.74150008542603</v>
      </c>
      <c r="K53" s="143">
        <v>2.85673321513914</v>
      </c>
    </row>
    <row r="54" spans="1:11" ht="9" customHeight="1" x14ac:dyDescent="0.15">
      <c r="A54" s="96" t="s">
        <v>144</v>
      </c>
      <c r="B54" s="198">
        <v>513</v>
      </c>
      <c r="C54" s="143">
        <v>67.100977198697095</v>
      </c>
      <c r="D54" s="198">
        <v>1581</v>
      </c>
      <c r="E54" s="143">
        <v>42.689530685920602</v>
      </c>
      <c r="F54" s="143">
        <v>3.0818713450292399</v>
      </c>
      <c r="G54" s="198">
        <v>2355</v>
      </c>
      <c r="H54" s="143">
        <v>120.29934518241301</v>
      </c>
      <c r="I54" s="198">
        <v>10407</v>
      </c>
      <c r="J54" s="143">
        <v>40.9589597724502</v>
      </c>
      <c r="K54" s="143">
        <v>4.4191082802547799</v>
      </c>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38"/>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1" t="s">
        <v>194</v>
      </c>
      <c r="B1" s="351"/>
      <c r="C1" s="351"/>
      <c r="D1" s="351"/>
      <c r="E1" s="351"/>
      <c r="F1" s="351"/>
      <c r="G1" s="351"/>
      <c r="H1" s="351"/>
      <c r="I1" s="351"/>
      <c r="J1" s="351"/>
      <c r="K1" s="351"/>
    </row>
    <row r="2" spans="1:11" ht="9.9499999999999993" customHeight="1" x14ac:dyDescent="0.15">
      <c r="A2" s="342" t="s">
        <v>240</v>
      </c>
      <c r="B2" s="303" t="s">
        <v>473</v>
      </c>
      <c r="C2" s="304"/>
      <c r="D2" s="304"/>
      <c r="E2" s="304"/>
      <c r="F2" s="304"/>
      <c r="G2" s="305" t="s">
        <v>474</v>
      </c>
      <c r="H2" s="306"/>
      <c r="I2" s="306"/>
      <c r="J2" s="306"/>
      <c r="K2" s="306"/>
    </row>
    <row r="3" spans="1:11" ht="9.9499999999999993" customHeight="1" x14ac:dyDescent="0.15">
      <c r="A3" s="343"/>
      <c r="B3" s="345" t="s">
        <v>125</v>
      </c>
      <c r="C3" s="346"/>
      <c r="D3" s="347" t="s">
        <v>123</v>
      </c>
      <c r="E3" s="348"/>
      <c r="F3" s="349" t="s">
        <v>52</v>
      </c>
      <c r="G3" s="347" t="s">
        <v>125</v>
      </c>
      <c r="H3" s="348"/>
      <c r="I3" s="347" t="s">
        <v>123</v>
      </c>
      <c r="J3" s="348"/>
      <c r="K3" s="347" t="s">
        <v>52</v>
      </c>
    </row>
    <row r="4" spans="1:11" ht="45" customHeight="1" x14ac:dyDescent="0.15">
      <c r="A4" s="343"/>
      <c r="B4" s="186" t="s">
        <v>126</v>
      </c>
      <c r="C4" s="187" t="s">
        <v>142</v>
      </c>
      <c r="D4" s="187" t="s">
        <v>126</v>
      </c>
      <c r="E4" s="187" t="s">
        <v>142</v>
      </c>
      <c r="F4" s="350"/>
      <c r="G4" s="187" t="s">
        <v>126</v>
      </c>
      <c r="H4" s="187" t="s">
        <v>145</v>
      </c>
      <c r="I4" s="187" t="s">
        <v>126</v>
      </c>
      <c r="J4" s="187" t="s">
        <v>145</v>
      </c>
      <c r="K4" s="347"/>
    </row>
    <row r="5" spans="1:11" ht="9.9499999999999993" customHeight="1" x14ac:dyDescent="0.15">
      <c r="A5" s="344"/>
      <c r="B5" s="188" t="s">
        <v>127</v>
      </c>
      <c r="C5" s="189" t="s">
        <v>128</v>
      </c>
      <c r="D5" s="189" t="s">
        <v>127</v>
      </c>
      <c r="E5" s="189" t="s">
        <v>128</v>
      </c>
      <c r="F5" s="189" t="s">
        <v>129</v>
      </c>
      <c r="G5" s="189" t="s">
        <v>127</v>
      </c>
      <c r="H5" s="189" t="s">
        <v>128</v>
      </c>
      <c r="I5" s="189" t="s">
        <v>127</v>
      </c>
      <c r="J5" s="189" t="s">
        <v>128</v>
      </c>
      <c r="K5" s="190" t="s">
        <v>129</v>
      </c>
    </row>
    <row r="6" spans="1:11" ht="21.95" customHeight="1" x14ac:dyDescent="0.15">
      <c r="A6" s="202" t="s">
        <v>283</v>
      </c>
      <c r="B6" s="203"/>
      <c r="C6" s="204"/>
      <c r="D6" s="203"/>
      <c r="E6" s="204"/>
      <c r="F6" s="205"/>
      <c r="G6" s="203"/>
      <c r="H6" s="204"/>
      <c r="I6" s="203"/>
      <c r="J6" s="204"/>
      <c r="K6" s="205"/>
    </row>
    <row r="7" spans="1:11" ht="19.5" customHeight="1" x14ac:dyDescent="0.15">
      <c r="A7" s="95" t="s">
        <v>459</v>
      </c>
      <c r="B7" s="196">
        <v>2226</v>
      </c>
      <c r="C7" s="197">
        <v>9.5472440944881907</v>
      </c>
      <c r="D7" s="196">
        <v>4832</v>
      </c>
      <c r="E7" s="197">
        <v>1.27855795430727</v>
      </c>
      <c r="F7" s="197">
        <v>2.1707097933513002</v>
      </c>
      <c r="G7" s="196">
        <v>12294</v>
      </c>
      <c r="H7" s="197">
        <v>205.44099378882001</v>
      </c>
      <c r="I7" s="196">
        <v>27976</v>
      </c>
      <c r="J7" s="197">
        <v>192.177545691906</v>
      </c>
      <c r="K7" s="197">
        <v>2.27558158451277</v>
      </c>
    </row>
    <row r="8" spans="1:11" ht="9" customHeight="1" x14ac:dyDescent="0.15">
      <c r="A8" s="96" t="s">
        <v>54</v>
      </c>
      <c r="B8" s="198">
        <v>2140</v>
      </c>
      <c r="C8" s="143">
        <v>8.0262493690055603</v>
      </c>
      <c r="D8" s="198">
        <v>4626</v>
      </c>
      <c r="E8" s="143">
        <v>0.21663778162911701</v>
      </c>
      <c r="F8" s="143">
        <v>2.1616822429906501</v>
      </c>
      <c r="G8" s="198">
        <v>11909</v>
      </c>
      <c r="H8" s="143">
        <v>202.56605691056899</v>
      </c>
      <c r="I8" s="198">
        <v>27092</v>
      </c>
      <c r="J8" s="143">
        <v>189.847009735744</v>
      </c>
      <c r="K8" s="143">
        <v>2.2749181291460201</v>
      </c>
    </row>
    <row r="9" spans="1:11" ht="9" customHeight="1" x14ac:dyDescent="0.15">
      <c r="A9" s="96" t="s">
        <v>144</v>
      </c>
      <c r="B9" s="198">
        <v>86</v>
      </c>
      <c r="C9" s="143">
        <v>68.627450980392197</v>
      </c>
      <c r="D9" s="198">
        <v>206</v>
      </c>
      <c r="E9" s="143">
        <v>32.903225806451601</v>
      </c>
      <c r="F9" s="143">
        <v>2.3953488372092999</v>
      </c>
      <c r="G9" s="198">
        <v>385</v>
      </c>
      <c r="H9" s="260" t="s">
        <v>477</v>
      </c>
      <c r="I9" s="198">
        <v>884</v>
      </c>
      <c r="J9" s="143">
        <v>287.71929824561403</v>
      </c>
      <c r="K9" s="143">
        <v>2.2961038961039</v>
      </c>
    </row>
    <row r="10" spans="1:11" s="195" customFormat="1" ht="20.100000000000001" customHeight="1" x14ac:dyDescent="0.15">
      <c r="A10" s="95" t="s">
        <v>463</v>
      </c>
      <c r="B10" s="196">
        <v>679</v>
      </c>
      <c r="C10" s="197">
        <v>-4.7685834502103699</v>
      </c>
      <c r="D10" s="196">
        <v>1945</v>
      </c>
      <c r="E10" s="197">
        <v>5.1919956733369297</v>
      </c>
      <c r="F10" s="197">
        <v>2.8645066273932298</v>
      </c>
      <c r="G10" s="196">
        <v>3268</v>
      </c>
      <c r="H10" s="197">
        <v>116.280608868299</v>
      </c>
      <c r="I10" s="196">
        <v>9241</v>
      </c>
      <c r="J10" s="197">
        <v>159.43290286356</v>
      </c>
      <c r="K10" s="197">
        <v>2.82772337821297</v>
      </c>
    </row>
    <row r="11" spans="1:11" ht="9" customHeight="1" x14ac:dyDescent="0.15">
      <c r="A11" s="96" t="s">
        <v>54</v>
      </c>
      <c r="B11" s="198">
        <v>647</v>
      </c>
      <c r="C11" s="143">
        <v>-4.4313146233382499</v>
      </c>
      <c r="D11" s="198">
        <v>1661</v>
      </c>
      <c r="E11" s="143">
        <v>4.07268170426065</v>
      </c>
      <c r="F11" s="143">
        <v>2.5672333848531701</v>
      </c>
      <c r="G11" s="198">
        <v>3123</v>
      </c>
      <c r="H11" s="143">
        <v>118.391608391608</v>
      </c>
      <c r="I11" s="198">
        <v>8521</v>
      </c>
      <c r="J11" s="143">
        <v>168.54711629372801</v>
      </c>
      <c r="K11" s="143">
        <v>2.7284662183797601</v>
      </c>
    </row>
    <row r="12" spans="1:11" ht="9" customHeight="1" x14ac:dyDescent="0.15">
      <c r="A12" s="96" t="s">
        <v>144</v>
      </c>
      <c r="B12" s="198">
        <v>32</v>
      </c>
      <c r="C12" s="143">
        <v>-11.1111111111111</v>
      </c>
      <c r="D12" s="198">
        <v>284</v>
      </c>
      <c r="E12" s="143">
        <v>12.252964426877501</v>
      </c>
      <c r="F12" s="143">
        <v>8.875</v>
      </c>
      <c r="G12" s="198">
        <v>145</v>
      </c>
      <c r="H12" s="143">
        <v>79.012345679012398</v>
      </c>
      <c r="I12" s="198">
        <v>720</v>
      </c>
      <c r="J12" s="143">
        <v>85.0899742930591</v>
      </c>
      <c r="K12" s="143">
        <v>4.9655172413793096</v>
      </c>
    </row>
    <row r="13" spans="1:11" s="195" customFormat="1" ht="20.100000000000001" customHeight="1" x14ac:dyDescent="0.15">
      <c r="A13" s="95" t="s">
        <v>316</v>
      </c>
      <c r="B13" s="196">
        <v>1103</v>
      </c>
      <c r="C13" s="197">
        <v>43.433029908972699</v>
      </c>
      <c r="D13" s="196">
        <v>3746</v>
      </c>
      <c r="E13" s="197">
        <v>73.667130273528102</v>
      </c>
      <c r="F13" s="197">
        <v>3.3961922030824998</v>
      </c>
      <c r="G13" s="196">
        <v>5162</v>
      </c>
      <c r="H13" s="266" t="s">
        <v>477</v>
      </c>
      <c r="I13" s="196">
        <v>15733</v>
      </c>
      <c r="J13" s="266" t="s">
        <v>477</v>
      </c>
      <c r="K13" s="197">
        <v>3.04784967067028</v>
      </c>
    </row>
    <row r="14" spans="1:11" ht="9" customHeight="1" x14ac:dyDescent="0.15">
      <c r="A14" s="96" t="s">
        <v>54</v>
      </c>
      <c r="B14" s="198">
        <v>1021</v>
      </c>
      <c r="C14" s="143">
        <v>39.100817438692097</v>
      </c>
      <c r="D14" s="198">
        <v>3229</v>
      </c>
      <c r="E14" s="143">
        <v>64.913176710929505</v>
      </c>
      <c r="F14" s="143">
        <v>3.16258570029383</v>
      </c>
      <c r="G14" s="198">
        <v>4891</v>
      </c>
      <c r="H14" s="260" t="s">
        <v>477</v>
      </c>
      <c r="I14" s="198">
        <v>14329</v>
      </c>
      <c r="J14" s="260" t="s">
        <v>477</v>
      </c>
      <c r="K14" s="143">
        <v>2.9296667348190599</v>
      </c>
    </row>
    <row r="15" spans="1:11" ht="9" customHeight="1" x14ac:dyDescent="0.15">
      <c r="A15" s="96" t="s">
        <v>144</v>
      </c>
      <c r="B15" s="198">
        <v>82</v>
      </c>
      <c r="C15" s="143">
        <v>134.28571428571399</v>
      </c>
      <c r="D15" s="198">
        <v>517</v>
      </c>
      <c r="E15" s="143">
        <v>159.79899497487401</v>
      </c>
      <c r="F15" s="143">
        <v>6.3048780487804903</v>
      </c>
      <c r="G15" s="198">
        <v>271</v>
      </c>
      <c r="H15" s="143">
        <v>222.61904761904799</v>
      </c>
      <c r="I15" s="198">
        <v>1404</v>
      </c>
      <c r="J15" s="260" t="s">
        <v>477</v>
      </c>
      <c r="K15" s="143">
        <v>5.1808118081180803</v>
      </c>
    </row>
    <row r="16" spans="1:11" s="195" customFormat="1" ht="20.100000000000001" customHeight="1" x14ac:dyDescent="0.15">
      <c r="A16" s="95" t="s">
        <v>412</v>
      </c>
      <c r="B16" s="196">
        <v>119</v>
      </c>
      <c r="C16" s="197">
        <v>11.214953271028</v>
      </c>
      <c r="D16" s="196">
        <v>299</v>
      </c>
      <c r="E16" s="197">
        <v>2.7491408934707899</v>
      </c>
      <c r="F16" s="197">
        <v>2.5126050420168098</v>
      </c>
      <c r="G16" s="196">
        <v>558</v>
      </c>
      <c r="H16" s="197">
        <v>174.87684729064</v>
      </c>
      <c r="I16" s="196">
        <v>1499</v>
      </c>
      <c r="J16" s="197">
        <v>61.1827956989247</v>
      </c>
      <c r="K16" s="197">
        <v>2.6863799283154099</v>
      </c>
    </row>
    <row r="17" spans="1:11" ht="9" customHeight="1" x14ac:dyDescent="0.15">
      <c r="A17" s="96" t="s">
        <v>54</v>
      </c>
      <c r="B17" s="198">
        <v>119</v>
      </c>
      <c r="C17" s="143">
        <v>11.214953271028</v>
      </c>
      <c r="D17" s="198">
        <v>299</v>
      </c>
      <c r="E17" s="143">
        <v>2.7491408934707899</v>
      </c>
      <c r="F17" s="143">
        <v>2.5126050420168098</v>
      </c>
      <c r="G17" s="198">
        <v>553</v>
      </c>
      <c r="H17" s="143">
        <v>172.413793103448</v>
      </c>
      <c r="I17" s="198">
        <v>1486</v>
      </c>
      <c r="J17" s="143">
        <v>59.784946236559101</v>
      </c>
      <c r="K17" s="143">
        <v>2.6871609403255001</v>
      </c>
    </row>
    <row r="18" spans="1:11" ht="9" customHeight="1" x14ac:dyDescent="0.15">
      <c r="A18" s="96" t="s">
        <v>144</v>
      </c>
      <c r="B18" s="198">
        <v>0</v>
      </c>
      <c r="C18" s="143">
        <v>0</v>
      </c>
      <c r="D18" s="198">
        <v>0</v>
      </c>
      <c r="E18" s="143">
        <v>0</v>
      </c>
      <c r="F18" s="143">
        <v>0</v>
      </c>
      <c r="G18" s="198">
        <v>5</v>
      </c>
      <c r="H18" s="260" t="s">
        <v>477</v>
      </c>
      <c r="I18" s="198">
        <v>13</v>
      </c>
      <c r="J18" s="260" t="s">
        <v>477</v>
      </c>
      <c r="K18" s="143">
        <v>2.6</v>
      </c>
    </row>
    <row r="19" spans="1:11" ht="19.5" customHeight="1" x14ac:dyDescent="0.15">
      <c r="A19" s="95" t="s">
        <v>317</v>
      </c>
      <c r="B19" s="196">
        <v>1284</v>
      </c>
      <c r="C19" s="197">
        <v>-13.184584178499</v>
      </c>
      <c r="D19" s="196">
        <v>2689</v>
      </c>
      <c r="E19" s="197">
        <v>-11.107438016528899</v>
      </c>
      <c r="F19" s="197">
        <v>2.0942367601246099</v>
      </c>
      <c r="G19" s="196">
        <v>8200</v>
      </c>
      <c r="H19" s="197">
        <v>89.027201475334294</v>
      </c>
      <c r="I19" s="196">
        <v>17444</v>
      </c>
      <c r="J19" s="197">
        <v>91.167123287671302</v>
      </c>
      <c r="K19" s="197">
        <v>2.12731707317073</v>
      </c>
    </row>
    <row r="20" spans="1:11" ht="9" customHeight="1" x14ac:dyDescent="0.15">
      <c r="A20" s="96" t="s">
        <v>54</v>
      </c>
      <c r="B20" s="198">
        <v>1260</v>
      </c>
      <c r="C20" s="143">
        <v>-14.0518417462483</v>
      </c>
      <c r="D20" s="198">
        <v>2642</v>
      </c>
      <c r="E20" s="143">
        <v>-12.0505992010653</v>
      </c>
      <c r="F20" s="143">
        <v>2.0968253968254</v>
      </c>
      <c r="G20" s="198">
        <v>8040</v>
      </c>
      <c r="H20" s="143">
        <v>87.894367842953997</v>
      </c>
      <c r="I20" s="198">
        <v>17049</v>
      </c>
      <c r="J20" s="143">
        <v>89.454383820424496</v>
      </c>
      <c r="K20" s="143">
        <v>2.1205223880597002</v>
      </c>
    </row>
    <row r="21" spans="1:11" ht="8.25" customHeight="1" x14ac:dyDescent="0.15">
      <c r="A21" s="96" t="s">
        <v>144</v>
      </c>
      <c r="B21" s="198">
        <v>24</v>
      </c>
      <c r="C21" s="143">
        <v>84.615384615384599</v>
      </c>
      <c r="D21" s="198">
        <v>47</v>
      </c>
      <c r="E21" s="143">
        <v>123.80952380952399</v>
      </c>
      <c r="F21" s="143">
        <v>1.9583333333333299</v>
      </c>
      <c r="G21" s="198">
        <v>160</v>
      </c>
      <c r="H21" s="143">
        <v>171.186440677966</v>
      </c>
      <c r="I21" s="198">
        <v>395</v>
      </c>
      <c r="J21" s="143">
        <v>213.49206349206301</v>
      </c>
      <c r="K21" s="143">
        <v>2.46875</v>
      </c>
    </row>
    <row r="22" spans="1:11" s="195" customFormat="1" ht="20.100000000000001" customHeight="1" x14ac:dyDescent="0.15">
      <c r="A22" s="95" t="s">
        <v>393</v>
      </c>
      <c r="B22" s="196">
        <v>450</v>
      </c>
      <c r="C22" s="197">
        <v>-19.0647482014388</v>
      </c>
      <c r="D22" s="196">
        <v>1094</v>
      </c>
      <c r="E22" s="197">
        <v>-8.90924229808493</v>
      </c>
      <c r="F22" s="197">
        <v>2.4311111111111101</v>
      </c>
      <c r="G22" s="196">
        <v>2044</v>
      </c>
      <c r="H22" s="197">
        <v>116.755037115589</v>
      </c>
      <c r="I22" s="196">
        <v>4529</v>
      </c>
      <c r="J22" s="197">
        <v>116.387959866221</v>
      </c>
      <c r="K22" s="197">
        <v>2.2157534246575299</v>
      </c>
    </row>
    <row r="23" spans="1:11" ht="9" customHeight="1" x14ac:dyDescent="0.15">
      <c r="A23" s="96" t="s">
        <v>54</v>
      </c>
      <c r="B23" s="198">
        <v>450</v>
      </c>
      <c r="C23" s="143">
        <v>-19.0647482014388</v>
      </c>
      <c r="D23" s="198">
        <v>1094</v>
      </c>
      <c r="E23" s="143">
        <v>-8.90924229808493</v>
      </c>
      <c r="F23" s="143">
        <v>2.4311111111111101</v>
      </c>
      <c r="G23" s="198">
        <v>2044</v>
      </c>
      <c r="H23" s="143">
        <v>116.985138004246</v>
      </c>
      <c r="I23" s="198">
        <v>4529</v>
      </c>
      <c r="J23" s="143">
        <v>119.53465826466299</v>
      </c>
      <c r="K23" s="143">
        <v>2.2157534246575299</v>
      </c>
    </row>
    <row r="24" spans="1:11" ht="9" customHeight="1" x14ac:dyDescent="0.15">
      <c r="A24" s="96" t="s">
        <v>144</v>
      </c>
      <c r="B24" s="198">
        <v>0</v>
      </c>
      <c r="C24" s="143">
        <v>0</v>
      </c>
      <c r="D24" s="198">
        <v>0</v>
      </c>
      <c r="E24" s="143">
        <v>0</v>
      </c>
      <c r="F24" s="143">
        <v>0</v>
      </c>
      <c r="G24" s="198">
        <v>0</v>
      </c>
      <c r="H24" s="260" t="s">
        <v>477</v>
      </c>
      <c r="I24" s="198">
        <v>0</v>
      </c>
      <c r="J24" s="260" t="s">
        <v>477</v>
      </c>
      <c r="K24" s="143">
        <v>0</v>
      </c>
    </row>
    <row r="25" spans="1:11" s="195" customFormat="1" ht="21.95" customHeight="1" x14ac:dyDescent="0.15">
      <c r="A25" s="191" t="s">
        <v>176</v>
      </c>
      <c r="B25" s="192"/>
      <c r="C25" s="193"/>
      <c r="D25" s="192"/>
      <c r="E25" s="193"/>
      <c r="F25" s="194"/>
      <c r="G25" s="192"/>
      <c r="H25" s="193"/>
      <c r="I25" s="192"/>
      <c r="J25" s="193"/>
      <c r="K25" s="194"/>
    </row>
    <row r="26" spans="1:11" s="195" customFormat="1" ht="20.100000000000001" customHeight="1" x14ac:dyDescent="0.15">
      <c r="A26" s="95" t="s">
        <v>318</v>
      </c>
      <c r="B26" s="196">
        <v>10196</v>
      </c>
      <c r="C26" s="197">
        <v>-5.9756547399483502</v>
      </c>
      <c r="D26" s="196">
        <v>33860</v>
      </c>
      <c r="E26" s="197">
        <v>-8.4864864864864895</v>
      </c>
      <c r="F26" s="197">
        <v>3.3209101608473901</v>
      </c>
      <c r="G26" s="196">
        <v>58753</v>
      </c>
      <c r="H26" s="197">
        <v>291.68666666666701</v>
      </c>
      <c r="I26" s="196">
        <v>174016</v>
      </c>
      <c r="J26" s="197">
        <v>257.64551134495201</v>
      </c>
      <c r="K26" s="197">
        <v>2.9618232260480299</v>
      </c>
    </row>
    <row r="27" spans="1:11" ht="9" customHeight="1" x14ac:dyDescent="0.15">
      <c r="A27" s="96" t="s">
        <v>54</v>
      </c>
      <c r="B27" s="198">
        <v>9754</v>
      </c>
      <c r="C27" s="143">
        <v>-7.81589641810793</v>
      </c>
      <c r="D27" s="198">
        <v>32687</v>
      </c>
      <c r="E27" s="143">
        <v>-10.0720809948278</v>
      </c>
      <c r="F27" s="143">
        <v>3.35113799466885</v>
      </c>
      <c r="G27" s="198">
        <v>57229</v>
      </c>
      <c r="H27" s="143">
        <v>289.44538958829497</v>
      </c>
      <c r="I27" s="198">
        <v>170027</v>
      </c>
      <c r="J27" s="143">
        <v>254.79946579858901</v>
      </c>
      <c r="K27" s="143">
        <v>2.97099372695661</v>
      </c>
    </row>
    <row r="28" spans="1:11" ht="9" customHeight="1" x14ac:dyDescent="0.15">
      <c r="A28" s="96" t="s">
        <v>144</v>
      </c>
      <c r="B28" s="198">
        <v>442</v>
      </c>
      <c r="C28" s="143">
        <v>68.060836501901207</v>
      </c>
      <c r="D28" s="198">
        <v>1173</v>
      </c>
      <c r="E28" s="143">
        <v>79.907975460122699</v>
      </c>
      <c r="F28" s="143">
        <v>2.6538461538461502</v>
      </c>
      <c r="G28" s="198">
        <v>1524</v>
      </c>
      <c r="H28" s="260" t="s">
        <v>477</v>
      </c>
      <c r="I28" s="198">
        <v>3989</v>
      </c>
      <c r="J28" s="260" t="s">
        <v>477</v>
      </c>
      <c r="K28" s="143">
        <v>2.6174540682414702</v>
      </c>
    </row>
    <row r="29" spans="1:11" ht="19.5" customHeight="1" x14ac:dyDescent="0.15">
      <c r="A29" s="95" t="s">
        <v>450</v>
      </c>
      <c r="B29" s="196">
        <v>118</v>
      </c>
      <c r="C29" s="197">
        <v>-27.160493827160501</v>
      </c>
      <c r="D29" s="196">
        <v>162</v>
      </c>
      <c r="E29" s="197">
        <v>-49.6894409937888</v>
      </c>
      <c r="F29" s="197">
        <v>1.3728813559322</v>
      </c>
      <c r="G29" s="196">
        <v>536</v>
      </c>
      <c r="H29" s="197">
        <v>39.947780678851203</v>
      </c>
      <c r="I29" s="196">
        <v>701</v>
      </c>
      <c r="J29" s="197">
        <v>-15.338164251207701</v>
      </c>
      <c r="K29" s="197">
        <v>1.3078358208955201</v>
      </c>
    </row>
    <row r="30" spans="1:11" ht="9" customHeight="1" x14ac:dyDescent="0.15">
      <c r="A30" s="96" t="s">
        <v>54</v>
      </c>
      <c r="B30" s="198">
        <v>115</v>
      </c>
      <c r="C30" s="143">
        <v>-29.012345679012299</v>
      </c>
      <c r="D30" s="198">
        <v>159</v>
      </c>
      <c r="E30" s="143">
        <v>-50.6211180124224</v>
      </c>
      <c r="F30" s="143">
        <v>1.3826086956521699</v>
      </c>
      <c r="G30" s="198">
        <v>529</v>
      </c>
      <c r="H30" s="143">
        <v>38.120104438642301</v>
      </c>
      <c r="I30" s="198">
        <v>690</v>
      </c>
      <c r="J30" s="143">
        <v>-16.6666666666667</v>
      </c>
      <c r="K30" s="143">
        <v>1.3043478260869601</v>
      </c>
    </row>
    <row r="31" spans="1:11" ht="9" customHeight="1" x14ac:dyDescent="0.15">
      <c r="A31" s="96" t="s">
        <v>144</v>
      </c>
      <c r="B31" s="198">
        <v>3</v>
      </c>
      <c r="C31" s="260" t="s">
        <v>477</v>
      </c>
      <c r="D31" s="198">
        <v>3</v>
      </c>
      <c r="E31" s="260" t="s">
        <v>477</v>
      </c>
      <c r="F31" s="143">
        <v>1</v>
      </c>
      <c r="G31" s="198">
        <v>7</v>
      </c>
      <c r="H31" s="260" t="s">
        <v>477</v>
      </c>
      <c r="I31" s="198">
        <v>11</v>
      </c>
      <c r="J31" s="260" t="s">
        <v>477</v>
      </c>
      <c r="K31" s="143">
        <v>1.5714285714285701</v>
      </c>
    </row>
    <row r="32" spans="1:11" ht="19.5" customHeight="1" x14ac:dyDescent="0.15">
      <c r="A32" s="95" t="s">
        <v>319</v>
      </c>
      <c r="B32" s="196">
        <v>5871</v>
      </c>
      <c r="C32" s="197">
        <v>-25.172062197298001</v>
      </c>
      <c r="D32" s="196">
        <v>10602</v>
      </c>
      <c r="E32" s="197">
        <v>-33.654568210262802</v>
      </c>
      <c r="F32" s="197">
        <v>1.80582524271845</v>
      </c>
      <c r="G32" s="196">
        <v>32489</v>
      </c>
      <c r="H32" s="197">
        <v>73.849529109589</v>
      </c>
      <c r="I32" s="196">
        <v>60111</v>
      </c>
      <c r="J32" s="197">
        <v>81.478126981251705</v>
      </c>
      <c r="K32" s="197">
        <v>1.8501954507679499</v>
      </c>
    </row>
    <row r="33" spans="1:11" ht="9" customHeight="1" x14ac:dyDescent="0.15">
      <c r="A33" s="96" t="s">
        <v>54</v>
      </c>
      <c r="B33" s="198">
        <v>5521</v>
      </c>
      <c r="C33" s="143">
        <v>-26.523822198562701</v>
      </c>
      <c r="D33" s="198">
        <v>9930</v>
      </c>
      <c r="E33" s="143">
        <v>-35.8527131782946</v>
      </c>
      <c r="F33" s="143">
        <v>1.7985872124615101</v>
      </c>
      <c r="G33" s="198">
        <v>30187</v>
      </c>
      <c r="H33" s="143">
        <v>68.501255930784296</v>
      </c>
      <c r="I33" s="198">
        <v>55732</v>
      </c>
      <c r="J33" s="143">
        <v>74.993720170811301</v>
      </c>
      <c r="K33" s="143">
        <v>1.8462251962765399</v>
      </c>
    </row>
    <row r="34" spans="1:11" ht="9" customHeight="1" x14ac:dyDescent="0.15">
      <c r="A34" s="96" t="s">
        <v>144</v>
      </c>
      <c r="B34" s="198">
        <v>350</v>
      </c>
      <c r="C34" s="143">
        <v>5.4216867469879597</v>
      </c>
      <c r="D34" s="198">
        <v>672</v>
      </c>
      <c r="E34" s="143">
        <v>34.4</v>
      </c>
      <c r="F34" s="143">
        <v>1.92</v>
      </c>
      <c r="G34" s="198">
        <v>2302</v>
      </c>
      <c r="H34" s="143">
        <v>197.800776196637</v>
      </c>
      <c r="I34" s="198">
        <v>4379</v>
      </c>
      <c r="J34" s="143">
        <v>243.45098039215699</v>
      </c>
      <c r="K34" s="143">
        <v>1.9022589052997401</v>
      </c>
    </row>
    <row r="35" spans="1:11" ht="19.5" customHeight="1" x14ac:dyDescent="0.15">
      <c r="A35" s="95" t="s">
        <v>320</v>
      </c>
      <c r="B35" s="196" t="s">
        <v>531</v>
      </c>
      <c r="C35" s="197" t="s">
        <v>531</v>
      </c>
      <c r="D35" s="196" t="s">
        <v>531</v>
      </c>
      <c r="E35" s="197" t="s">
        <v>531</v>
      </c>
      <c r="F35" s="197" t="s">
        <v>531</v>
      </c>
      <c r="G35" s="196" t="s">
        <v>531</v>
      </c>
      <c r="H35" s="266" t="s">
        <v>531</v>
      </c>
      <c r="I35" s="196" t="s">
        <v>531</v>
      </c>
      <c r="J35" s="197" t="s">
        <v>531</v>
      </c>
      <c r="K35" s="197" t="s">
        <v>531</v>
      </c>
    </row>
    <row r="36" spans="1:11" ht="9" customHeight="1" x14ac:dyDescent="0.15">
      <c r="A36" s="96" t="s">
        <v>54</v>
      </c>
      <c r="B36" s="198" t="s">
        <v>531</v>
      </c>
      <c r="C36" s="143" t="s">
        <v>531</v>
      </c>
      <c r="D36" s="198" t="s">
        <v>531</v>
      </c>
      <c r="E36" s="143" t="s">
        <v>531</v>
      </c>
      <c r="F36" s="143" t="s">
        <v>531</v>
      </c>
      <c r="G36" s="198" t="s">
        <v>531</v>
      </c>
      <c r="H36" s="260" t="s">
        <v>531</v>
      </c>
      <c r="I36" s="198" t="s">
        <v>531</v>
      </c>
      <c r="J36" s="143" t="s">
        <v>531</v>
      </c>
      <c r="K36" s="143" t="s">
        <v>531</v>
      </c>
    </row>
    <row r="37" spans="1:11" ht="9" customHeight="1" x14ac:dyDescent="0.15">
      <c r="A37" s="96" t="s">
        <v>144</v>
      </c>
      <c r="B37" s="198" t="s">
        <v>531</v>
      </c>
      <c r="C37" s="143" t="s">
        <v>531</v>
      </c>
      <c r="D37" s="198" t="s">
        <v>531</v>
      </c>
      <c r="E37" s="143" t="s">
        <v>531</v>
      </c>
      <c r="F37" s="143" t="s">
        <v>531</v>
      </c>
      <c r="G37" s="198" t="s">
        <v>531</v>
      </c>
      <c r="H37" s="143" t="s">
        <v>531</v>
      </c>
      <c r="I37" s="198" t="s">
        <v>531</v>
      </c>
      <c r="J37" s="143" t="s">
        <v>531</v>
      </c>
      <c r="K37" s="143" t="s">
        <v>531</v>
      </c>
    </row>
    <row r="38" spans="1:11" ht="19.5" customHeight="1" x14ac:dyDescent="0.15">
      <c r="A38" s="95" t="s">
        <v>396</v>
      </c>
      <c r="B38" s="196">
        <v>245</v>
      </c>
      <c r="C38" s="197">
        <v>2.0833333333333299</v>
      </c>
      <c r="D38" s="196">
        <v>527</v>
      </c>
      <c r="E38" s="197">
        <v>18.961625282166999</v>
      </c>
      <c r="F38" s="197">
        <v>2.1510204081632698</v>
      </c>
      <c r="G38" s="196">
        <v>1145</v>
      </c>
      <c r="H38" s="197">
        <v>54.312668463611899</v>
      </c>
      <c r="I38" s="196">
        <v>2153</v>
      </c>
      <c r="J38" s="197">
        <v>40.718954248366003</v>
      </c>
      <c r="K38" s="197">
        <v>1.8803493449781701</v>
      </c>
    </row>
    <row r="39" spans="1:11" ht="9" customHeight="1" x14ac:dyDescent="0.15">
      <c r="A39" s="96" t="s">
        <v>54</v>
      </c>
      <c r="B39" s="198">
        <v>245</v>
      </c>
      <c r="C39" s="143">
        <v>3.3755274261603301</v>
      </c>
      <c r="D39" s="198">
        <v>527</v>
      </c>
      <c r="E39" s="143">
        <v>21.149425287356301</v>
      </c>
      <c r="F39" s="143">
        <v>2.1510204081632698</v>
      </c>
      <c r="G39" s="198">
        <v>1142</v>
      </c>
      <c r="H39" s="143">
        <v>54.7425474254742</v>
      </c>
      <c r="I39" s="198">
        <v>2150</v>
      </c>
      <c r="J39" s="143">
        <v>41.727092946605197</v>
      </c>
      <c r="K39" s="143">
        <v>1.8826619964973701</v>
      </c>
    </row>
    <row r="40" spans="1:11" ht="9" customHeight="1" x14ac:dyDescent="0.15">
      <c r="A40" s="96" t="s">
        <v>144</v>
      </c>
      <c r="B40" s="198">
        <v>0</v>
      </c>
      <c r="C40" s="260" t="s">
        <v>477</v>
      </c>
      <c r="D40" s="198">
        <v>0</v>
      </c>
      <c r="E40" s="260" t="s">
        <v>477</v>
      </c>
      <c r="F40" s="143">
        <v>0</v>
      </c>
      <c r="G40" s="198">
        <v>3</v>
      </c>
      <c r="H40" s="143">
        <v>-25</v>
      </c>
      <c r="I40" s="198">
        <v>3</v>
      </c>
      <c r="J40" s="143">
        <v>-76.923076923076906</v>
      </c>
      <c r="K40" s="143">
        <v>1</v>
      </c>
    </row>
    <row r="41" spans="1:11" s="195" customFormat="1" ht="20.100000000000001" customHeight="1" x14ac:dyDescent="0.15">
      <c r="A41" s="95" t="s">
        <v>394</v>
      </c>
      <c r="B41" s="196">
        <v>2881</v>
      </c>
      <c r="C41" s="197">
        <v>-3.7742150968603898</v>
      </c>
      <c r="D41" s="196">
        <v>16366</v>
      </c>
      <c r="E41" s="197">
        <v>-3.7010885554574902</v>
      </c>
      <c r="F41" s="197">
        <v>5.6806664352655298</v>
      </c>
      <c r="G41" s="196">
        <v>16571</v>
      </c>
      <c r="H41" s="197">
        <v>146.22585438335801</v>
      </c>
      <c r="I41" s="196">
        <v>105892</v>
      </c>
      <c r="J41" s="197">
        <v>43.316144924005599</v>
      </c>
      <c r="K41" s="197">
        <v>6.3901997465451696</v>
      </c>
    </row>
    <row r="42" spans="1:11" ht="9" customHeight="1" x14ac:dyDescent="0.15">
      <c r="A42" s="96" t="s">
        <v>54</v>
      </c>
      <c r="B42" s="198">
        <v>2788</v>
      </c>
      <c r="C42" s="143">
        <v>-5.1700680272108901</v>
      </c>
      <c r="D42" s="198">
        <v>16181</v>
      </c>
      <c r="E42" s="143">
        <v>-1.46754353915479</v>
      </c>
      <c r="F42" s="143">
        <v>5.8038020086083204</v>
      </c>
      <c r="G42" s="198">
        <v>16371</v>
      </c>
      <c r="H42" s="143">
        <v>150.742839638536</v>
      </c>
      <c r="I42" s="198">
        <v>105480</v>
      </c>
      <c r="J42" s="143">
        <v>48.655504819888399</v>
      </c>
      <c r="K42" s="143">
        <v>6.4431006047278698</v>
      </c>
    </row>
    <row r="43" spans="1:11" ht="9" customHeight="1" x14ac:dyDescent="0.15">
      <c r="A43" s="96" t="s">
        <v>144</v>
      </c>
      <c r="B43" s="198">
        <v>93</v>
      </c>
      <c r="C43" s="143">
        <v>72.2222222222222</v>
      </c>
      <c r="D43" s="198">
        <v>185</v>
      </c>
      <c r="E43" s="143">
        <v>-67.713787085514795</v>
      </c>
      <c r="F43" s="143">
        <v>1.9892473118279601</v>
      </c>
      <c r="G43" s="198">
        <v>200</v>
      </c>
      <c r="H43" s="143">
        <v>-0.49751243781094001</v>
      </c>
      <c r="I43" s="198">
        <v>412</v>
      </c>
      <c r="J43" s="143">
        <v>-85.943364039576906</v>
      </c>
      <c r="K43" s="143">
        <v>2.06</v>
      </c>
    </row>
    <row r="44" spans="1:11" s="195" customFormat="1" ht="20.100000000000001" customHeight="1" x14ac:dyDescent="0.15">
      <c r="A44" s="95" t="s">
        <v>321</v>
      </c>
      <c r="B44" s="196">
        <v>1545</v>
      </c>
      <c r="C44" s="197">
        <v>-12.662521198417201</v>
      </c>
      <c r="D44" s="196">
        <v>3572</v>
      </c>
      <c r="E44" s="197">
        <v>-9.8890010090817402</v>
      </c>
      <c r="F44" s="197">
        <v>2.3119741100323599</v>
      </c>
      <c r="G44" s="196">
        <v>7732</v>
      </c>
      <c r="H44" s="197">
        <v>136.814701378254</v>
      </c>
      <c r="I44" s="196">
        <v>20510</v>
      </c>
      <c r="J44" s="197">
        <v>34.943088361076398</v>
      </c>
      <c r="K44" s="197">
        <v>2.6526125193998999</v>
      </c>
    </row>
    <row r="45" spans="1:11" ht="9" customHeight="1" x14ac:dyDescent="0.15">
      <c r="A45" s="96" t="s">
        <v>54</v>
      </c>
      <c r="B45" s="198">
        <v>1517</v>
      </c>
      <c r="C45" s="143">
        <v>-10.8171663727219</v>
      </c>
      <c r="D45" s="198">
        <v>3469</v>
      </c>
      <c r="E45" s="143">
        <v>-6.2432432432432403</v>
      </c>
      <c r="F45" s="143">
        <v>2.2867501647989501</v>
      </c>
      <c r="G45" s="198">
        <v>7526</v>
      </c>
      <c r="H45" s="143">
        <v>167.258522727273</v>
      </c>
      <c r="I45" s="198">
        <v>19132</v>
      </c>
      <c r="J45" s="143">
        <v>138.34558365516401</v>
      </c>
      <c r="K45" s="143">
        <v>2.5421206484188099</v>
      </c>
    </row>
    <row r="46" spans="1:11" ht="9" customHeight="1" x14ac:dyDescent="0.15">
      <c r="A46" s="96" t="s">
        <v>144</v>
      </c>
      <c r="B46" s="198">
        <v>28</v>
      </c>
      <c r="C46" s="143">
        <v>-58.823529411764703</v>
      </c>
      <c r="D46" s="198">
        <v>103</v>
      </c>
      <c r="E46" s="143">
        <v>-60.984848484848499</v>
      </c>
      <c r="F46" s="143">
        <v>3.6785714285714302</v>
      </c>
      <c r="G46" s="198">
        <v>206</v>
      </c>
      <c r="H46" s="143">
        <v>-54.120267260579098</v>
      </c>
      <c r="I46" s="198">
        <v>1378</v>
      </c>
      <c r="J46" s="143">
        <v>-80.786391522587905</v>
      </c>
      <c r="K46" s="143">
        <v>6.6893203883495103</v>
      </c>
    </row>
    <row r="47" spans="1:11" s="195" customFormat="1" ht="20.100000000000001" customHeight="1" x14ac:dyDescent="0.15">
      <c r="A47" s="95" t="s">
        <v>322</v>
      </c>
      <c r="B47" s="196">
        <v>487</v>
      </c>
      <c r="C47" s="197">
        <v>-23.427672955974799</v>
      </c>
      <c r="D47" s="196">
        <v>1044</v>
      </c>
      <c r="E47" s="197">
        <v>-34.339622641509401</v>
      </c>
      <c r="F47" s="197">
        <v>2.1437371663244398</v>
      </c>
      <c r="G47" s="196">
        <v>2643</v>
      </c>
      <c r="H47" s="197">
        <v>164.829659318637</v>
      </c>
      <c r="I47" s="196">
        <v>5962</v>
      </c>
      <c r="J47" s="197">
        <v>134.81685703032699</v>
      </c>
      <c r="K47" s="197">
        <v>2.2557699583806299</v>
      </c>
    </row>
    <row r="48" spans="1:11" ht="9" customHeight="1" x14ac:dyDescent="0.15">
      <c r="A48" s="96" t="s">
        <v>54</v>
      </c>
      <c r="B48" s="198">
        <v>483</v>
      </c>
      <c r="C48" s="143">
        <v>-23.696682464455002</v>
      </c>
      <c r="D48" s="198">
        <v>1016</v>
      </c>
      <c r="E48" s="143">
        <v>-35.614702154626102</v>
      </c>
      <c r="F48" s="143">
        <v>2.1035196687370599</v>
      </c>
      <c r="G48" s="198">
        <v>2633</v>
      </c>
      <c r="H48" s="143">
        <v>165.95959595959599</v>
      </c>
      <c r="I48" s="198">
        <v>5898</v>
      </c>
      <c r="J48" s="143">
        <v>134.98007968127499</v>
      </c>
      <c r="K48" s="143">
        <v>2.2400303835928601</v>
      </c>
    </row>
    <row r="49" spans="1:11" ht="9" customHeight="1" x14ac:dyDescent="0.15">
      <c r="A49" s="96" t="s">
        <v>144</v>
      </c>
      <c r="B49" s="198">
        <v>4</v>
      </c>
      <c r="C49" s="143">
        <v>33.3333333333333</v>
      </c>
      <c r="D49" s="198">
        <v>28</v>
      </c>
      <c r="E49" s="143">
        <v>133.333333333333</v>
      </c>
      <c r="F49" s="143">
        <v>7</v>
      </c>
      <c r="G49" s="198">
        <v>10</v>
      </c>
      <c r="H49" s="143">
        <v>25</v>
      </c>
      <c r="I49" s="198">
        <v>64</v>
      </c>
      <c r="J49" s="143">
        <v>120.68965517241401</v>
      </c>
      <c r="K49" s="143">
        <v>6.4</v>
      </c>
    </row>
    <row r="50" spans="1:11" s="195" customFormat="1" ht="20.100000000000001" customHeight="1" x14ac:dyDescent="0.15">
      <c r="A50" s="95" t="s">
        <v>324</v>
      </c>
      <c r="B50" s="196">
        <v>1253</v>
      </c>
      <c r="C50" s="197">
        <v>-37.908820614469803</v>
      </c>
      <c r="D50" s="196">
        <v>2809</v>
      </c>
      <c r="E50" s="197">
        <v>-42.825157744758798</v>
      </c>
      <c r="F50" s="197">
        <v>2.2418196328810902</v>
      </c>
      <c r="G50" s="196">
        <v>7714</v>
      </c>
      <c r="H50" s="197">
        <v>37.922403003754702</v>
      </c>
      <c r="I50" s="196">
        <v>16929</v>
      </c>
      <c r="J50" s="197">
        <v>20.2685421994885</v>
      </c>
      <c r="K50" s="197">
        <v>2.1945812807881802</v>
      </c>
    </row>
    <row r="51" spans="1:11" ht="9" customHeight="1" x14ac:dyDescent="0.15">
      <c r="A51" s="96" t="s">
        <v>54</v>
      </c>
      <c r="B51" s="198">
        <v>1113</v>
      </c>
      <c r="C51" s="143">
        <v>-43.127235564639797</v>
      </c>
      <c r="D51" s="198">
        <v>2507</v>
      </c>
      <c r="E51" s="143">
        <v>-47.672719682738503</v>
      </c>
      <c r="F51" s="143">
        <v>2.2524707996406099</v>
      </c>
      <c r="G51" s="198">
        <v>6916</v>
      </c>
      <c r="H51" s="143">
        <v>29.8779342723005</v>
      </c>
      <c r="I51" s="198">
        <v>15016</v>
      </c>
      <c r="J51" s="143">
        <v>11.7012571598601</v>
      </c>
      <c r="K51" s="143">
        <v>2.1711972238288002</v>
      </c>
    </row>
    <row r="52" spans="1:11" ht="9" customHeight="1" x14ac:dyDescent="0.15">
      <c r="A52" s="96" t="s">
        <v>144</v>
      </c>
      <c r="B52" s="198">
        <v>140</v>
      </c>
      <c r="C52" s="143">
        <v>129.50819672131101</v>
      </c>
      <c r="D52" s="198">
        <v>302</v>
      </c>
      <c r="E52" s="143">
        <v>147.54098360655701</v>
      </c>
      <c r="F52" s="143">
        <v>2.1571428571428601</v>
      </c>
      <c r="G52" s="198">
        <v>798</v>
      </c>
      <c r="H52" s="143">
        <v>197.761194029851</v>
      </c>
      <c r="I52" s="198">
        <v>1913</v>
      </c>
      <c r="J52" s="143">
        <v>202.21169036334899</v>
      </c>
      <c r="K52" s="143">
        <v>2.3972431077694201</v>
      </c>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row r="125" spans="3:10" x14ac:dyDescent="0.15">
      <c r="C125" s="201"/>
      <c r="E125" s="201"/>
      <c r="H125" s="201"/>
      <c r="J125" s="201"/>
    </row>
    <row r="126" spans="3:10" x14ac:dyDescent="0.15">
      <c r="C126" s="201"/>
      <c r="E126" s="201"/>
      <c r="H126" s="201"/>
      <c r="J126" s="201"/>
    </row>
    <row r="127" spans="3:10" x14ac:dyDescent="0.15">
      <c r="C127" s="201"/>
      <c r="E127" s="201"/>
      <c r="H127" s="201"/>
      <c r="J127" s="201"/>
    </row>
    <row r="128" spans="3:10" x14ac:dyDescent="0.15">
      <c r="C128" s="201"/>
      <c r="E128" s="201"/>
      <c r="H128" s="201"/>
      <c r="J128" s="201"/>
    </row>
    <row r="129" spans="3:10" x14ac:dyDescent="0.15">
      <c r="C129" s="201"/>
      <c r="E129" s="201"/>
      <c r="H129" s="201"/>
      <c r="J129" s="201"/>
    </row>
    <row r="130" spans="3:10" x14ac:dyDescent="0.15">
      <c r="C130" s="201"/>
      <c r="E130" s="201"/>
      <c r="H130" s="201"/>
      <c r="J130" s="201"/>
    </row>
    <row r="131" spans="3:10" x14ac:dyDescent="0.15">
      <c r="C131" s="201"/>
      <c r="E131" s="201"/>
      <c r="H131" s="201"/>
      <c r="J131" s="201"/>
    </row>
    <row r="132" spans="3:10" x14ac:dyDescent="0.15">
      <c r="C132" s="201"/>
      <c r="E132" s="201"/>
      <c r="H132" s="201"/>
      <c r="J132" s="201"/>
    </row>
    <row r="133" spans="3:10" x14ac:dyDescent="0.15">
      <c r="C133" s="201"/>
      <c r="E133" s="201"/>
      <c r="H133" s="201"/>
      <c r="J133" s="201"/>
    </row>
    <row r="134" spans="3:10" x14ac:dyDescent="0.15">
      <c r="C134" s="201"/>
      <c r="E134" s="201"/>
      <c r="H134" s="201"/>
      <c r="J134" s="201"/>
    </row>
    <row r="135" spans="3:10" x14ac:dyDescent="0.15">
      <c r="C135" s="201"/>
      <c r="E135" s="201"/>
      <c r="H135" s="201"/>
      <c r="J135" s="201"/>
    </row>
    <row r="136" spans="3:10" x14ac:dyDescent="0.15">
      <c r="C136" s="201"/>
      <c r="E136" s="201"/>
      <c r="H136" s="201"/>
      <c r="J136" s="201"/>
    </row>
    <row r="137" spans="3:10" x14ac:dyDescent="0.15">
      <c r="C137" s="201"/>
      <c r="E137" s="201"/>
      <c r="H137" s="201"/>
      <c r="J137" s="201"/>
    </row>
    <row r="138" spans="3:10" x14ac:dyDescent="0.15">
      <c r="C138" s="201"/>
      <c r="E138" s="201"/>
      <c r="H138" s="201"/>
      <c r="J13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3"/>
  <sheetViews>
    <sheetView zoomScaleNormal="100" workbookViewId="0">
      <selection sqref="A1:C1"/>
    </sheetView>
  </sheetViews>
  <sheetFormatPr baseColWidth="10" defaultColWidth="11.42578125" defaultRowHeight="11.25" x14ac:dyDescent="0.2"/>
  <cols>
    <col min="1" max="1" width="4.28515625" style="3" customWidth="1"/>
    <col min="2" max="2" width="77" style="3" customWidth="1"/>
    <col min="3" max="3" width="4.7109375" style="3" customWidth="1"/>
    <col min="4" max="16384" width="11.42578125" style="3"/>
  </cols>
  <sheetData>
    <row r="1" spans="1:3" ht="16.5" customHeight="1" x14ac:dyDescent="0.2">
      <c r="A1" s="275" t="s">
        <v>77</v>
      </c>
      <c r="B1" s="275"/>
      <c r="C1" s="275"/>
    </row>
    <row r="2" spans="1:3" ht="12.95" customHeight="1" x14ac:dyDescent="0.2">
      <c r="A2" s="276"/>
      <c r="B2" s="276"/>
      <c r="C2" s="4" t="s">
        <v>78</v>
      </c>
    </row>
    <row r="3" spans="1:3" ht="24.75" customHeight="1" x14ac:dyDescent="0.2">
      <c r="A3" s="275" t="s">
        <v>79</v>
      </c>
      <c r="B3" s="275"/>
      <c r="C3" s="5">
        <v>3</v>
      </c>
    </row>
    <row r="4" spans="1:3" ht="24.75" customHeight="1" x14ac:dyDescent="0.2">
      <c r="A4" s="271"/>
      <c r="B4" s="130"/>
      <c r="C4" s="5"/>
    </row>
    <row r="5" spans="1:3" s="6" customFormat="1" ht="39" customHeight="1" x14ac:dyDescent="0.2">
      <c r="A5" s="275" t="s">
        <v>80</v>
      </c>
      <c r="B5" s="275"/>
      <c r="C5" s="275"/>
    </row>
    <row r="6" spans="1:3" ht="22.5" customHeight="1" x14ac:dyDescent="0.2">
      <c r="A6" s="48" t="s">
        <v>81</v>
      </c>
      <c r="B6" s="94" t="s">
        <v>454</v>
      </c>
      <c r="C6" s="49">
        <v>11</v>
      </c>
    </row>
    <row r="7" spans="1:3" ht="11.1" customHeight="1" x14ac:dyDescent="0.2">
      <c r="A7" s="53"/>
      <c r="B7" s="53"/>
      <c r="C7" s="53"/>
    </row>
    <row r="8" spans="1:3" ht="22.5" customHeight="1" x14ac:dyDescent="0.2">
      <c r="A8" s="48" t="s">
        <v>82</v>
      </c>
      <c r="B8" s="79" t="s">
        <v>433</v>
      </c>
      <c r="C8" s="49">
        <v>12</v>
      </c>
    </row>
    <row r="9" spans="1:3" ht="11.1" customHeight="1" x14ac:dyDescent="0.2">
      <c r="A9" s="53"/>
      <c r="B9" s="53"/>
      <c r="C9" s="53"/>
    </row>
    <row r="10" spans="1:3" ht="22.5" customHeight="1" x14ac:dyDescent="0.2">
      <c r="A10" s="48" t="s">
        <v>83</v>
      </c>
      <c r="B10" s="51" t="s">
        <v>212</v>
      </c>
      <c r="C10" s="49">
        <v>13</v>
      </c>
    </row>
    <row r="11" spans="1:3" ht="11.1" customHeight="1" x14ac:dyDescent="0.2">
      <c r="A11" s="53"/>
      <c r="B11" s="53"/>
      <c r="C11" s="53"/>
    </row>
    <row r="12" spans="1:3" s="50" customFormat="1" ht="12.95" customHeight="1" x14ac:dyDescent="0.2">
      <c r="A12" s="48" t="s">
        <v>84</v>
      </c>
      <c r="B12" s="51" t="s">
        <v>213</v>
      </c>
      <c r="C12" s="52">
        <v>14</v>
      </c>
    </row>
    <row r="13" spans="1:3" ht="11.1" customHeight="1" x14ac:dyDescent="0.2">
      <c r="A13" s="53"/>
      <c r="B13" s="53"/>
      <c r="C13" s="53"/>
    </row>
    <row r="14" spans="1:3" ht="22.5" customHeight="1" x14ac:dyDescent="0.2">
      <c r="A14" s="48" t="s">
        <v>85</v>
      </c>
      <c r="B14" s="51" t="s">
        <v>238</v>
      </c>
      <c r="C14" s="49">
        <v>15</v>
      </c>
    </row>
    <row r="15" spans="1:3" ht="11.1" customHeight="1" x14ac:dyDescent="0.2">
      <c r="A15" s="53"/>
      <c r="B15" s="53"/>
      <c r="C15" s="53"/>
    </row>
    <row r="16" spans="1:3" ht="22.5" customHeight="1" x14ac:dyDescent="0.2">
      <c r="A16" s="48" t="s">
        <v>86</v>
      </c>
      <c r="B16" s="51" t="s">
        <v>214</v>
      </c>
      <c r="C16" s="49">
        <v>16</v>
      </c>
    </row>
    <row r="17" spans="1:3" ht="11.1" customHeight="1" x14ac:dyDescent="0.2">
      <c r="A17" s="53"/>
      <c r="B17" s="53"/>
      <c r="C17" s="53"/>
    </row>
    <row r="18" spans="1:3" ht="22.5" customHeight="1" x14ac:dyDescent="0.2">
      <c r="A18" s="48" t="s">
        <v>87</v>
      </c>
      <c r="B18" s="51" t="s">
        <v>215</v>
      </c>
      <c r="C18" s="49">
        <v>17</v>
      </c>
    </row>
    <row r="19" spans="1:3" ht="11.1" customHeight="1" x14ac:dyDescent="0.2">
      <c r="A19" s="53"/>
      <c r="B19" s="53"/>
      <c r="C19" s="53"/>
    </row>
    <row r="20" spans="1:3" ht="22.5" customHeight="1" x14ac:dyDescent="0.2">
      <c r="A20" s="48" t="s">
        <v>88</v>
      </c>
      <c r="B20" s="51" t="s">
        <v>216</v>
      </c>
      <c r="C20" s="49">
        <v>19</v>
      </c>
    </row>
    <row r="21" spans="1:3" ht="11.1" customHeight="1" x14ac:dyDescent="0.2">
      <c r="A21" s="53"/>
      <c r="B21" s="53"/>
      <c r="C21" s="53"/>
    </row>
    <row r="22" spans="1:3" ht="22.5" customHeight="1" x14ac:dyDescent="0.2">
      <c r="A22" s="48" t="s">
        <v>89</v>
      </c>
      <c r="B22" s="51" t="s">
        <v>211</v>
      </c>
      <c r="C22" s="49">
        <v>23</v>
      </c>
    </row>
    <row r="23" spans="1:3" ht="11.1" customHeight="1" x14ac:dyDescent="0.2">
      <c r="A23" s="53"/>
      <c r="B23" s="53"/>
      <c r="C23" s="53"/>
    </row>
    <row r="24" spans="1:3" ht="22.5" customHeight="1" x14ac:dyDescent="0.2">
      <c r="A24" s="48" t="s">
        <v>90</v>
      </c>
      <c r="B24" s="51" t="s">
        <v>217</v>
      </c>
      <c r="C24" s="49">
        <v>31</v>
      </c>
    </row>
    <row r="25" spans="1:3" ht="11.1" customHeight="1" x14ac:dyDescent="0.2">
      <c r="A25" s="53"/>
      <c r="B25" s="53"/>
      <c r="C25" s="53"/>
    </row>
    <row r="26" spans="1:3" s="53" customFormat="1" ht="22.5" customHeight="1" x14ac:dyDescent="0.2">
      <c r="A26" s="48" t="s">
        <v>114</v>
      </c>
      <c r="B26" s="51" t="s">
        <v>4</v>
      </c>
      <c r="C26" s="49">
        <v>33</v>
      </c>
    </row>
    <row r="27" spans="1:3" ht="11.1" customHeight="1" x14ac:dyDescent="0.2">
      <c r="A27" s="53"/>
      <c r="B27" s="53"/>
      <c r="C27" s="53"/>
    </row>
    <row r="28" spans="1:3" ht="22.5" customHeight="1" x14ac:dyDescent="0.2">
      <c r="A28" s="48" t="s">
        <v>115</v>
      </c>
      <c r="B28" s="51" t="s">
        <v>218</v>
      </c>
      <c r="C28" s="49">
        <v>34</v>
      </c>
    </row>
    <row r="29" spans="1:3" ht="11.1" customHeight="1" x14ac:dyDescent="0.2">
      <c r="A29" s="47"/>
      <c r="B29" s="53"/>
      <c r="C29" s="54"/>
    </row>
    <row r="30" spans="1:3" ht="22.5" customHeight="1" x14ac:dyDescent="0.2">
      <c r="A30" s="48" t="s">
        <v>180</v>
      </c>
      <c r="B30" s="51" t="s">
        <v>3</v>
      </c>
      <c r="C30" s="49">
        <v>34</v>
      </c>
    </row>
    <row r="31" spans="1:3" ht="11.1" customHeight="1" x14ac:dyDescent="0.2">
      <c r="A31" s="53"/>
      <c r="B31" s="53"/>
      <c r="C31" s="53"/>
    </row>
    <row r="32" spans="1:3" ht="22.5" customHeight="1" x14ac:dyDescent="0.2">
      <c r="A32" s="48" t="s">
        <v>206</v>
      </c>
      <c r="B32" s="51" t="s">
        <v>2</v>
      </c>
      <c r="C32" s="49">
        <v>35</v>
      </c>
    </row>
    <row r="33" spans="1:3" ht="11.1" customHeight="1" x14ac:dyDescent="0.2">
      <c r="A33" s="53"/>
      <c r="B33" s="53"/>
      <c r="C33" s="53"/>
    </row>
    <row r="34" spans="1:3" ht="22.5" customHeight="1" x14ac:dyDescent="0.2">
      <c r="A34" s="48" t="s">
        <v>207</v>
      </c>
      <c r="B34" s="51" t="s">
        <v>219</v>
      </c>
      <c r="C34" s="49">
        <v>36</v>
      </c>
    </row>
    <row r="35" spans="1:3" ht="11.1" customHeight="1" x14ac:dyDescent="0.2">
      <c r="A35" s="53"/>
      <c r="B35" s="53"/>
      <c r="C35" s="53"/>
    </row>
    <row r="36" spans="1:3" ht="22.5" customHeight="1" x14ac:dyDescent="0.2">
      <c r="A36" s="48" t="s">
        <v>208</v>
      </c>
      <c r="B36" s="51" t="s">
        <v>220</v>
      </c>
      <c r="C36" s="49">
        <v>39</v>
      </c>
    </row>
    <row r="37" spans="1:3" ht="11.1" customHeight="1" x14ac:dyDescent="0.2"/>
    <row r="38" spans="1:3" ht="22.5" customHeight="1" x14ac:dyDescent="0.2">
      <c r="A38" s="48" t="s">
        <v>209</v>
      </c>
      <c r="B38" s="51" t="s">
        <v>221</v>
      </c>
      <c r="C38" s="49">
        <v>42</v>
      </c>
    </row>
    <row r="39" spans="1:3" s="80" customFormat="1" ht="11.1" customHeight="1" x14ac:dyDescent="0.2"/>
    <row r="40" spans="1:3" s="80" customFormat="1" ht="22.5" customHeight="1" x14ac:dyDescent="0.2">
      <c r="A40" s="81" t="s">
        <v>266</v>
      </c>
      <c r="B40" s="79" t="s">
        <v>267</v>
      </c>
      <c r="C40" s="82">
        <v>43</v>
      </c>
    </row>
    <row r="41" spans="1:3" s="80" customFormat="1" ht="11.1" customHeight="1" x14ac:dyDescent="0.2"/>
    <row r="42" spans="1:3" s="80" customFormat="1" ht="22.5" customHeight="1" x14ac:dyDescent="0.2">
      <c r="A42" s="81" t="s">
        <v>268</v>
      </c>
      <c r="B42" s="79" t="s">
        <v>269</v>
      </c>
      <c r="C42" s="82">
        <v>43</v>
      </c>
    </row>
    <row r="43" spans="1:3" s="80" customFormat="1" x14ac:dyDescent="0.2"/>
  </sheetData>
  <mergeCells count="4">
    <mergeCell ref="A3:B3"/>
    <mergeCell ref="A5:C5"/>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5"/>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1" t="s">
        <v>194</v>
      </c>
      <c r="B1" s="351"/>
      <c r="C1" s="351"/>
      <c r="D1" s="351"/>
      <c r="E1" s="351"/>
      <c r="F1" s="351"/>
      <c r="G1" s="351"/>
      <c r="H1" s="351"/>
      <c r="I1" s="351"/>
      <c r="J1" s="351"/>
      <c r="K1" s="351"/>
    </row>
    <row r="2" spans="1:11" ht="9.9499999999999993" customHeight="1" x14ac:dyDescent="0.15">
      <c r="A2" s="342" t="s">
        <v>240</v>
      </c>
      <c r="B2" s="303" t="s">
        <v>473</v>
      </c>
      <c r="C2" s="304"/>
      <c r="D2" s="304"/>
      <c r="E2" s="304"/>
      <c r="F2" s="304"/>
      <c r="G2" s="305" t="s">
        <v>474</v>
      </c>
      <c r="H2" s="306"/>
      <c r="I2" s="306"/>
      <c r="J2" s="306"/>
      <c r="K2" s="306"/>
    </row>
    <row r="3" spans="1:11" ht="9.9499999999999993" customHeight="1" x14ac:dyDescent="0.15">
      <c r="A3" s="343"/>
      <c r="B3" s="345" t="s">
        <v>125</v>
      </c>
      <c r="C3" s="346"/>
      <c r="D3" s="347" t="s">
        <v>123</v>
      </c>
      <c r="E3" s="348"/>
      <c r="F3" s="349" t="s">
        <v>52</v>
      </c>
      <c r="G3" s="347" t="s">
        <v>125</v>
      </c>
      <c r="H3" s="348"/>
      <c r="I3" s="347" t="s">
        <v>123</v>
      </c>
      <c r="J3" s="348"/>
      <c r="K3" s="347" t="s">
        <v>52</v>
      </c>
    </row>
    <row r="4" spans="1:11" ht="45" customHeight="1" x14ac:dyDescent="0.15">
      <c r="A4" s="343"/>
      <c r="B4" s="186" t="s">
        <v>126</v>
      </c>
      <c r="C4" s="187" t="s">
        <v>142</v>
      </c>
      <c r="D4" s="187" t="s">
        <v>126</v>
      </c>
      <c r="E4" s="187" t="s">
        <v>142</v>
      </c>
      <c r="F4" s="350"/>
      <c r="G4" s="187" t="s">
        <v>126</v>
      </c>
      <c r="H4" s="187" t="s">
        <v>145</v>
      </c>
      <c r="I4" s="187" t="s">
        <v>126</v>
      </c>
      <c r="J4" s="187" t="s">
        <v>145</v>
      </c>
      <c r="K4" s="347"/>
    </row>
    <row r="5" spans="1:11" ht="9.9499999999999993" customHeight="1" x14ac:dyDescent="0.15">
      <c r="A5" s="344"/>
      <c r="B5" s="188" t="s">
        <v>127</v>
      </c>
      <c r="C5" s="189" t="s">
        <v>128</v>
      </c>
      <c r="D5" s="189" t="s">
        <v>127</v>
      </c>
      <c r="E5" s="189" t="s">
        <v>128</v>
      </c>
      <c r="F5" s="189" t="s">
        <v>129</v>
      </c>
      <c r="G5" s="189" t="s">
        <v>127</v>
      </c>
      <c r="H5" s="189" t="s">
        <v>128</v>
      </c>
      <c r="I5" s="189" t="s">
        <v>127</v>
      </c>
      <c r="J5" s="189" t="s">
        <v>128</v>
      </c>
      <c r="K5" s="190" t="s">
        <v>129</v>
      </c>
    </row>
    <row r="6" spans="1:11" ht="21.75" customHeight="1" x14ac:dyDescent="0.15">
      <c r="A6" s="202" t="s">
        <v>421</v>
      </c>
      <c r="B6" s="206"/>
      <c r="C6" s="206"/>
      <c r="D6" s="206"/>
      <c r="E6" s="206"/>
      <c r="F6" s="206"/>
      <c r="G6" s="206"/>
      <c r="H6" s="206"/>
      <c r="I6" s="206"/>
      <c r="J6" s="206"/>
      <c r="K6" s="206"/>
    </row>
    <row r="7" spans="1:11" s="195" customFormat="1" ht="20.100000000000001" customHeight="1" x14ac:dyDescent="0.15">
      <c r="A7" s="95" t="s">
        <v>405</v>
      </c>
      <c r="B7" s="196">
        <v>321</v>
      </c>
      <c r="C7" s="197">
        <v>-9.5774647887323994</v>
      </c>
      <c r="D7" s="196">
        <v>1081</v>
      </c>
      <c r="E7" s="197">
        <v>4.9514563106796201</v>
      </c>
      <c r="F7" s="197">
        <v>3.3676012461059202</v>
      </c>
      <c r="G7" s="196">
        <v>1902</v>
      </c>
      <c r="H7" s="197">
        <v>270.76023391812902</v>
      </c>
      <c r="I7" s="196">
        <v>5285</v>
      </c>
      <c r="J7" s="197">
        <v>223.04400977995101</v>
      </c>
      <c r="K7" s="197">
        <v>2.7786540483701399</v>
      </c>
    </row>
    <row r="8" spans="1:11" ht="9" customHeight="1" x14ac:dyDescent="0.15">
      <c r="A8" s="96" t="s">
        <v>54</v>
      </c>
      <c r="B8" s="198">
        <v>318</v>
      </c>
      <c r="C8" s="143">
        <v>-10.1694915254237</v>
      </c>
      <c r="D8" s="198">
        <v>1074</v>
      </c>
      <c r="E8" s="143">
        <v>4.3731778425655996</v>
      </c>
      <c r="F8" s="143">
        <v>3.3773584905660399</v>
      </c>
      <c r="G8" s="198">
        <v>1894</v>
      </c>
      <c r="H8" s="143">
        <v>293.76299376299397</v>
      </c>
      <c r="I8" s="198">
        <v>5269</v>
      </c>
      <c r="J8" s="143">
        <v>253.150134048257</v>
      </c>
      <c r="K8" s="143">
        <v>2.78194297782471</v>
      </c>
    </row>
    <row r="9" spans="1:11" ht="9" customHeight="1" x14ac:dyDescent="0.15">
      <c r="A9" s="96" t="s">
        <v>144</v>
      </c>
      <c r="B9" s="198">
        <v>3</v>
      </c>
      <c r="C9" s="143">
        <v>200</v>
      </c>
      <c r="D9" s="198">
        <v>7</v>
      </c>
      <c r="E9" s="260" t="s">
        <v>477</v>
      </c>
      <c r="F9" s="143">
        <v>2.3333333333333299</v>
      </c>
      <c r="G9" s="198">
        <v>8</v>
      </c>
      <c r="H9" s="143">
        <v>-75</v>
      </c>
      <c r="I9" s="198">
        <v>16</v>
      </c>
      <c r="J9" s="143">
        <v>-88.8888888888889</v>
      </c>
      <c r="K9" s="143">
        <v>2</v>
      </c>
    </row>
    <row r="10" spans="1:11" s="195" customFormat="1" ht="20.100000000000001" customHeight="1" x14ac:dyDescent="0.15">
      <c r="A10" s="95" t="s">
        <v>323</v>
      </c>
      <c r="B10" s="196">
        <v>614</v>
      </c>
      <c r="C10" s="197">
        <v>4.7781569965870299</v>
      </c>
      <c r="D10" s="196">
        <v>1230</v>
      </c>
      <c r="E10" s="197">
        <v>-2.8436018957345901</v>
      </c>
      <c r="F10" s="197">
        <v>2.0032573289902298</v>
      </c>
      <c r="G10" s="196">
        <v>3665</v>
      </c>
      <c r="H10" s="197">
        <v>101.042238069117</v>
      </c>
      <c r="I10" s="196">
        <v>7062</v>
      </c>
      <c r="J10" s="197">
        <v>90.299110751818901</v>
      </c>
      <c r="K10" s="197">
        <v>1.9268758526603</v>
      </c>
    </row>
    <row r="11" spans="1:11" ht="9" customHeight="1" x14ac:dyDescent="0.15">
      <c r="A11" s="96" t="s">
        <v>54</v>
      </c>
      <c r="B11" s="198">
        <v>596</v>
      </c>
      <c r="C11" s="143">
        <v>2.0547945205479401</v>
      </c>
      <c r="D11" s="198">
        <v>1192</v>
      </c>
      <c r="E11" s="143">
        <v>-4.7923322683705996</v>
      </c>
      <c r="F11" s="143">
        <v>2</v>
      </c>
      <c r="G11" s="198">
        <v>3542</v>
      </c>
      <c r="H11" s="143">
        <v>96.450360510260694</v>
      </c>
      <c r="I11" s="198">
        <v>6748</v>
      </c>
      <c r="J11" s="143">
        <v>83.5690968443961</v>
      </c>
      <c r="K11" s="143">
        <v>1.9051383399209501</v>
      </c>
    </row>
    <row r="12" spans="1:11" ht="9" customHeight="1" x14ac:dyDescent="0.15">
      <c r="A12" s="96" t="s">
        <v>144</v>
      </c>
      <c r="B12" s="198">
        <v>18</v>
      </c>
      <c r="C12" s="260" t="s">
        <v>477</v>
      </c>
      <c r="D12" s="198">
        <v>38</v>
      </c>
      <c r="E12" s="143">
        <v>171.42857142857099</v>
      </c>
      <c r="F12" s="143">
        <v>2.1111111111111098</v>
      </c>
      <c r="G12" s="198">
        <v>123</v>
      </c>
      <c r="H12" s="260" t="s">
        <v>477</v>
      </c>
      <c r="I12" s="198">
        <v>314</v>
      </c>
      <c r="J12" s="260" t="s">
        <v>477</v>
      </c>
      <c r="K12" s="143">
        <v>2.55284552845528</v>
      </c>
    </row>
    <row r="13" spans="1:11" s="195" customFormat="1" ht="20.100000000000001" customHeight="1" x14ac:dyDescent="0.15">
      <c r="A13" s="95" t="s">
        <v>439</v>
      </c>
      <c r="B13" s="196">
        <v>1869</v>
      </c>
      <c r="C13" s="197">
        <v>8.7260034904013999</v>
      </c>
      <c r="D13" s="196">
        <v>3517</v>
      </c>
      <c r="E13" s="197">
        <v>4.2074074074074002</v>
      </c>
      <c r="F13" s="197">
        <v>1.88175494917068</v>
      </c>
      <c r="G13" s="196">
        <v>9623</v>
      </c>
      <c r="H13" s="197">
        <v>201.09511889862301</v>
      </c>
      <c r="I13" s="196">
        <v>19868</v>
      </c>
      <c r="J13" s="197">
        <v>249.23536649674799</v>
      </c>
      <c r="K13" s="197">
        <v>2.0646368076483399</v>
      </c>
    </row>
    <row r="14" spans="1:11" ht="9" customHeight="1" x14ac:dyDescent="0.15">
      <c r="A14" s="96" t="s">
        <v>54</v>
      </c>
      <c r="B14" s="198">
        <v>1777</v>
      </c>
      <c r="C14" s="143">
        <v>7.5015124016938897</v>
      </c>
      <c r="D14" s="198">
        <v>3202</v>
      </c>
      <c r="E14" s="143">
        <v>7.1619812583667901</v>
      </c>
      <c r="F14" s="143">
        <v>1.80191333708497</v>
      </c>
      <c r="G14" s="198">
        <v>9078</v>
      </c>
      <c r="H14" s="143">
        <v>192.17895075635701</v>
      </c>
      <c r="I14" s="198">
        <v>16330</v>
      </c>
      <c r="J14" s="143">
        <v>217.58070789576001</v>
      </c>
      <c r="K14" s="143">
        <v>1.79885437320996</v>
      </c>
    </row>
    <row r="15" spans="1:11" ht="9" customHeight="1" x14ac:dyDescent="0.15">
      <c r="A15" s="96" t="s">
        <v>144</v>
      </c>
      <c r="B15" s="198">
        <v>92</v>
      </c>
      <c r="C15" s="143">
        <v>39.393939393939398</v>
      </c>
      <c r="D15" s="198">
        <v>315</v>
      </c>
      <c r="E15" s="143">
        <v>-18.604651162790699</v>
      </c>
      <c r="F15" s="143">
        <v>3.4239130434782599</v>
      </c>
      <c r="G15" s="198">
        <v>545</v>
      </c>
      <c r="H15" s="260" t="s">
        <v>477</v>
      </c>
      <c r="I15" s="198">
        <v>3538</v>
      </c>
      <c r="J15" s="260" t="s">
        <v>477</v>
      </c>
      <c r="K15" s="143">
        <v>6.4917431192660597</v>
      </c>
    </row>
    <row r="16" spans="1:11" s="195" customFormat="1" ht="21.95" customHeight="1" x14ac:dyDescent="0.15">
      <c r="A16" s="191" t="s">
        <v>68</v>
      </c>
      <c r="B16" s="192"/>
      <c r="C16" s="193"/>
      <c r="D16" s="192"/>
      <c r="E16" s="193"/>
      <c r="F16" s="194"/>
      <c r="G16" s="192"/>
      <c r="H16" s="193"/>
      <c r="I16" s="192"/>
      <c r="J16" s="193"/>
      <c r="K16" s="194"/>
    </row>
    <row r="17" spans="1:11" s="195" customFormat="1" ht="20.100000000000001" customHeight="1" x14ac:dyDescent="0.15">
      <c r="A17" s="95" t="s">
        <v>325</v>
      </c>
      <c r="B17" s="196">
        <v>499</v>
      </c>
      <c r="C17" s="197">
        <v>-36.107554417413603</v>
      </c>
      <c r="D17" s="196">
        <v>994</v>
      </c>
      <c r="E17" s="197">
        <v>-24.8108925869894</v>
      </c>
      <c r="F17" s="197">
        <v>1.99198396793587</v>
      </c>
      <c r="G17" s="196">
        <v>2116</v>
      </c>
      <c r="H17" s="197">
        <v>33.2493702770781</v>
      </c>
      <c r="I17" s="196">
        <v>4345</v>
      </c>
      <c r="J17" s="197">
        <v>28.970020777678801</v>
      </c>
      <c r="K17" s="197">
        <v>2.0534026465028399</v>
      </c>
    </row>
    <row r="18" spans="1:11" ht="9" customHeight="1" x14ac:dyDescent="0.15">
      <c r="A18" s="96" t="s">
        <v>54</v>
      </c>
      <c r="B18" s="198">
        <v>481</v>
      </c>
      <c r="C18" s="143">
        <v>-36.122177954847302</v>
      </c>
      <c r="D18" s="198">
        <v>970</v>
      </c>
      <c r="E18" s="143">
        <v>-24.5136186770428</v>
      </c>
      <c r="F18" s="143">
        <v>2.0166320166320202</v>
      </c>
      <c r="G18" s="198">
        <v>2068</v>
      </c>
      <c r="H18" s="143">
        <v>32.649134060295097</v>
      </c>
      <c r="I18" s="198">
        <v>4248</v>
      </c>
      <c r="J18" s="143">
        <v>27.529270489342501</v>
      </c>
      <c r="K18" s="143">
        <v>2.0541586073501001</v>
      </c>
    </row>
    <row r="19" spans="1:11" ht="9" customHeight="1" x14ac:dyDescent="0.15">
      <c r="A19" s="96" t="s">
        <v>144</v>
      </c>
      <c r="B19" s="198">
        <v>18</v>
      </c>
      <c r="C19" s="143">
        <v>-35.714285714285701</v>
      </c>
      <c r="D19" s="198">
        <v>24</v>
      </c>
      <c r="E19" s="143">
        <v>-35.135135135135101</v>
      </c>
      <c r="F19" s="143">
        <v>1.3333333333333299</v>
      </c>
      <c r="G19" s="198">
        <v>48</v>
      </c>
      <c r="H19" s="143">
        <v>65.517241379310406</v>
      </c>
      <c r="I19" s="198">
        <v>97</v>
      </c>
      <c r="J19" s="143">
        <v>155.26315789473699</v>
      </c>
      <c r="K19" s="143">
        <v>2.0208333333333299</v>
      </c>
    </row>
    <row r="20" spans="1:11" s="195" customFormat="1" ht="20.100000000000001" customHeight="1" x14ac:dyDescent="0.15">
      <c r="A20" s="95" t="s">
        <v>326</v>
      </c>
      <c r="B20" s="196">
        <v>646</v>
      </c>
      <c r="C20" s="197">
        <v>7.4875207986688803</v>
      </c>
      <c r="D20" s="196">
        <v>1376</v>
      </c>
      <c r="E20" s="197">
        <v>27.643784786641898</v>
      </c>
      <c r="F20" s="197">
        <v>2.1300309597523199</v>
      </c>
      <c r="G20" s="196">
        <v>3004</v>
      </c>
      <c r="H20" s="197">
        <v>39.202965708989801</v>
      </c>
      <c r="I20" s="196">
        <v>6512</v>
      </c>
      <c r="J20" s="197">
        <v>43.975237674110097</v>
      </c>
      <c r="K20" s="197">
        <v>2.1677762982689699</v>
      </c>
    </row>
    <row r="21" spans="1:11" ht="9" customHeight="1" x14ac:dyDescent="0.15">
      <c r="A21" s="96" t="s">
        <v>54</v>
      </c>
      <c r="B21" s="198">
        <v>625</v>
      </c>
      <c r="C21" s="143">
        <v>6.83760683760684</v>
      </c>
      <c r="D21" s="198">
        <v>1333</v>
      </c>
      <c r="E21" s="143">
        <v>27.927063339731301</v>
      </c>
      <c r="F21" s="143">
        <v>2.1328</v>
      </c>
      <c r="G21" s="198">
        <v>2910</v>
      </c>
      <c r="H21" s="143">
        <v>38.1766381766382</v>
      </c>
      <c r="I21" s="198">
        <v>6312</v>
      </c>
      <c r="J21" s="143">
        <v>45.270425776754898</v>
      </c>
      <c r="K21" s="143">
        <v>2.1690721649484499</v>
      </c>
    </row>
    <row r="22" spans="1:11" ht="9" customHeight="1" x14ac:dyDescent="0.15">
      <c r="A22" s="96" t="s">
        <v>144</v>
      </c>
      <c r="B22" s="198">
        <v>21</v>
      </c>
      <c r="C22" s="143">
        <v>31.25</v>
      </c>
      <c r="D22" s="198">
        <v>43</v>
      </c>
      <c r="E22" s="143">
        <v>19.4444444444444</v>
      </c>
      <c r="F22" s="143">
        <v>2.0476190476190501</v>
      </c>
      <c r="G22" s="198">
        <v>94</v>
      </c>
      <c r="H22" s="143">
        <v>80.769230769230802</v>
      </c>
      <c r="I22" s="198">
        <v>200</v>
      </c>
      <c r="J22" s="143">
        <v>12.3595505617977</v>
      </c>
      <c r="K22" s="143">
        <v>2.12765957446809</v>
      </c>
    </row>
    <row r="23" spans="1:11" s="195" customFormat="1" ht="20.100000000000001" customHeight="1" x14ac:dyDescent="0.15">
      <c r="A23" s="95" t="s">
        <v>327</v>
      </c>
      <c r="B23" s="196">
        <v>1344</v>
      </c>
      <c r="C23" s="197">
        <v>66.131025957972795</v>
      </c>
      <c r="D23" s="196">
        <v>3877</v>
      </c>
      <c r="E23" s="197">
        <v>130.77380952381</v>
      </c>
      <c r="F23" s="197">
        <v>2.88467261904762</v>
      </c>
      <c r="G23" s="196">
        <v>4794</v>
      </c>
      <c r="H23" s="197">
        <v>125.07042253521099</v>
      </c>
      <c r="I23" s="196">
        <v>12114</v>
      </c>
      <c r="J23" s="197">
        <v>150.85939117829801</v>
      </c>
      <c r="K23" s="197">
        <v>2.5269086357947401</v>
      </c>
    </row>
    <row r="24" spans="1:11" ht="9" customHeight="1" x14ac:dyDescent="0.15">
      <c r="A24" s="96" t="s">
        <v>54</v>
      </c>
      <c r="B24" s="198">
        <v>1047</v>
      </c>
      <c r="C24" s="143">
        <v>42.448979591836697</v>
      </c>
      <c r="D24" s="198">
        <v>2208</v>
      </c>
      <c r="E24" s="143">
        <v>39.658444022770396</v>
      </c>
      <c r="F24" s="143">
        <v>2.1088825214899698</v>
      </c>
      <c r="G24" s="198">
        <v>4076</v>
      </c>
      <c r="H24" s="143">
        <v>106.170966110268</v>
      </c>
      <c r="I24" s="198">
        <v>8634</v>
      </c>
      <c r="J24" s="143">
        <v>100.231910946197</v>
      </c>
      <c r="K24" s="143">
        <v>2.1182531894013699</v>
      </c>
    </row>
    <row r="25" spans="1:11" ht="9" customHeight="1" x14ac:dyDescent="0.15">
      <c r="A25" s="96" t="s">
        <v>144</v>
      </c>
      <c r="B25" s="198">
        <v>297</v>
      </c>
      <c r="C25" s="260" t="s">
        <v>477</v>
      </c>
      <c r="D25" s="198">
        <v>1669</v>
      </c>
      <c r="E25" s="260" t="s">
        <v>477</v>
      </c>
      <c r="F25" s="143">
        <v>5.6195286195286203</v>
      </c>
      <c r="G25" s="198">
        <v>718</v>
      </c>
      <c r="H25" s="260" t="s">
        <v>477</v>
      </c>
      <c r="I25" s="198">
        <v>3480</v>
      </c>
      <c r="J25" s="260" t="s">
        <v>477</v>
      </c>
      <c r="K25" s="143">
        <v>4.8467966573816197</v>
      </c>
    </row>
    <row r="26" spans="1:11" s="195" customFormat="1" ht="21.95" customHeight="1" x14ac:dyDescent="0.15">
      <c r="A26" s="191" t="s">
        <v>69</v>
      </c>
      <c r="B26" s="192"/>
      <c r="C26" s="193"/>
      <c r="D26" s="192"/>
      <c r="E26" s="193"/>
      <c r="F26" s="194"/>
      <c r="G26" s="192"/>
      <c r="H26" s="193"/>
      <c r="I26" s="192"/>
      <c r="J26" s="193"/>
      <c r="K26" s="194"/>
    </row>
    <row r="27" spans="1:11" s="195" customFormat="1" ht="20.100000000000001" customHeight="1" x14ac:dyDescent="0.15">
      <c r="A27" s="95" t="s">
        <v>328</v>
      </c>
      <c r="B27" s="196">
        <v>1242</v>
      </c>
      <c r="C27" s="197">
        <v>46.289752650176702</v>
      </c>
      <c r="D27" s="196">
        <v>2904</v>
      </c>
      <c r="E27" s="197">
        <v>48.390393459376597</v>
      </c>
      <c r="F27" s="197">
        <v>2.3381642512077301</v>
      </c>
      <c r="G27" s="196">
        <v>5354</v>
      </c>
      <c r="H27" s="197">
        <v>213.83352872215701</v>
      </c>
      <c r="I27" s="196">
        <v>14419</v>
      </c>
      <c r="J27" s="197">
        <v>226.22171945701399</v>
      </c>
      <c r="K27" s="197">
        <v>2.6931266342921201</v>
      </c>
    </row>
    <row r="28" spans="1:11" ht="9" customHeight="1" x14ac:dyDescent="0.15">
      <c r="A28" s="96" t="s">
        <v>54</v>
      </c>
      <c r="B28" s="198">
        <v>1192</v>
      </c>
      <c r="C28" s="143">
        <v>45.0121654501216</v>
      </c>
      <c r="D28" s="198">
        <v>2833</v>
      </c>
      <c r="E28" s="143">
        <v>49.735729386892203</v>
      </c>
      <c r="F28" s="143">
        <v>2.37667785234899</v>
      </c>
      <c r="G28" s="198">
        <v>5260</v>
      </c>
      <c r="H28" s="143">
        <v>219.951338199513</v>
      </c>
      <c r="I28" s="198">
        <v>13976</v>
      </c>
      <c r="J28" s="143">
        <v>230.24574669187101</v>
      </c>
      <c r="K28" s="143">
        <v>2.6570342205323199</v>
      </c>
    </row>
    <row r="29" spans="1:11" ht="9" customHeight="1" x14ac:dyDescent="0.15">
      <c r="A29" s="96" t="s">
        <v>144</v>
      </c>
      <c r="B29" s="198">
        <v>50</v>
      </c>
      <c r="C29" s="143">
        <v>85.185185185185205</v>
      </c>
      <c r="D29" s="198">
        <v>71</v>
      </c>
      <c r="E29" s="143">
        <v>9.2307692307692299</v>
      </c>
      <c r="F29" s="143">
        <v>1.42</v>
      </c>
      <c r="G29" s="198">
        <v>94</v>
      </c>
      <c r="H29" s="143">
        <v>51.612903225806498</v>
      </c>
      <c r="I29" s="198">
        <v>443</v>
      </c>
      <c r="J29" s="143">
        <v>135.63829787233999</v>
      </c>
      <c r="K29" s="143">
        <v>4.7127659574468099</v>
      </c>
    </row>
    <row r="30" spans="1:11" s="195" customFormat="1" ht="20.100000000000001" customHeight="1" x14ac:dyDescent="0.15">
      <c r="A30" s="95" t="s">
        <v>361</v>
      </c>
      <c r="B30" s="196">
        <v>2434</v>
      </c>
      <c r="C30" s="197">
        <v>98.208469055374593</v>
      </c>
      <c r="D30" s="196">
        <v>5503</v>
      </c>
      <c r="E30" s="197">
        <v>55.936525928024899</v>
      </c>
      <c r="F30" s="197">
        <v>2.2608874281018898</v>
      </c>
      <c r="G30" s="196">
        <v>8985</v>
      </c>
      <c r="H30" s="197">
        <v>179.81937091248801</v>
      </c>
      <c r="I30" s="196">
        <v>19386</v>
      </c>
      <c r="J30" s="197">
        <v>92.416873449131501</v>
      </c>
      <c r="K30" s="197">
        <v>2.1575959933222002</v>
      </c>
    </row>
    <row r="31" spans="1:11" ht="9" customHeight="1" x14ac:dyDescent="0.15">
      <c r="A31" s="96" t="s">
        <v>54</v>
      </c>
      <c r="B31" s="198">
        <v>2392</v>
      </c>
      <c r="C31" s="143">
        <v>97.685950413223097</v>
      </c>
      <c r="D31" s="198">
        <v>5395</v>
      </c>
      <c r="E31" s="143">
        <v>58.490011750881301</v>
      </c>
      <c r="F31" s="143">
        <v>2.2554347826086998</v>
      </c>
      <c r="G31" s="198">
        <v>8768</v>
      </c>
      <c r="H31" s="143">
        <v>178.17258883248701</v>
      </c>
      <c r="I31" s="198">
        <v>18782</v>
      </c>
      <c r="J31" s="143">
        <v>98.709267879813794</v>
      </c>
      <c r="K31" s="143">
        <v>2.1421076642335799</v>
      </c>
    </row>
    <row r="32" spans="1:11" ht="9" customHeight="1" x14ac:dyDescent="0.15">
      <c r="A32" s="96" t="s">
        <v>144</v>
      </c>
      <c r="B32" s="198">
        <v>42</v>
      </c>
      <c r="C32" s="143">
        <v>133.333333333333</v>
      </c>
      <c r="D32" s="198">
        <v>108</v>
      </c>
      <c r="E32" s="143">
        <v>-13.6</v>
      </c>
      <c r="F32" s="143">
        <v>2.5714285714285698</v>
      </c>
      <c r="G32" s="198">
        <v>217</v>
      </c>
      <c r="H32" s="143">
        <v>267.796610169492</v>
      </c>
      <c r="I32" s="198">
        <v>604</v>
      </c>
      <c r="J32" s="143">
        <v>-3.0497592295345202</v>
      </c>
      <c r="K32" s="143">
        <v>2.7834101382488501</v>
      </c>
    </row>
    <row r="33" spans="1:11" s="195" customFormat="1" ht="20.100000000000001" customHeight="1" x14ac:dyDescent="0.15">
      <c r="A33" s="95" t="s">
        <v>329</v>
      </c>
      <c r="B33" s="196">
        <v>4804</v>
      </c>
      <c r="C33" s="197">
        <v>6.82677340449189</v>
      </c>
      <c r="D33" s="196">
        <v>21377</v>
      </c>
      <c r="E33" s="197">
        <v>3.7013680023285098</v>
      </c>
      <c r="F33" s="197">
        <v>4.4498334721065804</v>
      </c>
      <c r="G33" s="196">
        <v>29132</v>
      </c>
      <c r="H33" s="266" t="s">
        <v>477</v>
      </c>
      <c r="I33" s="196">
        <v>123832</v>
      </c>
      <c r="J33" s="197">
        <v>133.16575345045101</v>
      </c>
      <c r="K33" s="197">
        <v>4.2507208567897798</v>
      </c>
    </row>
    <row r="34" spans="1:11" ht="9" customHeight="1" x14ac:dyDescent="0.15">
      <c r="A34" s="96" t="s">
        <v>54</v>
      </c>
      <c r="B34" s="198">
        <v>4689</v>
      </c>
      <c r="C34" s="143">
        <v>5.67951318458418</v>
      </c>
      <c r="D34" s="198">
        <v>20872</v>
      </c>
      <c r="E34" s="143">
        <v>2.5600707581936999</v>
      </c>
      <c r="F34" s="143">
        <v>4.4512689272766002</v>
      </c>
      <c r="G34" s="198">
        <v>28744</v>
      </c>
      <c r="H34" s="260" t="s">
        <v>477</v>
      </c>
      <c r="I34" s="198">
        <v>121701</v>
      </c>
      <c r="J34" s="143">
        <v>130.32419235791701</v>
      </c>
      <c r="K34" s="143">
        <v>4.2339618703033697</v>
      </c>
    </row>
    <row r="35" spans="1:11" ht="9" customHeight="1" x14ac:dyDescent="0.15">
      <c r="A35" s="96" t="s">
        <v>144</v>
      </c>
      <c r="B35" s="198">
        <v>115</v>
      </c>
      <c r="C35" s="143">
        <v>91.6666666666667</v>
      </c>
      <c r="D35" s="198">
        <v>505</v>
      </c>
      <c r="E35" s="143">
        <v>92.015209125475295</v>
      </c>
      <c r="F35" s="143">
        <v>4.3913043478260896</v>
      </c>
      <c r="G35" s="198">
        <v>388</v>
      </c>
      <c r="H35" s="260" t="s">
        <v>477</v>
      </c>
      <c r="I35" s="198">
        <v>2131</v>
      </c>
      <c r="J35" s="260" t="s">
        <v>477</v>
      </c>
      <c r="K35" s="143">
        <v>5.4922680412371099</v>
      </c>
    </row>
    <row r="36" spans="1:11" s="195" customFormat="1" ht="20.100000000000001" customHeight="1" x14ac:dyDescent="0.15">
      <c r="A36" s="95" t="s">
        <v>413</v>
      </c>
      <c r="B36" s="196" t="s">
        <v>531</v>
      </c>
      <c r="C36" s="197" t="s">
        <v>531</v>
      </c>
      <c r="D36" s="196" t="s">
        <v>531</v>
      </c>
      <c r="E36" s="197" t="s">
        <v>531</v>
      </c>
      <c r="F36" s="197" t="s">
        <v>531</v>
      </c>
      <c r="G36" s="196" t="s">
        <v>531</v>
      </c>
      <c r="H36" s="266" t="s">
        <v>531</v>
      </c>
      <c r="I36" s="196" t="s">
        <v>531</v>
      </c>
      <c r="J36" s="197" t="s">
        <v>531</v>
      </c>
      <c r="K36" s="197" t="s">
        <v>531</v>
      </c>
    </row>
    <row r="37" spans="1:11" ht="9" customHeight="1" x14ac:dyDescent="0.15">
      <c r="A37" s="96" t="s">
        <v>54</v>
      </c>
      <c r="B37" s="198" t="s">
        <v>531</v>
      </c>
      <c r="C37" s="143" t="s">
        <v>531</v>
      </c>
      <c r="D37" s="198" t="s">
        <v>531</v>
      </c>
      <c r="E37" s="143" t="s">
        <v>531</v>
      </c>
      <c r="F37" s="143" t="s">
        <v>531</v>
      </c>
      <c r="G37" s="198" t="s">
        <v>531</v>
      </c>
      <c r="H37" s="260" t="s">
        <v>531</v>
      </c>
      <c r="I37" s="198" t="s">
        <v>531</v>
      </c>
      <c r="J37" s="143" t="s">
        <v>531</v>
      </c>
      <c r="K37" s="143" t="s">
        <v>531</v>
      </c>
    </row>
    <row r="38" spans="1:11" ht="9" customHeight="1" x14ac:dyDescent="0.15">
      <c r="A38" s="96" t="s">
        <v>144</v>
      </c>
      <c r="B38" s="198" t="s">
        <v>531</v>
      </c>
      <c r="C38" s="143" t="s">
        <v>531</v>
      </c>
      <c r="D38" s="198" t="s">
        <v>531</v>
      </c>
      <c r="E38" s="143" t="s">
        <v>531</v>
      </c>
      <c r="F38" s="143" t="s">
        <v>531</v>
      </c>
      <c r="G38" s="198" t="s">
        <v>531</v>
      </c>
      <c r="H38" s="143" t="s">
        <v>531</v>
      </c>
      <c r="I38" s="198" t="s">
        <v>531</v>
      </c>
      <c r="J38" s="143" t="s">
        <v>531</v>
      </c>
      <c r="K38" s="143" t="s">
        <v>531</v>
      </c>
    </row>
    <row r="39" spans="1:11" ht="23.25" customHeight="1" x14ac:dyDescent="0.15">
      <c r="A39" s="191" t="s">
        <v>70</v>
      </c>
      <c r="B39" s="192"/>
      <c r="C39" s="193"/>
      <c r="D39" s="192"/>
      <c r="E39" s="193"/>
      <c r="F39" s="194"/>
      <c r="G39" s="192"/>
      <c r="H39" s="193"/>
      <c r="I39" s="192"/>
      <c r="J39" s="193"/>
      <c r="K39" s="194"/>
    </row>
    <row r="40" spans="1:11" ht="19.5" customHeight="1" x14ac:dyDescent="0.15">
      <c r="A40" s="95" t="s">
        <v>330</v>
      </c>
      <c r="B40" s="196">
        <v>2478</v>
      </c>
      <c r="C40" s="197">
        <v>-12.252124645892399</v>
      </c>
      <c r="D40" s="196">
        <v>5504</v>
      </c>
      <c r="E40" s="197">
        <v>-7.3868416624600401</v>
      </c>
      <c r="F40" s="197">
        <v>2.2211460855528702</v>
      </c>
      <c r="G40" s="196">
        <v>14282</v>
      </c>
      <c r="H40" s="197">
        <v>74.107034011946794</v>
      </c>
      <c r="I40" s="196">
        <v>33558</v>
      </c>
      <c r="J40" s="197">
        <v>57.741844505029597</v>
      </c>
      <c r="K40" s="197">
        <v>2.3496709144377501</v>
      </c>
    </row>
    <row r="41" spans="1:11" ht="9" customHeight="1" x14ac:dyDescent="0.15">
      <c r="A41" s="96" t="s">
        <v>54</v>
      </c>
      <c r="B41" s="198">
        <v>2305</v>
      </c>
      <c r="C41" s="143">
        <v>-14.120715350223501</v>
      </c>
      <c r="D41" s="198">
        <v>5052</v>
      </c>
      <c r="E41" s="143">
        <v>-9.2672413793103505</v>
      </c>
      <c r="F41" s="143">
        <v>2.1917570498915402</v>
      </c>
      <c r="G41" s="198">
        <v>13243</v>
      </c>
      <c r="H41" s="143">
        <v>74.364713627386394</v>
      </c>
      <c r="I41" s="198">
        <v>30309</v>
      </c>
      <c r="J41" s="143">
        <v>57.678701487878499</v>
      </c>
      <c r="K41" s="143">
        <v>2.2886808125047202</v>
      </c>
    </row>
    <row r="42" spans="1:11" ht="9.75" customHeight="1" x14ac:dyDescent="0.15">
      <c r="A42" s="96" t="s">
        <v>144</v>
      </c>
      <c r="B42" s="198">
        <v>173</v>
      </c>
      <c r="C42" s="143">
        <v>23.571428571428601</v>
      </c>
      <c r="D42" s="198">
        <v>452</v>
      </c>
      <c r="E42" s="143">
        <v>20.533333333333299</v>
      </c>
      <c r="F42" s="143">
        <v>2.6127167630057802</v>
      </c>
      <c r="G42" s="198">
        <v>1039</v>
      </c>
      <c r="H42" s="143">
        <v>70.888157894736906</v>
      </c>
      <c r="I42" s="198">
        <v>3249</v>
      </c>
      <c r="J42" s="143">
        <v>58.3333333333333</v>
      </c>
      <c r="K42" s="143">
        <v>3.12704523580366</v>
      </c>
    </row>
    <row r="43" spans="1:11" ht="19.5" customHeight="1" x14ac:dyDescent="0.15">
      <c r="A43" s="95" t="s">
        <v>447</v>
      </c>
      <c r="B43" s="196">
        <v>355</v>
      </c>
      <c r="C43" s="197">
        <v>-7.5520833333333304</v>
      </c>
      <c r="D43" s="196">
        <v>754</v>
      </c>
      <c r="E43" s="197">
        <v>-26.078431372549002</v>
      </c>
      <c r="F43" s="197">
        <v>2.1239436619718299</v>
      </c>
      <c r="G43" s="196">
        <v>2253</v>
      </c>
      <c r="H43" s="197">
        <v>223.70689655172399</v>
      </c>
      <c r="I43" s="196">
        <v>4773</v>
      </c>
      <c r="J43" s="197">
        <v>117.151956323931</v>
      </c>
      <c r="K43" s="197">
        <v>2.1185086551265</v>
      </c>
    </row>
    <row r="44" spans="1:11" ht="9" customHeight="1" x14ac:dyDescent="0.15">
      <c r="A44" s="96" t="s">
        <v>54</v>
      </c>
      <c r="B44" s="198">
        <v>338</v>
      </c>
      <c r="C44" s="143">
        <v>-6.8870523415977898</v>
      </c>
      <c r="D44" s="198">
        <v>729</v>
      </c>
      <c r="E44" s="143">
        <v>-26.289180990899901</v>
      </c>
      <c r="F44" s="143">
        <v>2.1568047337278098</v>
      </c>
      <c r="G44" s="198">
        <v>2192</v>
      </c>
      <c r="H44" s="143">
        <v>227.65321375186801</v>
      </c>
      <c r="I44" s="198">
        <v>4678</v>
      </c>
      <c r="J44" s="143">
        <v>116.875289754288</v>
      </c>
      <c r="K44" s="143">
        <v>2.1341240875912399</v>
      </c>
    </row>
    <row r="45" spans="1:11" ht="9.75" customHeight="1" x14ac:dyDescent="0.15">
      <c r="A45" s="96" t="s">
        <v>144</v>
      </c>
      <c r="B45" s="198">
        <v>17</v>
      </c>
      <c r="C45" s="143">
        <v>-19.047619047619101</v>
      </c>
      <c r="D45" s="198">
        <v>25</v>
      </c>
      <c r="E45" s="143">
        <v>-19.354838709677399</v>
      </c>
      <c r="F45" s="143">
        <v>1.47058823529412</v>
      </c>
      <c r="G45" s="198">
        <v>61</v>
      </c>
      <c r="H45" s="143">
        <v>125.92592592592599</v>
      </c>
      <c r="I45" s="198">
        <v>95</v>
      </c>
      <c r="J45" s="143">
        <v>131.707317073171</v>
      </c>
      <c r="K45" s="143">
        <v>1.55737704918033</v>
      </c>
    </row>
    <row r="46" spans="1:11" ht="19.5" customHeight="1" x14ac:dyDescent="0.15">
      <c r="A46" s="95" t="s">
        <v>371</v>
      </c>
      <c r="B46" s="196">
        <v>305</v>
      </c>
      <c r="C46" s="197">
        <v>-32.071269487750598</v>
      </c>
      <c r="D46" s="196">
        <v>724</v>
      </c>
      <c r="E46" s="197">
        <v>-43.393275996872603</v>
      </c>
      <c r="F46" s="197">
        <v>2.3737704918032798</v>
      </c>
      <c r="G46" s="196">
        <v>1807</v>
      </c>
      <c r="H46" s="197">
        <v>24.363386097728799</v>
      </c>
      <c r="I46" s="196">
        <v>7612</v>
      </c>
      <c r="J46" s="197">
        <v>69.986601161232699</v>
      </c>
      <c r="K46" s="197">
        <v>4.21250691754289</v>
      </c>
    </row>
    <row r="47" spans="1:11" ht="9" customHeight="1" x14ac:dyDescent="0.15">
      <c r="A47" s="96" t="s">
        <v>54</v>
      </c>
      <c r="B47" s="198">
        <v>305</v>
      </c>
      <c r="C47" s="143">
        <v>-30.045871559632999</v>
      </c>
      <c r="D47" s="198">
        <v>724</v>
      </c>
      <c r="E47" s="143">
        <v>-38.539898132427801</v>
      </c>
      <c r="F47" s="143">
        <v>2.3737704918032798</v>
      </c>
      <c r="G47" s="198">
        <v>1767</v>
      </c>
      <c r="H47" s="143">
        <v>23.566433566433599</v>
      </c>
      <c r="I47" s="198">
        <v>7023</v>
      </c>
      <c r="J47" s="143">
        <v>65.285949635208297</v>
      </c>
      <c r="K47" s="143">
        <v>3.97453310696095</v>
      </c>
    </row>
    <row r="48" spans="1:11" ht="9.75" customHeight="1" x14ac:dyDescent="0.15">
      <c r="A48" s="96" t="s">
        <v>144</v>
      </c>
      <c r="B48" s="198">
        <v>0</v>
      </c>
      <c r="C48" s="260" t="s">
        <v>477</v>
      </c>
      <c r="D48" s="198">
        <v>0</v>
      </c>
      <c r="E48" s="260" t="s">
        <v>477</v>
      </c>
      <c r="F48" s="143">
        <v>0</v>
      </c>
      <c r="G48" s="198">
        <v>40</v>
      </c>
      <c r="H48" s="143">
        <v>73.913043478260903</v>
      </c>
      <c r="I48" s="198">
        <v>589</v>
      </c>
      <c r="J48" s="143">
        <v>157.20524017467301</v>
      </c>
      <c r="K48" s="143">
        <v>14.725</v>
      </c>
    </row>
    <row r="49" spans="1:11" ht="19.5" customHeight="1" x14ac:dyDescent="0.15">
      <c r="A49" s="95" t="s">
        <v>331</v>
      </c>
      <c r="B49" s="196">
        <v>6579</v>
      </c>
      <c r="C49" s="197">
        <v>9.1282519397537995E-2</v>
      </c>
      <c r="D49" s="196">
        <v>15697</v>
      </c>
      <c r="E49" s="197">
        <v>1.0363027806385201</v>
      </c>
      <c r="F49" s="197">
        <v>2.3859249126007001</v>
      </c>
      <c r="G49" s="196">
        <v>34926</v>
      </c>
      <c r="H49" s="197">
        <v>161.40258962652501</v>
      </c>
      <c r="I49" s="196">
        <v>81613</v>
      </c>
      <c r="J49" s="197">
        <v>146.10397442856299</v>
      </c>
      <c r="K49" s="197">
        <v>2.3367405371356602</v>
      </c>
    </row>
    <row r="50" spans="1:11" ht="9" customHeight="1" x14ac:dyDescent="0.15">
      <c r="A50" s="96" t="s">
        <v>54</v>
      </c>
      <c r="B50" s="198">
        <v>6283</v>
      </c>
      <c r="C50" s="143">
        <v>-1.6437069505322499</v>
      </c>
      <c r="D50" s="198">
        <v>14626</v>
      </c>
      <c r="E50" s="143">
        <v>-1.8652710681696201</v>
      </c>
      <c r="F50" s="143">
        <v>2.3278688524590199</v>
      </c>
      <c r="G50" s="198">
        <v>33541</v>
      </c>
      <c r="H50" s="143">
        <v>161.93674345958601</v>
      </c>
      <c r="I50" s="198">
        <v>76583</v>
      </c>
      <c r="J50" s="143">
        <v>153.78777836691401</v>
      </c>
      <c r="K50" s="143">
        <v>2.2832652574461099</v>
      </c>
    </row>
    <row r="51" spans="1:11" ht="9.75" customHeight="1" x14ac:dyDescent="0.15">
      <c r="A51" s="96" t="s">
        <v>144</v>
      </c>
      <c r="B51" s="198">
        <v>296</v>
      </c>
      <c r="C51" s="143">
        <v>60</v>
      </c>
      <c r="D51" s="198">
        <v>1071</v>
      </c>
      <c r="E51" s="143">
        <v>69.462025316455694</v>
      </c>
      <c r="F51" s="143">
        <v>3.6182432432432399</v>
      </c>
      <c r="G51" s="198">
        <v>1385</v>
      </c>
      <c r="H51" s="143">
        <v>149.10071942446001</v>
      </c>
      <c r="I51" s="198">
        <v>5030</v>
      </c>
      <c r="J51" s="143">
        <v>68.452779638312094</v>
      </c>
      <c r="K51" s="143">
        <v>3.6317689530685899</v>
      </c>
    </row>
    <row r="52" spans="1:11" x14ac:dyDescent="0.15">
      <c r="C52" s="201"/>
      <c r="E52" s="201"/>
      <c r="H52" s="201"/>
      <c r="J52" s="201"/>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row r="125" spans="3:10" x14ac:dyDescent="0.15">
      <c r="C125" s="201"/>
      <c r="E125" s="201"/>
      <c r="H125" s="201"/>
      <c r="J125"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7"/>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1" t="s">
        <v>194</v>
      </c>
      <c r="B1" s="351"/>
      <c r="C1" s="351"/>
      <c r="D1" s="351"/>
      <c r="E1" s="351"/>
      <c r="F1" s="351"/>
      <c r="G1" s="351"/>
      <c r="H1" s="351"/>
      <c r="I1" s="351"/>
      <c r="J1" s="351"/>
      <c r="K1" s="351"/>
    </row>
    <row r="2" spans="1:11" ht="9.9499999999999993" customHeight="1" x14ac:dyDescent="0.15">
      <c r="A2" s="342" t="s">
        <v>240</v>
      </c>
      <c r="B2" s="303" t="s">
        <v>473</v>
      </c>
      <c r="C2" s="304"/>
      <c r="D2" s="304"/>
      <c r="E2" s="304"/>
      <c r="F2" s="304"/>
      <c r="G2" s="305" t="s">
        <v>474</v>
      </c>
      <c r="H2" s="306"/>
      <c r="I2" s="306"/>
      <c r="J2" s="306"/>
      <c r="K2" s="306"/>
    </row>
    <row r="3" spans="1:11" ht="9.9499999999999993" customHeight="1" x14ac:dyDescent="0.15">
      <c r="A3" s="343"/>
      <c r="B3" s="345" t="s">
        <v>125</v>
      </c>
      <c r="C3" s="346"/>
      <c r="D3" s="347" t="s">
        <v>123</v>
      </c>
      <c r="E3" s="348"/>
      <c r="F3" s="349" t="s">
        <v>52</v>
      </c>
      <c r="G3" s="347" t="s">
        <v>125</v>
      </c>
      <c r="H3" s="348"/>
      <c r="I3" s="347" t="s">
        <v>123</v>
      </c>
      <c r="J3" s="348"/>
      <c r="K3" s="347" t="s">
        <v>52</v>
      </c>
    </row>
    <row r="4" spans="1:11" ht="45" customHeight="1" x14ac:dyDescent="0.15">
      <c r="A4" s="343"/>
      <c r="B4" s="186" t="s">
        <v>126</v>
      </c>
      <c r="C4" s="187" t="s">
        <v>142</v>
      </c>
      <c r="D4" s="187" t="s">
        <v>126</v>
      </c>
      <c r="E4" s="187" t="s">
        <v>142</v>
      </c>
      <c r="F4" s="350"/>
      <c r="G4" s="187" t="s">
        <v>126</v>
      </c>
      <c r="H4" s="187" t="s">
        <v>145</v>
      </c>
      <c r="I4" s="187" t="s">
        <v>126</v>
      </c>
      <c r="J4" s="187" t="s">
        <v>145</v>
      </c>
      <c r="K4" s="347"/>
    </row>
    <row r="5" spans="1:11" ht="9.9499999999999993" customHeight="1" x14ac:dyDescent="0.15">
      <c r="A5" s="344"/>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202" t="s">
        <v>409</v>
      </c>
      <c r="B6" s="192"/>
      <c r="C6" s="193"/>
      <c r="D6" s="192"/>
      <c r="E6" s="193"/>
      <c r="F6" s="194"/>
      <c r="G6" s="192"/>
      <c r="H6" s="193"/>
      <c r="I6" s="192"/>
      <c r="J6" s="193"/>
      <c r="K6" s="194"/>
    </row>
    <row r="7" spans="1:11" s="195" customFormat="1" ht="20.100000000000001" customHeight="1" x14ac:dyDescent="0.15">
      <c r="A7" s="95" t="s">
        <v>414</v>
      </c>
      <c r="B7" s="196" t="s">
        <v>531</v>
      </c>
      <c r="C7" s="197" t="s">
        <v>531</v>
      </c>
      <c r="D7" s="196" t="s">
        <v>531</v>
      </c>
      <c r="E7" s="197" t="s">
        <v>531</v>
      </c>
      <c r="F7" s="197" t="s">
        <v>531</v>
      </c>
      <c r="G7" s="196" t="s">
        <v>531</v>
      </c>
      <c r="H7" s="266" t="s">
        <v>531</v>
      </c>
      <c r="I7" s="196" t="s">
        <v>531</v>
      </c>
      <c r="J7" s="197" t="s">
        <v>531</v>
      </c>
      <c r="K7" s="197" t="s">
        <v>531</v>
      </c>
    </row>
    <row r="8" spans="1:11" ht="9" customHeight="1" x14ac:dyDescent="0.15">
      <c r="A8" s="96" t="s">
        <v>54</v>
      </c>
      <c r="B8" s="198" t="s">
        <v>531</v>
      </c>
      <c r="C8" s="143" t="s">
        <v>531</v>
      </c>
      <c r="D8" s="198" t="s">
        <v>531</v>
      </c>
      <c r="E8" s="143" t="s">
        <v>531</v>
      </c>
      <c r="F8" s="143" t="s">
        <v>531</v>
      </c>
      <c r="G8" s="198" t="s">
        <v>531</v>
      </c>
      <c r="H8" s="260" t="s">
        <v>531</v>
      </c>
      <c r="I8" s="198" t="s">
        <v>531</v>
      </c>
      <c r="J8" s="143" t="s">
        <v>531</v>
      </c>
      <c r="K8" s="143" t="s">
        <v>531</v>
      </c>
    </row>
    <row r="9" spans="1:11" ht="9" customHeight="1" x14ac:dyDescent="0.15">
      <c r="A9" s="96" t="s">
        <v>144</v>
      </c>
      <c r="B9" s="198" t="s">
        <v>531</v>
      </c>
      <c r="C9" s="143" t="s">
        <v>531</v>
      </c>
      <c r="D9" s="198" t="s">
        <v>531</v>
      </c>
      <c r="E9" s="143" t="s">
        <v>531</v>
      </c>
      <c r="F9" s="143" t="s">
        <v>531</v>
      </c>
      <c r="G9" s="198" t="s">
        <v>531</v>
      </c>
      <c r="H9" s="143" t="s">
        <v>531</v>
      </c>
      <c r="I9" s="198" t="s">
        <v>531</v>
      </c>
      <c r="J9" s="143" t="s">
        <v>531</v>
      </c>
      <c r="K9" s="143" t="s">
        <v>531</v>
      </c>
    </row>
    <row r="10" spans="1:11" s="195" customFormat="1" ht="20.100000000000001" customHeight="1" x14ac:dyDescent="0.15">
      <c r="A10" s="95" t="s">
        <v>415</v>
      </c>
      <c r="B10" s="196">
        <v>450</v>
      </c>
      <c r="C10" s="197">
        <v>48.026315789473699</v>
      </c>
      <c r="D10" s="196">
        <v>1343</v>
      </c>
      <c r="E10" s="197">
        <v>33.764940239043803</v>
      </c>
      <c r="F10" s="197">
        <v>2.9844444444444398</v>
      </c>
      <c r="G10" s="196">
        <v>1823</v>
      </c>
      <c r="H10" s="266" t="s">
        <v>477</v>
      </c>
      <c r="I10" s="196">
        <v>3961</v>
      </c>
      <c r="J10" s="197">
        <v>211.644374508261</v>
      </c>
      <c r="K10" s="197">
        <v>2.1727921009325302</v>
      </c>
    </row>
    <row r="11" spans="1:11" ht="9" customHeight="1" x14ac:dyDescent="0.15">
      <c r="A11" s="96" t="s">
        <v>54</v>
      </c>
      <c r="B11" s="198">
        <v>430</v>
      </c>
      <c r="C11" s="143">
        <v>66.6666666666667</v>
      </c>
      <c r="D11" s="198">
        <v>1294</v>
      </c>
      <c r="E11" s="143">
        <v>58.968058968058997</v>
      </c>
      <c r="F11" s="143">
        <v>3.0093023255814</v>
      </c>
      <c r="G11" s="198">
        <v>1546</v>
      </c>
      <c r="H11" s="260" t="s">
        <v>477</v>
      </c>
      <c r="I11" s="198">
        <v>3344</v>
      </c>
      <c r="J11" s="143">
        <v>222.46865959498601</v>
      </c>
      <c r="K11" s="143">
        <v>2.1630012936610599</v>
      </c>
    </row>
    <row r="12" spans="1:11" ht="9" customHeight="1" x14ac:dyDescent="0.15">
      <c r="A12" s="96" t="s">
        <v>144</v>
      </c>
      <c r="B12" s="198">
        <v>20</v>
      </c>
      <c r="C12" s="143">
        <v>-56.521739130434803</v>
      </c>
      <c r="D12" s="198">
        <v>49</v>
      </c>
      <c r="E12" s="143">
        <v>-74.210526315789494</v>
      </c>
      <c r="F12" s="143">
        <v>2.4500000000000002</v>
      </c>
      <c r="G12" s="198">
        <v>277</v>
      </c>
      <c r="H12" s="260" t="s">
        <v>477</v>
      </c>
      <c r="I12" s="198">
        <v>617</v>
      </c>
      <c r="J12" s="143">
        <v>163.675213675214</v>
      </c>
      <c r="K12" s="143">
        <v>2.2274368231046902</v>
      </c>
    </row>
    <row r="13" spans="1:11" s="195" customFormat="1" ht="20.100000000000001" customHeight="1" x14ac:dyDescent="0.15">
      <c r="A13" s="95" t="s">
        <v>416</v>
      </c>
      <c r="B13" s="196">
        <v>1080</v>
      </c>
      <c r="C13" s="197">
        <v>10.8829568788501</v>
      </c>
      <c r="D13" s="196">
        <v>3354</v>
      </c>
      <c r="E13" s="197">
        <v>18.474037442599801</v>
      </c>
      <c r="F13" s="197">
        <v>3.1055555555555601</v>
      </c>
      <c r="G13" s="196">
        <v>4778</v>
      </c>
      <c r="H13" s="197">
        <v>185.93656493117899</v>
      </c>
      <c r="I13" s="196">
        <v>14118</v>
      </c>
      <c r="J13" s="197">
        <v>211.380679311866</v>
      </c>
      <c r="K13" s="197">
        <v>2.9547928003348698</v>
      </c>
    </row>
    <row r="14" spans="1:11" ht="9" customHeight="1" x14ac:dyDescent="0.15">
      <c r="A14" s="96" t="s">
        <v>54</v>
      </c>
      <c r="B14" s="198">
        <v>1047</v>
      </c>
      <c r="C14" s="143">
        <v>8.0495356037151709</v>
      </c>
      <c r="D14" s="198">
        <v>3192</v>
      </c>
      <c r="E14" s="143">
        <v>12.951167728237801</v>
      </c>
      <c r="F14" s="143">
        <v>3.0487106017192001</v>
      </c>
      <c r="G14" s="198">
        <v>4647</v>
      </c>
      <c r="H14" s="143">
        <v>180.785498489426</v>
      </c>
      <c r="I14" s="198">
        <v>11693</v>
      </c>
      <c r="J14" s="143">
        <v>160.53921568627501</v>
      </c>
      <c r="K14" s="143">
        <v>2.5162470411017899</v>
      </c>
    </row>
    <row r="15" spans="1:11" ht="9" customHeight="1" x14ac:dyDescent="0.15">
      <c r="A15" s="96" t="s">
        <v>144</v>
      </c>
      <c r="B15" s="198">
        <v>33</v>
      </c>
      <c r="C15" s="260" t="s">
        <v>477</v>
      </c>
      <c r="D15" s="198">
        <v>162</v>
      </c>
      <c r="E15" s="260" t="s">
        <v>477</v>
      </c>
      <c r="F15" s="143">
        <v>4.9090909090909101</v>
      </c>
      <c r="G15" s="198">
        <v>131</v>
      </c>
      <c r="H15" s="260" t="s">
        <v>477</v>
      </c>
      <c r="I15" s="198">
        <v>2425</v>
      </c>
      <c r="J15" s="260" t="s">
        <v>477</v>
      </c>
      <c r="K15" s="143">
        <v>18.511450381679399</v>
      </c>
    </row>
    <row r="16" spans="1:11" s="195" customFormat="1" ht="20.100000000000001" customHeight="1" x14ac:dyDescent="0.15">
      <c r="A16" s="95" t="s">
        <v>410</v>
      </c>
      <c r="B16" s="196">
        <v>1231</v>
      </c>
      <c r="C16" s="197">
        <v>75.356125356125403</v>
      </c>
      <c r="D16" s="196">
        <v>3646</v>
      </c>
      <c r="E16" s="197">
        <v>57.426597582037999</v>
      </c>
      <c r="F16" s="197">
        <v>2.9618196588139698</v>
      </c>
      <c r="G16" s="196">
        <v>6443</v>
      </c>
      <c r="H16" s="266" t="s">
        <v>477</v>
      </c>
      <c r="I16" s="196">
        <v>17353</v>
      </c>
      <c r="J16" s="266" t="s">
        <v>477</v>
      </c>
      <c r="K16" s="197">
        <v>2.6933105696104298</v>
      </c>
    </row>
    <row r="17" spans="1:11" ht="9" customHeight="1" x14ac:dyDescent="0.15">
      <c r="A17" s="96" t="s">
        <v>54</v>
      </c>
      <c r="B17" s="198">
        <v>1225</v>
      </c>
      <c r="C17" s="143">
        <v>78.832116788321201</v>
      </c>
      <c r="D17" s="198">
        <v>3633</v>
      </c>
      <c r="E17" s="143">
        <v>58.715596330275197</v>
      </c>
      <c r="F17" s="143">
        <v>2.9657142857142902</v>
      </c>
      <c r="G17" s="198">
        <v>6422</v>
      </c>
      <c r="H17" s="260" t="s">
        <v>477</v>
      </c>
      <c r="I17" s="198">
        <v>17310</v>
      </c>
      <c r="J17" s="260" t="s">
        <v>477</v>
      </c>
      <c r="K17" s="143">
        <v>2.69542198691996</v>
      </c>
    </row>
    <row r="18" spans="1:11" ht="9" customHeight="1" x14ac:dyDescent="0.15">
      <c r="A18" s="96" t="s">
        <v>144</v>
      </c>
      <c r="B18" s="198">
        <v>6</v>
      </c>
      <c r="C18" s="143">
        <v>-64.705882352941202</v>
      </c>
      <c r="D18" s="198">
        <v>13</v>
      </c>
      <c r="E18" s="143">
        <v>-51.851851851851897</v>
      </c>
      <c r="F18" s="143">
        <v>2.1666666666666701</v>
      </c>
      <c r="G18" s="198">
        <v>21</v>
      </c>
      <c r="H18" s="143">
        <v>23.529411764705898</v>
      </c>
      <c r="I18" s="198">
        <v>43</v>
      </c>
      <c r="J18" s="143">
        <v>59.259259259259302</v>
      </c>
      <c r="K18" s="143">
        <v>2.0476190476190501</v>
      </c>
    </row>
    <row r="19" spans="1:11" s="195" customFormat="1" ht="21.95" customHeight="1" x14ac:dyDescent="0.15">
      <c r="A19" s="191" t="s">
        <v>71</v>
      </c>
      <c r="B19" s="192"/>
      <c r="C19" s="193"/>
      <c r="D19" s="192"/>
      <c r="E19" s="193"/>
      <c r="F19" s="194"/>
      <c r="G19" s="192"/>
      <c r="H19" s="193"/>
      <c r="I19" s="192"/>
      <c r="J19" s="193"/>
      <c r="K19" s="194"/>
    </row>
    <row r="20" spans="1:11" s="195" customFormat="1" ht="20.100000000000001" customHeight="1" x14ac:dyDescent="0.15">
      <c r="A20" s="95" t="s">
        <v>332</v>
      </c>
      <c r="B20" s="196">
        <v>1926</v>
      </c>
      <c r="C20" s="197">
        <v>-0.56788848735158104</v>
      </c>
      <c r="D20" s="196">
        <v>3447</v>
      </c>
      <c r="E20" s="197">
        <v>-12.0663265306122</v>
      </c>
      <c r="F20" s="197">
        <v>1.78971962616822</v>
      </c>
      <c r="G20" s="196">
        <v>9996</v>
      </c>
      <c r="H20" s="197">
        <v>110.841594600295</v>
      </c>
      <c r="I20" s="196">
        <v>21235</v>
      </c>
      <c r="J20" s="197">
        <v>77.535323133517295</v>
      </c>
      <c r="K20" s="197">
        <v>2.1243497398959601</v>
      </c>
    </row>
    <row r="21" spans="1:11" ht="9" customHeight="1" x14ac:dyDescent="0.15">
      <c r="A21" s="96" t="s">
        <v>54</v>
      </c>
      <c r="B21" s="198">
        <v>1785</v>
      </c>
      <c r="C21" s="143">
        <v>3.59837492745211</v>
      </c>
      <c r="D21" s="198">
        <v>3173</v>
      </c>
      <c r="E21" s="143">
        <v>-6.8955399061032798</v>
      </c>
      <c r="F21" s="143">
        <v>1.7775910364145699</v>
      </c>
      <c r="G21" s="198">
        <v>9241</v>
      </c>
      <c r="H21" s="143">
        <v>114.707249070632</v>
      </c>
      <c r="I21" s="198">
        <v>18962</v>
      </c>
      <c r="J21" s="143">
        <v>78.013518588058602</v>
      </c>
      <c r="K21" s="143">
        <v>2.0519424304728902</v>
      </c>
    </row>
    <row r="22" spans="1:11" ht="9" customHeight="1" x14ac:dyDescent="0.15">
      <c r="A22" s="96" t="s">
        <v>144</v>
      </c>
      <c r="B22" s="198">
        <v>141</v>
      </c>
      <c r="C22" s="143">
        <v>-34.112149532710298</v>
      </c>
      <c r="D22" s="198">
        <v>274</v>
      </c>
      <c r="E22" s="143">
        <v>-46.484375</v>
      </c>
      <c r="F22" s="143">
        <v>1.9432624113475201</v>
      </c>
      <c r="G22" s="198">
        <v>755</v>
      </c>
      <c r="H22" s="143">
        <v>72.768878718535504</v>
      </c>
      <c r="I22" s="198">
        <v>2273</v>
      </c>
      <c r="J22" s="143">
        <v>73.644003055767797</v>
      </c>
      <c r="K22" s="143">
        <v>3.0105960264900702</v>
      </c>
    </row>
    <row r="23" spans="1:11" s="195" customFormat="1" ht="20.100000000000001" customHeight="1" x14ac:dyDescent="0.15">
      <c r="A23" s="95" t="s">
        <v>333</v>
      </c>
      <c r="B23" s="196">
        <v>1188</v>
      </c>
      <c r="C23" s="197">
        <v>13.5755258126195</v>
      </c>
      <c r="D23" s="196">
        <v>9918</v>
      </c>
      <c r="E23" s="197">
        <v>-6.2482276207581</v>
      </c>
      <c r="F23" s="197">
        <v>8.3484848484848495</v>
      </c>
      <c r="G23" s="196">
        <v>7329</v>
      </c>
      <c r="H23" s="197">
        <v>60.091743119266098</v>
      </c>
      <c r="I23" s="196">
        <v>67936</v>
      </c>
      <c r="J23" s="197">
        <v>9.4153647930423592</v>
      </c>
      <c r="K23" s="197">
        <v>9.2694774184745494</v>
      </c>
    </row>
    <row r="24" spans="1:11" ht="9" customHeight="1" x14ac:dyDescent="0.15">
      <c r="A24" s="96" t="s">
        <v>54</v>
      </c>
      <c r="B24" s="198">
        <v>1185</v>
      </c>
      <c r="C24" s="143">
        <v>14.936954413191099</v>
      </c>
      <c r="D24" s="198">
        <v>9912</v>
      </c>
      <c r="E24" s="143">
        <v>-5.9850137532011702</v>
      </c>
      <c r="F24" s="143">
        <v>8.3645569620253202</v>
      </c>
      <c r="G24" s="198">
        <v>7295</v>
      </c>
      <c r="H24" s="143">
        <v>60.0482667836771</v>
      </c>
      <c r="I24" s="198">
        <v>67858</v>
      </c>
      <c r="J24" s="143">
        <v>9.3778207607994801</v>
      </c>
      <c r="K24" s="143">
        <v>9.3019876627827305</v>
      </c>
    </row>
    <row r="25" spans="1:11" ht="9" customHeight="1" x14ac:dyDescent="0.15">
      <c r="A25" s="96" t="s">
        <v>144</v>
      </c>
      <c r="B25" s="198">
        <v>3</v>
      </c>
      <c r="C25" s="143">
        <v>-80</v>
      </c>
      <c r="D25" s="198">
        <v>6</v>
      </c>
      <c r="E25" s="143">
        <v>-83.3333333333333</v>
      </c>
      <c r="F25" s="143">
        <v>2</v>
      </c>
      <c r="G25" s="198">
        <v>34</v>
      </c>
      <c r="H25" s="143">
        <v>70</v>
      </c>
      <c r="I25" s="198">
        <v>78</v>
      </c>
      <c r="J25" s="143">
        <v>56</v>
      </c>
      <c r="K25" s="143">
        <v>2.2941176470588198</v>
      </c>
    </row>
    <row r="26" spans="1:11" s="195" customFormat="1" ht="20.100000000000001" customHeight="1" x14ac:dyDescent="0.15">
      <c r="A26" s="95" t="s">
        <v>334</v>
      </c>
      <c r="B26" s="196">
        <v>3699</v>
      </c>
      <c r="C26" s="197">
        <v>12.4316109422492</v>
      </c>
      <c r="D26" s="196">
        <v>17387</v>
      </c>
      <c r="E26" s="197">
        <v>1.6962040123998301</v>
      </c>
      <c r="F26" s="197">
        <v>4.7004595836712602</v>
      </c>
      <c r="G26" s="196">
        <v>23046</v>
      </c>
      <c r="H26" s="197">
        <v>255.703040592684</v>
      </c>
      <c r="I26" s="196">
        <v>103212</v>
      </c>
      <c r="J26" s="197">
        <v>64.586190400255106</v>
      </c>
      <c r="K26" s="197">
        <v>4.4785212184327001</v>
      </c>
    </row>
    <row r="27" spans="1:11" ht="9" customHeight="1" x14ac:dyDescent="0.15">
      <c r="A27" s="96" t="s">
        <v>54</v>
      </c>
      <c r="B27" s="198">
        <v>3646</v>
      </c>
      <c r="C27" s="143">
        <v>11.090798293723299</v>
      </c>
      <c r="D27" s="198">
        <v>17239</v>
      </c>
      <c r="E27" s="143">
        <v>0.88956516650084405</v>
      </c>
      <c r="F27" s="143">
        <v>4.7281952825013702</v>
      </c>
      <c r="G27" s="198">
        <v>22893</v>
      </c>
      <c r="H27" s="143">
        <v>255.426176059618</v>
      </c>
      <c r="I27" s="198">
        <v>102821</v>
      </c>
      <c r="J27" s="143">
        <v>64.735003845167896</v>
      </c>
      <c r="K27" s="143">
        <v>4.4913729087494003</v>
      </c>
    </row>
    <row r="28" spans="1:11" ht="9" customHeight="1" x14ac:dyDescent="0.15">
      <c r="A28" s="96" t="s">
        <v>144</v>
      </c>
      <c r="B28" s="198">
        <v>53</v>
      </c>
      <c r="C28" s="260" t="s">
        <v>477</v>
      </c>
      <c r="D28" s="198">
        <v>148</v>
      </c>
      <c r="E28" s="260" t="s">
        <v>477</v>
      </c>
      <c r="F28" s="143">
        <v>2.79245283018868</v>
      </c>
      <c r="G28" s="198">
        <v>153</v>
      </c>
      <c r="H28" s="260" t="s">
        <v>477</v>
      </c>
      <c r="I28" s="198">
        <v>391</v>
      </c>
      <c r="J28" s="143">
        <v>32.993197278911602</v>
      </c>
      <c r="K28" s="143">
        <v>2.5555555555555598</v>
      </c>
    </row>
    <row r="29" spans="1:11" s="195" customFormat="1" ht="20.100000000000001" customHeight="1" x14ac:dyDescent="0.15">
      <c r="A29" s="95" t="s">
        <v>335</v>
      </c>
      <c r="B29" s="196">
        <v>368</v>
      </c>
      <c r="C29" s="197">
        <v>26.460481099656398</v>
      </c>
      <c r="D29" s="196">
        <v>697</v>
      </c>
      <c r="E29" s="197">
        <v>-6.4429530201342304</v>
      </c>
      <c r="F29" s="197">
        <v>1.8940217391304299</v>
      </c>
      <c r="G29" s="196">
        <v>1559</v>
      </c>
      <c r="H29" s="197">
        <v>108.98123324396801</v>
      </c>
      <c r="I29" s="196">
        <v>3321</v>
      </c>
      <c r="J29" s="197">
        <v>67.727272727272705</v>
      </c>
      <c r="K29" s="197">
        <v>2.1302116741500998</v>
      </c>
    </row>
    <row r="30" spans="1:11" ht="9" customHeight="1" x14ac:dyDescent="0.15">
      <c r="A30" s="96" t="s">
        <v>54</v>
      </c>
      <c r="B30" s="198">
        <v>365</v>
      </c>
      <c r="C30" s="143">
        <v>36.704119850187297</v>
      </c>
      <c r="D30" s="198">
        <v>692</v>
      </c>
      <c r="E30" s="143">
        <v>-0.43165467625898701</v>
      </c>
      <c r="F30" s="143">
        <v>1.8958904109589001</v>
      </c>
      <c r="G30" s="198">
        <v>1517</v>
      </c>
      <c r="H30" s="143">
        <v>115.789473684211</v>
      </c>
      <c r="I30" s="198">
        <v>3186</v>
      </c>
      <c r="J30" s="143">
        <v>68.839427662957107</v>
      </c>
      <c r="K30" s="143">
        <v>2.1001977587343399</v>
      </c>
    </row>
    <row r="31" spans="1:11" ht="9" customHeight="1" x14ac:dyDescent="0.15">
      <c r="A31" s="96" t="s">
        <v>144</v>
      </c>
      <c r="B31" s="198">
        <v>3</v>
      </c>
      <c r="C31" s="143">
        <v>-87.5</v>
      </c>
      <c r="D31" s="198">
        <v>5</v>
      </c>
      <c r="E31" s="143">
        <v>-90</v>
      </c>
      <c r="F31" s="143">
        <v>1.6666666666666701</v>
      </c>
      <c r="G31" s="198">
        <v>42</v>
      </c>
      <c r="H31" s="143">
        <v>-2.3255813953488298</v>
      </c>
      <c r="I31" s="198">
        <v>135</v>
      </c>
      <c r="J31" s="143">
        <v>45.161290322580598</v>
      </c>
      <c r="K31" s="143">
        <v>3.21428571428571</v>
      </c>
    </row>
    <row r="32" spans="1:11" ht="19.5" customHeight="1" x14ac:dyDescent="0.15">
      <c r="A32" s="95" t="s">
        <v>451</v>
      </c>
      <c r="B32" s="196">
        <v>217</v>
      </c>
      <c r="C32" s="197">
        <v>83.8983050847458</v>
      </c>
      <c r="D32" s="196">
        <v>596</v>
      </c>
      <c r="E32" s="197">
        <v>14.176245210728</v>
      </c>
      <c r="F32" s="197">
        <v>2.7465437788018399</v>
      </c>
      <c r="G32" s="196">
        <v>946</v>
      </c>
      <c r="H32" s="266" t="s">
        <v>477</v>
      </c>
      <c r="I32" s="196">
        <v>3075</v>
      </c>
      <c r="J32" s="197">
        <v>220.64650677789399</v>
      </c>
      <c r="K32" s="197">
        <v>3.2505285412262199</v>
      </c>
    </row>
    <row r="33" spans="1:11" ht="9" customHeight="1" x14ac:dyDescent="0.15">
      <c r="A33" s="96" t="s">
        <v>54</v>
      </c>
      <c r="B33" s="198">
        <v>153</v>
      </c>
      <c r="C33" s="143">
        <v>48.543689320388403</v>
      </c>
      <c r="D33" s="198">
        <v>421</v>
      </c>
      <c r="E33" s="143">
        <v>22.740524781341101</v>
      </c>
      <c r="F33" s="143">
        <v>2.7516339869281001</v>
      </c>
      <c r="G33" s="198">
        <v>750</v>
      </c>
      <c r="H33" s="143">
        <v>275</v>
      </c>
      <c r="I33" s="198">
        <v>2422</v>
      </c>
      <c r="J33" s="143">
        <v>254.09356725146199</v>
      </c>
      <c r="K33" s="143">
        <v>3.2293333333333298</v>
      </c>
    </row>
    <row r="34" spans="1:11" ht="9" customHeight="1" x14ac:dyDescent="0.15">
      <c r="A34" s="96" t="s">
        <v>144</v>
      </c>
      <c r="B34" s="198">
        <v>64</v>
      </c>
      <c r="C34" s="260" t="s">
        <v>477</v>
      </c>
      <c r="D34" s="198">
        <v>175</v>
      </c>
      <c r="E34" s="143">
        <v>-2.23463687150839</v>
      </c>
      <c r="F34" s="143">
        <v>2.734375</v>
      </c>
      <c r="G34" s="198">
        <v>196</v>
      </c>
      <c r="H34" s="260" t="s">
        <v>477</v>
      </c>
      <c r="I34" s="198">
        <v>653</v>
      </c>
      <c r="J34" s="143">
        <v>137.45454545454501</v>
      </c>
      <c r="K34" s="143">
        <v>3.3316326530612201</v>
      </c>
    </row>
    <row r="35" spans="1:11" ht="19.5" customHeight="1" x14ac:dyDescent="0.15">
      <c r="A35" s="95" t="s">
        <v>440</v>
      </c>
      <c r="B35" s="196">
        <v>1345</v>
      </c>
      <c r="C35" s="197">
        <v>47.964796479648001</v>
      </c>
      <c r="D35" s="196">
        <v>3057</v>
      </c>
      <c r="E35" s="197">
        <v>34.551056338028197</v>
      </c>
      <c r="F35" s="197">
        <v>2.2728624535316002</v>
      </c>
      <c r="G35" s="196">
        <v>6205</v>
      </c>
      <c r="H35" s="197">
        <v>113.52374397797701</v>
      </c>
      <c r="I35" s="196">
        <v>14358</v>
      </c>
      <c r="J35" s="197">
        <v>77.500309061688696</v>
      </c>
      <c r="K35" s="197">
        <v>2.3139403706688202</v>
      </c>
    </row>
    <row r="36" spans="1:11" ht="9" customHeight="1" x14ac:dyDescent="0.15">
      <c r="A36" s="96" t="s">
        <v>54</v>
      </c>
      <c r="B36" s="198">
        <v>1263</v>
      </c>
      <c r="C36" s="143">
        <v>52.536231884057997</v>
      </c>
      <c r="D36" s="198">
        <v>2945</v>
      </c>
      <c r="E36" s="143">
        <v>40.371782650142997</v>
      </c>
      <c r="F36" s="143">
        <v>2.3317498020585901</v>
      </c>
      <c r="G36" s="198">
        <v>5776</v>
      </c>
      <c r="H36" s="143">
        <v>109.275362318841</v>
      </c>
      <c r="I36" s="198">
        <v>13499</v>
      </c>
      <c r="J36" s="143">
        <v>72.776142326891105</v>
      </c>
      <c r="K36" s="143">
        <v>2.3370844875346299</v>
      </c>
    </row>
    <row r="37" spans="1:11" ht="9" customHeight="1" x14ac:dyDescent="0.15">
      <c r="A37" s="96" t="s">
        <v>144</v>
      </c>
      <c r="B37" s="198">
        <v>82</v>
      </c>
      <c r="C37" s="143">
        <v>1.2345679012345701</v>
      </c>
      <c r="D37" s="198">
        <v>112</v>
      </c>
      <c r="E37" s="143">
        <v>-35.632183908046002</v>
      </c>
      <c r="F37" s="143">
        <v>1.3658536585365899</v>
      </c>
      <c r="G37" s="198">
        <v>429</v>
      </c>
      <c r="H37" s="143">
        <v>193.835616438356</v>
      </c>
      <c r="I37" s="198">
        <v>859</v>
      </c>
      <c r="J37" s="143">
        <v>211.231884057971</v>
      </c>
      <c r="K37" s="143">
        <v>2.0023310023310001</v>
      </c>
    </row>
    <row r="38" spans="1:11" ht="19.5" customHeight="1" x14ac:dyDescent="0.15">
      <c r="A38" s="191" t="s">
        <v>72</v>
      </c>
      <c r="B38" s="196"/>
      <c r="C38" s="197"/>
      <c r="D38" s="196"/>
      <c r="E38" s="197"/>
      <c r="F38" s="197"/>
      <c r="G38" s="196"/>
      <c r="H38" s="197"/>
      <c r="I38" s="196"/>
      <c r="J38" s="197"/>
      <c r="K38" s="197"/>
    </row>
    <row r="39" spans="1:11" ht="19.5" customHeight="1" x14ac:dyDescent="0.15">
      <c r="A39" s="95" t="s">
        <v>336</v>
      </c>
      <c r="B39" s="196">
        <v>189</v>
      </c>
      <c r="C39" s="197">
        <v>-30.258302583025799</v>
      </c>
      <c r="D39" s="196">
        <v>475</v>
      </c>
      <c r="E39" s="197">
        <v>-42.4939467312349</v>
      </c>
      <c r="F39" s="197">
        <v>2.5132275132275099</v>
      </c>
      <c r="G39" s="196">
        <v>997</v>
      </c>
      <c r="H39" s="197">
        <v>116.73913043478299</v>
      </c>
      <c r="I39" s="196">
        <v>2093</v>
      </c>
      <c r="J39" s="197">
        <v>66.507557677008705</v>
      </c>
      <c r="K39" s="197">
        <v>2.0992978936810398</v>
      </c>
    </row>
    <row r="40" spans="1:11" x14ac:dyDescent="0.15">
      <c r="A40" s="96" t="s">
        <v>54</v>
      </c>
      <c r="B40" s="198">
        <v>178</v>
      </c>
      <c r="C40" s="143">
        <v>-31.800766283524901</v>
      </c>
      <c r="D40" s="198">
        <v>446</v>
      </c>
      <c r="E40" s="143">
        <v>-44.801980198019798</v>
      </c>
      <c r="F40" s="143">
        <v>2.50561797752809</v>
      </c>
      <c r="G40" s="198">
        <v>979</v>
      </c>
      <c r="H40" s="143">
        <v>120.495495495496</v>
      </c>
      <c r="I40" s="198">
        <v>2044</v>
      </c>
      <c r="J40" s="143">
        <v>67.130008176614894</v>
      </c>
      <c r="K40" s="143">
        <v>2.0878447395301301</v>
      </c>
    </row>
    <row r="41" spans="1:11" x14ac:dyDescent="0.15">
      <c r="A41" s="96" t="s">
        <v>144</v>
      </c>
      <c r="B41" s="198">
        <v>11</v>
      </c>
      <c r="C41" s="143">
        <v>10</v>
      </c>
      <c r="D41" s="198">
        <v>29</v>
      </c>
      <c r="E41" s="143">
        <v>61.1111111111111</v>
      </c>
      <c r="F41" s="143">
        <v>2.6363636363636398</v>
      </c>
      <c r="G41" s="198">
        <v>18</v>
      </c>
      <c r="H41" s="143">
        <v>12.5</v>
      </c>
      <c r="I41" s="198">
        <v>49</v>
      </c>
      <c r="J41" s="143">
        <v>44.117647058823501</v>
      </c>
      <c r="K41" s="143">
        <v>2.7222222222222201</v>
      </c>
    </row>
    <row r="42" spans="1:11" ht="19.5" customHeight="1" x14ac:dyDescent="0.15">
      <c r="A42" s="95" t="s">
        <v>337</v>
      </c>
      <c r="B42" s="196">
        <v>1564</v>
      </c>
      <c r="C42" s="197">
        <v>-3.9312039312039202</v>
      </c>
      <c r="D42" s="196">
        <v>5546</v>
      </c>
      <c r="E42" s="197">
        <v>-8.0722691861428792</v>
      </c>
      <c r="F42" s="197">
        <v>3.5460358056265999</v>
      </c>
      <c r="G42" s="196">
        <v>8910</v>
      </c>
      <c r="H42" s="197">
        <v>119.13428430890301</v>
      </c>
      <c r="I42" s="196">
        <v>32534</v>
      </c>
      <c r="J42" s="197">
        <v>48.550294507100098</v>
      </c>
      <c r="K42" s="197">
        <v>3.6514029180695902</v>
      </c>
    </row>
    <row r="43" spans="1:11" x14ac:dyDescent="0.15">
      <c r="A43" s="96" t="s">
        <v>54</v>
      </c>
      <c r="B43" s="198">
        <v>1542</v>
      </c>
      <c r="C43" s="143">
        <v>-4.2830540037243896</v>
      </c>
      <c r="D43" s="198">
        <v>5497</v>
      </c>
      <c r="E43" s="143">
        <v>-8.5814069516048601</v>
      </c>
      <c r="F43" s="143">
        <v>3.56485084306096</v>
      </c>
      <c r="G43" s="198">
        <v>8777</v>
      </c>
      <c r="H43" s="143">
        <v>119.47986996749199</v>
      </c>
      <c r="I43" s="198">
        <v>32253</v>
      </c>
      <c r="J43" s="143">
        <v>48.167034178610798</v>
      </c>
      <c r="K43" s="143">
        <v>3.6747180129884902</v>
      </c>
    </row>
    <row r="44" spans="1:11" x14ac:dyDescent="0.15">
      <c r="A44" s="96" t="s">
        <v>144</v>
      </c>
      <c r="B44" s="198">
        <v>22</v>
      </c>
      <c r="C44" s="143">
        <v>29.411764705882302</v>
      </c>
      <c r="D44" s="198">
        <v>49</v>
      </c>
      <c r="E44" s="143">
        <v>145</v>
      </c>
      <c r="F44" s="143">
        <v>2.2272727272727302</v>
      </c>
      <c r="G44" s="198">
        <v>133</v>
      </c>
      <c r="H44" s="143">
        <v>98.507462686567195</v>
      </c>
      <c r="I44" s="198">
        <v>281</v>
      </c>
      <c r="J44" s="143">
        <v>111.27819548872201</v>
      </c>
      <c r="K44" s="143">
        <v>2.11278195488722</v>
      </c>
    </row>
    <row r="45" spans="1:11" ht="19.5" customHeight="1" x14ac:dyDescent="0.15">
      <c r="A45" s="95" t="s">
        <v>338</v>
      </c>
      <c r="B45" s="196" t="s">
        <v>531</v>
      </c>
      <c r="C45" s="197" t="s">
        <v>531</v>
      </c>
      <c r="D45" s="196" t="s">
        <v>531</v>
      </c>
      <c r="E45" s="197" t="s">
        <v>531</v>
      </c>
      <c r="F45" s="197" t="s">
        <v>531</v>
      </c>
      <c r="G45" s="196" t="s">
        <v>531</v>
      </c>
      <c r="H45" s="266" t="s">
        <v>531</v>
      </c>
      <c r="I45" s="196" t="s">
        <v>531</v>
      </c>
      <c r="J45" s="197" t="s">
        <v>531</v>
      </c>
      <c r="K45" s="197" t="s">
        <v>531</v>
      </c>
    </row>
    <row r="46" spans="1:11" x14ac:dyDescent="0.15">
      <c r="A46" s="96" t="s">
        <v>54</v>
      </c>
      <c r="B46" s="198" t="s">
        <v>531</v>
      </c>
      <c r="C46" s="143" t="s">
        <v>531</v>
      </c>
      <c r="D46" s="198" t="s">
        <v>531</v>
      </c>
      <c r="E46" s="143" t="s">
        <v>531</v>
      </c>
      <c r="F46" s="143" t="s">
        <v>531</v>
      </c>
      <c r="G46" s="198" t="s">
        <v>531</v>
      </c>
      <c r="H46" s="260" t="s">
        <v>531</v>
      </c>
      <c r="I46" s="198" t="s">
        <v>531</v>
      </c>
      <c r="J46" s="143" t="s">
        <v>531</v>
      </c>
      <c r="K46" s="143" t="s">
        <v>531</v>
      </c>
    </row>
    <row r="47" spans="1:11" x14ac:dyDescent="0.15">
      <c r="A47" s="96" t="s">
        <v>144</v>
      </c>
      <c r="B47" s="198" t="s">
        <v>531</v>
      </c>
      <c r="C47" s="143" t="s">
        <v>531</v>
      </c>
      <c r="D47" s="198" t="s">
        <v>531</v>
      </c>
      <c r="E47" s="143" t="s">
        <v>531</v>
      </c>
      <c r="F47" s="143" t="s">
        <v>531</v>
      </c>
      <c r="G47" s="198" t="s">
        <v>531</v>
      </c>
      <c r="H47" s="143" t="s">
        <v>531</v>
      </c>
      <c r="I47" s="198" t="s">
        <v>531</v>
      </c>
      <c r="J47" s="143" t="s">
        <v>531</v>
      </c>
      <c r="K47" s="143" t="s">
        <v>531</v>
      </c>
    </row>
    <row r="48" spans="1:11" ht="19.5" customHeight="1" x14ac:dyDescent="0.15">
      <c r="A48" s="95" t="s">
        <v>339</v>
      </c>
      <c r="B48" s="196">
        <v>1946</v>
      </c>
      <c r="C48" s="197">
        <v>34.299516908212603</v>
      </c>
      <c r="D48" s="196">
        <v>4138</v>
      </c>
      <c r="E48" s="197">
        <v>36.703006276841798</v>
      </c>
      <c r="F48" s="197">
        <v>2.12641315519013</v>
      </c>
      <c r="G48" s="196">
        <v>9933</v>
      </c>
      <c r="H48" s="197">
        <v>165.09207365892701</v>
      </c>
      <c r="I48" s="196">
        <v>21906</v>
      </c>
      <c r="J48" s="197">
        <v>144.18682421134801</v>
      </c>
      <c r="K48" s="197">
        <v>2.2053760193295102</v>
      </c>
    </row>
    <row r="49" spans="1:11" x14ac:dyDescent="0.15">
      <c r="A49" s="96" t="s">
        <v>54</v>
      </c>
      <c r="B49" s="198">
        <v>1894</v>
      </c>
      <c r="C49" s="143">
        <v>35.382416011436703</v>
      </c>
      <c r="D49" s="198">
        <v>3950</v>
      </c>
      <c r="E49" s="143">
        <v>38.791286015460301</v>
      </c>
      <c r="F49" s="143">
        <v>2.08553326293559</v>
      </c>
      <c r="G49" s="198">
        <v>9753</v>
      </c>
      <c r="H49" s="143">
        <v>166.54823722328501</v>
      </c>
      <c r="I49" s="198">
        <v>21058</v>
      </c>
      <c r="J49" s="143">
        <v>145.08845437616401</v>
      </c>
      <c r="K49" s="143">
        <v>2.1591305239413501</v>
      </c>
    </row>
    <row r="50" spans="1:11" x14ac:dyDescent="0.15">
      <c r="A50" s="96" t="s">
        <v>144</v>
      </c>
      <c r="B50" s="198">
        <v>52</v>
      </c>
      <c r="C50" s="143">
        <v>4</v>
      </c>
      <c r="D50" s="198">
        <v>188</v>
      </c>
      <c r="E50" s="143">
        <v>3.8674033149171301</v>
      </c>
      <c r="F50" s="143">
        <v>3.6153846153846199</v>
      </c>
      <c r="G50" s="198">
        <v>180</v>
      </c>
      <c r="H50" s="143">
        <v>104.545454545455</v>
      </c>
      <c r="I50" s="198">
        <v>848</v>
      </c>
      <c r="J50" s="143">
        <v>123.746701846966</v>
      </c>
      <c r="K50" s="143">
        <v>4.7111111111111104</v>
      </c>
    </row>
    <row r="51" spans="1:11" x14ac:dyDescent="0.15">
      <c r="C51" s="201"/>
      <c r="E51" s="201"/>
      <c r="H51" s="201"/>
      <c r="J51" s="201"/>
    </row>
    <row r="52" spans="1:11" x14ac:dyDescent="0.15">
      <c r="C52" s="201"/>
      <c r="E52" s="201"/>
      <c r="H52" s="201"/>
      <c r="J52" s="201"/>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05"/>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1" t="s">
        <v>194</v>
      </c>
      <c r="B1" s="351"/>
      <c r="C1" s="351"/>
      <c r="D1" s="351"/>
      <c r="E1" s="351"/>
      <c r="F1" s="351"/>
      <c r="G1" s="351"/>
      <c r="H1" s="351"/>
      <c r="I1" s="351"/>
      <c r="J1" s="351"/>
      <c r="K1" s="351"/>
    </row>
    <row r="2" spans="1:11" ht="9.9499999999999993" customHeight="1" x14ac:dyDescent="0.15">
      <c r="A2" s="342" t="s">
        <v>240</v>
      </c>
      <c r="B2" s="303" t="s">
        <v>473</v>
      </c>
      <c r="C2" s="304"/>
      <c r="D2" s="304"/>
      <c r="E2" s="304"/>
      <c r="F2" s="304"/>
      <c r="G2" s="305" t="s">
        <v>474</v>
      </c>
      <c r="H2" s="306"/>
      <c r="I2" s="306"/>
      <c r="J2" s="306"/>
      <c r="K2" s="306"/>
    </row>
    <row r="3" spans="1:11" ht="9.9499999999999993" customHeight="1" x14ac:dyDescent="0.15">
      <c r="A3" s="343"/>
      <c r="B3" s="345" t="s">
        <v>125</v>
      </c>
      <c r="C3" s="346"/>
      <c r="D3" s="347" t="s">
        <v>123</v>
      </c>
      <c r="E3" s="348"/>
      <c r="F3" s="349" t="s">
        <v>52</v>
      </c>
      <c r="G3" s="347" t="s">
        <v>125</v>
      </c>
      <c r="H3" s="348"/>
      <c r="I3" s="347" t="s">
        <v>123</v>
      </c>
      <c r="J3" s="348"/>
      <c r="K3" s="347" t="s">
        <v>52</v>
      </c>
    </row>
    <row r="4" spans="1:11" ht="45" customHeight="1" x14ac:dyDescent="0.15">
      <c r="A4" s="343"/>
      <c r="B4" s="186" t="s">
        <v>126</v>
      </c>
      <c r="C4" s="187" t="s">
        <v>142</v>
      </c>
      <c r="D4" s="187" t="s">
        <v>126</v>
      </c>
      <c r="E4" s="187" t="s">
        <v>142</v>
      </c>
      <c r="F4" s="350"/>
      <c r="G4" s="187" t="s">
        <v>126</v>
      </c>
      <c r="H4" s="187" t="s">
        <v>145</v>
      </c>
      <c r="I4" s="187" t="s">
        <v>126</v>
      </c>
      <c r="J4" s="187" t="s">
        <v>145</v>
      </c>
      <c r="K4" s="347"/>
    </row>
    <row r="5" spans="1:11" ht="9.9499999999999993" customHeight="1" x14ac:dyDescent="0.15">
      <c r="A5" s="344"/>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202" t="s">
        <v>417</v>
      </c>
      <c r="B6" s="192"/>
      <c r="C6" s="193"/>
      <c r="D6" s="192"/>
      <c r="E6" s="193"/>
      <c r="F6" s="194"/>
      <c r="G6" s="192"/>
      <c r="H6" s="193"/>
      <c r="I6" s="192"/>
      <c r="J6" s="193"/>
      <c r="K6" s="194"/>
    </row>
    <row r="7" spans="1:11" s="195" customFormat="1" ht="19.5" customHeight="1" x14ac:dyDescent="0.15">
      <c r="A7" s="95" t="s">
        <v>340</v>
      </c>
      <c r="B7" s="196">
        <v>684</v>
      </c>
      <c r="C7" s="197">
        <v>71</v>
      </c>
      <c r="D7" s="196">
        <v>1505</v>
      </c>
      <c r="E7" s="197">
        <v>78.106508875739706</v>
      </c>
      <c r="F7" s="197">
        <v>2.20029239766082</v>
      </c>
      <c r="G7" s="196">
        <v>3757</v>
      </c>
      <c r="H7" s="266" t="s">
        <v>477</v>
      </c>
      <c r="I7" s="196">
        <v>9410</v>
      </c>
      <c r="J7" s="197">
        <v>252.56650430873</v>
      </c>
      <c r="K7" s="197">
        <v>2.504657971786</v>
      </c>
    </row>
    <row r="8" spans="1:11" s="195" customFormat="1" ht="9" customHeight="1" x14ac:dyDescent="0.15">
      <c r="A8" s="96" t="s">
        <v>54</v>
      </c>
      <c r="B8" s="198">
        <v>626</v>
      </c>
      <c r="C8" s="143">
        <v>68.279569892473106</v>
      </c>
      <c r="D8" s="198">
        <v>1345</v>
      </c>
      <c r="E8" s="143">
        <v>90.240452616690305</v>
      </c>
      <c r="F8" s="143">
        <v>2.1485623003194898</v>
      </c>
      <c r="G8" s="198">
        <v>3595</v>
      </c>
      <c r="H8" s="260" t="s">
        <v>477</v>
      </c>
      <c r="I8" s="198">
        <v>8867</v>
      </c>
      <c r="J8" s="260" t="s">
        <v>477</v>
      </c>
      <c r="K8" s="143">
        <v>2.4664812239221101</v>
      </c>
    </row>
    <row r="9" spans="1:11" s="195" customFormat="1" ht="9" customHeight="1" x14ac:dyDescent="0.15">
      <c r="A9" s="96" t="s">
        <v>144</v>
      </c>
      <c r="B9" s="198">
        <v>58</v>
      </c>
      <c r="C9" s="143">
        <v>107.142857142857</v>
      </c>
      <c r="D9" s="198">
        <v>160</v>
      </c>
      <c r="E9" s="143">
        <v>15.942028985507299</v>
      </c>
      <c r="F9" s="143">
        <v>2.7586206896551699</v>
      </c>
      <c r="G9" s="198">
        <v>162</v>
      </c>
      <c r="H9" s="143">
        <v>-18.5929648241206</v>
      </c>
      <c r="I9" s="198">
        <v>543</v>
      </c>
      <c r="J9" s="143">
        <v>-58.5812356979405</v>
      </c>
      <c r="K9" s="143">
        <v>3.3518518518518499</v>
      </c>
    </row>
    <row r="10" spans="1:11" s="195" customFormat="1" ht="20.100000000000001" customHeight="1" x14ac:dyDescent="0.15">
      <c r="A10" s="95" t="s">
        <v>341</v>
      </c>
      <c r="B10" s="196">
        <v>175</v>
      </c>
      <c r="C10" s="197">
        <v>-66.475095785440601</v>
      </c>
      <c r="D10" s="196">
        <v>986</v>
      </c>
      <c r="E10" s="197">
        <v>-74.336283185840699</v>
      </c>
      <c r="F10" s="197">
        <v>5.6342857142857099</v>
      </c>
      <c r="G10" s="196">
        <v>827</v>
      </c>
      <c r="H10" s="197">
        <v>11.006711409396001</v>
      </c>
      <c r="I10" s="196">
        <v>3968</v>
      </c>
      <c r="J10" s="197">
        <v>-17.897786054210599</v>
      </c>
      <c r="K10" s="197">
        <v>4.7980652962515098</v>
      </c>
    </row>
    <row r="11" spans="1:11" ht="9" customHeight="1" x14ac:dyDescent="0.15">
      <c r="A11" s="96" t="s">
        <v>54</v>
      </c>
      <c r="B11" s="198">
        <v>166</v>
      </c>
      <c r="C11" s="143">
        <v>-67.322834645669303</v>
      </c>
      <c r="D11" s="198">
        <v>956</v>
      </c>
      <c r="E11" s="143">
        <v>-74.120194910666001</v>
      </c>
      <c r="F11" s="143">
        <v>5.7590361445783103</v>
      </c>
      <c r="G11" s="198">
        <v>777</v>
      </c>
      <c r="H11" s="143">
        <v>9.4366197183098599</v>
      </c>
      <c r="I11" s="198">
        <v>3701</v>
      </c>
      <c r="J11" s="143">
        <v>-17.9561072932831</v>
      </c>
      <c r="K11" s="143">
        <v>4.7631917631917604</v>
      </c>
    </row>
    <row r="12" spans="1:11" ht="9" customHeight="1" x14ac:dyDescent="0.15">
      <c r="A12" s="96" t="s">
        <v>144</v>
      </c>
      <c r="B12" s="198">
        <v>9</v>
      </c>
      <c r="C12" s="143">
        <v>-35.714285714285701</v>
      </c>
      <c r="D12" s="198">
        <v>30</v>
      </c>
      <c r="E12" s="143">
        <v>-79.729729729729698</v>
      </c>
      <c r="F12" s="143">
        <v>3.3333333333333299</v>
      </c>
      <c r="G12" s="198">
        <v>50</v>
      </c>
      <c r="H12" s="143">
        <v>42.857142857142897</v>
      </c>
      <c r="I12" s="198">
        <v>267</v>
      </c>
      <c r="J12" s="143">
        <v>-17.0807453416149</v>
      </c>
      <c r="K12" s="143">
        <v>5.34</v>
      </c>
    </row>
    <row r="13" spans="1:11" s="195" customFormat="1" ht="20.100000000000001" customHeight="1" x14ac:dyDescent="0.15">
      <c r="A13" s="95" t="s">
        <v>437</v>
      </c>
      <c r="B13" s="196" t="s">
        <v>531</v>
      </c>
      <c r="C13" s="197" t="s">
        <v>531</v>
      </c>
      <c r="D13" s="196" t="s">
        <v>531</v>
      </c>
      <c r="E13" s="197" t="s">
        <v>531</v>
      </c>
      <c r="F13" s="197" t="s">
        <v>531</v>
      </c>
      <c r="G13" s="196" t="s">
        <v>531</v>
      </c>
      <c r="H13" s="266" t="s">
        <v>531</v>
      </c>
      <c r="I13" s="196" t="s">
        <v>531</v>
      </c>
      <c r="J13" s="197" t="s">
        <v>531</v>
      </c>
      <c r="K13" s="197" t="s">
        <v>531</v>
      </c>
    </row>
    <row r="14" spans="1:11" ht="9" customHeight="1" x14ac:dyDescent="0.15">
      <c r="A14" s="96" t="s">
        <v>54</v>
      </c>
      <c r="B14" s="198" t="s">
        <v>531</v>
      </c>
      <c r="C14" s="143" t="s">
        <v>531</v>
      </c>
      <c r="D14" s="198" t="s">
        <v>531</v>
      </c>
      <c r="E14" s="143" t="s">
        <v>531</v>
      </c>
      <c r="F14" s="143" t="s">
        <v>531</v>
      </c>
      <c r="G14" s="198" t="s">
        <v>531</v>
      </c>
      <c r="H14" s="260" t="s">
        <v>531</v>
      </c>
      <c r="I14" s="198" t="s">
        <v>531</v>
      </c>
      <c r="J14" s="143" t="s">
        <v>531</v>
      </c>
      <c r="K14" s="143" t="s">
        <v>531</v>
      </c>
    </row>
    <row r="15" spans="1:11" ht="9" customHeight="1" x14ac:dyDescent="0.15">
      <c r="A15" s="96" t="s">
        <v>144</v>
      </c>
      <c r="B15" s="198" t="s">
        <v>531</v>
      </c>
      <c r="C15" s="143" t="s">
        <v>531</v>
      </c>
      <c r="D15" s="198" t="s">
        <v>531</v>
      </c>
      <c r="E15" s="143" t="s">
        <v>531</v>
      </c>
      <c r="F15" s="143" t="s">
        <v>531</v>
      </c>
      <c r="G15" s="198" t="s">
        <v>531</v>
      </c>
      <c r="H15" s="143" t="s">
        <v>531</v>
      </c>
      <c r="I15" s="198" t="s">
        <v>531</v>
      </c>
      <c r="J15" s="143" t="s">
        <v>531</v>
      </c>
      <c r="K15" s="143" t="s">
        <v>531</v>
      </c>
    </row>
    <row r="16" spans="1:11" s="195" customFormat="1" ht="21.95" customHeight="1" x14ac:dyDescent="0.15">
      <c r="A16" s="191" t="s">
        <v>73</v>
      </c>
      <c r="B16" s="192"/>
      <c r="C16" s="193"/>
      <c r="D16" s="192"/>
      <c r="E16" s="193"/>
      <c r="F16" s="194"/>
      <c r="G16" s="192"/>
      <c r="H16" s="193"/>
      <c r="I16" s="192"/>
      <c r="J16" s="193"/>
      <c r="K16" s="194"/>
    </row>
    <row r="17" spans="1:11" s="195" customFormat="1" ht="20.100000000000001" customHeight="1" x14ac:dyDescent="0.15">
      <c r="A17" s="95" t="s">
        <v>342</v>
      </c>
      <c r="B17" s="196">
        <v>1919</v>
      </c>
      <c r="C17" s="197">
        <v>-6.8446601941747502</v>
      </c>
      <c r="D17" s="196">
        <v>5908</v>
      </c>
      <c r="E17" s="197">
        <v>9.5697329376854601</v>
      </c>
      <c r="F17" s="197">
        <v>3.07868681605003</v>
      </c>
      <c r="G17" s="196">
        <v>12061</v>
      </c>
      <c r="H17" s="197">
        <v>221.798292422625</v>
      </c>
      <c r="I17" s="196">
        <v>32649</v>
      </c>
      <c r="J17" s="197">
        <v>236.726485148515</v>
      </c>
      <c r="K17" s="197">
        <v>2.70698947019318</v>
      </c>
    </row>
    <row r="18" spans="1:11" ht="9" customHeight="1" x14ac:dyDescent="0.15">
      <c r="A18" s="96" t="s">
        <v>54</v>
      </c>
      <c r="B18" s="198">
        <v>1890</v>
      </c>
      <c r="C18" s="143">
        <v>-8.0291970802919703</v>
      </c>
      <c r="D18" s="198">
        <v>5848</v>
      </c>
      <c r="E18" s="143">
        <v>8.6988847583643203</v>
      </c>
      <c r="F18" s="143">
        <v>3.0941798941798901</v>
      </c>
      <c r="G18" s="198">
        <v>11871</v>
      </c>
      <c r="H18" s="143">
        <v>219.11290322580601</v>
      </c>
      <c r="I18" s="198">
        <v>31370</v>
      </c>
      <c r="J18" s="143">
        <v>226.05758237189499</v>
      </c>
      <c r="K18" s="143">
        <v>2.6425743408305999</v>
      </c>
    </row>
    <row r="19" spans="1:11" ht="9" customHeight="1" x14ac:dyDescent="0.15">
      <c r="A19" s="96" t="s">
        <v>144</v>
      </c>
      <c r="B19" s="198">
        <v>29</v>
      </c>
      <c r="C19" s="260" t="s">
        <v>477</v>
      </c>
      <c r="D19" s="198">
        <v>60</v>
      </c>
      <c r="E19" s="260" t="s">
        <v>477</v>
      </c>
      <c r="F19" s="143">
        <v>2.0689655172413799</v>
      </c>
      <c r="G19" s="198">
        <v>190</v>
      </c>
      <c r="H19" s="260" t="s">
        <v>477</v>
      </c>
      <c r="I19" s="198">
        <v>1279</v>
      </c>
      <c r="J19" s="260" t="s">
        <v>477</v>
      </c>
      <c r="K19" s="143">
        <v>6.73157894736842</v>
      </c>
    </row>
    <row r="20" spans="1:11" s="195" customFormat="1" ht="20.100000000000001" customHeight="1" x14ac:dyDescent="0.15">
      <c r="A20" s="95" t="s">
        <v>343</v>
      </c>
      <c r="B20" s="196" t="s">
        <v>531</v>
      </c>
      <c r="C20" s="197" t="s">
        <v>531</v>
      </c>
      <c r="D20" s="196" t="s">
        <v>531</v>
      </c>
      <c r="E20" s="197" t="s">
        <v>531</v>
      </c>
      <c r="F20" s="197" t="s">
        <v>531</v>
      </c>
      <c r="G20" s="196" t="s">
        <v>531</v>
      </c>
      <c r="H20" s="266" t="s">
        <v>531</v>
      </c>
      <c r="I20" s="196" t="s">
        <v>531</v>
      </c>
      <c r="J20" s="197" t="s">
        <v>531</v>
      </c>
      <c r="K20" s="197" t="s">
        <v>531</v>
      </c>
    </row>
    <row r="21" spans="1:11" ht="9" customHeight="1" x14ac:dyDescent="0.15">
      <c r="A21" s="96" t="s">
        <v>54</v>
      </c>
      <c r="B21" s="198" t="s">
        <v>531</v>
      </c>
      <c r="C21" s="143" t="s">
        <v>531</v>
      </c>
      <c r="D21" s="198" t="s">
        <v>531</v>
      </c>
      <c r="E21" s="143" t="s">
        <v>531</v>
      </c>
      <c r="F21" s="143" t="s">
        <v>531</v>
      </c>
      <c r="G21" s="198" t="s">
        <v>531</v>
      </c>
      <c r="H21" s="260" t="s">
        <v>531</v>
      </c>
      <c r="I21" s="198" t="s">
        <v>531</v>
      </c>
      <c r="J21" s="143" t="s">
        <v>531</v>
      </c>
      <c r="K21" s="143" t="s">
        <v>531</v>
      </c>
    </row>
    <row r="22" spans="1:11" ht="9" customHeight="1" x14ac:dyDescent="0.15">
      <c r="A22" s="96" t="s">
        <v>144</v>
      </c>
      <c r="B22" s="198" t="s">
        <v>531</v>
      </c>
      <c r="C22" s="143" t="s">
        <v>531</v>
      </c>
      <c r="D22" s="198" t="s">
        <v>531</v>
      </c>
      <c r="E22" s="143" t="s">
        <v>531</v>
      </c>
      <c r="F22" s="143" t="s">
        <v>531</v>
      </c>
      <c r="G22" s="198" t="s">
        <v>531</v>
      </c>
      <c r="H22" s="143" t="s">
        <v>531</v>
      </c>
      <c r="I22" s="198" t="s">
        <v>531</v>
      </c>
      <c r="J22" s="143" t="s">
        <v>531</v>
      </c>
      <c r="K22" s="143" t="s">
        <v>531</v>
      </c>
    </row>
    <row r="23" spans="1:11" s="195" customFormat="1" ht="20.100000000000001" customHeight="1" x14ac:dyDescent="0.15">
      <c r="A23" s="95" t="s">
        <v>344</v>
      </c>
      <c r="B23" s="196" t="s">
        <v>531</v>
      </c>
      <c r="C23" s="197" t="s">
        <v>531</v>
      </c>
      <c r="D23" s="196" t="s">
        <v>531</v>
      </c>
      <c r="E23" s="197" t="s">
        <v>531</v>
      </c>
      <c r="F23" s="197" t="s">
        <v>531</v>
      </c>
      <c r="G23" s="196" t="s">
        <v>531</v>
      </c>
      <c r="H23" s="266" t="s">
        <v>531</v>
      </c>
      <c r="I23" s="196" t="s">
        <v>531</v>
      </c>
      <c r="J23" s="197" t="s">
        <v>531</v>
      </c>
      <c r="K23" s="197" t="s">
        <v>531</v>
      </c>
    </row>
    <row r="24" spans="1:11" ht="9" customHeight="1" x14ac:dyDescent="0.15">
      <c r="A24" s="96" t="s">
        <v>54</v>
      </c>
      <c r="B24" s="198" t="s">
        <v>531</v>
      </c>
      <c r="C24" s="143" t="s">
        <v>531</v>
      </c>
      <c r="D24" s="198" t="s">
        <v>531</v>
      </c>
      <c r="E24" s="143" t="s">
        <v>531</v>
      </c>
      <c r="F24" s="143" t="s">
        <v>531</v>
      </c>
      <c r="G24" s="198" t="s">
        <v>531</v>
      </c>
      <c r="H24" s="260" t="s">
        <v>531</v>
      </c>
      <c r="I24" s="198" t="s">
        <v>531</v>
      </c>
      <c r="J24" s="143" t="s">
        <v>531</v>
      </c>
      <c r="K24" s="143" t="s">
        <v>531</v>
      </c>
    </row>
    <row r="25" spans="1:11" ht="9" customHeight="1" x14ac:dyDescent="0.15">
      <c r="A25" s="96" t="s">
        <v>144</v>
      </c>
      <c r="B25" s="198" t="s">
        <v>531</v>
      </c>
      <c r="C25" s="143" t="s">
        <v>531</v>
      </c>
      <c r="D25" s="198" t="s">
        <v>531</v>
      </c>
      <c r="E25" s="143" t="s">
        <v>531</v>
      </c>
      <c r="F25" s="143" t="s">
        <v>531</v>
      </c>
      <c r="G25" s="198" t="s">
        <v>531</v>
      </c>
      <c r="H25" s="143" t="s">
        <v>531</v>
      </c>
      <c r="I25" s="198" t="s">
        <v>531</v>
      </c>
      <c r="J25" s="143" t="s">
        <v>531</v>
      </c>
      <c r="K25" s="143" t="s">
        <v>531</v>
      </c>
    </row>
    <row r="26" spans="1:11" s="195" customFormat="1" ht="20.100000000000001" customHeight="1" x14ac:dyDescent="0.15">
      <c r="A26" s="95" t="s">
        <v>345</v>
      </c>
      <c r="B26" s="196">
        <v>2326</v>
      </c>
      <c r="C26" s="197">
        <v>22.873745377707301</v>
      </c>
      <c r="D26" s="196">
        <v>5903</v>
      </c>
      <c r="E26" s="197">
        <v>30.165380374862199</v>
      </c>
      <c r="F26" s="197">
        <v>2.5378331900258</v>
      </c>
      <c r="G26" s="196">
        <v>11087</v>
      </c>
      <c r="H26" s="197">
        <v>169.29803254797201</v>
      </c>
      <c r="I26" s="196">
        <v>25127</v>
      </c>
      <c r="J26" s="197">
        <v>164.968891700939</v>
      </c>
      <c r="K26" s="197">
        <v>2.2663479751059801</v>
      </c>
    </row>
    <row r="27" spans="1:11" ht="9" customHeight="1" x14ac:dyDescent="0.15">
      <c r="A27" s="96" t="s">
        <v>54</v>
      </c>
      <c r="B27" s="198">
        <v>2256</v>
      </c>
      <c r="C27" s="143">
        <v>21.8142548596112</v>
      </c>
      <c r="D27" s="198">
        <v>5757</v>
      </c>
      <c r="E27" s="143">
        <v>30.248868778280599</v>
      </c>
      <c r="F27" s="143">
        <v>2.5518617021276602</v>
      </c>
      <c r="G27" s="198">
        <v>10664</v>
      </c>
      <c r="H27" s="143">
        <v>164.54973951873001</v>
      </c>
      <c r="I27" s="198">
        <v>24133</v>
      </c>
      <c r="J27" s="143">
        <v>160.25018871994001</v>
      </c>
      <c r="K27" s="143">
        <v>2.2630345086271602</v>
      </c>
    </row>
    <row r="28" spans="1:11" ht="9" customHeight="1" x14ac:dyDescent="0.15">
      <c r="A28" s="96" t="s">
        <v>144</v>
      </c>
      <c r="B28" s="198">
        <v>70</v>
      </c>
      <c r="C28" s="143">
        <v>70.731707317073202</v>
      </c>
      <c r="D28" s="198">
        <v>146</v>
      </c>
      <c r="E28" s="143">
        <v>26.956521739130402</v>
      </c>
      <c r="F28" s="143">
        <v>2.0857142857142899</v>
      </c>
      <c r="G28" s="198">
        <v>423</v>
      </c>
      <c r="H28" s="260" t="s">
        <v>477</v>
      </c>
      <c r="I28" s="198">
        <v>994</v>
      </c>
      <c r="J28" s="260" t="s">
        <v>477</v>
      </c>
      <c r="K28" s="143">
        <v>2.3498817966903101</v>
      </c>
    </row>
    <row r="29" spans="1:11" s="195" customFormat="1" ht="20.100000000000001" customHeight="1" x14ac:dyDescent="0.15">
      <c r="A29" s="95" t="s">
        <v>346</v>
      </c>
      <c r="B29" s="196">
        <v>3982</v>
      </c>
      <c r="C29" s="197">
        <v>-0.20050125313282799</v>
      </c>
      <c r="D29" s="196">
        <v>13583</v>
      </c>
      <c r="E29" s="197">
        <v>1.7072257581430099</v>
      </c>
      <c r="F29" s="197">
        <v>3.41109994977398</v>
      </c>
      <c r="G29" s="196">
        <v>19427</v>
      </c>
      <c r="H29" s="197">
        <v>108.847559664588</v>
      </c>
      <c r="I29" s="196">
        <v>68611</v>
      </c>
      <c r="J29" s="197">
        <v>48.679220751078098</v>
      </c>
      <c r="K29" s="197">
        <v>3.53173418438256</v>
      </c>
    </row>
    <row r="30" spans="1:11" ht="9" customHeight="1" x14ac:dyDescent="0.15">
      <c r="A30" s="96" t="s">
        <v>54</v>
      </c>
      <c r="B30" s="198">
        <v>3747</v>
      </c>
      <c r="C30" s="143">
        <v>-3.45271837155373</v>
      </c>
      <c r="D30" s="198">
        <v>13084</v>
      </c>
      <c r="E30" s="143">
        <v>-0.44133313042155498</v>
      </c>
      <c r="F30" s="143">
        <v>3.4918601547904999</v>
      </c>
      <c r="G30" s="198">
        <v>18771</v>
      </c>
      <c r="H30" s="143">
        <v>108.33518312985601</v>
      </c>
      <c r="I30" s="198">
        <v>67208</v>
      </c>
      <c r="J30" s="143">
        <v>48.3489316616634</v>
      </c>
      <c r="K30" s="143">
        <v>3.5804166000745798</v>
      </c>
    </row>
    <row r="31" spans="1:11" ht="9" customHeight="1" x14ac:dyDescent="0.15">
      <c r="A31" s="96" t="s">
        <v>144</v>
      </c>
      <c r="B31" s="198">
        <v>235</v>
      </c>
      <c r="C31" s="143">
        <v>115.59633027522899</v>
      </c>
      <c r="D31" s="198">
        <v>499</v>
      </c>
      <c r="E31" s="143">
        <v>134.27230046948401</v>
      </c>
      <c r="F31" s="143">
        <v>2.1234042553191501</v>
      </c>
      <c r="G31" s="198">
        <v>656</v>
      </c>
      <c r="H31" s="143">
        <v>124.657534246575</v>
      </c>
      <c r="I31" s="198">
        <v>1403</v>
      </c>
      <c r="J31" s="143">
        <v>66.429418742585995</v>
      </c>
      <c r="K31" s="143">
        <v>2.1387195121951201</v>
      </c>
    </row>
    <row r="32" spans="1:11" s="195" customFormat="1" ht="20.100000000000001" customHeight="1" x14ac:dyDescent="0.15">
      <c r="A32" s="95" t="s">
        <v>458</v>
      </c>
      <c r="B32" s="196">
        <v>628</v>
      </c>
      <c r="C32" s="197">
        <v>20.076481835564099</v>
      </c>
      <c r="D32" s="196">
        <v>1665</v>
      </c>
      <c r="E32" s="197">
        <v>21.710526315789501</v>
      </c>
      <c r="F32" s="197">
        <v>2.6512738853503199</v>
      </c>
      <c r="G32" s="196">
        <v>2070</v>
      </c>
      <c r="H32" s="197">
        <v>145.55160142348799</v>
      </c>
      <c r="I32" s="196">
        <v>5497</v>
      </c>
      <c r="J32" s="197">
        <v>185.70686070686099</v>
      </c>
      <c r="K32" s="197">
        <v>2.6555555555555599</v>
      </c>
    </row>
    <row r="33" spans="1:11" ht="9" customHeight="1" x14ac:dyDescent="0.15">
      <c r="A33" s="96" t="s">
        <v>54</v>
      </c>
      <c r="B33" s="198">
        <v>628</v>
      </c>
      <c r="C33" s="143">
        <v>20.076481835564099</v>
      </c>
      <c r="D33" s="198">
        <v>1665</v>
      </c>
      <c r="E33" s="143">
        <v>21.710526315789501</v>
      </c>
      <c r="F33" s="143">
        <v>2.6512738853503199</v>
      </c>
      <c r="G33" s="198">
        <v>2070</v>
      </c>
      <c r="H33" s="143">
        <v>145.55160142348799</v>
      </c>
      <c r="I33" s="198">
        <v>5497</v>
      </c>
      <c r="J33" s="143">
        <v>185.70686070686099</v>
      </c>
      <c r="K33" s="143">
        <v>2.6555555555555599</v>
      </c>
    </row>
    <row r="34" spans="1:11" ht="9" customHeight="1" x14ac:dyDescent="0.15">
      <c r="A34" s="96" t="s">
        <v>144</v>
      </c>
      <c r="B34" s="198">
        <v>0</v>
      </c>
      <c r="C34" s="143">
        <v>0</v>
      </c>
      <c r="D34" s="198">
        <v>0</v>
      </c>
      <c r="E34" s="143">
        <v>0</v>
      </c>
      <c r="F34" s="143">
        <v>0</v>
      </c>
      <c r="G34" s="198">
        <v>0</v>
      </c>
      <c r="H34" s="143">
        <v>0</v>
      </c>
      <c r="I34" s="198">
        <v>0</v>
      </c>
      <c r="J34" s="143">
        <v>0</v>
      </c>
      <c r="K34" s="143">
        <v>0</v>
      </c>
    </row>
    <row r="35" spans="1:11" s="195" customFormat="1" ht="20.100000000000001" customHeight="1" x14ac:dyDescent="0.15">
      <c r="A35" s="95" t="s">
        <v>347</v>
      </c>
      <c r="B35" s="196">
        <v>955</v>
      </c>
      <c r="C35" s="197">
        <v>-6.0039370078740202</v>
      </c>
      <c r="D35" s="196">
        <v>3133</v>
      </c>
      <c r="E35" s="197">
        <v>16.2091988130564</v>
      </c>
      <c r="F35" s="197">
        <v>3.28062827225131</v>
      </c>
      <c r="G35" s="196">
        <v>4394</v>
      </c>
      <c r="H35" s="197">
        <v>43.267036191718297</v>
      </c>
      <c r="I35" s="196">
        <v>15004</v>
      </c>
      <c r="J35" s="197">
        <v>34.8795397339087</v>
      </c>
      <c r="K35" s="197">
        <v>3.4146563495675899</v>
      </c>
    </row>
    <row r="36" spans="1:11" ht="9" customHeight="1" x14ac:dyDescent="0.15">
      <c r="A36" s="96" t="s">
        <v>54</v>
      </c>
      <c r="B36" s="198">
        <v>955</v>
      </c>
      <c r="C36" s="143">
        <v>-4.7856430707876401</v>
      </c>
      <c r="D36" s="198">
        <v>3133</v>
      </c>
      <c r="E36" s="143">
        <v>18.003766478342801</v>
      </c>
      <c r="F36" s="143">
        <v>3.28062827225131</v>
      </c>
      <c r="G36" s="198">
        <v>4322</v>
      </c>
      <c r="H36" s="143">
        <v>41.844437151296297</v>
      </c>
      <c r="I36" s="198">
        <v>14880</v>
      </c>
      <c r="J36" s="143">
        <v>34.441633538127903</v>
      </c>
      <c r="K36" s="143">
        <v>3.4428505321610401</v>
      </c>
    </row>
    <row r="37" spans="1:11" ht="9" customHeight="1" x14ac:dyDescent="0.15">
      <c r="A37" s="96" t="s">
        <v>144</v>
      </c>
      <c r="B37" s="198">
        <v>0</v>
      </c>
      <c r="C37" s="260" t="s">
        <v>477</v>
      </c>
      <c r="D37" s="198">
        <v>0</v>
      </c>
      <c r="E37" s="260" t="s">
        <v>477</v>
      </c>
      <c r="F37" s="143">
        <v>0</v>
      </c>
      <c r="G37" s="198">
        <v>72</v>
      </c>
      <c r="H37" s="143">
        <v>260</v>
      </c>
      <c r="I37" s="198">
        <v>124</v>
      </c>
      <c r="J37" s="143">
        <v>121.428571428571</v>
      </c>
      <c r="K37" s="143">
        <v>1.7222222222222201</v>
      </c>
    </row>
    <row r="38" spans="1:11" ht="19.5" customHeight="1" x14ac:dyDescent="0.15">
      <c r="A38" s="95" t="s">
        <v>348</v>
      </c>
      <c r="B38" s="196">
        <v>370</v>
      </c>
      <c r="C38" s="197">
        <v>-29.924242424242401</v>
      </c>
      <c r="D38" s="196">
        <v>1063</v>
      </c>
      <c r="E38" s="197">
        <v>-35.340632603406299</v>
      </c>
      <c r="F38" s="197">
        <v>2.8729729729729701</v>
      </c>
      <c r="G38" s="196">
        <v>1629</v>
      </c>
      <c r="H38" s="197">
        <v>57.6960309777348</v>
      </c>
      <c r="I38" s="196">
        <v>4049</v>
      </c>
      <c r="J38" s="197">
        <v>34.742096505823604</v>
      </c>
      <c r="K38" s="197">
        <v>2.4855739717618199</v>
      </c>
    </row>
    <row r="39" spans="1:11" x14ac:dyDescent="0.15">
      <c r="A39" s="96" t="s">
        <v>54</v>
      </c>
      <c r="B39" s="198">
        <v>357</v>
      </c>
      <c r="C39" s="143">
        <v>-31.213872832369901</v>
      </c>
      <c r="D39" s="198">
        <v>1039</v>
      </c>
      <c r="E39" s="143">
        <v>-35.784919653893702</v>
      </c>
      <c r="F39" s="143">
        <v>2.9103641456582601</v>
      </c>
      <c r="G39" s="198">
        <v>1594</v>
      </c>
      <c r="H39" s="143">
        <v>57.509881422924899</v>
      </c>
      <c r="I39" s="198">
        <v>3956</v>
      </c>
      <c r="J39" s="143">
        <v>35.665294924554203</v>
      </c>
      <c r="K39" s="143">
        <v>2.4818067754077799</v>
      </c>
    </row>
    <row r="40" spans="1:11" x14ac:dyDescent="0.15">
      <c r="A40" s="96" t="s">
        <v>144</v>
      </c>
      <c r="B40" s="198">
        <v>13</v>
      </c>
      <c r="C40" s="143">
        <v>44.4444444444445</v>
      </c>
      <c r="D40" s="198">
        <v>24</v>
      </c>
      <c r="E40" s="143">
        <v>-7.6923076923076898</v>
      </c>
      <c r="F40" s="143">
        <v>1.84615384615385</v>
      </c>
      <c r="G40" s="198">
        <v>35</v>
      </c>
      <c r="H40" s="143">
        <v>66.6666666666667</v>
      </c>
      <c r="I40" s="198">
        <v>93</v>
      </c>
      <c r="J40" s="143">
        <v>4.4943820224719104</v>
      </c>
      <c r="K40" s="143">
        <v>2.6571428571428601</v>
      </c>
    </row>
    <row r="41" spans="1:11" s="195" customFormat="1" ht="18.75" customHeight="1" x14ac:dyDescent="0.15">
      <c r="A41" s="95" t="s">
        <v>418</v>
      </c>
      <c r="B41" s="196">
        <v>402</v>
      </c>
      <c r="C41" s="197">
        <v>-12.227074235807899</v>
      </c>
      <c r="D41" s="196">
        <v>1076</v>
      </c>
      <c r="E41" s="197">
        <v>-3.6705461056401099</v>
      </c>
      <c r="F41" s="197">
        <v>2.67661691542289</v>
      </c>
      <c r="G41" s="196">
        <v>2082</v>
      </c>
      <c r="H41" s="197">
        <v>98.097050428163598</v>
      </c>
      <c r="I41" s="196">
        <v>5073</v>
      </c>
      <c r="J41" s="197">
        <v>78.250175685172195</v>
      </c>
      <c r="K41" s="197">
        <v>2.4365994236311201</v>
      </c>
    </row>
    <row r="42" spans="1:11" ht="9" customHeight="1" x14ac:dyDescent="0.15">
      <c r="A42" s="96" t="s">
        <v>54</v>
      </c>
      <c r="B42" s="198">
        <v>387</v>
      </c>
      <c r="C42" s="143">
        <v>-13.8084632516704</v>
      </c>
      <c r="D42" s="198">
        <v>1040</v>
      </c>
      <c r="E42" s="143">
        <v>-3.7927844588344199</v>
      </c>
      <c r="F42" s="143">
        <v>2.6873385012919901</v>
      </c>
      <c r="G42" s="198">
        <v>2007</v>
      </c>
      <c r="H42" s="143">
        <v>108.844953173777</v>
      </c>
      <c r="I42" s="198">
        <v>4818</v>
      </c>
      <c r="J42" s="143">
        <v>110.85339168490199</v>
      </c>
      <c r="K42" s="143">
        <v>2.4005979073243702</v>
      </c>
    </row>
    <row r="43" spans="1:11" ht="9" customHeight="1" x14ac:dyDescent="0.15">
      <c r="A43" s="96" t="s">
        <v>144</v>
      </c>
      <c r="B43" s="198">
        <v>15</v>
      </c>
      <c r="C43" s="143">
        <v>66.6666666666667</v>
      </c>
      <c r="D43" s="198">
        <v>36</v>
      </c>
      <c r="E43" s="143">
        <v>0</v>
      </c>
      <c r="F43" s="143">
        <v>2.4</v>
      </c>
      <c r="G43" s="198">
        <v>75</v>
      </c>
      <c r="H43" s="143">
        <v>-16.6666666666667</v>
      </c>
      <c r="I43" s="198">
        <v>255</v>
      </c>
      <c r="J43" s="143">
        <v>-54.545454545454497</v>
      </c>
      <c r="K43" s="143">
        <v>3.4</v>
      </c>
    </row>
    <row r="44" spans="1:11" ht="19.5" customHeight="1" x14ac:dyDescent="0.15">
      <c r="A44" s="95" t="s">
        <v>419</v>
      </c>
      <c r="B44" s="196">
        <v>276</v>
      </c>
      <c r="C44" s="197">
        <v>-5.4794520547945202</v>
      </c>
      <c r="D44" s="196">
        <v>672</v>
      </c>
      <c r="E44" s="197">
        <v>-20.1900237529691</v>
      </c>
      <c r="F44" s="197">
        <v>2.4347826086956501</v>
      </c>
      <c r="G44" s="196">
        <v>1426</v>
      </c>
      <c r="H44" s="197">
        <v>162.13235294117601</v>
      </c>
      <c r="I44" s="196">
        <v>3733</v>
      </c>
      <c r="J44" s="197">
        <v>171.09658678286101</v>
      </c>
      <c r="K44" s="197">
        <v>2.6178120617110801</v>
      </c>
    </row>
    <row r="45" spans="1:11" ht="9.75" customHeight="1" x14ac:dyDescent="0.15">
      <c r="A45" s="96" t="s">
        <v>54</v>
      </c>
      <c r="B45" s="198">
        <v>274</v>
      </c>
      <c r="C45" s="143">
        <v>-6.1643835616438301</v>
      </c>
      <c r="D45" s="198">
        <v>662</v>
      </c>
      <c r="E45" s="143">
        <v>-21.377672209026102</v>
      </c>
      <c r="F45" s="143">
        <v>2.4160583941605802</v>
      </c>
      <c r="G45" s="198">
        <v>1414</v>
      </c>
      <c r="H45" s="143">
        <v>164.794007490637</v>
      </c>
      <c r="I45" s="198">
        <v>3705</v>
      </c>
      <c r="J45" s="143">
        <v>173.63367799113701</v>
      </c>
      <c r="K45" s="143">
        <v>2.6202263083451198</v>
      </c>
    </row>
    <row r="46" spans="1:11" ht="10.5" customHeight="1" x14ac:dyDescent="0.15">
      <c r="A46" s="96" t="s">
        <v>144</v>
      </c>
      <c r="B46" s="198">
        <v>2</v>
      </c>
      <c r="C46" s="260" t="s">
        <v>477</v>
      </c>
      <c r="D46" s="198">
        <v>10</v>
      </c>
      <c r="E46" s="260" t="s">
        <v>477</v>
      </c>
      <c r="F46" s="143">
        <v>5</v>
      </c>
      <c r="G46" s="198">
        <v>12</v>
      </c>
      <c r="H46" s="143">
        <v>20</v>
      </c>
      <c r="I46" s="198">
        <v>28</v>
      </c>
      <c r="J46" s="143">
        <v>21.739130434782599</v>
      </c>
      <c r="K46" s="143">
        <v>2.3333333333333299</v>
      </c>
    </row>
    <row r="47" spans="1:11" x14ac:dyDescent="0.15">
      <c r="C47" s="201"/>
      <c r="E47" s="201"/>
      <c r="H47" s="201"/>
      <c r="J47" s="201"/>
    </row>
    <row r="48" spans="1:11"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10"/>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1" t="s">
        <v>194</v>
      </c>
      <c r="B1" s="351"/>
      <c r="C1" s="351"/>
      <c r="D1" s="351"/>
      <c r="E1" s="351"/>
      <c r="F1" s="351"/>
      <c r="G1" s="351"/>
      <c r="H1" s="351"/>
      <c r="I1" s="351"/>
      <c r="J1" s="351"/>
      <c r="K1" s="351"/>
    </row>
    <row r="2" spans="1:11" ht="9.9499999999999993" customHeight="1" x14ac:dyDescent="0.15">
      <c r="A2" s="342" t="s">
        <v>240</v>
      </c>
      <c r="B2" s="303" t="s">
        <v>473</v>
      </c>
      <c r="C2" s="304"/>
      <c r="D2" s="304"/>
      <c r="E2" s="304"/>
      <c r="F2" s="304"/>
      <c r="G2" s="305" t="s">
        <v>474</v>
      </c>
      <c r="H2" s="306"/>
      <c r="I2" s="306"/>
      <c r="J2" s="306"/>
      <c r="K2" s="306"/>
    </row>
    <row r="3" spans="1:11" ht="9.9499999999999993" customHeight="1" x14ac:dyDescent="0.15">
      <c r="A3" s="343"/>
      <c r="B3" s="345" t="s">
        <v>125</v>
      </c>
      <c r="C3" s="346"/>
      <c r="D3" s="347" t="s">
        <v>123</v>
      </c>
      <c r="E3" s="348"/>
      <c r="F3" s="349" t="s">
        <v>52</v>
      </c>
      <c r="G3" s="347" t="s">
        <v>125</v>
      </c>
      <c r="H3" s="348"/>
      <c r="I3" s="347" t="s">
        <v>123</v>
      </c>
      <c r="J3" s="348"/>
      <c r="K3" s="347" t="s">
        <v>52</v>
      </c>
    </row>
    <row r="4" spans="1:11" ht="45" customHeight="1" x14ac:dyDescent="0.15">
      <c r="A4" s="343"/>
      <c r="B4" s="186" t="s">
        <v>126</v>
      </c>
      <c r="C4" s="187" t="s">
        <v>142</v>
      </c>
      <c r="D4" s="187" t="s">
        <v>126</v>
      </c>
      <c r="E4" s="187" t="s">
        <v>142</v>
      </c>
      <c r="F4" s="350"/>
      <c r="G4" s="187" t="s">
        <v>126</v>
      </c>
      <c r="H4" s="187" t="s">
        <v>145</v>
      </c>
      <c r="I4" s="187" t="s">
        <v>126</v>
      </c>
      <c r="J4" s="187" t="s">
        <v>145</v>
      </c>
      <c r="K4" s="347"/>
    </row>
    <row r="5" spans="1:11" ht="9.9499999999999993" customHeight="1" x14ac:dyDescent="0.15">
      <c r="A5" s="344"/>
      <c r="B5" s="188" t="s">
        <v>127</v>
      </c>
      <c r="C5" s="189" t="s">
        <v>128</v>
      </c>
      <c r="D5" s="189" t="s">
        <v>127</v>
      </c>
      <c r="E5" s="189" t="s">
        <v>128</v>
      </c>
      <c r="F5" s="189" t="s">
        <v>129</v>
      </c>
      <c r="G5" s="189" t="s">
        <v>127</v>
      </c>
      <c r="H5" s="189" t="s">
        <v>128</v>
      </c>
      <c r="I5" s="189" t="s">
        <v>127</v>
      </c>
      <c r="J5" s="189" t="s">
        <v>128</v>
      </c>
      <c r="K5" s="190" t="s">
        <v>129</v>
      </c>
    </row>
    <row r="6" spans="1:11" ht="21.6" customHeight="1" x14ac:dyDescent="0.15">
      <c r="A6" s="191" t="s">
        <v>74</v>
      </c>
      <c r="B6" s="206"/>
      <c r="C6" s="206"/>
      <c r="D6" s="206"/>
      <c r="E6" s="206"/>
      <c r="F6" s="206"/>
      <c r="G6" s="206"/>
      <c r="H6" s="206"/>
      <c r="I6" s="206"/>
      <c r="J6" s="206"/>
      <c r="K6" s="206"/>
    </row>
    <row r="7" spans="1:11" ht="19.5" customHeight="1" x14ac:dyDescent="0.15">
      <c r="A7" s="95" t="s">
        <v>349</v>
      </c>
      <c r="B7" s="196">
        <v>1683</v>
      </c>
      <c r="C7" s="197">
        <v>-11.7461982170949</v>
      </c>
      <c r="D7" s="196">
        <v>14716</v>
      </c>
      <c r="E7" s="197">
        <v>-4.7569736586628704</v>
      </c>
      <c r="F7" s="197">
        <v>8.7439096850861606</v>
      </c>
      <c r="G7" s="196">
        <v>9635</v>
      </c>
      <c r="H7" s="197">
        <v>57.640706806282701</v>
      </c>
      <c r="I7" s="196">
        <v>94868</v>
      </c>
      <c r="J7" s="197">
        <v>7.5661885594421401</v>
      </c>
      <c r="K7" s="197">
        <v>9.8461857810067492</v>
      </c>
    </row>
    <row r="8" spans="1:11" ht="9" customHeight="1" x14ac:dyDescent="0.15">
      <c r="A8" s="96" t="s">
        <v>54</v>
      </c>
      <c r="B8" s="198">
        <v>1336</v>
      </c>
      <c r="C8" s="143">
        <v>-16.604244694132301</v>
      </c>
      <c r="D8" s="198">
        <v>14000</v>
      </c>
      <c r="E8" s="143">
        <v>-5.4437390247196999</v>
      </c>
      <c r="F8" s="143">
        <v>10.4790419161677</v>
      </c>
      <c r="G8" s="198">
        <v>8573</v>
      </c>
      <c r="H8" s="143">
        <v>54.357220021606103</v>
      </c>
      <c r="I8" s="198">
        <v>91869</v>
      </c>
      <c r="J8" s="143">
        <v>6.7549037835827903</v>
      </c>
      <c r="K8" s="143">
        <v>10.716085384346201</v>
      </c>
    </row>
    <row r="9" spans="1:11" ht="9" customHeight="1" x14ac:dyDescent="0.15">
      <c r="A9" s="96" t="s">
        <v>144</v>
      </c>
      <c r="B9" s="198">
        <v>347</v>
      </c>
      <c r="C9" s="143">
        <v>13.7704918032787</v>
      </c>
      <c r="D9" s="198">
        <v>716</v>
      </c>
      <c r="E9" s="143">
        <v>11.0077519379845</v>
      </c>
      <c r="F9" s="143">
        <v>2.0634005763688799</v>
      </c>
      <c r="G9" s="198">
        <v>1062</v>
      </c>
      <c r="H9" s="143">
        <v>90.322580645161295</v>
      </c>
      <c r="I9" s="198">
        <v>2999</v>
      </c>
      <c r="J9" s="143">
        <v>40.205703599812999</v>
      </c>
      <c r="K9" s="143">
        <v>2.8239171374764598</v>
      </c>
    </row>
    <row r="10" spans="1:11" s="195" customFormat="1" ht="20.100000000000001" customHeight="1" x14ac:dyDescent="0.15">
      <c r="A10" s="95" t="s">
        <v>350</v>
      </c>
      <c r="B10" s="196">
        <v>1395</v>
      </c>
      <c r="C10" s="197">
        <v>49.517684887459801</v>
      </c>
      <c r="D10" s="196">
        <v>3620</v>
      </c>
      <c r="E10" s="197">
        <v>39.070303495966201</v>
      </c>
      <c r="F10" s="197">
        <v>2.5949820788530502</v>
      </c>
      <c r="G10" s="196">
        <v>5784</v>
      </c>
      <c r="H10" s="197">
        <v>241.84397163120599</v>
      </c>
      <c r="I10" s="196">
        <v>11804</v>
      </c>
      <c r="J10" s="197">
        <v>118.916913946588</v>
      </c>
      <c r="K10" s="197">
        <v>2.0408022130013799</v>
      </c>
    </row>
    <row r="11" spans="1:11" ht="9" customHeight="1" x14ac:dyDescent="0.15">
      <c r="A11" s="96" t="s">
        <v>54</v>
      </c>
      <c r="B11" s="198">
        <v>1274</v>
      </c>
      <c r="C11" s="143">
        <v>45.6</v>
      </c>
      <c r="D11" s="198">
        <v>3499</v>
      </c>
      <c r="E11" s="143">
        <v>38.464582508903803</v>
      </c>
      <c r="F11" s="143">
        <v>2.7464678178963902</v>
      </c>
      <c r="G11" s="198">
        <v>5359</v>
      </c>
      <c r="H11" s="143">
        <v>229.78461538461499</v>
      </c>
      <c r="I11" s="198">
        <v>11309</v>
      </c>
      <c r="J11" s="143">
        <v>113.982970671712</v>
      </c>
      <c r="K11" s="143">
        <v>2.1102817689867499</v>
      </c>
    </row>
    <row r="12" spans="1:11" ht="9" customHeight="1" x14ac:dyDescent="0.15">
      <c r="A12" s="96" t="s">
        <v>144</v>
      </c>
      <c r="B12" s="198">
        <v>121</v>
      </c>
      <c r="C12" s="143">
        <v>108.620689655172</v>
      </c>
      <c r="D12" s="198">
        <v>121</v>
      </c>
      <c r="E12" s="143">
        <v>59.210526315789501</v>
      </c>
      <c r="F12" s="143">
        <v>1</v>
      </c>
      <c r="G12" s="198">
        <v>425</v>
      </c>
      <c r="H12" s="260" t="s">
        <v>477</v>
      </c>
      <c r="I12" s="198">
        <v>495</v>
      </c>
      <c r="J12" s="260" t="s">
        <v>477</v>
      </c>
      <c r="K12" s="143">
        <v>1.1647058823529399</v>
      </c>
    </row>
    <row r="13" spans="1:11" s="195" customFormat="1" ht="21.95" customHeight="1" x14ac:dyDescent="0.15">
      <c r="A13" s="191" t="s">
        <v>75</v>
      </c>
      <c r="B13" s="192"/>
      <c r="C13" s="193"/>
      <c r="D13" s="192"/>
      <c r="E13" s="193"/>
      <c r="F13" s="194"/>
      <c r="G13" s="192"/>
      <c r="H13" s="193"/>
      <c r="I13" s="192"/>
      <c r="J13" s="193"/>
      <c r="K13" s="194"/>
    </row>
    <row r="14" spans="1:11" s="195" customFormat="1" ht="20.100000000000001" customHeight="1" x14ac:dyDescent="0.15">
      <c r="A14" s="95" t="s">
        <v>351</v>
      </c>
      <c r="B14" s="196" t="s">
        <v>531</v>
      </c>
      <c r="C14" s="197" t="s">
        <v>531</v>
      </c>
      <c r="D14" s="196" t="s">
        <v>531</v>
      </c>
      <c r="E14" s="197" t="s">
        <v>531</v>
      </c>
      <c r="F14" s="197" t="s">
        <v>531</v>
      </c>
      <c r="G14" s="196" t="s">
        <v>531</v>
      </c>
      <c r="H14" s="266" t="s">
        <v>531</v>
      </c>
      <c r="I14" s="196" t="s">
        <v>531</v>
      </c>
      <c r="J14" s="197" t="s">
        <v>531</v>
      </c>
      <c r="K14" s="197" t="s">
        <v>531</v>
      </c>
    </row>
    <row r="15" spans="1:11" ht="9" customHeight="1" x14ac:dyDescent="0.15">
      <c r="A15" s="96" t="s">
        <v>54</v>
      </c>
      <c r="B15" s="198" t="s">
        <v>531</v>
      </c>
      <c r="C15" s="143" t="s">
        <v>531</v>
      </c>
      <c r="D15" s="198" t="s">
        <v>531</v>
      </c>
      <c r="E15" s="143" t="s">
        <v>531</v>
      </c>
      <c r="F15" s="143" t="s">
        <v>531</v>
      </c>
      <c r="G15" s="198" t="s">
        <v>531</v>
      </c>
      <c r="H15" s="260" t="s">
        <v>531</v>
      </c>
      <c r="I15" s="198" t="s">
        <v>531</v>
      </c>
      <c r="J15" s="143" t="s">
        <v>531</v>
      </c>
      <c r="K15" s="143" t="s">
        <v>531</v>
      </c>
    </row>
    <row r="16" spans="1:11" ht="9" customHeight="1" x14ac:dyDescent="0.15">
      <c r="A16" s="96" t="s">
        <v>144</v>
      </c>
      <c r="B16" s="198" t="s">
        <v>531</v>
      </c>
      <c r="C16" s="143" t="s">
        <v>531</v>
      </c>
      <c r="D16" s="198" t="s">
        <v>531</v>
      </c>
      <c r="E16" s="143" t="s">
        <v>531</v>
      </c>
      <c r="F16" s="143" t="s">
        <v>531</v>
      </c>
      <c r="G16" s="198" t="s">
        <v>531</v>
      </c>
      <c r="H16" s="143" t="s">
        <v>531</v>
      </c>
      <c r="I16" s="198" t="s">
        <v>531</v>
      </c>
      <c r="J16" s="143" t="s">
        <v>531</v>
      </c>
      <c r="K16" s="143" t="s">
        <v>531</v>
      </c>
    </row>
    <row r="17" spans="1:11" s="195" customFormat="1" ht="20.100000000000001" customHeight="1" x14ac:dyDescent="0.15">
      <c r="A17" s="95" t="s">
        <v>352</v>
      </c>
      <c r="B17" s="196">
        <v>980</v>
      </c>
      <c r="C17" s="197">
        <v>26.778783958602801</v>
      </c>
      <c r="D17" s="196">
        <v>2022</v>
      </c>
      <c r="E17" s="197">
        <v>5.6978567694720397</v>
      </c>
      <c r="F17" s="197">
        <v>2.06326530612245</v>
      </c>
      <c r="G17" s="196">
        <v>4005</v>
      </c>
      <c r="H17" s="197">
        <v>98.660714285714306</v>
      </c>
      <c r="I17" s="196">
        <v>8365</v>
      </c>
      <c r="J17" s="197">
        <v>72.866294688985306</v>
      </c>
      <c r="K17" s="197">
        <v>2.0886392009987498</v>
      </c>
    </row>
    <row r="18" spans="1:11" ht="9" customHeight="1" x14ac:dyDescent="0.15">
      <c r="A18" s="96" t="s">
        <v>54</v>
      </c>
      <c r="B18" s="198">
        <v>835</v>
      </c>
      <c r="C18" s="143">
        <v>19.971264367816101</v>
      </c>
      <c r="D18" s="198">
        <v>1767</v>
      </c>
      <c r="E18" s="143">
        <v>-0.78607523862997697</v>
      </c>
      <c r="F18" s="143">
        <v>2.1161676646706602</v>
      </c>
      <c r="G18" s="198">
        <v>3538</v>
      </c>
      <c r="H18" s="143">
        <v>95.253863134657905</v>
      </c>
      <c r="I18" s="198">
        <v>7133</v>
      </c>
      <c r="J18" s="143">
        <v>64.810536044362294</v>
      </c>
      <c r="K18" s="143">
        <v>2.0161107970604899</v>
      </c>
    </row>
    <row r="19" spans="1:11" ht="9" customHeight="1" x14ac:dyDescent="0.15">
      <c r="A19" s="96" t="s">
        <v>144</v>
      </c>
      <c r="B19" s="198">
        <v>145</v>
      </c>
      <c r="C19" s="143">
        <v>88.3116883116883</v>
      </c>
      <c r="D19" s="198">
        <v>255</v>
      </c>
      <c r="E19" s="143">
        <v>93.181818181818201</v>
      </c>
      <c r="F19" s="143">
        <v>1.7586206896551699</v>
      </c>
      <c r="G19" s="198">
        <v>467</v>
      </c>
      <c r="H19" s="143">
        <v>128.92156862745099</v>
      </c>
      <c r="I19" s="198">
        <v>1232</v>
      </c>
      <c r="J19" s="143">
        <v>141.09589041095899</v>
      </c>
      <c r="K19" s="143">
        <v>2.6381156316916501</v>
      </c>
    </row>
    <row r="20" spans="1:11" ht="19.5" customHeight="1" x14ac:dyDescent="0.15">
      <c r="A20" s="95" t="s">
        <v>395</v>
      </c>
      <c r="B20" s="196">
        <v>820</v>
      </c>
      <c r="C20" s="197">
        <v>49.090909090909101</v>
      </c>
      <c r="D20" s="196">
        <v>1552</v>
      </c>
      <c r="E20" s="197">
        <v>52.007835455435803</v>
      </c>
      <c r="F20" s="197">
        <v>1.89268292682927</v>
      </c>
      <c r="G20" s="196">
        <v>3322</v>
      </c>
      <c r="H20" s="197">
        <v>108.668341708543</v>
      </c>
      <c r="I20" s="196">
        <v>5573</v>
      </c>
      <c r="J20" s="197">
        <v>38.184973964790501</v>
      </c>
      <c r="K20" s="197">
        <v>1.6776038531005399</v>
      </c>
    </row>
    <row r="21" spans="1:11" ht="9" customHeight="1" x14ac:dyDescent="0.15">
      <c r="A21" s="96" t="s">
        <v>54</v>
      </c>
      <c r="B21" s="198">
        <v>766</v>
      </c>
      <c r="C21" s="143">
        <v>49.027237354085599</v>
      </c>
      <c r="D21" s="198">
        <v>1468</v>
      </c>
      <c r="E21" s="143">
        <v>78.806333739342307</v>
      </c>
      <c r="F21" s="143">
        <v>1.9164490861618799</v>
      </c>
      <c r="G21" s="198">
        <v>3065</v>
      </c>
      <c r="H21" s="143">
        <v>127.373887240356</v>
      </c>
      <c r="I21" s="198">
        <v>4976</v>
      </c>
      <c r="J21" s="143">
        <v>118.437225636523</v>
      </c>
      <c r="K21" s="143">
        <v>1.6234910277324599</v>
      </c>
    </row>
    <row r="22" spans="1:11" ht="9" customHeight="1" x14ac:dyDescent="0.15">
      <c r="A22" s="96" t="s">
        <v>144</v>
      </c>
      <c r="B22" s="198">
        <v>54</v>
      </c>
      <c r="C22" s="143">
        <v>50</v>
      </c>
      <c r="D22" s="198">
        <v>84</v>
      </c>
      <c r="E22" s="143">
        <v>-58</v>
      </c>
      <c r="F22" s="143">
        <v>1.55555555555556</v>
      </c>
      <c r="G22" s="198">
        <v>257</v>
      </c>
      <c r="H22" s="143">
        <v>5.3278688524590203</v>
      </c>
      <c r="I22" s="198">
        <v>597</v>
      </c>
      <c r="J22" s="143">
        <v>-65.982905982906004</v>
      </c>
      <c r="K22" s="143">
        <v>2.32295719844358</v>
      </c>
    </row>
    <row r="23" spans="1:11" ht="19.5" customHeight="1" x14ac:dyDescent="0.15">
      <c r="A23" s="95" t="s">
        <v>353</v>
      </c>
      <c r="B23" s="196">
        <v>1053</v>
      </c>
      <c r="C23" s="197">
        <v>-13.3333333333333</v>
      </c>
      <c r="D23" s="196">
        <v>2841</v>
      </c>
      <c r="E23" s="197">
        <v>-13.3312995729103</v>
      </c>
      <c r="F23" s="197">
        <v>2.6980056980057001</v>
      </c>
      <c r="G23" s="196">
        <v>4754</v>
      </c>
      <c r="H23" s="197">
        <v>123.192488262911</v>
      </c>
      <c r="I23" s="196">
        <v>12801</v>
      </c>
      <c r="J23" s="197">
        <v>149.14363565589699</v>
      </c>
      <c r="K23" s="197">
        <v>2.6926798485485901</v>
      </c>
    </row>
    <row r="24" spans="1:11" ht="9" customHeight="1" x14ac:dyDescent="0.15">
      <c r="A24" s="96" t="s">
        <v>54</v>
      </c>
      <c r="B24" s="198">
        <v>1014</v>
      </c>
      <c r="C24" s="143">
        <v>-15.640599001663899</v>
      </c>
      <c r="D24" s="198">
        <v>2781</v>
      </c>
      <c r="E24" s="143">
        <v>-13.9808227652335</v>
      </c>
      <c r="F24" s="143">
        <v>2.7426035502958599</v>
      </c>
      <c r="G24" s="198">
        <v>4627</v>
      </c>
      <c r="H24" s="143">
        <v>118.770685579196</v>
      </c>
      <c r="I24" s="198">
        <v>12642</v>
      </c>
      <c r="J24" s="143">
        <v>148.32056570418399</v>
      </c>
      <c r="K24" s="143">
        <v>2.7322239031770001</v>
      </c>
    </row>
    <row r="25" spans="1:11" ht="9" customHeight="1" x14ac:dyDescent="0.15">
      <c r="A25" s="96" t="s">
        <v>144</v>
      </c>
      <c r="B25" s="198">
        <v>39</v>
      </c>
      <c r="C25" s="143">
        <v>200</v>
      </c>
      <c r="D25" s="198">
        <v>60</v>
      </c>
      <c r="E25" s="143">
        <v>33.3333333333333</v>
      </c>
      <c r="F25" s="143">
        <v>1.5384615384615401</v>
      </c>
      <c r="G25" s="198">
        <v>127</v>
      </c>
      <c r="H25" s="260" t="s">
        <v>477</v>
      </c>
      <c r="I25" s="198">
        <v>159</v>
      </c>
      <c r="J25" s="143">
        <v>238.29787234042601</v>
      </c>
      <c r="K25" s="143">
        <v>1.2519685039370101</v>
      </c>
    </row>
    <row r="26" spans="1:11" ht="19.5" customHeight="1" x14ac:dyDescent="0.15">
      <c r="A26" s="95" t="s">
        <v>434</v>
      </c>
      <c r="B26" s="196">
        <v>416</v>
      </c>
      <c r="C26" s="197">
        <v>2.97029702970298</v>
      </c>
      <c r="D26" s="196">
        <v>1352</v>
      </c>
      <c r="E26" s="197">
        <v>8.3333333333333304</v>
      </c>
      <c r="F26" s="197">
        <v>3.25</v>
      </c>
      <c r="G26" s="196">
        <v>1896</v>
      </c>
      <c r="H26" s="197">
        <v>229.166666666667</v>
      </c>
      <c r="I26" s="196">
        <v>7314</v>
      </c>
      <c r="J26" s="197">
        <v>270.329113924051</v>
      </c>
      <c r="K26" s="197">
        <v>3.85759493670886</v>
      </c>
    </row>
    <row r="27" spans="1:11" ht="9" customHeight="1" x14ac:dyDescent="0.15">
      <c r="A27" s="96" t="s">
        <v>54</v>
      </c>
      <c r="B27" s="198">
        <v>404</v>
      </c>
      <c r="C27" s="143">
        <v>0</v>
      </c>
      <c r="D27" s="198">
        <v>1328</v>
      </c>
      <c r="E27" s="143">
        <v>6.4102564102564097</v>
      </c>
      <c r="F27" s="143">
        <v>3.28712871287129</v>
      </c>
      <c r="G27" s="198">
        <v>1858</v>
      </c>
      <c r="H27" s="143">
        <v>222.569444444444</v>
      </c>
      <c r="I27" s="198">
        <v>7004</v>
      </c>
      <c r="J27" s="143">
        <v>254.63291139240499</v>
      </c>
      <c r="K27" s="143">
        <v>3.7696447793326202</v>
      </c>
    </row>
    <row r="28" spans="1:11" ht="9" customHeight="1" x14ac:dyDescent="0.15">
      <c r="A28" s="96" t="s">
        <v>144</v>
      </c>
      <c r="B28" s="198">
        <v>12</v>
      </c>
      <c r="C28" s="260" t="s">
        <v>477</v>
      </c>
      <c r="D28" s="198">
        <v>24</v>
      </c>
      <c r="E28" s="260" t="s">
        <v>477</v>
      </c>
      <c r="F28" s="143">
        <v>2</v>
      </c>
      <c r="G28" s="198">
        <v>38</v>
      </c>
      <c r="H28" s="260" t="s">
        <v>477</v>
      </c>
      <c r="I28" s="198">
        <v>310</v>
      </c>
      <c r="J28" s="260" t="s">
        <v>477</v>
      </c>
      <c r="K28" s="143">
        <v>8.1578947368421009</v>
      </c>
    </row>
    <row r="29" spans="1:11" ht="19.5" customHeight="1" x14ac:dyDescent="0.15">
      <c r="A29" s="95" t="s">
        <v>452</v>
      </c>
      <c r="B29" s="196" t="s">
        <v>531</v>
      </c>
      <c r="C29" s="197" t="s">
        <v>531</v>
      </c>
      <c r="D29" s="196" t="s">
        <v>531</v>
      </c>
      <c r="E29" s="197" t="s">
        <v>531</v>
      </c>
      <c r="F29" s="197" t="s">
        <v>531</v>
      </c>
      <c r="G29" s="196" t="s">
        <v>531</v>
      </c>
      <c r="H29" s="266" t="s">
        <v>531</v>
      </c>
      <c r="I29" s="196" t="s">
        <v>531</v>
      </c>
      <c r="J29" s="197" t="s">
        <v>531</v>
      </c>
      <c r="K29" s="197" t="s">
        <v>531</v>
      </c>
    </row>
    <row r="30" spans="1:11" ht="9" customHeight="1" x14ac:dyDescent="0.15">
      <c r="A30" s="96" t="s">
        <v>54</v>
      </c>
      <c r="B30" s="198" t="s">
        <v>531</v>
      </c>
      <c r="C30" s="143" t="s">
        <v>531</v>
      </c>
      <c r="D30" s="198" t="s">
        <v>531</v>
      </c>
      <c r="E30" s="143" t="s">
        <v>531</v>
      </c>
      <c r="F30" s="143" t="s">
        <v>531</v>
      </c>
      <c r="G30" s="198" t="s">
        <v>531</v>
      </c>
      <c r="H30" s="260" t="s">
        <v>531</v>
      </c>
      <c r="I30" s="198" t="s">
        <v>531</v>
      </c>
      <c r="J30" s="143" t="s">
        <v>531</v>
      </c>
      <c r="K30" s="143" t="s">
        <v>531</v>
      </c>
    </row>
    <row r="31" spans="1:11" ht="9" customHeight="1" x14ac:dyDescent="0.15">
      <c r="A31" s="96" t="s">
        <v>144</v>
      </c>
      <c r="B31" s="198" t="s">
        <v>531</v>
      </c>
      <c r="C31" s="143" t="s">
        <v>531</v>
      </c>
      <c r="D31" s="198" t="s">
        <v>531</v>
      </c>
      <c r="E31" s="143" t="s">
        <v>531</v>
      </c>
      <c r="F31" s="143" t="s">
        <v>531</v>
      </c>
      <c r="G31" s="198" t="s">
        <v>531</v>
      </c>
      <c r="H31" s="143" t="s">
        <v>531</v>
      </c>
      <c r="I31" s="198" t="s">
        <v>531</v>
      </c>
      <c r="J31" s="143" t="s">
        <v>531</v>
      </c>
      <c r="K31" s="143" t="s">
        <v>531</v>
      </c>
    </row>
    <row r="32" spans="1:11" ht="19.5" customHeight="1" x14ac:dyDescent="0.15">
      <c r="A32" s="95" t="s">
        <v>354</v>
      </c>
      <c r="B32" s="196">
        <v>2122</v>
      </c>
      <c r="C32" s="197">
        <v>20.9806157354618</v>
      </c>
      <c r="D32" s="196">
        <v>5580</v>
      </c>
      <c r="E32" s="197">
        <v>-2.7535726734053698</v>
      </c>
      <c r="F32" s="197">
        <v>2.6295947219604101</v>
      </c>
      <c r="G32" s="196">
        <v>6697</v>
      </c>
      <c r="H32" s="197">
        <v>116.661274668392</v>
      </c>
      <c r="I32" s="196">
        <v>16742</v>
      </c>
      <c r="J32" s="197">
        <v>84.566199977951698</v>
      </c>
      <c r="K32" s="197">
        <v>2.4999253397043502</v>
      </c>
    </row>
    <row r="33" spans="1:11" ht="9" customHeight="1" x14ac:dyDescent="0.15">
      <c r="A33" s="96" t="s">
        <v>54</v>
      </c>
      <c r="B33" s="198">
        <v>2046</v>
      </c>
      <c r="C33" s="143">
        <v>18.4027777777778</v>
      </c>
      <c r="D33" s="198">
        <v>5264</v>
      </c>
      <c r="E33" s="143">
        <v>-7.7300613496932602</v>
      </c>
      <c r="F33" s="143">
        <v>2.5728250244379298</v>
      </c>
      <c r="G33" s="198">
        <v>6429</v>
      </c>
      <c r="H33" s="143">
        <v>111.410720157843</v>
      </c>
      <c r="I33" s="198">
        <v>15827</v>
      </c>
      <c r="J33" s="143">
        <v>76.247216035634807</v>
      </c>
      <c r="K33" s="143">
        <v>2.4618136568673199</v>
      </c>
    </row>
    <row r="34" spans="1:11" ht="9" customHeight="1" x14ac:dyDescent="0.15">
      <c r="A34" s="96" t="s">
        <v>144</v>
      </c>
      <c r="B34" s="198">
        <v>76</v>
      </c>
      <c r="C34" s="143">
        <v>192.30769230769201</v>
      </c>
      <c r="D34" s="198">
        <v>316</v>
      </c>
      <c r="E34" s="260" t="s">
        <v>477</v>
      </c>
      <c r="F34" s="143">
        <v>4.1578947368421098</v>
      </c>
      <c r="G34" s="198">
        <v>268</v>
      </c>
      <c r="H34" s="260" t="s">
        <v>477</v>
      </c>
      <c r="I34" s="198">
        <v>915</v>
      </c>
      <c r="J34" s="260" t="s">
        <v>477</v>
      </c>
      <c r="K34" s="143">
        <v>3.41417910447761</v>
      </c>
    </row>
    <row r="35" spans="1:11" ht="19.5" customHeight="1" x14ac:dyDescent="0.15">
      <c r="A35" s="95" t="s">
        <v>420</v>
      </c>
      <c r="B35" s="196">
        <v>606</v>
      </c>
      <c r="C35" s="197">
        <v>0.83194675540765695</v>
      </c>
      <c r="D35" s="196">
        <v>810</v>
      </c>
      <c r="E35" s="197">
        <v>3.9794608472400501</v>
      </c>
      <c r="F35" s="197">
        <v>1.33663366336634</v>
      </c>
      <c r="G35" s="196">
        <v>2145</v>
      </c>
      <c r="H35" s="197">
        <v>137.27876106194699</v>
      </c>
      <c r="I35" s="196">
        <v>2985</v>
      </c>
      <c r="J35" s="197">
        <v>156.66380051590701</v>
      </c>
      <c r="K35" s="197">
        <v>1.3916083916083899</v>
      </c>
    </row>
    <row r="36" spans="1:11" ht="9" customHeight="1" x14ac:dyDescent="0.15">
      <c r="A36" s="96" t="s">
        <v>54</v>
      </c>
      <c r="B36" s="198">
        <v>587</v>
      </c>
      <c r="C36" s="143">
        <v>0.17064846416381799</v>
      </c>
      <c r="D36" s="198">
        <v>788</v>
      </c>
      <c r="E36" s="143">
        <v>3.1413612565445002</v>
      </c>
      <c r="F36" s="143">
        <v>1.3424190800681399</v>
      </c>
      <c r="G36" s="198">
        <v>2101</v>
      </c>
      <c r="H36" s="143">
        <v>138.47900113507399</v>
      </c>
      <c r="I36" s="198">
        <v>2938</v>
      </c>
      <c r="J36" s="143">
        <v>158.62676056338</v>
      </c>
      <c r="K36" s="143">
        <v>1.3983817229890501</v>
      </c>
    </row>
    <row r="37" spans="1:11" ht="9" customHeight="1" x14ac:dyDescent="0.15">
      <c r="A37" s="96" t="s">
        <v>144</v>
      </c>
      <c r="B37" s="198">
        <v>19</v>
      </c>
      <c r="C37" s="143">
        <v>26.6666666666667</v>
      </c>
      <c r="D37" s="198">
        <v>22</v>
      </c>
      <c r="E37" s="143">
        <v>46.6666666666667</v>
      </c>
      <c r="F37" s="143">
        <v>1.15789473684211</v>
      </c>
      <c r="G37" s="198">
        <v>44</v>
      </c>
      <c r="H37" s="143">
        <v>91.304347826086996</v>
      </c>
      <c r="I37" s="198">
        <v>47</v>
      </c>
      <c r="J37" s="143">
        <v>74.074074074074105</v>
      </c>
      <c r="K37" s="143">
        <v>1.0681818181818199</v>
      </c>
    </row>
    <row r="38" spans="1:11" ht="21.75" customHeight="1" x14ac:dyDescent="0.15">
      <c r="A38" s="191" t="s">
        <v>177</v>
      </c>
      <c r="B38" s="192"/>
      <c r="C38" s="193"/>
      <c r="D38" s="192"/>
      <c r="E38" s="193"/>
      <c r="F38" s="194"/>
      <c r="G38" s="192"/>
      <c r="H38" s="193"/>
      <c r="I38" s="192"/>
      <c r="J38" s="193"/>
      <c r="K38" s="194"/>
    </row>
    <row r="39" spans="1:11" ht="19.5" customHeight="1" x14ac:dyDescent="0.15">
      <c r="A39" s="95" t="s">
        <v>523</v>
      </c>
      <c r="B39" s="196">
        <v>214</v>
      </c>
      <c r="C39" s="197">
        <v>79.831932773109202</v>
      </c>
      <c r="D39" s="196">
        <v>748</v>
      </c>
      <c r="E39" s="197">
        <v>32.1554770318021</v>
      </c>
      <c r="F39" s="197">
        <v>3.4953271028037398</v>
      </c>
      <c r="G39" s="196">
        <v>919</v>
      </c>
      <c r="H39" s="197">
        <v>170.29411764705901</v>
      </c>
      <c r="I39" s="196">
        <v>2792</v>
      </c>
      <c r="J39" s="197">
        <v>-21.129943502824901</v>
      </c>
      <c r="K39" s="197">
        <v>3.0380848748639799</v>
      </c>
    </row>
    <row r="40" spans="1:11" x14ac:dyDescent="0.15">
      <c r="A40" s="96" t="s">
        <v>54</v>
      </c>
      <c r="B40" s="198">
        <v>196</v>
      </c>
      <c r="C40" s="143">
        <v>88.461538461538495</v>
      </c>
      <c r="D40" s="198">
        <v>584</v>
      </c>
      <c r="E40" s="143">
        <v>119.548872180451</v>
      </c>
      <c r="F40" s="143">
        <v>2.9795918367346901</v>
      </c>
      <c r="G40" s="198">
        <v>633</v>
      </c>
      <c r="H40" s="143">
        <v>229.6875</v>
      </c>
      <c r="I40" s="198">
        <v>1394</v>
      </c>
      <c r="J40" s="143">
        <v>262.07792207792198</v>
      </c>
      <c r="K40" s="143">
        <v>2.2022116903633502</v>
      </c>
    </row>
    <row r="41" spans="1:11" x14ac:dyDescent="0.15">
      <c r="A41" s="96" t="s">
        <v>144</v>
      </c>
      <c r="B41" s="198">
        <v>18</v>
      </c>
      <c r="C41" s="143">
        <v>20</v>
      </c>
      <c r="D41" s="198">
        <v>164</v>
      </c>
      <c r="E41" s="143">
        <v>-45.3333333333333</v>
      </c>
      <c r="F41" s="143">
        <v>9.1111111111111107</v>
      </c>
      <c r="G41" s="198">
        <v>286</v>
      </c>
      <c r="H41" s="143">
        <v>93.243243243243299</v>
      </c>
      <c r="I41" s="198">
        <v>1398</v>
      </c>
      <c r="J41" s="143">
        <v>-55.689381933439002</v>
      </c>
      <c r="K41" s="143">
        <v>4.8881118881118901</v>
      </c>
    </row>
    <row r="42" spans="1:11" ht="19.5" customHeight="1" x14ac:dyDescent="0.15">
      <c r="A42" s="95" t="s">
        <v>355</v>
      </c>
      <c r="B42" s="196">
        <v>651</v>
      </c>
      <c r="C42" s="197">
        <v>-12.6174496644295</v>
      </c>
      <c r="D42" s="196">
        <v>1346</v>
      </c>
      <c r="E42" s="197">
        <v>-3.3045977011494201</v>
      </c>
      <c r="F42" s="197">
        <v>2.06758832565284</v>
      </c>
      <c r="G42" s="196">
        <v>3661</v>
      </c>
      <c r="H42" s="197">
        <v>76.518804243008702</v>
      </c>
      <c r="I42" s="196">
        <v>7468</v>
      </c>
      <c r="J42" s="197">
        <v>56.759026028547503</v>
      </c>
      <c r="K42" s="197">
        <v>2.0398798142583998</v>
      </c>
    </row>
    <row r="43" spans="1:11" x14ac:dyDescent="0.15">
      <c r="A43" s="96" t="s">
        <v>54</v>
      </c>
      <c r="B43" s="198">
        <v>612</v>
      </c>
      <c r="C43" s="143">
        <v>-14.4055944055944</v>
      </c>
      <c r="D43" s="198">
        <v>1227</v>
      </c>
      <c r="E43" s="143">
        <v>-7.8828828828828801</v>
      </c>
      <c r="F43" s="143">
        <v>2.0049019607843102</v>
      </c>
      <c r="G43" s="198">
        <v>3448</v>
      </c>
      <c r="H43" s="143">
        <v>77.457539886773006</v>
      </c>
      <c r="I43" s="198">
        <v>6864</v>
      </c>
      <c r="J43" s="143">
        <v>57.431192660550501</v>
      </c>
      <c r="K43" s="143">
        <v>1.9907192575406001</v>
      </c>
    </row>
    <row r="44" spans="1:11" x14ac:dyDescent="0.15">
      <c r="A44" s="96" t="s">
        <v>144</v>
      </c>
      <c r="B44" s="198">
        <v>39</v>
      </c>
      <c r="C44" s="143">
        <v>30</v>
      </c>
      <c r="D44" s="198">
        <v>119</v>
      </c>
      <c r="E44" s="143">
        <v>98.3333333333333</v>
      </c>
      <c r="F44" s="143">
        <v>3.0512820512820502</v>
      </c>
      <c r="G44" s="198">
        <v>213</v>
      </c>
      <c r="H44" s="143">
        <v>62.595419847328202</v>
      </c>
      <c r="I44" s="198">
        <v>604</v>
      </c>
      <c r="J44" s="143">
        <v>49.504950495049499</v>
      </c>
      <c r="K44" s="143">
        <v>2.8356807511737099</v>
      </c>
    </row>
    <row r="45" spans="1:11" ht="19.5" customHeight="1" x14ac:dyDescent="0.15">
      <c r="A45" s="95" t="s">
        <v>356</v>
      </c>
      <c r="B45" s="196">
        <v>194</v>
      </c>
      <c r="C45" s="197">
        <v>1.5706806282722601</v>
      </c>
      <c r="D45" s="196">
        <v>388</v>
      </c>
      <c r="E45" s="197">
        <v>25.161290322580601</v>
      </c>
      <c r="F45" s="197">
        <v>2</v>
      </c>
      <c r="G45" s="196">
        <v>799</v>
      </c>
      <c r="H45" s="197">
        <v>92.530120481927696</v>
      </c>
      <c r="I45" s="196">
        <v>1682</v>
      </c>
      <c r="J45" s="197">
        <v>132.32044198894999</v>
      </c>
      <c r="K45" s="197">
        <v>2.1051314142678299</v>
      </c>
    </row>
    <row r="46" spans="1:11" x14ac:dyDescent="0.15">
      <c r="A46" s="96" t="s">
        <v>54</v>
      </c>
      <c r="B46" s="198">
        <v>194</v>
      </c>
      <c r="C46" s="143">
        <v>2.64550264550265</v>
      </c>
      <c r="D46" s="198">
        <v>388</v>
      </c>
      <c r="E46" s="143">
        <v>26.384364820846901</v>
      </c>
      <c r="F46" s="143">
        <v>2</v>
      </c>
      <c r="G46" s="198">
        <v>799</v>
      </c>
      <c r="H46" s="143">
        <v>93.462469733656206</v>
      </c>
      <c r="I46" s="198">
        <v>1682</v>
      </c>
      <c r="J46" s="143">
        <v>133.287101248266</v>
      </c>
      <c r="K46" s="143">
        <v>2.1051314142678299</v>
      </c>
    </row>
    <row r="47" spans="1:11" x14ac:dyDescent="0.15">
      <c r="A47" s="96" t="s">
        <v>144</v>
      </c>
      <c r="B47" s="198">
        <v>0</v>
      </c>
      <c r="C47" s="260" t="s">
        <v>477</v>
      </c>
      <c r="D47" s="198">
        <v>0</v>
      </c>
      <c r="E47" s="260" t="s">
        <v>477</v>
      </c>
      <c r="F47" s="143">
        <v>0</v>
      </c>
      <c r="G47" s="198">
        <v>0</v>
      </c>
      <c r="H47" s="260" t="s">
        <v>477</v>
      </c>
      <c r="I47" s="198">
        <v>0</v>
      </c>
      <c r="J47" s="260" t="s">
        <v>477</v>
      </c>
      <c r="K47" s="143">
        <v>0</v>
      </c>
    </row>
    <row r="48" spans="1:11" ht="19.5" customHeight="1" x14ac:dyDescent="0.15">
      <c r="A48" s="95" t="s">
        <v>357</v>
      </c>
      <c r="B48" s="196">
        <v>2377</v>
      </c>
      <c r="C48" s="197">
        <v>-23.593699774992</v>
      </c>
      <c r="D48" s="196">
        <v>6527</v>
      </c>
      <c r="E48" s="197">
        <v>-18.767890479153699</v>
      </c>
      <c r="F48" s="197">
        <v>2.7458981909970599</v>
      </c>
      <c r="G48" s="196">
        <v>13879</v>
      </c>
      <c r="H48" s="197">
        <v>148.37151037938401</v>
      </c>
      <c r="I48" s="196">
        <v>31024</v>
      </c>
      <c r="J48" s="197">
        <v>123.70925872512299</v>
      </c>
      <c r="K48" s="197">
        <v>2.2353195475178298</v>
      </c>
    </row>
    <row r="49" spans="1:11" x14ac:dyDescent="0.15">
      <c r="A49" s="96" t="s">
        <v>54</v>
      </c>
      <c r="B49" s="198">
        <v>2325</v>
      </c>
      <c r="C49" s="143">
        <v>-23.870333988212199</v>
      </c>
      <c r="D49" s="198">
        <v>6381</v>
      </c>
      <c r="E49" s="143">
        <v>-19.431818181818201</v>
      </c>
      <c r="F49" s="143">
        <v>2.7445161290322599</v>
      </c>
      <c r="G49" s="198">
        <v>13630</v>
      </c>
      <c r="H49" s="143">
        <v>149.49661358228099</v>
      </c>
      <c r="I49" s="198">
        <v>30455</v>
      </c>
      <c r="J49" s="143">
        <v>123.62141126367599</v>
      </c>
      <c r="K49" s="143">
        <v>2.23440939104916</v>
      </c>
    </row>
    <row r="50" spans="1:11" x14ac:dyDescent="0.15">
      <c r="A50" s="96" t="s">
        <v>144</v>
      </c>
      <c r="B50" s="198">
        <v>52</v>
      </c>
      <c r="C50" s="143">
        <v>-8.7719298245614006</v>
      </c>
      <c r="D50" s="198">
        <v>146</v>
      </c>
      <c r="E50" s="143">
        <v>26.956521739130402</v>
      </c>
      <c r="F50" s="143">
        <v>2.8076923076923102</v>
      </c>
      <c r="G50" s="198">
        <v>249</v>
      </c>
      <c r="H50" s="143">
        <v>99.2</v>
      </c>
      <c r="I50" s="198">
        <v>569</v>
      </c>
      <c r="J50" s="143">
        <v>128.5140562249</v>
      </c>
      <c r="K50" s="143">
        <v>2.285140562249</v>
      </c>
    </row>
    <row r="51" spans="1:11" ht="19.5" customHeight="1" x14ac:dyDescent="0.15">
      <c r="A51" s="95" t="s">
        <v>524</v>
      </c>
      <c r="B51" s="196" t="s">
        <v>531</v>
      </c>
      <c r="C51" s="197" t="s">
        <v>531</v>
      </c>
      <c r="D51" s="196" t="s">
        <v>531</v>
      </c>
      <c r="E51" s="197" t="s">
        <v>531</v>
      </c>
      <c r="F51" s="197" t="s">
        <v>531</v>
      </c>
      <c r="G51" s="196" t="s">
        <v>531</v>
      </c>
      <c r="H51" s="266" t="s">
        <v>531</v>
      </c>
      <c r="I51" s="196" t="s">
        <v>531</v>
      </c>
      <c r="J51" s="197" t="s">
        <v>531</v>
      </c>
      <c r="K51" s="197" t="s">
        <v>531</v>
      </c>
    </row>
    <row r="52" spans="1:11" x14ac:dyDescent="0.15">
      <c r="A52" s="96" t="s">
        <v>54</v>
      </c>
      <c r="B52" s="198" t="s">
        <v>531</v>
      </c>
      <c r="C52" s="143" t="s">
        <v>531</v>
      </c>
      <c r="D52" s="198" t="s">
        <v>531</v>
      </c>
      <c r="E52" s="143" t="s">
        <v>531</v>
      </c>
      <c r="F52" s="143" t="s">
        <v>531</v>
      </c>
      <c r="G52" s="198" t="s">
        <v>531</v>
      </c>
      <c r="H52" s="260" t="s">
        <v>531</v>
      </c>
      <c r="I52" s="198" t="s">
        <v>531</v>
      </c>
      <c r="J52" s="143" t="s">
        <v>531</v>
      </c>
      <c r="K52" s="143" t="s">
        <v>531</v>
      </c>
    </row>
    <row r="53" spans="1:11" x14ac:dyDescent="0.15">
      <c r="A53" s="96" t="s">
        <v>144</v>
      </c>
      <c r="B53" s="198" t="s">
        <v>531</v>
      </c>
      <c r="C53" s="143" t="s">
        <v>531</v>
      </c>
      <c r="D53" s="198" t="s">
        <v>531</v>
      </c>
      <c r="E53" s="143" t="s">
        <v>531</v>
      </c>
      <c r="F53" s="143" t="s">
        <v>531</v>
      </c>
      <c r="G53" s="198" t="s">
        <v>531</v>
      </c>
      <c r="H53" s="143" t="s">
        <v>531</v>
      </c>
      <c r="I53" s="198" t="s">
        <v>531</v>
      </c>
      <c r="J53" s="143" t="s">
        <v>531</v>
      </c>
      <c r="K53" s="143" t="s">
        <v>531</v>
      </c>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1" t="s">
        <v>194</v>
      </c>
      <c r="B1" s="351"/>
      <c r="C1" s="351"/>
      <c r="D1" s="351"/>
      <c r="E1" s="351"/>
      <c r="F1" s="351"/>
      <c r="G1" s="351"/>
      <c r="H1" s="351"/>
      <c r="I1" s="351"/>
      <c r="J1" s="351"/>
      <c r="K1" s="351"/>
    </row>
    <row r="2" spans="1:11" ht="9.9499999999999993" customHeight="1" x14ac:dyDescent="0.15">
      <c r="A2" s="342" t="s">
        <v>240</v>
      </c>
      <c r="B2" s="303" t="s">
        <v>473</v>
      </c>
      <c r="C2" s="304"/>
      <c r="D2" s="304"/>
      <c r="E2" s="304"/>
      <c r="F2" s="304"/>
      <c r="G2" s="305" t="s">
        <v>474</v>
      </c>
      <c r="H2" s="306"/>
      <c r="I2" s="306"/>
      <c r="J2" s="306"/>
      <c r="K2" s="306"/>
    </row>
    <row r="3" spans="1:11" ht="9.9499999999999993" customHeight="1" x14ac:dyDescent="0.15">
      <c r="A3" s="343"/>
      <c r="B3" s="345" t="s">
        <v>125</v>
      </c>
      <c r="C3" s="346"/>
      <c r="D3" s="347" t="s">
        <v>123</v>
      </c>
      <c r="E3" s="348"/>
      <c r="F3" s="349" t="s">
        <v>52</v>
      </c>
      <c r="G3" s="347" t="s">
        <v>125</v>
      </c>
      <c r="H3" s="348"/>
      <c r="I3" s="347" t="s">
        <v>123</v>
      </c>
      <c r="J3" s="348"/>
      <c r="K3" s="347" t="s">
        <v>52</v>
      </c>
    </row>
    <row r="4" spans="1:11" ht="45" customHeight="1" x14ac:dyDescent="0.15">
      <c r="A4" s="343"/>
      <c r="B4" s="186" t="s">
        <v>126</v>
      </c>
      <c r="C4" s="187" t="s">
        <v>142</v>
      </c>
      <c r="D4" s="187" t="s">
        <v>126</v>
      </c>
      <c r="E4" s="187" t="s">
        <v>142</v>
      </c>
      <c r="F4" s="350"/>
      <c r="G4" s="187" t="s">
        <v>126</v>
      </c>
      <c r="H4" s="187" t="s">
        <v>145</v>
      </c>
      <c r="I4" s="187" t="s">
        <v>126</v>
      </c>
      <c r="J4" s="187" t="s">
        <v>145</v>
      </c>
      <c r="K4" s="347"/>
    </row>
    <row r="5" spans="1:11" ht="9.9499999999999993" customHeight="1" x14ac:dyDescent="0.15">
      <c r="A5" s="344"/>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191" t="s">
        <v>76</v>
      </c>
      <c r="B6" s="192"/>
      <c r="C6" s="193"/>
      <c r="D6" s="192"/>
      <c r="E6" s="193"/>
      <c r="F6" s="194"/>
      <c r="G6" s="192"/>
      <c r="H6" s="193"/>
      <c r="I6" s="192"/>
      <c r="J6" s="193"/>
      <c r="K6" s="194"/>
    </row>
    <row r="7" spans="1:11" s="195" customFormat="1" ht="20.100000000000001" customHeight="1" x14ac:dyDescent="0.15">
      <c r="A7" s="95" t="s">
        <v>358</v>
      </c>
      <c r="B7" s="196">
        <v>2789</v>
      </c>
      <c r="C7" s="197">
        <v>8.9453125</v>
      </c>
      <c r="D7" s="196">
        <v>5537</v>
      </c>
      <c r="E7" s="197">
        <v>8.8033012379642308</v>
      </c>
      <c r="F7" s="197">
        <v>1.98529939046253</v>
      </c>
      <c r="G7" s="196">
        <v>14511</v>
      </c>
      <c r="H7" s="197">
        <v>102.695907249616</v>
      </c>
      <c r="I7" s="196">
        <v>30400</v>
      </c>
      <c r="J7" s="197">
        <v>78.142396718429495</v>
      </c>
      <c r="K7" s="197">
        <v>2.0949624422851598</v>
      </c>
    </row>
    <row r="8" spans="1:11" ht="9" customHeight="1" x14ac:dyDescent="0.15">
      <c r="A8" s="96" t="s">
        <v>54</v>
      </c>
      <c r="B8" s="198">
        <v>2621</v>
      </c>
      <c r="C8" s="143">
        <v>9.5277893857083207</v>
      </c>
      <c r="D8" s="198">
        <v>5215</v>
      </c>
      <c r="E8" s="143">
        <v>8.9864158829676093</v>
      </c>
      <c r="F8" s="143">
        <v>1.98969858832507</v>
      </c>
      <c r="G8" s="198">
        <v>13690</v>
      </c>
      <c r="H8" s="143">
        <v>104.60319832611</v>
      </c>
      <c r="I8" s="198">
        <v>28579</v>
      </c>
      <c r="J8" s="143">
        <v>86.425309849967405</v>
      </c>
      <c r="K8" s="143">
        <v>2.0875821767713698</v>
      </c>
    </row>
    <row r="9" spans="1:11" ht="9" customHeight="1" x14ac:dyDescent="0.15">
      <c r="A9" s="96" t="s">
        <v>144</v>
      </c>
      <c r="B9" s="198">
        <v>168</v>
      </c>
      <c r="C9" s="143">
        <v>0.59880239520957501</v>
      </c>
      <c r="D9" s="198">
        <v>322</v>
      </c>
      <c r="E9" s="143">
        <v>5.9210526315789496</v>
      </c>
      <c r="F9" s="143">
        <v>1.9166666666666701</v>
      </c>
      <c r="G9" s="198">
        <v>821</v>
      </c>
      <c r="H9" s="143">
        <v>75.427350427350405</v>
      </c>
      <c r="I9" s="198">
        <v>1821</v>
      </c>
      <c r="J9" s="143">
        <v>4.95677233429394</v>
      </c>
      <c r="K9" s="143">
        <v>2.2180267965895299</v>
      </c>
    </row>
    <row r="10" spans="1:11" s="195" customFormat="1" ht="20.100000000000001" customHeight="1" x14ac:dyDescent="0.15">
      <c r="A10" s="95" t="s">
        <v>359</v>
      </c>
      <c r="B10" s="196">
        <v>79</v>
      </c>
      <c r="C10" s="197">
        <v>-32.478632478632498</v>
      </c>
      <c r="D10" s="196">
        <v>187</v>
      </c>
      <c r="E10" s="197">
        <v>-53.712871287128699</v>
      </c>
      <c r="F10" s="197">
        <v>2.36708860759494</v>
      </c>
      <c r="G10" s="196">
        <v>512</v>
      </c>
      <c r="H10" s="197">
        <v>29.949238578680198</v>
      </c>
      <c r="I10" s="196">
        <v>1177</v>
      </c>
      <c r="J10" s="197">
        <v>9.1836734693877595</v>
      </c>
      <c r="K10" s="197">
        <v>2.298828125</v>
      </c>
    </row>
    <row r="11" spans="1:11" ht="9" customHeight="1" x14ac:dyDescent="0.15">
      <c r="A11" s="96" t="s">
        <v>54</v>
      </c>
      <c r="B11" s="198">
        <v>79</v>
      </c>
      <c r="C11" s="143">
        <v>-32.478632478632498</v>
      </c>
      <c r="D11" s="198">
        <v>187</v>
      </c>
      <c r="E11" s="143">
        <v>-53.712871287128699</v>
      </c>
      <c r="F11" s="143">
        <v>2.36708860759494</v>
      </c>
      <c r="G11" s="198">
        <v>510</v>
      </c>
      <c r="H11" s="143">
        <v>30.1020408163265</v>
      </c>
      <c r="I11" s="198">
        <v>1171</v>
      </c>
      <c r="J11" s="143">
        <v>8.9302325581395401</v>
      </c>
      <c r="K11" s="143">
        <v>2.2960784313725502</v>
      </c>
    </row>
    <row r="12" spans="1:11" ht="9" customHeight="1" x14ac:dyDescent="0.15">
      <c r="A12" s="96" t="s">
        <v>144</v>
      </c>
      <c r="B12" s="198">
        <v>0</v>
      </c>
      <c r="C12" s="143">
        <v>0</v>
      </c>
      <c r="D12" s="198">
        <v>0</v>
      </c>
      <c r="E12" s="143">
        <v>0</v>
      </c>
      <c r="F12" s="143">
        <v>0</v>
      </c>
      <c r="G12" s="198">
        <v>2</v>
      </c>
      <c r="H12" s="143">
        <v>0</v>
      </c>
      <c r="I12" s="198">
        <v>6</v>
      </c>
      <c r="J12" s="143">
        <v>100</v>
      </c>
      <c r="K12" s="143">
        <v>3</v>
      </c>
    </row>
    <row r="13" spans="1:11" s="195" customFormat="1" ht="20.100000000000001" customHeight="1" x14ac:dyDescent="0.15">
      <c r="A13" s="95" t="s">
        <v>360</v>
      </c>
      <c r="B13" s="196">
        <v>465</v>
      </c>
      <c r="C13" s="197">
        <v>-9.5330739299610894</v>
      </c>
      <c r="D13" s="196">
        <v>833</v>
      </c>
      <c r="E13" s="197">
        <v>-16.4493480441324</v>
      </c>
      <c r="F13" s="197">
        <v>1.7913978494623699</v>
      </c>
      <c r="G13" s="196">
        <v>2742</v>
      </c>
      <c r="H13" s="197">
        <v>44.239873750657601</v>
      </c>
      <c r="I13" s="196">
        <v>5676</v>
      </c>
      <c r="J13" s="197">
        <v>26.077298978231902</v>
      </c>
      <c r="K13" s="197">
        <v>2.0700218818380698</v>
      </c>
    </row>
    <row r="14" spans="1:11" ht="9" customHeight="1" x14ac:dyDescent="0.15">
      <c r="A14" s="96" t="s">
        <v>54</v>
      </c>
      <c r="B14" s="198">
        <v>444</v>
      </c>
      <c r="C14" s="143">
        <v>-10.8433734939759</v>
      </c>
      <c r="D14" s="198">
        <v>754</v>
      </c>
      <c r="E14" s="143">
        <v>-20.5479452054795</v>
      </c>
      <c r="F14" s="143">
        <v>1.6981981981981999</v>
      </c>
      <c r="G14" s="198">
        <v>2515</v>
      </c>
      <c r="H14" s="143">
        <v>37.582056892779001</v>
      </c>
      <c r="I14" s="198">
        <v>4999</v>
      </c>
      <c r="J14" s="143">
        <v>18.741092636579602</v>
      </c>
      <c r="K14" s="143">
        <v>1.9876739562624299</v>
      </c>
    </row>
    <row r="15" spans="1:11" ht="9" customHeight="1" x14ac:dyDescent="0.15">
      <c r="A15" s="96" t="s">
        <v>144</v>
      </c>
      <c r="B15" s="198">
        <v>21</v>
      </c>
      <c r="C15" s="143">
        <v>31.25</v>
      </c>
      <c r="D15" s="198">
        <v>79</v>
      </c>
      <c r="E15" s="143">
        <v>64.5833333333333</v>
      </c>
      <c r="F15" s="143">
        <v>3.7619047619047601</v>
      </c>
      <c r="G15" s="198">
        <v>227</v>
      </c>
      <c r="H15" s="143">
        <v>210.95890410958901</v>
      </c>
      <c r="I15" s="198">
        <v>677</v>
      </c>
      <c r="J15" s="143">
        <v>131.84931506849301</v>
      </c>
      <c r="K15" s="143">
        <v>2.9823788546255501</v>
      </c>
    </row>
    <row r="16" spans="1:11" s="199" customFormat="1" ht="9" customHeight="1" x14ac:dyDescent="0.15">
      <c r="B16" s="207"/>
      <c r="C16" s="208"/>
      <c r="D16" s="207"/>
      <c r="E16" s="208"/>
      <c r="F16" s="209"/>
      <c r="G16" s="207"/>
      <c r="H16" s="208"/>
      <c r="I16" s="207"/>
      <c r="J16" s="208"/>
      <c r="K16" s="209"/>
    </row>
    <row r="17" spans="2:11" s="199" customFormat="1" ht="9" customHeight="1" x14ac:dyDescent="0.15">
      <c r="B17" s="207"/>
      <c r="C17" s="208"/>
      <c r="D17" s="207"/>
      <c r="E17" s="208"/>
      <c r="F17" s="209"/>
      <c r="G17" s="207"/>
      <c r="H17" s="208"/>
      <c r="I17" s="207"/>
      <c r="J17" s="208"/>
      <c r="K17" s="209"/>
    </row>
    <row r="18" spans="2:11" s="199" customFormat="1" ht="9" customHeight="1" x14ac:dyDescent="0.15">
      <c r="B18" s="207"/>
      <c r="C18" s="208"/>
      <c r="D18" s="207"/>
      <c r="E18" s="208"/>
      <c r="F18" s="209"/>
      <c r="G18" s="207"/>
      <c r="H18" s="208"/>
      <c r="I18" s="207"/>
      <c r="J18" s="208"/>
      <c r="K18" s="209"/>
    </row>
    <row r="19" spans="2:11" s="199" customFormat="1" ht="9" customHeight="1" x14ac:dyDescent="0.15">
      <c r="B19" s="207"/>
      <c r="C19" s="208"/>
      <c r="D19" s="207"/>
      <c r="E19" s="208"/>
      <c r="F19" s="209"/>
      <c r="G19" s="207"/>
      <c r="H19" s="208"/>
      <c r="I19" s="207"/>
      <c r="J19" s="208"/>
      <c r="K19" s="209"/>
    </row>
    <row r="20" spans="2:11" s="199" customFormat="1" ht="9" customHeight="1" x14ac:dyDescent="0.15">
      <c r="B20" s="207"/>
      <c r="C20" s="208"/>
      <c r="D20" s="207"/>
      <c r="E20" s="208"/>
      <c r="F20" s="209"/>
      <c r="G20" s="207"/>
      <c r="H20" s="208"/>
      <c r="I20" s="207"/>
      <c r="J20" s="208"/>
      <c r="K20" s="209"/>
    </row>
    <row r="21" spans="2:11" s="199" customFormat="1" ht="9" customHeight="1" x14ac:dyDescent="0.15">
      <c r="B21" s="207"/>
      <c r="C21" s="208"/>
      <c r="D21" s="207"/>
      <c r="E21" s="208"/>
      <c r="F21" s="209"/>
      <c r="G21" s="207"/>
      <c r="H21" s="208"/>
      <c r="I21" s="207"/>
      <c r="J21" s="208"/>
      <c r="K21" s="209"/>
    </row>
    <row r="22" spans="2:11" x14ac:dyDescent="0.15">
      <c r="C22" s="201"/>
      <c r="E22" s="201"/>
      <c r="H22" s="201"/>
      <c r="J22" s="201"/>
    </row>
    <row r="23" spans="2:11" x14ac:dyDescent="0.15">
      <c r="C23" s="201"/>
      <c r="E23" s="201"/>
      <c r="H23" s="201"/>
      <c r="J23" s="201"/>
    </row>
    <row r="24" spans="2:11" x14ac:dyDescent="0.15">
      <c r="C24" s="201"/>
      <c r="E24" s="201"/>
      <c r="H24" s="201"/>
      <c r="J24" s="201"/>
    </row>
    <row r="25" spans="2:11" x14ac:dyDescent="0.15">
      <c r="C25" s="201"/>
      <c r="E25" s="201"/>
      <c r="H25" s="201"/>
      <c r="J25" s="201"/>
    </row>
    <row r="26" spans="2:11" x14ac:dyDescent="0.15">
      <c r="C26" s="201"/>
      <c r="E26" s="201"/>
      <c r="H26" s="201"/>
      <c r="J26" s="201"/>
    </row>
    <row r="27" spans="2:11" x14ac:dyDescent="0.15">
      <c r="C27" s="201"/>
      <c r="E27" s="201"/>
      <c r="H27" s="201"/>
      <c r="J27" s="201"/>
    </row>
    <row r="28" spans="2:11" x14ac:dyDescent="0.15">
      <c r="C28" s="201"/>
      <c r="E28" s="201"/>
      <c r="H28" s="201"/>
      <c r="J28" s="201"/>
    </row>
    <row r="29" spans="2:11" x14ac:dyDescent="0.15">
      <c r="C29" s="201"/>
      <c r="E29" s="201"/>
      <c r="H29" s="201"/>
      <c r="J29" s="201"/>
    </row>
    <row r="30" spans="2:11" x14ac:dyDescent="0.15">
      <c r="C30" s="201"/>
      <c r="E30" s="201"/>
      <c r="H30" s="201"/>
      <c r="J30" s="201"/>
    </row>
    <row r="31" spans="2:11" x14ac:dyDescent="0.15">
      <c r="C31" s="201"/>
      <c r="E31" s="201"/>
      <c r="H31" s="201"/>
      <c r="J31" s="201"/>
    </row>
    <row r="32" spans="2:11" x14ac:dyDescent="0.15">
      <c r="C32" s="201"/>
      <c r="E32" s="201"/>
      <c r="H32" s="201"/>
      <c r="J32" s="201"/>
    </row>
    <row r="33" spans="3:10" x14ac:dyDescent="0.15">
      <c r="C33" s="201"/>
      <c r="E33" s="201"/>
      <c r="H33" s="201"/>
      <c r="J33" s="201"/>
    </row>
    <row r="34" spans="3:10" x14ac:dyDescent="0.15">
      <c r="C34" s="201"/>
      <c r="E34" s="201"/>
      <c r="H34" s="201"/>
      <c r="J34" s="201"/>
    </row>
    <row r="35" spans="3:10" x14ac:dyDescent="0.15">
      <c r="C35" s="201"/>
      <c r="E35" s="201"/>
      <c r="H35" s="201"/>
      <c r="J35" s="201"/>
    </row>
    <row r="36" spans="3:10" x14ac:dyDescent="0.15">
      <c r="C36" s="201"/>
      <c r="E36" s="201"/>
      <c r="H36" s="201"/>
      <c r="J36" s="201"/>
    </row>
    <row r="37" spans="3:10" x14ac:dyDescent="0.15">
      <c r="C37" s="201"/>
      <c r="E37" s="201"/>
      <c r="H37" s="201"/>
      <c r="J37" s="201"/>
    </row>
    <row r="38" spans="3:10" x14ac:dyDescent="0.15">
      <c r="C38" s="201"/>
      <c r="E38" s="201"/>
      <c r="H38" s="201"/>
      <c r="J38" s="201"/>
    </row>
    <row r="39" spans="3:10" x14ac:dyDescent="0.15">
      <c r="C39" s="201"/>
      <c r="E39" s="201"/>
      <c r="H39" s="201"/>
      <c r="J39" s="201"/>
    </row>
    <row r="40" spans="3:10" x14ac:dyDescent="0.15">
      <c r="C40" s="201"/>
      <c r="E40" s="201"/>
      <c r="H40" s="201"/>
      <c r="J40" s="201"/>
    </row>
    <row r="41" spans="3:10" x14ac:dyDescent="0.15">
      <c r="C41" s="201"/>
      <c r="E41" s="201"/>
      <c r="H41" s="201"/>
      <c r="J41" s="201"/>
    </row>
    <row r="42" spans="3:10" x14ac:dyDescent="0.15">
      <c r="C42" s="201"/>
      <c r="E42" s="201"/>
      <c r="H42" s="201"/>
      <c r="J42" s="201"/>
    </row>
    <row r="43" spans="3:10" x14ac:dyDescent="0.15">
      <c r="C43" s="201"/>
      <c r="E43" s="201"/>
      <c r="H43" s="201"/>
      <c r="J43" s="201"/>
    </row>
    <row r="44" spans="3:10" x14ac:dyDescent="0.15">
      <c r="C44" s="201"/>
      <c r="E44" s="201"/>
      <c r="H44" s="201"/>
      <c r="J44" s="201"/>
    </row>
    <row r="45" spans="3:10" x14ac:dyDescent="0.15">
      <c r="C45" s="201"/>
      <c r="E45" s="201"/>
      <c r="H45" s="201"/>
      <c r="J45" s="201"/>
    </row>
    <row r="46" spans="3:10" x14ac:dyDescent="0.15">
      <c r="C46" s="201"/>
      <c r="E46" s="201"/>
      <c r="H46" s="201"/>
      <c r="J46" s="201"/>
    </row>
    <row r="47" spans="3:10" x14ac:dyDescent="0.15">
      <c r="C47" s="201"/>
      <c r="E47" s="201"/>
      <c r="H47" s="201"/>
      <c r="J47" s="201"/>
    </row>
    <row r="48" spans="3:10"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7" t="s">
        <v>36</v>
      </c>
      <c r="B1" s="287"/>
      <c r="C1" s="287"/>
      <c r="D1" s="287"/>
      <c r="E1" s="287"/>
      <c r="F1" s="287"/>
      <c r="G1" s="287"/>
      <c r="H1" s="287"/>
      <c r="I1" s="287"/>
      <c r="J1" s="287"/>
      <c r="K1" s="287"/>
    </row>
    <row r="2" spans="1:11" ht="9.9499999999999993" customHeight="1" x14ac:dyDescent="0.15">
      <c r="A2" s="312" t="s">
        <v>5</v>
      </c>
      <c r="B2" s="315" t="s">
        <v>473</v>
      </c>
      <c r="C2" s="293"/>
      <c r="D2" s="293"/>
      <c r="E2" s="293"/>
      <c r="F2" s="293"/>
      <c r="G2" s="316" t="s">
        <v>474</v>
      </c>
      <c r="H2" s="317"/>
      <c r="I2" s="317"/>
      <c r="J2" s="317"/>
      <c r="K2" s="317"/>
    </row>
    <row r="3" spans="1:11" ht="9.9499999999999993" customHeight="1" x14ac:dyDescent="0.15">
      <c r="A3" s="313"/>
      <c r="B3" s="352" t="s">
        <v>125</v>
      </c>
      <c r="C3" s="353"/>
      <c r="D3" s="321" t="s">
        <v>123</v>
      </c>
      <c r="E3" s="333"/>
      <c r="F3" s="319" t="s">
        <v>52</v>
      </c>
      <c r="G3" s="321" t="s">
        <v>125</v>
      </c>
      <c r="H3" s="333"/>
      <c r="I3" s="321" t="s">
        <v>123</v>
      </c>
      <c r="J3" s="333"/>
      <c r="K3" s="321" t="s">
        <v>52</v>
      </c>
    </row>
    <row r="4" spans="1:11" ht="45" customHeight="1" x14ac:dyDescent="0.15">
      <c r="A4" s="313"/>
      <c r="B4" s="23" t="s">
        <v>126</v>
      </c>
      <c r="C4" s="13" t="s">
        <v>142</v>
      </c>
      <c r="D4" s="13" t="s">
        <v>126</v>
      </c>
      <c r="E4" s="13" t="s">
        <v>142</v>
      </c>
      <c r="F4" s="320"/>
      <c r="G4" s="13" t="s">
        <v>126</v>
      </c>
      <c r="H4" s="13" t="s">
        <v>145</v>
      </c>
      <c r="I4" s="13" t="s">
        <v>126</v>
      </c>
      <c r="J4" s="13" t="s">
        <v>145</v>
      </c>
      <c r="K4" s="321"/>
    </row>
    <row r="5" spans="1:11" ht="9.9499999999999993" customHeight="1" x14ac:dyDescent="0.15">
      <c r="A5" s="314"/>
      <c r="B5" s="24" t="s">
        <v>127</v>
      </c>
      <c r="C5" s="15" t="s">
        <v>128</v>
      </c>
      <c r="D5" s="15" t="s">
        <v>127</v>
      </c>
      <c r="E5" s="15" t="s">
        <v>128</v>
      </c>
      <c r="F5" s="15" t="s">
        <v>129</v>
      </c>
      <c r="G5" s="15" t="s">
        <v>127</v>
      </c>
      <c r="H5" s="15" t="s">
        <v>128</v>
      </c>
      <c r="I5" s="15" t="s">
        <v>127</v>
      </c>
      <c r="J5" s="15" t="s">
        <v>128</v>
      </c>
      <c r="K5" s="16" t="s">
        <v>129</v>
      </c>
    </row>
    <row r="6" spans="1:11" ht="12.95" customHeight="1" x14ac:dyDescent="0.15">
      <c r="A6" s="40"/>
      <c r="B6" s="41"/>
      <c r="C6" s="41"/>
      <c r="D6" s="41"/>
      <c r="E6" s="41"/>
      <c r="F6" s="41"/>
      <c r="G6" s="41"/>
      <c r="H6" s="41"/>
      <c r="I6" s="41"/>
      <c r="J6" s="41"/>
      <c r="K6" s="41"/>
    </row>
    <row r="7" spans="1:11" s="2" customFormat="1" ht="12.95" customHeight="1" x14ac:dyDescent="0.15">
      <c r="A7" s="93" t="s">
        <v>358</v>
      </c>
      <c r="B7" s="85">
        <v>2789</v>
      </c>
      <c r="C7" s="86">
        <v>8.9453125</v>
      </c>
      <c r="D7" s="85">
        <v>5537</v>
      </c>
      <c r="E7" s="86">
        <v>8.8033012379642308</v>
      </c>
      <c r="F7" s="86">
        <v>1.98529939046253</v>
      </c>
      <c r="G7" s="85">
        <v>14511</v>
      </c>
      <c r="H7" s="86">
        <v>102.695907249616</v>
      </c>
      <c r="I7" s="85">
        <v>30400</v>
      </c>
      <c r="J7" s="86">
        <v>78.142396718429495</v>
      </c>
      <c r="K7" s="86">
        <v>2.0949624422851598</v>
      </c>
    </row>
    <row r="8" spans="1:11" ht="9" customHeight="1" x14ac:dyDescent="0.15">
      <c r="A8" s="97" t="s">
        <v>54</v>
      </c>
      <c r="B8" s="87">
        <v>2621</v>
      </c>
      <c r="C8" s="88">
        <v>9.5277893857083207</v>
      </c>
      <c r="D8" s="87">
        <v>5215</v>
      </c>
      <c r="E8" s="88">
        <v>8.9864158829676093</v>
      </c>
      <c r="F8" s="88">
        <v>1.98969858832507</v>
      </c>
      <c r="G8" s="87">
        <v>13690</v>
      </c>
      <c r="H8" s="88">
        <v>104.60319832611</v>
      </c>
      <c r="I8" s="87">
        <v>28579</v>
      </c>
      <c r="J8" s="88">
        <v>86.425309849967405</v>
      </c>
      <c r="K8" s="88">
        <v>2.0875821767713698</v>
      </c>
    </row>
    <row r="9" spans="1:11" ht="9" customHeight="1" x14ac:dyDescent="0.15">
      <c r="A9" s="83" t="s">
        <v>144</v>
      </c>
      <c r="B9" s="87">
        <v>168</v>
      </c>
      <c r="C9" s="88">
        <v>0.59880239520957501</v>
      </c>
      <c r="D9" s="87">
        <v>322</v>
      </c>
      <c r="E9" s="88">
        <v>5.9210526315789496</v>
      </c>
      <c r="F9" s="88">
        <v>1.9166666666666701</v>
      </c>
      <c r="G9" s="87">
        <v>821</v>
      </c>
      <c r="H9" s="88">
        <v>75.427350427350405</v>
      </c>
      <c r="I9" s="87">
        <v>1821</v>
      </c>
      <c r="J9" s="88">
        <v>4.95677233429394</v>
      </c>
      <c r="K9" s="88">
        <v>2.2180267965895299</v>
      </c>
    </row>
    <row r="10" spans="1:11" ht="12.95" customHeight="1" x14ac:dyDescent="0.15">
      <c r="A10" s="33"/>
      <c r="B10" s="89"/>
      <c r="C10" s="89"/>
      <c r="D10" s="89"/>
      <c r="E10" s="89"/>
      <c r="F10" s="89"/>
      <c r="G10" s="89"/>
      <c r="H10" s="89"/>
      <c r="I10" s="89"/>
      <c r="J10" s="89"/>
      <c r="K10" s="89"/>
    </row>
    <row r="11" spans="1:11" s="2" customFormat="1" ht="12.95" customHeight="1" x14ac:dyDescent="0.15">
      <c r="A11" s="93" t="s">
        <v>332</v>
      </c>
      <c r="B11" s="85">
        <v>1926</v>
      </c>
      <c r="C11" s="86">
        <v>-0.56788848735158104</v>
      </c>
      <c r="D11" s="85">
        <v>3447</v>
      </c>
      <c r="E11" s="86">
        <v>-12.0663265306122</v>
      </c>
      <c r="F11" s="86">
        <v>1.78971962616822</v>
      </c>
      <c r="G11" s="85">
        <v>9996</v>
      </c>
      <c r="H11" s="86">
        <v>110.841594600295</v>
      </c>
      <c r="I11" s="85">
        <v>21235</v>
      </c>
      <c r="J11" s="86">
        <v>77.535323133517295</v>
      </c>
      <c r="K11" s="86">
        <v>2.1243497398959601</v>
      </c>
    </row>
    <row r="12" spans="1:11" ht="9" customHeight="1" x14ac:dyDescent="0.15">
      <c r="A12" s="83" t="s">
        <v>54</v>
      </c>
      <c r="B12" s="87">
        <v>1785</v>
      </c>
      <c r="C12" s="88">
        <v>3.59837492745211</v>
      </c>
      <c r="D12" s="87">
        <v>3173</v>
      </c>
      <c r="E12" s="88">
        <v>-6.8955399061032798</v>
      </c>
      <c r="F12" s="88">
        <v>1.7775910364145699</v>
      </c>
      <c r="G12" s="87">
        <v>9241</v>
      </c>
      <c r="H12" s="88">
        <v>114.707249070632</v>
      </c>
      <c r="I12" s="87">
        <v>18962</v>
      </c>
      <c r="J12" s="88">
        <v>78.013518588058602</v>
      </c>
      <c r="K12" s="88">
        <v>2.0519424304728902</v>
      </c>
    </row>
    <row r="13" spans="1:11" ht="9" customHeight="1" x14ac:dyDescent="0.15">
      <c r="A13" s="83" t="s">
        <v>144</v>
      </c>
      <c r="B13" s="87">
        <v>141</v>
      </c>
      <c r="C13" s="88">
        <v>-34.112149532710298</v>
      </c>
      <c r="D13" s="87">
        <v>274</v>
      </c>
      <c r="E13" s="88">
        <v>-46.484375</v>
      </c>
      <c r="F13" s="88">
        <v>1.9432624113475201</v>
      </c>
      <c r="G13" s="87">
        <v>755</v>
      </c>
      <c r="H13" s="88">
        <v>72.768878718535504</v>
      </c>
      <c r="I13" s="87">
        <v>2273</v>
      </c>
      <c r="J13" s="88">
        <v>73.644003055767797</v>
      </c>
      <c r="K13" s="88">
        <v>3.0105960264900702</v>
      </c>
    </row>
    <row r="14" spans="1:11" ht="12.95" customHeight="1" x14ac:dyDescent="0.15">
      <c r="A14" s="33"/>
      <c r="B14" s="90"/>
      <c r="C14" s="90"/>
      <c r="D14" s="90"/>
      <c r="E14" s="90"/>
      <c r="F14" s="90"/>
      <c r="G14" s="90"/>
      <c r="H14" s="90"/>
      <c r="I14" s="90"/>
      <c r="J14" s="90"/>
      <c r="K14" s="90"/>
    </row>
    <row r="15" spans="1:11" s="2" customFormat="1" ht="12.95" customHeight="1" x14ac:dyDescent="0.15">
      <c r="A15" s="93" t="s">
        <v>330</v>
      </c>
      <c r="B15" s="85">
        <v>2478</v>
      </c>
      <c r="C15" s="86">
        <v>-12.252124645892399</v>
      </c>
      <c r="D15" s="85">
        <v>5504</v>
      </c>
      <c r="E15" s="86">
        <v>-7.3868416624600401</v>
      </c>
      <c r="F15" s="86">
        <v>2.2211460855528702</v>
      </c>
      <c r="G15" s="85">
        <v>14282</v>
      </c>
      <c r="H15" s="86">
        <v>74.107034011946794</v>
      </c>
      <c r="I15" s="85">
        <v>33558</v>
      </c>
      <c r="J15" s="86">
        <v>57.741844505029597</v>
      </c>
      <c r="K15" s="86">
        <v>2.3496709144377501</v>
      </c>
    </row>
    <row r="16" spans="1:11" ht="9" customHeight="1" x14ac:dyDescent="0.15">
      <c r="A16" s="83" t="s">
        <v>54</v>
      </c>
      <c r="B16" s="87">
        <v>2305</v>
      </c>
      <c r="C16" s="88">
        <v>-14.120715350223501</v>
      </c>
      <c r="D16" s="87">
        <v>5052</v>
      </c>
      <c r="E16" s="88">
        <v>-9.2672413793103505</v>
      </c>
      <c r="F16" s="88">
        <v>2.1917570498915402</v>
      </c>
      <c r="G16" s="87">
        <v>13243</v>
      </c>
      <c r="H16" s="88">
        <v>74.364713627386394</v>
      </c>
      <c r="I16" s="87">
        <v>30309</v>
      </c>
      <c r="J16" s="88">
        <v>57.678701487878499</v>
      </c>
      <c r="K16" s="88">
        <v>2.2886808125047202</v>
      </c>
    </row>
    <row r="17" spans="1:11" ht="9" customHeight="1" x14ac:dyDescent="0.15">
      <c r="A17" s="83" t="s">
        <v>144</v>
      </c>
      <c r="B17" s="87">
        <v>173</v>
      </c>
      <c r="C17" s="88">
        <v>23.571428571428601</v>
      </c>
      <c r="D17" s="87">
        <v>452</v>
      </c>
      <c r="E17" s="88">
        <v>20.533333333333299</v>
      </c>
      <c r="F17" s="88">
        <v>2.6127167630057802</v>
      </c>
      <c r="G17" s="87">
        <v>1039</v>
      </c>
      <c r="H17" s="88">
        <v>70.888157894736906</v>
      </c>
      <c r="I17" s="87">
        <v>3249</v>
      </c>
      <c r="J17" s="88">
        <v>58.3333333333333</v>
      </c>
      <c r="K17" s="88">
        <v>3.12704523580366</v>
      </c>
    </row>
    <row r="18" spans="1:11" ht="12.95" customHeight="1" x14ac:dyDescent="0.15">
      <c r="A18" s="33"/>
      <c r="B18" s="89"/>
      <c r="C18" s="89"/>
      <c r="D18" s="89"/>
      <c r="E18" s="89"/>
      <c r="F18" s="89"/>
      <c r="G18" s="89"/>
      <c r="H18" s="89"/>
      <c r="I18" s="89"/>
      <c r="J18" s="89"/>
      <c r="K18" s="89"/>
    </row>
    <row r="19" spans="1:11" s="2" customFormat="1" ht="12.95" customHeight="1" x14ac:dyDescent="0.15">
      <c r="A19" s="93" t="s">
        <v>308</v>
      </c>
      <c r="B19" s="85">
        <v>2681</v>
      </c>
      <c r="C19" s="86">
        <v>-21.631102016954099</v>
      </c>
      <c r="D19" s="85">
        <v>12521</v>
      </c>
      <c r="E19" s="86">
        <v>-17.2055809032599</v>
      </c>
      <c r="F19" s="86">
        <v>4.6702722864602801</v>
      </c>
      <c r="G19" s="85">
        <v>13406</v>
      </c>
      <c r="H19" s="86">
        <v>76.232417510188</v>
      </c>
      <c r="I19" s="85">
        <v>71462</v>
      </c>
      <c r="J19" s="86">
        <v>31.1397794212101</v>
      </c>
      <c r="K19" s="86">
        <v>5.3305982395942104</v>
      </c>
    </row>
    <row r="20" spans="1:11" ht="9" customHeight="1" x14ac:dyDescent="0.15">
      <c r="A20" s="83" t="s">
        <v>54</v>
      </c>
      <c r="B20" s="87">
        <v>2501</v>
      </c>
      <c r="C20" s="88">
        <v>-25.298685782556699</v>
      </c>
      <c r="D20" s="87">
        <v>11755</v>
      </c>
      <c r="E20" s="88">
        <v>-21.5496529631607</v>
      </c>
      <c r="F20" s="88">
        <v>4.7001199520191896</v>
      </c>
      <c r="G20" s="87">
        <v>12639</v>
      </c>
      <c r="H20" s="88">
        <v>70.889670091941596</v>
      </c>
      <c r="I20" s="87">
        <v>68326</v>
      </c>
      <c r="J20" s="88">
        <v>29.248638014527799</v>
      </c>
      <c r="K20" s="88">
        <v>5.40596566184034</v>
      </c>
    </row>
    <row r="21" spans="1:11" ht="9" customHeight="1" x14ac:dyDescent="0.15">
      <c r="A21" s="83" t="s">
        <v>144</v>
      </c>
      <c r="B21" s="87">
        <v>180</v>
      </c>
      <c r="C21" s="88">
        <v>146.57534246575301</v>
      </c>
      <c r="D21" s="87">
        <v>766</v>
      </c>
      <c r="E21" s="91" t="s">
        <v>477</v>
      </c>
      <c r="F21" s="88">
        <v>4.25555555555556</v>
      </c>
      <c r="G21" s="87">
        <v>767</v>
      </c>
      <c r="H21" s="88">
        <v>263.50710900473899</v>
      </c>
      <c r="I21" s="87">
        <v>3136</v>
      </c>
      <c r="J21" s="88">
        <v>92.510742786985901</v>
      </c>
      <c r="K21" s="88">
        <v>4.0886571056062602</v>
      </c>
    </row>
    <row r="22" spans="1:11" ht="12.95" customHeight="1" x14ac:dyDescent="0.15">
      <c r="A22" s="33"/>
      <c r="B22" s="89"/>
      <c r="C22" s="89"/>
      <c r="D22" s="89"/>
      <c r="E22" s="89"/>
      <c r="F22" s="89"/>
      <c r="G22" s="89"/>
      <c r="H22" s="89"/>
      <c r="I22" s="89"/>
      <c r="J22" s="89"/>
      <c r="K22" s="89"/>
    </row>
    <row r="23" spans="1:11" s="2" customFormat="1" ht="12.95" customHeight="1" x14ac:dyDescent="0.15">
      <c r="A23" s="93" t="s">
        <v>362</v>
      </c>
      <c r="B23" s="85">
        <v>20930</v>
      </c>
      <c r="C23" s="86">
        <v>24.702097235462301</v>
      </c>
      <c r="D23" s="85">
        <v>39418</v>
      </c>
      <c r="E23" s="86">
        <v>28.527177279989601</v>
      </c>
      <c r="F23" s="86">
        <v>1.88332537028189</v>
      </c>
      <c r="G23" s="85">
        <v>94211</v>
      </c>
      <c r="H23" s="86">
        <v>133.79159738938401</v>
      </c>
      <c r="I23" s="85">
        <v>172325</v>
      </c>
      <c r="J23" s="86">
        <v>141.142145475917</v>
      </c>
      <c r="K23" s="86">
        <v>1.82913884790523</v>
      </c>
    </row>
    <row r="24" spans="1:11" ht="9" customHeight="1" x14ac:dyDescent="0.15">
      <c r="A24" s="83" t="s">
        <v>54</v>
      </c>
      <c r="B24" s="87">
        <v>18755</v>
      </c>
      <c r="C24" s="88">
        <v>20.355515626002699</v>
      </c>
      <c r="D24" s="87">
        <v>34997</v>
      </c>
      <c r="E24" s="88">
        <v>23.363530614403</v>
      </c>
      <c r="F24" s="88">
        <v>1.8660090642495299</v>
      </c>
      <c r="G24" s="87">
        <v>85871</v>
      </c>
      <c r="H24" s="88">
        <v>131.339745143996</v>
      </c>
      <c r="I24" s="87">
        <v>156318</v>
      </c>
      <c r="J24" s="88">
        <v>141.88097669668599</v>
      </c>
      <c r="K24" s="88">
        <v>1.8203817353937899</v>
      </c>
    </row>
    <row r="25" spans="1:11" ht="9" customHeight="1" x14ac:dyDescent="0.15">
      <c r="A25" s="83" t="s">
        <v>144</v>
      </c>
      <c r="B25" s="87">
        <v>2175</v>
      </c>
      <c r="C25" s="88">
        <v>81.099084096586196</v>
      </c>
      <c r="D25" s="87">
        <v>4421</v>
      </c>
      <c r="E25" s="88">
        <v>92.2173913043478</v>
      </c>
      <c r="F25" s="88">
        <v>2.0326436781609201</v>
      </c>
      <c r="G25" s="87">
        <v>8340</v>
      </c>
      <c r="H25" s="88">
        <v>162.429200755192</v>
      </c>
      <c r="I25" s="87">
        <v>16007</v>
      </c>
      <c r="J25" s="88">
        <v>134.15740198946801</v>
      </c>
      <c r="K25" s="88">
        <v>1.91930455635492</v>
      </c>
    </row>
    <row r="26" spans="1:11" ht="12.95" customHeight="1" x14ac:dyDescent="0.15">
      <c r="A26" s="33"/>
      <c r="B26" s="89"/>
      <c r="C26" s="89"/>
      <c r="D26" s="89"/>
      <c r="E26" s="89"/>
      <c r="F26" s="89"/>
      <c r="G26" s="89"/>
      <c r="H26" s="89"/>
      <c r="I26" s="89"/>
      <c r="J26" s="89"/>
      <c r="K26" s="89"/>
    </row>
    <row r="27" spans="1:11" s="2" customFormat="1" ht="12.95" customHeight="1" x14ac:dyDescent="0.15">
      <c r="A27" s="93" t="s">
        <v>363</v>
      </c>
      <c r="B27" s="85">
        <v>49064</v>
      </c>
      <c r="C27" s="86">
        <v>-13.429201588001799</v>
      </c>
      <c r="D27" s="85">
        <v>82670</v>
      </c>
      <c r="E27" s="86">
        <v>-24.445013114963899</v>
      </c>
      <c r="F27" s="86">
        <v>1.6849421164193701</v>
      </c>
      <c r="G27" s="85">
        <v>237666</v>
      </c>
      <c r="H27" s="86">
        <v>89.308927547314099</v>
      </c>
      <c r="I27" s="85">
        <v>408210</v>
      </c>
      <c r="J27" s="86">
        <v>69.0163588259406</v>
      </c>
      <c r="K27" s="86">
        <v>1.7175784504304401</v>
      </c>
    </row>
    <row r="28" spans="1:11" ht="9" customHeight="1" x14ac:dyDescent="0.15">
      <c r="A28" s="83" t="s">
        <v>54</v>
      </c>
      <c r="B28" s="87">
        <v>45358</v>
      </c>
      <c r="C28" s="88">
        <v>-17.8802911250317</v>
      </c>
      <c r="D28" s="87">
        <v>76602</v>
      </c>
      <c r="E28" s="88">
        <v>-28.261846787787999</v>
      </c>
      <c r="F28" s="88">
        <v>1.68883107720799</v>
      </c>
      <c r="G28" s="87">
        <v>222888</v>
      </c>
      <c r="H28" s="88">
        <v>83.911612056801999</v>
      </c>
      <c r="I28" s="87">
        <v>381789</v>
      </c>
      <c r="J28" s="88">
        <v>64.060727422737102</v>
      </c>
      <c r="K28" s="88">
        <v>1.7129185958867199</v>
      </c>
    </row>
    <row r="29" spans="1:11" ht="9" customHeight="1" x14ac:dyDescent="0.15">
      <c r="A29" s="83" t="s">
        <v>144</v>
      </c>
      <c r="B29" s="87">
        <v>3706</v>
      </c>
      <c r="C29" s="88">
        <v>157.182512144344</v>
      </c>
      <c r="D29" s="87">
        <v>6068</v>
      </c>
      <c r="E29" s="88">
        <v>130.109973454683</v>
      </c>
      <c r="F29" s="88">
        <v>1.6373448461953599</v>
      </c>
      <c r="G29" s="87">
        <v>14778</v>
      </c>
      <c r="H29" s="88">
        <v>239.646058377385</v>
      </c>
      <c r="I29" s="87">
        <v>26421</v>
      </c>
      <c r="J29" s="88">
        <v>199.93188784198</v>
      </c>
      <c r="K29" s="88">
        <v>1.7878603329273199</v>
      </c>
    </row>
    <row r="30" spans="1:11" ht="12.95" customHeight="1" x14ac:dyDescent="0.15">
      <c r="A30" s="33"/>
      <c r="B30" s="89"/>
      <c r="C30" s="89"/>
      <c r="D30" s="89"/>
      <c r="E30" s="89"/>
      <c r="F30" s="89"/>
      <c r="G30" s="89"/>
      <c r="H30" s="89"/>
      <c r="I30" s="89"/>
      <c r="J30" s="89"/>
      <c r="K30" s="89"/>
    </row>
    <row r="31" spans="1:11" s="2" customFormat="1" ht="12.95" customHeight="1" x14ac:dyDescent="0.15">
      <c r="A31" s="93" t="s">
        <v>364</v>
      </c>
      <c r="B31" s="85">
        <v>7846</v>
      </c>
      <c r="C31" s="86">
        <v>-2.7516113039166998</v>
      </c>
      <c r="D31" s="85">
        <v>11494</v>
      </c>
      <c r="E31" s="86">
        <v>-19.391261659302899</v>
      </c>
      <c r="F31" s="86">
        <v>1.4649502931430001</v>
      </c>
      <c r="G31" s="85">
        <v>53094</v>
      </c>
      <c r="H31" s="86">
        <v>85.403498969864202</v>
      </c>
      <c r="I31" s="85">
        <v>77970</v>
      </c>
      <c r="J31" s="86">
        <v>44.1246603449232</v>
      </c>
      <c r="K31" s="86">
        <v>1.4685275172335901</v>
      </c>
    </row>
    <row r="32" spans="1:11" ht="9" customHeight="1" x14ac:dyDescent="0.15">
      <c r="A32" s="83" t="s">
        <v>54</v>
      </c>
      <c r="B32" s="87">
        <v>6558</v>
      </c>
      <c r="C32" s="88">
        <v>-2.1923937360178898</v>
      </c>
      <c r="D32" s="87">
        <v>8980</v>
      </c>
      <c r="E32" s="88">
        <v>-21.414194451737099</v>
      </c>
      <c r="F32" s="88">
        <v>1.3693199146081101</v>
      </c>
      <c r="G32" s="87">
        <v>46323</v>
      </c>
      <c r="H32" s="88">
        <v>103.492356352135</v>
      </c>
      <c r="I32" s="87">
        <v>66450</v>
      </c>
      <c r="J32" s="88">
        <v>54.721989382509101</v>
      </c>
      <c r="K32" s="88">
        <v>1.4344925846771599</v>
      </c>
    </row>
    <row r="33" spans="1:11" ht="9" customHeight="1" x14ac:dyDescent="0.15">
      <c r="A33" s="83" t="s">
        <v>144</v>
      </c>
      <c r="B33" s="87">
        <v>1288</v>
      </c>
      <c r="C33" s="88">
        <v>-5.5025678650036696</v>
      </c>
      <c r="D33" s="87">
        <v>2514</v>
      </c>
      <c r="E33" s="88">
        <v>-11.228813559322001</v>
      </c>
      <c r="F33" s="88">
        <v>1.9518633540372701</v>
      </c>
      <c r="G33" s="87">
        <v>6771</v>
      </c>
      <c r="H33" s="88">
        <v>15.2903115954367</v>
      </c>
      <c r="I33" s="87">
        <v>11520</v>
      </c>
      <c r="J33" s="88">
        <v>3.3091202582728001</v>
      </c>
      <c r="K33" s="88">
        <v>1.7013735046521901</v>
      </c>
    </row>
    <row r="34" spans="1:11" ht="12.95" customHeight="1" x14ac:dyDescent="0.15">
      <c r="A34" s="33"/>
      <c r="B34" s="89"/>
      <c r="C34" s="89"/>
      <c r="D34" s="89"/>
      <c r="E34" s="89"/>
      <c r="F34" s="89"/>
      <c r="G34" s="89"/>
      <c r="H34" s="89"/>
      <c r="I34" s="89"/>
      <c r="J34" s="89"/>
      <c r="K34" s="89"/>
    </row>
    <row r="35" spans="1:11" s="2" customFormat="1" ht="12.95" customHeight="1" x14ac:dyDescent="0.15">
      <c r="A35" s="93" t="s">
        <v>319</v>
      </c>
      <c r="B35" s="85">
        <v>5871</v>
      </c>
      <c r="C35" s="86">
        <v>-25.172062197298001</v>
      </c>
      <c r="D35" s="85">
        <v>10602</v>
      </c>
      <c r="E35" s="86">
        <v>-33.654568210262802</v>
      </c>
      <c r="F35" s="86">
        <v>1.80582524271845</v>
      </c>
      <c r="G35" s="85">
        <v>32489</v>
      </c>
      <c r="H35" s="86">
        <v>73.849529109589</v>
      </c>
      <c r="I35" s="85">
        <v>60111</v>
      </c>
      <c r="J35" s="86">
        <v>81.478126981251705</v>
      </c>
      <c r="K35" s="86">
        <v>1.8501954507679499</v>
      </c>
    </row>
    <row r="36" spans="1:11" ht="9" customHeight="1" x14ac:dyDescent="0.15">
      <c r="A36" s="83" t="s">
        <v>54</v>
      </c>
      <c r="B36" s="87">
        <v>5521</v>
      </c>
      <c r="C36" s="88">
        <v>-26.523822198562701</v>
      </c>
      <c r="D36" s="87">
        <v>9930</v>
      </c>
      <c r="E36" s="88">
        <v>-35.8527131782946</v>
      </c>
      <c r="F36" s="88">
        <v>1.7985872124615101</v>
      </c>
      <c r="G36" s="87">
        <v>30187</v>
      </c>
      <c r="H36" s="88">
        <v>68.501255930784296</v>
      </c>
      <c r="I36" s="87">
        <v>55732</v>
      </c>
      <c r="J36" s="88">
        <v>74.993720170811301</v>
      </c>
      <c r="K36" s="88">
        <v>1.8462251962765399</v>
      </c>
    </row>
    <row r="37" spans="1:11" ht="9" customHeight="1" x14ac:dyDescent="0.15">
      <c r="A37" s="83" t="s">
        <v>144</v>
      </c>
      <c r="B37" s="87">
        <v>350</v>
      </c>
      <c r="C37" s="88">
        <v>5.4216867469879597</v>
      </c>
      <c r="D37" s="87">
        <v>672</v>
      </c>
      <c r="E37" s="88">
        <v>34.4</v>
      </c>
      <c r="F37" s="88">
        <v>1.92</v>
      </c>
      <c r="G37" s="87">
        <v>2302</v>
      </c>
      <c r="H37" s="88">
        <v>197.800776196637</v>
      </c>
      <c r="I37" s="87">
        <v>4379</v>
      </c>
      <c r="J37" s="88">
        <v>243.45098039215699</v>
      </c>
      <c r="K37" s="88">
        <v>1.9022589052997401</v>
      </c>
    </row>
    <row r="38" spans="1:11" ht="12.95" customHeight="1" x14ac:dyDescent="0.15">
      <c r="A38" s="33"/>
      <c r="B38" s="89"/>
      <c r="C38" s="89"/>
      <c r="D38" s="89"/>
      <c r="E38" s="89"/>
      <c r="F38" s="89"/>
      <c r="G38" s="89"/>
      <c r="H38" s="89"/>
      <c r="I38" s="89"/>
      <c r="J38" s="89"/>
      <c r="K38" s="89"/>
    </row>
    <row r="39" spans="1:11" s="2" customFormat="1" ht="12.95" customHeight="1" x14ac:dyDescent="0.15">
      <c r="A39" s="93" t="s">
        <v>331</v>
      </c>
      <c r="B39" s="85">
        <v>6579</v>
      </c>
      <c r="C39" s="86">
        <v>9.1282519397537995E-2</v>
      </c>
      <c r="D39" s="85">
        <v>15697</v>
      </c>
      <c r="E39" s="86">
        <v>1.0363027806385201</v>
      </c>
      <c r="F39" s="86">
        <v>2.3859249126007001</v>
      </c>
      <c r="G39" s="85">
        <v>34926</v>
      </c>
      <c r="H39" s="86">
        <v>161.40258962652501</v>
      </c>
      <c r="I39" s="85">
        <v>81613</v>
      </c>
      <c r="J39" s="86">
        <v>146.10397442856299</v>
      </c>
      <c r="K39" s="86">
        <v>2.3367405371356602</v>
      </c>
    </row>
    <row r="40" spans="1:11" ht="9" customHeight="1" x14ac:dyDescent="0.15">
      <c r="A40" s="83" t="s">
        <v>54</v>
      </c>
      <c r="B40" s="87">
        <v>6283</v>
      </c>
      <c r="C40" s="88">
        <v>-1.6437069505322499</v>
      </c>
      <c r="D40" s="87">
        <v>14626</v>
      </c>
      <c r="E40" s="88">
        <v>-1.8652710681696201</v>
      </c>
      <c r="F40" s="88">
        <v>2.3278688524590199</v>
      </c>
      <c r="G40" s="87">
        <v>33541</v>
      </c>
      <c r="H40" s="88">
        <v>161.93674345958601</v>
      </c>
      <c r="I40" s="87">
        <v>76583</v>
      </c>
      <c r="J40" s="88">
        <v>153.78777836691401</v>
      </c>
      <c r="K40" s="88">
        <v>2.2832652574461099</v>
      </c>
    </row>
    <row r="41" spans="1:11" ht="9" customHeight="1" x14ac:dyDescent="0.15">
      <c r="A41" s="83" t="s">
        <v>144</v>
      </c>
      <c r="B41" s="87">
        <v>296</v>
      </c>
      <c r="C41" s="88">
        <v>60</v>
      </c>
      <c r="D41" s="87">
        <v>1071</v>
      </c>
      <c r="E41" s="88">
        <v>69.462025316455694</v>
      </c>
      <c r="F41" s="88">
        <v>3.6182432432432399</v>
      </c>
      <c r="G41" s="87">
        <v>1385</v>
      </c>
      <c r="H41" s="88">
        <v>149.10071942446001</v>
      </c>
      <c r="I41" s="87">
        <v>5030</v>
      </c>
      <c r="J41" s="88">
        <v>68.452779638312094</v>
      </c>
      <c r="K41" s="88">
        <v>3.6317689530685899</v>
      </c>
    </row>
    <row r="42" spans="1:11" ht="12.95" customHeight="1" x14ac:dyDescent="0.15">
      <c r="A42" s="33"/>
      <c r="B42" s="89"/>
      <c r="C42" s="89"/>
      <c r="D42" s="89"/>
      <c r="E42" s="89"/>
      <c r="F42" s="89"/>
      <c r="G42" s="89"/>
      <c r="H42" s="89"/>
      <c r="I42" s="89"/>
      <c r="J42" s="89"/>
      <c r="K42" s="89"/>
    </row>
    <row r="43" spans="1:11" s="2" customFormat="1" ht="12.95" customHeight="1" x14ac:dyDescent="0.15">
      <c r="A43" s="93" t="s">
        <v>365</v>
      </c>
      <c r="B43" s="85">
        <v>18073</v>
      </c>
      <c r="C43" s="86">
        <v>12.6394515425366</v>
      </c>
      <c r="D43" s="85">
        <v>33481</v>
      </c>
      <c r="E43" s="86">
        <v>9.8962778178953492</v>
      </c>
      <c r="F43" s="86">
        <v>1.8525424666629799</v>
      </c>
      <c r="G43" s="85">
        <v>93476</v>
      </c>
      <c r="H43" s="86">
        <v>138.684472588923</v>
      </c>
      <c r="I43" s="85">
        <v>171512</v>
      </c>
      <c r="J43" s="86">
        <v>122.341487444743</v>
      </c>
      <c r="K43" s="86">
        <v>1.8348239120201999</v>
      </c>
    </row>
    <row r="44" spans="1:11" ht="9" customHeight="1" x14ac:dyDescent="0.15">
      <c r="A44" s="97" t="s">
        <v>54</v>
      </c>
      <c r="B44" s="87">
        <v>15705</v>
      </c>
      <c r="C44" s="88">
        <v>8.2804743519029191</v>
      </c>
      <c r="D44" s="87">
        <v>28074</v>
      </c>
      <c r="E44" s="88">
        <v>5.9916185298448301</v>
      </c>
      <c r="F44" s="88">
        <v>1.78758357211079</v>
      </c>
      <c r="G44" s="87">
        <v>82360</v>
      </c>
      <c r="H44" s="88">
        <v>128.68884322763401</v>
      </c>
      <c r="I44" s="87">
        <v>144535</v>
      </c>
      <c r="J44" s="88">
        <v>111.345557700181</v>
      </c>
      <c r="K44" s="88">
        <v>1.7549174356483701</v>
      </c>
    </row>
    <row r="45" spans="1:11" ht="9" customHeight="1" x14ac:dyDescent="0.15">
      <c r="A45" s="83" t="s">
        <v>144</v>
      </c>
      <c r="B45" s="87">
        <v>2368</v>
      </c>
      <c r="C45" s="88">
        <v>53.666450356911099</v>
      </c>
      <c r="D45" s="87">
        <v>5407</v>
      </c>
      <c r="E45" s="88">
        <v>35.888414174415701</v>
      </c>
      <c r="F45" s="88">
        <v>2.28336148648649</v>
      </c>
      <c r="G45" s="87">
        <v>11116</v>
      </c>
      <c r="H45" s="88">
        <v>253.000952683392</v>
      </c>
      <c r="I45" s="87">
        <v>26977</v>
      </c>
      <c r="J45" s="88">
        <v>208.27334018969299</v>
      </c>
      <c r="K45" s="88">
        <v>2.4268621806405202</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54" t="s">
        <v>35</v>
      </c>
      <c r="B1" s="354"/>
      <c r="C1" s="354"/>
      <c r="D1" s="354"/>
      <c r="E1" s="354"/>
      <c r="F1" s="354"/>
      <c r="G1" s="354"/>
      <c r="H1" s="354"/>
      <c r="I1" s="354"/>
      <c r="J1" s="354"/>
      <c r="K1" s="354"/>
    </row>
    <row r="2" spans="1:11" ht="9.9499999999999993" customHeight="1" x14ac:dyDescent="0.15">
      <c r="A2" s="325" t="s">
        <v>5</v>
      </c>
      <c r="B2" s="303" t="s">
        <v>473</v>
      </c>
      <c r="C2" s="304"/>
      <c r="D2" s="304"/>
      <c r="E2" s="304"/>
      <c r="F2" s="304"/>
      <c r="G2" s="305" t="s">
        <v>474</v>
      </c>
      <c r="H2" s="306"/>
      <c r="I2" s="306"/>
      <c r="J2" s="306"/>
      <c r="K2" s="306"/>
    </row>
    <row r="3" spans="1:11" ht="9.9499999999999993" customHeight="1" x14ac:dyDescent="0.15">
      <c r="A3" s="326"/>
      <c r="B3" s="307" t="s">
        <v>125</v>
      </c>
      <c r="C3" s="308"/>
      <c r="D3" s="329" t="s">
        <v>123</v>
      </c>
      <c r="E3" s="340"/>
      <c r="F3" s="309" t="s">
        <v>52</v>
      </c>
      <c r="G3" s="329" t="s">
        <v>125</v>
      </c>
      <c r="H3" s="340"/>
      <c r="I3" s="329" t="s">
        <v>123</v>
      </c>
      <c r="J3" s="340"/>
      <c r="K3" s="329" t="s">
        <v>52</v>
      </c>
    </row>
    <row r="4" spans="1:11" ht="45" customHeight="1" x14ac:dyDescent="0.15">
      <c r="A4" s="326"/>
      <c r="B4" s="180" t="s">
        <v>126</v>
      </c>
      <c r="C4" s="174" t="s">
        <v>142</v>
      </c>
      <c r="D4" s="174" t="s">
        <v>126</v>
      </c>
      <c r="E4" s="174" t="s">
        <v>142</v>
      </c>
      <c r="F4" s="310"/>
      <c r="G4" s="174" t="s">
        <v>126</v>
      </c>
      <c r="H4" s="174" t="s">
        <v>145</v>
      </c>
      <c r="I4" s="174" t="s">
        <v>126</v>
      </c>
      <c r="J4" s="174" t="s">
        <v>145</v>
      </c>
      <c r="K4" s="329"/>
    </row>
    <row r="5" spans="1:11" ht="9.9499999999999993" customHeight="1" x14ac:dyDescent="0.15">
      <c r="A5" s="327"/>
      <c r="B5" s="181" t="s">
        <v>127</v>
      </c>
      <c r="C5" s="176" t="s">
        <v>128</v>
      </c>
      <c r="D5" s="176" t="s">
        <v>127</v>
      </c>
      <c r="E5" s="176" t="s">
        <v>128</v>
      </c>
      <c r="F5" s="176" t="s">
        <v>129</v>
      </c>
      <c r="G5" s="176" t="s">
        <v>127</v>
      </c>
      <c r="H5" s="176" t="s">
        <v>128</v>
      </c>
      <c r="I5" s="176" t="s">
        <v>127</v>
      </c>
      <c r="J5" s="176" t="s">
        <v>128</v>
      </c>
      <c r="K5" s="177" t="s">
        <v>129</v>
      </c>
    </row>
    <row r="6" spans="1:11" ht="12.95" customHeight="1" x14ac:dyDescent="0.15">
      <c r="A6" s="210"/>
      <c r="B6" s="211"/>
      <c r="C6" s="211"/>
      <c r="D6" s="211"/>
      <c r="E6" s="211"/>
      <c r="F6" s="211"/>
      <c r="G6" s="211"/>
      <c r="H6" s="211"/>
      <c r="I6" s="211"/>
      <c r="J6" s="211"/>
      <c r="K6" s="211"/>
    </row>
    <row r="7" spans="1:11" s="156" customFormat="1" ht="12.95" customHeight="1" x14ac:dyDescent="0.15">
      <c r="A7" s="212" t="s">
        <v>314</v>
      </c>
      <c r="B7" s="154">
        <v>2109</v>
      </c>
      <c r="C7" s="155">
        <v>8.9359504132231393</v>
      </c>
      <c r="D7" s="154">
        <v>3716</v>
      </c>
      <c r="E7" s="155">
        <v>-5.6373793803961396</v>
      </c>
      <c r="F7" s="155">
        <v>1.7619724988145999</v>
      </c>
      <c r="G7" s="154">
        <v>11873</v>
      </c>
      <c r="H7" s="155">
        <v>109.06849797499601</v>
      </c>
      <c r="I7" s="154">
        <v>22218</v>
      </c>
      <c r="J7" s="155">
        <v>72.486608182594495</v>
      </c>
      <c r="K7" s="155">
        <v>1.8713046407816101</v>
      </c>
    </row>
    <row r="8" spans="1:11" ht="9" customHeight="1" x14ac:dyDescent="0.15">
      <c r="A8" s="213" t="s">
        <v>54</v>
      </c>
      <c r="B8" s="144">
        <v>1985</v>
      </c>
      <c r="C8" s="160">
        <v>5.6975505857295001</v>
      </c>
      <c r="D8" s="144">
        <v>3553</v>
      </c>
      <c r="E8" s="160">
        <v>-7.7382498052453901</v>
      </c>
      <c r="F8" s="160">
        <v>1.78992443324937</v>
      </c>
      <c r="G8" s="144">
        <v>11353</v>
      </c>
      <c r="H8" s="160">
        <v>105.075867052023</v>
      </c>
      <c r="I8" s="144">
        <v>21201</v>
      </c>
      <c r="J8" s="160">
        <v>67.583590230021301</v>
      </c>
      <c r="K8" s="160">
        <v>1.8674359200211399</v>
      </c>
    </row>
    <row r="9" spans="1:11" ht="9" customHeight="1" x14ac:dyDescent="0.15">
      <c r="A9" s="214" t="s">
        <v>144</v>
      </c>
      <c r="B9" s="144">
        <v>124</v>
      </c>
      <c r="C9" s="160">
        <v>113.793103448276</v>
      </c>
      <c r="D9" s="144">
        <v>163</v>
      </c>
      <c r="E9" s="160">
        <v>87.356321839080493</v>
      </c>
      <c r="F9" s="160">
        <v>1.31451612903226</v>
      </c>
      <c r="G9" s="144">
        <v>520</v>
      </c>
      <c r="H9" s="160">
        <v>263.63636363636402</v>
      </c>
      <c r="I9" s="144">
        <v>1017</v>
      </c>
      <c r="J9" s="164" t="s">
        <v>477</v>
      </c>
      <c r="K9" s="160">
        <v>1.95576923076923</v>
      </c>
    </row>
    <row r="10" spans="1:11" ht="12.95" customHeight="1" x14ac:dyDescent="0.15">
      <c r="A10" s="178"/>
      <c r="B10" s="162"/>
      <c r="C10" s="162"/>
      <c r="D10" s="162"/>
      <c r="E10" s="162"/>
      <c r="F10" s="162"/>
      <c r="G10" s="162"/>
      <c r="H10" s="162"/>
      <c r="I10" s="162"/>
      <c r="J10" s="162"/>
      <c r="K10" s="162"/>
    </row>
    <row r="11" spans="1:11" s="156" customFormat="1" ht="12.95" customHeight="1" x14ac:dyDescent="0.15">
      <c r="A11" s="212" t="s">
        <v>309</v>
      </c>
      <c r="B11" s="154">
        <v>4286</v>
      </c>
      <c r="C11" s="155">
        <v>16.025988088792602</v>
      </c>
      <c r="D11" s="154">
        <v>9300</v>
      </c>
      <c r="E11" s="155">
        <v>27.835051546391799</v>
      </c>
      <c r="F11" s="155">
        <v>2.1698553429771299</v>
      </c>
      <c r="G11" s="154">
        <v>22908</v>
      </c>
      <c r="H11" s="155">
        <v>167.710646254528</v>
      </c>
      <c r="I11" s="154">
        <v>50670</v>
      </c>
      <c r="J11" s="155">
        <v>177.27919448396599</v>
      </c>
      <c r="K11" s="155">
        <v>2.2118910424305902</v>
      </c>
    </row>
    <row r="12" spans="1:11" ht="9" customHeight="1" x14ac:dyDescent="0.15">
      <c r="A12" s="214" t="s">
        <v>54</v>
      </c>
      <c r="B12" s="144">
        <v>4080</v>
      </c>
      <c r="C12" s="160">
        <v>14.9295774647887</v>
      </c>
      <c r="D12" s="144">
        <v>8783</v>
      </c>
      <c r="E12" s="160">
        <v>26.8852932678417</v>
      </c>
      <c r="F12" s="160">
        <v>2.15269607843137</v>
      </c>
      <c r="G12" s="144">
        <v>22056</v>
      </c>
      <c r="H12" s="160">
        <v>168.419131069733</v>
      </c>
      <c r="I12" s="144">
        <v>48316</v>
      </c>
      <c r="J12" s="160">
        <v>186.62276798955901</v>
      </c>
      <c r="K12" s="160">
        <v>2.19060573086688</v>
      </c>
    </row>
    <row r="13" spans="1:11" ht="9" customHeight="1" x14ac:dyDescent="0.15">
      <c r="A13" s="214" t="s">
        <v>144</v>
      </c>
      <c r="B13" s="144">
        <v>206</v>
      </c>
      <c r="C13" s="160">
        <v>43.0555555555555</v>
      </c>
      <c r="D13" s="144">
        <v>517</v>
      </c>
      <c r="E13" s="160">
        <v>46.458923512747901</v>
      </c>
      <c r="F13" s="160">
        <v>2.5097087378640799</v>
      </c>
      <c r="G13" s="144">
        <v>852</v>
      </c>
      <c r="H13" s="160">
        <v>150.58823529411799</v>
      </c>
      <c r="I13" s="144">
        <v>2354</v>
      </c>
      <c r="J13" s="160">
        <v>66.125617501764296</v>
      </c>
      <c r="K13" s="160">
        <v>2.76291079812207</v>
      </c>
    </row>
    <row r="14" spans="1:11" ht="12.95" customHeight="1" x14ac:dyDescent="0.15">
      <c r="A14" s="178"/>
      <c r="B14" s="162"/>
      <c r="C14" s="162"/>
      <c r="D14" s="162"/>
      <c r="E14" s="162"/>
      <c r="F14" s="162"/>
      <c r="G14" s="162"/>
      <c r="H14" s="162"/>
      <c r="I14" s="162"/>
      <c r="J14" s="162"/>
      <c r="K14" s="162"/>
    </row>
    <row r="15" spans="1:11" s="156" customFormat="1" ht="12.95" customHeight="1" x14ac:dyDescent="0.15">
      <c r="A15" s="212" t="s">
        <v>301</v>
      </c>
      <c r="B15" s="154">
        <v>4649</v>
      </c>
      <c r="C15" s="155">
        <v>43.310727496917401</v>
      </c>
      <c r="D15" s="154">
        <v>9615</v>
      </c>
      <c r="E15" s="155">
        <v>33.746000834608402</v>
      </c>
      <c r="F15" s="155">
        <v>2.0681867068186701</v>
      </c>
      <c r="G15" s="154">
        <v>24061</v>
      </c>
      <c r="H15" s="155">
        <v>139.74691111996799</v>
      </c>
      <c r="I15" s="154">
        <v>52191</v>
      </c>
      <c r="J15" s="155">
        <v>131.414889371702</v>
      </c>
      <c r="K15" s="155">
        <v>2.16911184073812</v>
      </c>
    </row>
    <row r="16" spans="1:11" ht="9" customHeight="1" x14ac:dyDescent="0.15">
      <c r="A16" s="214" t="s">
        <v>54</v>
      </c>
      <c r="B16" s="144">
        <v>4450</v>
      </c>
      <c r="C16" s="160">
        <v>47.595356550580398</v>
      </c>
      <c r="D16" s="144">
        <v>9241</v>
      </c>
      <c r="E16" s="160">
        <v>42.498072474942198</v>
      </c>
      <c r="F16" s="160">
        <v>2.0766292134831499</v>
      </c>
      <c r="G16" s="144">
        <v>23437</v>
      </c>
      <c r="H16" s="160">
        <v>147.53907900295701</v>
      </c>
      <c r="I16" s="144">
        <v>50416</v>
      </c>
      <c r="J16" s="160">
        <v>146.81059382190199</v>
      </c>
      <c r="K16" s="160">
        <v>2.1511285574092298</v>
      </c>
    </row>
    <row r="17" spans="1:11" ht="9" customHeight="1" x14ac:dyDescent="0.15">
      <c r="A17" s="214" t="s">
        <v>144</v>
      </c>
      <c r="B17" s="144">
        <v>199</v>
      </c>
      <c r="C17" s="160">
        <v>-13.1004366812227</v>
      </c>
      <c r="D17" s="144">
        <v>374</v>
      </c>
      <c r="E17" s="160">
        <v>-46.875</v>
      </c>
      <c r="F17" s="160">
        <v>1.8793969849246199</v>
      </c>
      <c r="G17" s="144">
        <v>624</v>
      </c>
      <c r="H17" s="160">
        <v>9.8591549295774694</v>
      </c>
      <c r="I17" s="144">
        <v>1775</v>
      </c>
      <c r="J17" s="160">
        <v>-16.5098777046096</v>
      </c>
      <c r="K17" s="160">
        <v>2.8445512820512802</v>
      </c>
    </row>
    <row r="18" spans="1:11" ht="12.95" customHeight="1" x14ac:dyDescent="0.15">
      <c r="A18" s="178"/>
      <c r="B18" s="162"/>
      <c r="C18" s="162"/>
      <c r="D18" s="162"/>
      <c r="E18" s="162"/>
      <c r="F18" s="162"/>
      <c r="G18" s="162"/>
      <c r="H18" s="162"/>
      <c r="I18" s="162"/>
      <c r="J18" s="162"/>
      <c r="K18" s="162"/>
    </row>
    <row r="19" spans="1:11" s="156" customFormat="1" ht="12.95" customHeight="1" x14ac:dyDescent="0.15">
      <c r="A19" s="212" t="s">
        <v>345</v>
      </c>
      <c r="B19" s="154">
        <v>2326</v>
      </c>
      <c r="C19" s="155">
        <v>22.873745377707301</v>
      </c>
      <c r="D19" s="154">
        <v>5903</v>
      </c>
      <c r="E19" s="155">
        <v>30.165380374862199</v>
      </c>
      <c r="F19" s="155">
        <v>2.5378331900258</v>
      </c>
      <c r="G19" s="154">
        <v>11087</v>
      </c>
      <c r="H19" s="155">
        <v>169.29803254797201</v>
      </c>
      <c r="I19" s="154">
        <v>25127</v>
      </c>
      <c r="J19" s="155">
        <v>164.968891700939</v>
      </c>
      <c r="K19" s="155">
        <v>2.2663479751059801</v>
      </c>
    </row>
    <row r="20" spans="1:11" ht="9" customHeight="1" x14ac:dyDescent="0.15">
      <c r="A20" s="214" t="s">
        <v>54</v>
      </c>
      <c r="B20" s="144">
        <v>2256</v>
      </c>
      <c r="C20" s="160">
        <v>21.8142548596112</v>
      </c>
      <c r="D20" s="144">
        <v>5757</v>
      </c>
      <c r="E20" s="160">
        <v>30.248868778280599</v>
      </c>
      <c r="F20" s="160">
        <v>2.5518617021276602</v>
      </c>
      <c r="G20" s="144">
        <v>10664</v>
      </c>
      <c r="H20" s="160">
        <v>164.54973951873001</v>
      </c>
      <c r="I20" s="144">
        <v>24133</v>
      </c>
      <c r="J20" s="160">
        <v>160.25018871994001</v>
      </c>
      <c r="K20" s="160">
        <v>2.2630345086271602</v>
      </c>
    </row>
    <row r="21" spans="1:11" ht="9" customHeight="1" x14ac:dyDescent="0.15">
      <c r="A21" s="214" t="s">
        <v>144</v>
      </c>
      <c r="B21" s="144">
        <v>70</v>
      </c>
      <c r="C21" s="160">
        <v>70.731707317073202</v>
      </c>
      <c r="D21" s="144">
        <v>146</v>
      </c>
      <c r="E21" s="160">
        <v>26.956521739130402</v>
      </c>
      <c r="F21" s="160">
        <v>2.0857142857142899</v>
      </c>
      <c r="G21" s="144">
        <v>423</v>
      </c>
      <c r="H21" s="164" t="s">
        <v>477</v>
      </c>
      <c r="I21" s="144">
        <v>994</v>
      </c>
      <c r="J21" s="164" t="s">
        <v>477</v>
      </c>
      <c r="K21" s="160">
        <v>2.3498817966903101</v>
      </c>
    </row>
    <row r="22" spans="1:11" ht="12.95" customHeight="1" x14ac:dyDescent="0.15">
      <c r="A22" s="178"/>
      <c r="B22" s="162"/>
      <c r="C22" s="162"/>
      <c r="D22" s="162"/>
      <c r="E22" s="162"/>
      <c r="F22" s="162"/>
      <c r="G22" s="162"/>
      <c r="H22" s="162"/>
      <c r="I22" s="162"/>
      <c r="J22" s="162"/>
      <c r="K22" s="162"/>
    </row>
    <row r="23" spans="1:11" s="156" customFormat="1" ht="12.95" customHeight="1" x14ac:dyDescent="0.15">
      <c r="A23" s="212" t="s">
        <v>346</v>
      </c>
      <c r="B23" s="154">
        <v>3982</v>
      </c>
      <c r="C23" s="155">
        <v>-0.20050125313282799</v>
      </c>
      <c r="D23" s="154">
        <v>13583</v>
      </c>
      <c r="E23" s="155">
        <v>1.7072257581430099</v>
      </c>
      <c r="F23" s="155">
        <v>3.41109994977398</v>
      </c>
      <c r="G23" s="154">
        <v>19427</v>
      </c>
      <c r="H23" s="155">
        <v>108.847559664588</v>
      </c>
      <c r="I23" s="154">
        <v>68611</v>
      </c>
      <c r="J23" s="155">
        <v>48.679220751078098</v>
      </c>
      <c r="K23" s="155">
        <v>3.53173418438256</v>
      </c>
    </row>
    <row r="24" spans="1:11" ht="9" customHeight="1" x14ac:dyDescent="0.15">
      <c r="A24" s="214" t="s">
        <v>54</v>
      </c>
      <c r="B24" s="144">
        <v>3747</v>
      </c>
      <c r="C24" s="160">
        <v>-3.45271837155373</v>
      </c>
      <c r="D24" s="144">
        <v>13084</v>
      </c>
      <c r="E24" s="160">
        <v>-0.44133313042155498</v>
      </c>
      <c r="F24" s="160">
        <v>3.4918601547904999</v>
      </c>
      <c r="G24" s="144">
        <v>18771</v>
      </c>
      <c r="H24" s="160">
        <v>108.33518312985601</v>
      </c>
      <c r="I24" s="144">
        <v>67208</v>
      </c>
      <c r="J24" s="160">
        <v>48.3489316616634</v>
      </c>
      <c r="K24" s="160">
        <v>3.5804166000745798</v>
      </c>
    </row>
    <row r="25" spans="1:11" ht="9" customHeight="1" x14ac:dyDescent="0.15">
      <c r="A25" s="214" t="s">
        <v>144</v>
      </c>
      <c r="B25" s="144">
        <v>235</v>
      </c>
      <c r="C25" s="160">
        <v>115.59633027522899</v>
      </c>
      <c r="D25" s="144">
        <v>499</v>
      </c>
      <c r="E25" s="160">
        <v>134.27230046948401</v>
      </c>
      <c r="F25" s="160">
        <v>2.1234042553191501</v>
      </c>
      <c r="G25" s="144">
        <v>656</v>
      </c>
      <c r="H25" s="160">
        <v>124.657534246575</v>
      </c>
      <c r="I25" s="144">
        <v>1403</v>
      </c>
      <c r="J25" s="160">
        <v>66.429418742585995</v>
      </c>
      <c r="K25" s="160">
        <v>2.1387195121951201</v>
      </c>
    </row>
    <row r="26" spans="1:11" ht="12.95" customHeight="1" x14ac:dyDescent="0.15">
      <c r="A26" s="178"/>
      <c r="B26" s="162"/>
      <c r="C26" s="162"/>
      <c r="D26" s="162"/>
      <c r="E26" s="162"/>
      <c r="F26" s="162"/>
      <c r="G26" s="162"/>
      <c r="H26" s="162"/>
      <c r="I26" s="162"/>
      <c r="J26" s="162"/>
      <c r="K26" s="162"/>
    </row>
    <row r="27" spans="1:11" s="156" customFormat="1" ht="12.95" customHeight="1" x14ac:dyDescent="0.15">
      <c r="A27" s="212" t="s">
        <v>459</v>
      </c>
      <c r="B27" s="154">
        <v>2226</v>
      </c>
      <c r="C27" s="155">
        <v>9.5472440944881907</v>
      </c>
      <c r="D27" s="154">
        <v>4832</v>
      </c>
      <c r="E27" s="155">
        <v>1.27855795430727</v>
      </c>
      <c r="F27" s="155">
        <v>2.1707097933513002</v>
      </c>
      <c r="G27" s="154">
        <v>12294</v>
      </c>
      <c r="H27" s="155">
        <v>205.44099378882001</v>
      </c>
      <c r="I27" s="154">
        <v>27976</v>
      </c>
      <c r="J27" s="155">
        <v>192.177545691906</v>
      </c>
      <c r="K27" s="155">
        <v>2.27558158451277</v>
      </c>
    </row>
    <row r="28" spans="1:11" ht="9" customHeight="1" x14ac:dyDescent="0.15">
      <c r="A28" s="214" t="s">
        <v>54</v>
      </c>
      <c r="B28" s="144">
        <v>2140</v>
      </c>
      <c r="C28" s="160">
        <v>8.0262493690055603</v>
      </c>
      <c r="D28" s="144">
        <v>4626</v>
      </c>
      <c r="E28" s="160">
        <v>0.21663778162911701</v>
      </c>
      <c r="F28" s="160">
        <v>2.1616822429906501</v>
      </c>
      <c r="G28" s="144">
        <v>11909</v>
      </c>
      <c r="H28" s="160">
        <v>202.56605691056899</v>
      </c>
      <c r="I28" s="144">
        <v>27092</v>
      </c>
      <c r="J28" s="160">
        <v>189.847009735744</v>
      </c>
      <c r="K28" s="160">
        <v>2.2749181291460201</v>
      </c>
    </row>
    <row r="29" spans="1:11" ht="9" customHeight="1" x14ac:dyDescent="0.15">
      <c r="A29" s="214" t="s">
        <v>144</v>
      </c>
      <c r="B29" s="144">
        <v>86</v>
      </c>
      <c r="C29" s="160">
        <v>68.627450980392197</v>
      </c>
      <c r="D29" s="144">
        <v>206</v>
      </c>
      <c r="E29" s="160">
        <v>32.903225806451601</v>
      </c>
      <c r="F29" s="160">
        <v>2.3953488372092999</v>
      </c>
      <c r="G29" s="144">
        <v>385</v>
      </c>
      <c r="H29" s="164" t="s">
        <v>477</v>
      </c>
      <c r="I29" s="144">
        <v>884</v>
      </c>
      <c r="J29" s="160">
        <v>287.71929824561403</v>
      </c>
      <c r="K29" s="160">
        <v>2.2961038961039</v>
      </c>
    </row>
    <row r="30" spans="1:11" ht="12.95" customHeight="1" x14ac:dyDescent="0.15">
      <c r="A30" s="178"/>
      <c r="B30" s="162"/>
      <c r="C30" s="162"/>
      <c r="D30" s="162"/>
      <c r="E30" s="162"/>
      <c r="F30" s="162"/>
      <c r="G30" s="162"/>
      <c r="H30" s="162"/>
      <c r="I30" s="162"/>
      <c r="J30" s="162"/>
      <c r="K30" s="162"/>
    </row>
    <row r="31" spans="1:11" s="156" customFormat="1" ht="12.95" customHeight="1" x14ac:dyDescent="0.15">
      <c r="A31" s="212" t="s">
        <v>310</v>
      </c>
      <c r="B31" s="154">
        <v>6049</v>
      </c>
      <c r="C31" s="155">
        <v>65.363586659376693</v>
      </c>
      <c r="D31" s="154">
        <v>18381</v>
      </c>
      <c r="E31" s="155">
        <v>76.689416514466998</v>
      </c>
      <c r="F31" s="155">
        <v>3.0386840800132302</v>
      </c>
      <c r="G31" s="154">
        <v>23402</v>
      </c>
      <c r="H31" s="155">
        <v>299.965817808922</v>
      </c>
      <c r="I31" s="154">
        <v>62103</v>
      </c>
      <c r="J31" s="155">
        <v>285.70896217626199</v>
      </c>
      <c r="K31" s="155">
        <v>2.6537475429450499</v>
      </c>
    </row>
    <row r="32" spans="1:11" ht="9" customHeight="1" x14ac:dyDescent="0.15">
      <c r="A32" s="214" t="s">
        <v>54</v>
      </c>
      <c r="B32" s="144">
        <v>5980</v>
      </c>
      <c r="C32" s="160">
        <v>63.970386619138999</v>
      </c>
      <c r="D32" s="144">
        <v>18004</v>
      </c>
      <c r="E32" s="160">
        <v>74.170455644771195</v>
      </c>
      <c r="F32" s="160">
        <v>3.0107023411371201</v>
      </c>
      <c r="G32" s="144">
        <v>23210</v>
      </c>
      <c r="H32" s="160">
        <v>299.89662301860801</v>
      </c>
      <c r="I32" s="144">
        <v>61264</v>
      </c>
      <c r="J32" s="160">
        <v>290.017825311943</v>
      </c>
      <c r="K32" s="160">
        <v>2.6395519172770401</v>
      </c>
    </row>
    <row r="33" spans="1:11" ht="9" customHeight="1" x14ac:dyDescent="0.15">
      <c r="A33" s="214" t="s">
        <v>144</v>
      </c>
      <c r="B33" s="144">
        <v>69</v>
      </c>
      <c r="C33" s="164" t="s">
        <v>477</v>
      </c>
      <c r="D33" s="144">
        <v>377</v>
      </c>
      <c r="E33" s="164" t="s">
        <v>477</v>
      </c>
      <c r="F33" s="160">
        <v>5.4637681159420302</v>
      </c>
      <c r="G33" s="144">
        <v>192</v>
      </c>
      <c r="H33" s="164" t="s">
        <v>477</v>
      </c>
      <c r="I33" s="144">
        <v>839</v>
      </c>
      <c r="J33" s="160">
        <v>113.48600508905901</v>
      </c>
      <c r="K33" s="160">
        <v>4.3697916666666696</v>
      </c>
    </row>
    <row r="34" spans="1:11" ht="12.95" customHeight="1" x14ac:dyDescent="0.15">
      <c r="A34" s="178"/>
      <c r="B34" s="162"/>
      <c r="C34" s="162"/>
      <c r="D34" s="162"/>
      <c r="E34" s="162"/>
      <c r="F34" s="162"/>
      <c r="G34" s="162"/>
      <c r="H34" s="162"/>
      <c r="I34" s="162"/>
      <c r="J34" s="162"/>
      <c r="K34" s="162"/>
    </row>
    <row r="35" spans="1:11" s="156" customFormat="1" ht="12.95" customHeight="1" x14ac:dyDescent="0.15">
      <c r="A35" s="212" t="s">
        <v>366</v>
      </c>
      <c r="B35" s="154">
        <v>7393</v>
      </c>
      <c r="C35" s="155">
        <v>10.2281198747577</v>
      </c>
      <c r="D35" s="154">
        <v>19437</v>
      </c>
      <c r="E35" s="155">
        <v>14.3083980239944</v>
      </c>
      <c r="F35" s="155">
        <v>2.6291086162586201</v>
      </c>
      <c r="G35" s="154">
        <v>39418</v>
      </c>
      <c r="H35" s="155">
        <v>161.913621262459</v>
      </c>
      <c r="I35" s="154">
        <v>99039</v>
      </c>
      <c r="J35" s="155">
        <v>167.745336577453</v>
      </c>
      <c r="K35" s="155">
        <v>2.5125323456288999</v>
      </c>
    </row>
    <row r="36" spans="1:11" ht="9" customHeight="1" x14ac:dyDescent="0.15">
      <c r="A36" s="214" t="s">
        <v>54</v>
      </c>
      <c r="B36" s="144">
        <v>6960</v>
      </c>
      <c r="C36" s="160">
        <v>7.9739373254731598</v>
      </c>
      <c r="D36" s="144">
        <v>18048</v>
      </c>
      <c r="E36" s="160">
        <v>12.120270857923799</v>
      </c>
      <c r="F36" s="160">
        <v>2.5931034482758601</v>
      </c>
      <c r="G36" s="144">
        <v>37789</v>
      </c>
      <c r="H36" s="160">
        <v>159.84322354397301</v>
      </c>
      <c r="I36" s="144">
        <v>93672</v>
      </c>
      <c r="J36" s="160">
        <v>165.939868835704</v>
      </c>
      <c r="K36" s="160">
        <v>2.4788165868374401</v>
      </c>
    </row>
    <row r="37" spans="1:11" ht="9" customHeight="1" x14ac:dyDescent="0.15">
      <c r="A37" s="214" t="s">
        <v>144</v>
      </c>
      <c r="B37" s="144">
        <v>433</v>
      </c>
      <c r="C37" s="160">
        <v>65.900383141762504</v>
      </c>
      <c r="D37" s="144">
        <v>1389</v>
      </c>
      <c r="E37" s="160">
        <v>53.142227122381499</v>
      </c>
      <c r="F37" s="160">
        <v>3.2078521939953801</v>
      </c>
      <c r="G37" s="144">
        <v>1629</v>
      </c>
      <c r="H37" s="160">
        <v>221.30177514792899</v>
      </c>
      <c r="I37" s="144">
        <v>5367</v>
      </c>
      <c r="J37" s="160">
        <v>203.735144312394</v>
      </c>
      <c r="K37" s="160">
        <v>3.29465930018416</v>
      </c>
    </row>
    <row r="38" spans="1:11" ht="12.95" customHeight="1" x14ac:dyDescent="0.15">
      <c r="A38" s="178"/>
      <c r="B38" s="162"/>
      <c r="C38" s="162"/>
      <c r="D38" s="162"/>
      <c r="E38" s="162"/>
      <c r="F38" s="162"/>
      <c r="G38" s="162"/>
      <c r="H38" s="162"/>
      <c r="I38" s="162"/>
      <c r="J38" s="162"/>
      <c r="K38" s="162"/>
    </row>
    <row r="39" spans="1:11" s="156" customFormat="1" ht="12.95" customHeight="1" x14ac:dyDescent="0.15">
      <c r="A39" s="212" t="s">
        <v>367</v>
      </c>
      <c r="B39" s="154">
        <v>37139</v>
      </c>
      <c r="C39" s="155">
        <v>5.1202943673931598</v>
      </c>
      <c r="D39" s="154">
        <v>70587</v>
      </c>
      <c r="E39" s="155">
        <v>-1.84662448724188</v>
      </c>
      <c r="F39" s="155">
        <v>1.90061660249334</v>
      </c>
      <c r="G39" s="154">
        <v>166462</v>
      </c>
      <c r="H39" s="155">
        <v>170.67872125922801</v>
      </c>
      <c r="I39" s="154">
        <v>328581</v>
      </c>
      <c r="J39" s="155">
        <v>166.76381999301799</v>
      </c>
      <c r="K39" s="155">
        <v>1.9739099614326401</v>
      </c>
    </row>
    <row r="40" spans="1:11" ht="9" customHeight="1" x14ac:dyDescent="0.15">
      <c r="A40" s="213" t="s">
        <v>54</v>
      </c>
      <c r="B40" s="144">
        <v>32093</v>
      </c>
      <c r="C40" s="160">
        <v>-1.19454450294018</v>
      </c>
      <c r="D40" s="144">
        <v>61716</v>
      </c>
      <c r="E40" s="160">
        <v>-7.3375073194901201</v>
      </c>
      <c r="F40" s="160">
        <v>1.92303617611317</v>
      </c>
      <c r="G40" s="144">
        <v>149412</v>
      </c>
      <c r="H40" s="160">
        <v>161.88281071985699</v>
      </c>
      <c r="I40" s="144">
        <v>293854</v>
      </c>
      <c r="J40" s="160">
        <v>156.258339074395</v>
      </c>
      <c r="K40" s="160">
        <v>1.9667362728562601</v>
      </c>
    </row>
    <row r="41" spans="1:11" ht="9" customHeight="1" x14ac:dyDescent="0.15">
      <c r="A41" s="214" t="s">
        <v>144</v>
      </c>
      <c r="B41" s="144">
        <v>5046</v>
      </c>
      <c r="C41" s="160">
        <v>77.114777114777098</v>
      </c>
      <c r="D41" s="144">
        <v>8871</v>
      </c>
      <c r="E41" s="160">
        <v>66.999246987951807</v>
      </c>
      <c r="F41" s="160">
        <v>1.75802615933413</v>
      </c>
      <c r="G41" s="144">
        <v>17050</v>
      </c>
      <c r="H41" s="160">
        <v>283.57705286839098</v>
      </c>
      <c r="I41" s="144">
        <v>34727</v>
      </c>
      <c r="J41" s="164" t="s">
        <v>477</v>
      </c>
      <c r="K41" s="160">
        <v>2.0367741935483901</v>
      </c>
    </row>
    <row r="42" spans="1:11" ht="12.95" customHeight="1" x14ac:dyDescent="0.15">
      <c r="A42" s="178"/>
      <c r="B42" s="162"/>
      <c r="C42" s="162"/>
      <c r="D42" s="162"/>
      <c r="E42" s="162"/>
      <c r="F42" s="162"/>
      <c r="G42" s="162"/>
      <c r="H42" s="162"/>
      <c r="I42" s="162"/>
      <c r="J42" s="162"/>
      <c r="K42" s="162"/>
    </row>
    <row r="43" spans="1:11" s="156" customFormat="1" ht="12.95" customHeight="1" x14ac:dyDescent="0.15">
      <c r="A43" s="212" t="s">
        <v>163</v>
      </c>
      <c r="B43" s="154">
        <v>188396</v>
      </c>
      <c r="C43" s="155">
        <v>1.71636512847093</v>
      </c>
      <c r="D43" s="154">
        <v>375725</v>
      </c>
      <c r="E43" s="155">
        <v>-2.8599720259471</v>
      </c>
      <c r="F43" s="155">
        <v>1.9943363978003801</v>
      </c>
      <c r="G43" s="154">
        <v>928989</v>
      </c>
      <c r="H43" s="155">
        <v>122.504341161395</v>
      </c>
      <c r="I43" s="154">
        <v>1864912</v>
      </c>
      <c r="J43" s="155">
        <v>104.82824368791699</v>
      </c>
      <c r="K43" s="155">
        <v>2.0074640280993599</v>
      </c>
    </row>
    <row r="44" spans="1:11" s="156" customFormat="1" ht="9" customHeight="1" x14ac:dyDescent="0.15">
      <c r="A44" s="215" t="s">
        <v>54</v>
      </c>
      <c r="B44" s="154">
        <v>171083</v>
      </c>
      <c r="C44" s="155">
        <v>-2.13034947113101</v>
      </c>
      <c r="D44" s="154">
        <v>341216</v>
      </c>
      <c r="E44" s="155">
        <v>-6.4302853303717198</v>
      </c>
      <c r="F44" s="155">
        <v>1.9944471396924299</v>
      </c>
      <c r="G44" s="154">
        <v>858584</v>
      </c>
      <c r="H44" s="155">
        <v>119.365652002841</v>
      </c>
      <c r="I44" s="154">
        <v>1714739</v>
      </c>
      <c r="J44" s="155">
        <v>102.155672950755</v>
      </c>
      <c r="K44" s="155">
        <v>1.99717092328765</v>
      </c>
    </row>
    <row r="45" spans="1:11" s="156" customFormat="1" ht="9" customHeight="1" x14ac:dyDescent="0.15">
      <c r="A45" s="215" t="s">
        <v>144</v>
      </c>
      <c r="B45" s="154">
        <v>17313</v>
      </c>
      <c r="C45" s="155">
        <v>66.311239193083594</v>
      </c>
      <c r="D45" s="154">
        <v>34509</v>
      </c>
      <c r="E45" s="155">
        <v>55.994033089232403</v>
      </c>
      <c r="F45" s="155">
        <v>1.9932420724311199</v>
      </c>
      <c r="G45" s="154">
        <v>70405</v>
      </c>
      <c r="H45" s="155">
        <v>169.534091344129</v>
      </c>
      <c r="I45" s="154">
        <v>150173</v>
      </c>
      <c r="J45" s="155">
        <v>141.24564250028101</v>
      </c>
      <c r="K45" s="155">
        <v>2.13298771394077</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0" ht="39.950000000000003" customHeight="1" x14ac:dyDescent="0.15">
      <c r="A1" s="323" t="s">
        <v>226</v>
      </c>
      <c r="B1" s="323"/>
      <c r="C1" s="323"/>
      <c r="D1" s="323"/>
      <c r="E1" s="323"/>
      <c r="F1" s="323"/>
      <c r="G1" s="323"/>
      <c r="H1" s="323"/>
      <c r="I1" s="323"/>
      <c r="J1" s="323"/>
    </row>
    <row r="2" spans="1:10" ht="20.100000000000001" customHeight="1" x14ac:dyDescent="0.15">
      <c r="A2" s="325" t="s">
        <v>37</v>
      </c>
      <c r="B2" s="358" t="s">
        <v>473</v>
      </c>
      <c r="C2" s="359"/>
      <c r="D2" s="359"/>
      <c r="E2" s="359"/>
      <c r="F2" s="359"/>
      <c r="G2" s="359"/>
      <c r="H2" s="359"/>
      <c r="I2" s="360"/>
      <c r="J2" s="216" t="s">
        <v>476</v>
      </c>
    </row>
    <row r="3" spans="1:10" ht="9.9499999999999993" customHeight="1" x14ac:dyDescent="0.15">
      <c r="A3" s="326"/>
      <c r="B3" s="361" t="s">
        <v>296</v>
      </c>
      <c r="C3" s="362"/>
      <c r="D3" s="363"/>
      <c r="E3" s="328" t="s">
        <v>29</v>
      </c>
      <c r="F3" s="328"/>
      <c r="G3" s="328"/>
      <c r="H3" s="328"/>
      <c r="I3" s="328"/>
      <c r="J3" s="329" t="s">
        <v>28</v>
      </c>
    </row>
    <row r="4" spans="1:10" ht="9.9499999999999993" customHeight="1" x14ac:dyDescent="0.15">
      <c r="A4" s="326"/>
      <c r="B4" s="367" t="s">
        <v>126</v>
      </c>
      <c r="C4" s="328" t="s">
        <v>30</v>
      </c>
      <c r="D4" s="328"/>
      <c r="E4" s="328" t="s">
        <v>126</v>
      </c>
      <c r="F4" s="356" t="s">
        <v>142</v>
      </c>
      <c r="G4" s="356" t="s">
        <v>32</v>
      </c>
      <c r="H4" s="328" t="s">
        <v>164</v>
      </c>
      <c r="I4" s="328"/>
      <c r="J4" s="329"/>
    </row>
    <row r="5" spans="1:10" ht="54.95" customHeight="1" x14ac:dyDescent="0.15">
      <c r="A5" s="326"/>
      <c r="B5" s="367"/>
      <c r="C5" s="174" t="s">
        <v>167</v>
      </c>
      <c r="D5" s="174" t="s">
        <v>142</v>
      </c>
      <c r="E5" s="328"/>
      <c r="F5" s="357"/>
      <c r="G5" s="357"/>
      <c r="H5" s="174" t="s">
        <v>191</v>
      </c>
      <c r="I5" s="174" t="s">
        <v>168</v>
      </c>
      <c r="J5" s="329"/>
    </row>
    <row r="6" spans="1:10" ht="9.9499999999999993" customHeight="1" x14ac:dyDescent="0.15">
      <c r="A6" s="327"/>
      <c r="B6" s="364" t="s">
        <v>127</v>
      </c>
      <c r="C6" s="365"/>
      <c r="D6" s="176" t="s">
        <v>128</v>
      </c>
      <c r="E6" s="176" t="s">
        <v>127</v>
      </c>
      <c r="F6" s="365" t="s">
        <v>128</v>
      </c>
      <c r="G6" s="365"/>
      <c r="H6" s="176" t="s">
        <v>127</v>
      </c>
      <c r="I6" s="365" t="s">
        <v>128</v>
      </c>
      <c r="J6" s="366"/>
    </row>
    <row r="7" spans="1:10" s="156" customFormat="1" ht="35.1" customHeight="1" x14ac:dyDescent="0.15">
      <c r="A7" s="163" t="s">
        <v>181</v>
      </c>
      <c r="B7" s="154">
        <v>901</v>
      </c>
      <c r="C7" s="154">
        <v>852</v>
      </c>
      <c r="D7" s="155">
        <v>0.70921985815603295</v>
      </c>
      <c r="E7" s="154">
        <v>44956</v>
      </c>
      <c r="F7" s="155">
        <v>1.9919234085031099</v>
      </c>
      <c r="G7" s="155">
        <v>39.955040381201997</v>
      </c>
      <c r="H7" s="154">
        <v>47241</v>
      </c>
      <c r="I7" s="155">
        <v>95.163099849706796</v>
      </c>
      <c r="J7" s="155">
        <v>31.1576700158327</v>
      </c>
    </row>
    <row r="8" spans="1:10" s="156" customFormat="1" ht="24.95" customHeight="1" x14ac:dyDescent="0.15">
      <c r="A8" s="217" t="s">
        <v>55</v>
      </c>
      <c r="B8" s="144">
        <v>344</v>
      </c>
      <c r="C8" s="144">
        <v>327</v>
      </c>
      <c r="D8" s="160">
        <v>1.2383900928792599</v>
      </c>
      <c r="E8" s="144">
        <v>29430</v>
      </c>
      <c r="F8" s="160">
        <v>1.74589455488332</v>
      </c>
      <c r="G8" s="160">
        <v>41.985901291369302</v>
      </c>
      <c r="H8" s="144">
        <v>30840</v>
      </c>
      <c r="I8" s="160">
        <v>95.428015564202298</v>
      </c>
      <c r="J8" s="160">
        <v>32.710923166323902</v>
      </c>
    </row>
    <row r="9" spans="1:10" s="218" customFormat="1" ht="24.95" customHeight="1" x14ac:dyDescent="0.15">
      <c r="A9" s="217" t="s">
        <v>45</v>
      </c>
      <c r="B9" s="144">
        <v>94</v>
      </c>
      <c r="C9" s="144">
        <v>91</v>
      </c>
      <c r="D9" s="160">
        <v>3.4090909090909101</v>
      </c>
      <c r="E9" s="144">
        <v>6241</v>
      </c>
      <c r="F9" s="160">
        <v>6.57445355191257</v>
      </c>
      <c r="G9" s="160">
        <v>42.727850685632497</v>
      </c>
      <c r="H9" s="144">
        <v>6407</v>
      </c>
      <c r="I9" s="160">
        <v>97.409083814577798</v>
      </c>
      <c r="J9" s="160">
        <v>32.471236156087002</v>
      </c>
    </row>
    <row r="10" spans="1:10" s="218" customFormat="1" ht="24.95" customHeight="1" x14ac:dyDescent="0.15">
      <c r="A10" s="217" t="s">
        <v>46</v>
      </c>
      <c r="B10" s="144">
        <v>278</v>
      </c>
      <c r="C10" s="144">
        <v>261</v>
      </c>
      <c r="D10" s="160">
        <v>-1.5094339622641499</v>
      </c>
      <c r="E10" s="144">
        <v>5580</v>
      </c>
      <c r="F10" s="160">
        <v>-1.4830508474576301</v>
      </c>
      <c r="G10" s="160">
        <v>29.6195603887912</v>
      </c>
      <c r="H10" s="144">
        <v>5917</v>
      </c>
      <c r="I10" s="160">
        <v>94.304546222748002</v>
      </c>
      <c r="J10" s="160">
        <v>24.1144583666578</v>
      </c>
    </row>
    <row r="11" spans="1:10" s="218" customFormat="1" ht="24.95" customHeight="1" x14ac:dyDescent="0.15">
      <c r="A11" s="217" t="s">
        <v>47</v>
      </c>
      <c r="B11" s="144">
        <v>185</v>
      </c>
      <c r="C11" s="144">
        <v>173</v>
      </c>
      <c r="D11" s="160">
        <v>1.76470588235294</v>
      </c>
      <c r="E11" s="144">
        <v>3705</v>
      </c>
      <c r="F11" s="160">
        <v>1.98183319570603</v>
      </c>
      <c r="G11" s="160">
        <v>34.4637148407216</v>
      </c>
      <c r="H11" s="144">
        <v>4077</v>
      </c>
      <c r="I11" s="160">
        <v>90.875643855776303</v>
      </c>
      <c r="J11" s="160">
        <v>27.101324820221699</v>
      </c>
    </row>
    <row r="12" spans="1:10" s="218" customFormat="1" ht="41.1" customHeight="1" x14ac:dyDescent="0.15">
      <c r="A12" s="163" t="s">
        <v>182</v>
      </c>
      <c r="B12" s="154">
        <v>256</v>
      </c>
      <c r="C12" s="154">
        <v>236</v>
      </c>
      <c r="D12" s="155">
        <v>0.42553191489361097</v>
      </c>
      <c r="E12" s="154">
        <v>11850</v>
      </c>
      <c r="F12" s="155">
        <v>2.12875980349909</v>
      </c>
      <c r="G12" s="155">
        <v>38.910259903013099</v>
      </c>
      <c r="H12" s="154">
        <v>12952</v>
      </c>
      <c r="I12" s="155">
        <v>91.4916615194565</v>
      </c>
      <c r="J12" s="155">
        <v>25.462980496961901</v>
      </c>
    </row>
    <row r="13" spans="1:10" s="218" customFormat="1" ht="24.95" customHeight="1" x14ac:dyDescent="0.15">
      <c r="A13" s="217" t="s">
        <v>56</v>
      </c>
      <c r="B13" s="144">
        <v>11</v>
      </c>
      <c r="C13" s="144">
        <v>11</v>
      </c>
      <c r="D13" s="160">
        <v>-15.384615384615399</v>
      </c>
      <c r="E13" s="144">
        <v>785</v>
      </c>
      <c r="F13" s="160">
        <v>-7.8638497652582098</v>
      </c>
      <c r="G13" s="160">
        <v>41.134168892541602</v>
      </c>
      <c r="H13" s="144">
        <v>835</v>
      </c>
      <c r="I13" s="160">
        <v>94.011976047904199</v>
      </c>
      <c r="J13" s="160">
        <v>23.757246823732601</v>
      </c>
    </row>
    <row r="14" spans="1:10" s="218" customFormat="1" ht="30.95" customHeight="1" x14ac:dyDescent="0.15">
      <c r="A14" s="217" t="s">
        <v>27</v>
      </c>
      <c r="B14" s="144">
        <v>152</v>
      </c>
      <c r="C14" s="144">
        <v>143</v>
      </c>
      <c r="D14" s="160">
        <v>0.70422535211267301</v>
      </c>
      <c r="E14" s="144">
        <v>4988</v>
      </c>
      <c r="F14" s="160">
        <v>-2.1960784313725599</v>
      </c>
      <c r="G14" s="160">
        <v>37.161295338801899</v>
      </c>
      <c r="H14" s="144">
        <v>5448</v>
      </c>
      <c r="I14" s="160">
        <v>91.556534508076396</v>
      </c>
      <c r="J14" s="160">
        <v>24.066229265698201</v>
      </c>
    </row>
    <row r="15" spans="1:10" s="218" customFormat="1" ht="24.95" customHeight="1" x14ac:dyDescent="0.15">
      <c r="A15" s="217" t="s">
        <v>290</v>
      </c>
      <c r="B15" s="144">
        <v>93</v>
      </c>
      <c r="C15" s="144">
        <v>82</v>
      </c>
      <c r="D15" s="160">
        <v>2.5</v>
      </c>
      <c r="E15" s="144">
        <v>6077</v>
      </c>
      <c r="F15" s="160">
        <v>7.5384887630507897</v>
      </c>
      <c r="G15" s="160">
        <v>40.055842494439602</v>
      </c>
      <c r="H15" s="144">
        <v>6669</v>
      </c>
      <c r="I15" s="160">
        <v>91.123106912580596</v>
      </c>
      <c r="J15" s="160">
        <v>26.9110628563466</v>
      </c>
    </row>
    <row r="16" spans="1:10" s="156" customFormat="1" ht="35.1" customHeight="1" x14ac:dyDescent="0.15">
      <c r="A16" s="163" t="s">
        <v>202</v>
      </c>
      <c r="B16" s="154">
        <v>61</v>
      </c>
      <c r="C16" s="154">
        <v>59</v>
      </c>
      <c r="D16" s="155">
        <v>3.5087719298245599</v>
      </c>
      <c r="E16" s="154">
        <v>7646</v>
      </c>
      <c r="F16" s="155">
        <v>4.6537092800437998</v>
      </c>
      <c r="G16" s="155">
        <v>69.594055434759696</v>
      </c>
      <c r="H16" s="154">
        <v>7793</v>
      </c>
      <c r="I16" s="155">
        <v>98.113691774669604</v>
      </c>
      <c r="J16" s="155">
        <v>64.232173119541102</v>
      </c>
    </row>
    <row r="17" spans="1:11" s="218" customFormat="1" ht="30.95" customHeight="1" x14ac:dyDescent="0.15">
      <c r="A17" s="217" t="s">
        <v>203</v>
      </c>
      <c r="B17" s="144">
        <v>31</v>
      </c>
      <c r="C17" s="144">
        <v>31</v>
      </c>
      <c r="D17" s="160">
        <v>0</v>
      </c>
      <c r="E17" s="144">
        <v>5610</v>
      </c>
      <c r="F17" s="160">
        <v>0.14280614066405001</v>
      </c>
      <c r="G17" s="160">
        <v>80.1328273244782</v>
      </c>
      <c r="H17" s="144">
        <v>5610</v>
      </c>
      <c r="I17" s="160">
        <v>100</v>
      </c>
      <c r="J17" s="160">
        <v>76.241452439882394</v>
      </c>
    </row>
    <row r="18" spans="1:11" s="218" customFormat="1" ht="24.95" customHeight="1" x14ac:dyDescent="0.15">
      <c r="A18" s="217" t="s">
        <v>34</v>
      </c>
      <c r="B18" s="144">
        <v>30</v>
      </c>
      <c r="C18" s="144">
        <v>28</v>
      </c>
      <c r="D18" s="160">
        <v>7.6923076923076898</v>
      </c>
      <c r="E18" s="144">
        <v>2036</v>
      </c>
      <c r="F18" s="160">
        <v>19.4835680751174</v>
      </c>
      <c r="G18" s="160">
        <v>40.476606561283702</v>
      </c>
      <c r="H18" s="144">
        <v>2183</v>
      </c>
      <c r="I18" s="160">
        <v>93.266147503435604</v>
      </c>
      <c r="J18" s="160">
        <v>29.521970439506301</v>
      </c>
    </row>
    <row r="19" spans="1:11" s="218" customFormat="1" ht="41.1" customHeight="1" x14ac:dyDescent="0.15">
      <c r="A19" s="163" t="s">
        <v>204</v>
      </c>
      <c r="B19" s="154">
        <v>1218</v>
      </c>
      <c r="C19" s="154">
        <v>1147</v>
      </c>
      <c r="D19" s="155">
        <v>0.79086115992970496</v>
      </c>
      <c r="E19" s="154">
        <v>64452</v>
      </c>
      <c r="F19" s="155">
        <v>2.3258767682220198</v>
      </c>
      <c r="G19" s="155">
        <v>43.295935693578002</v>
      </c>
      <c r="H19" s="154">
        <v>67986</v>
      </c>
      <c r="I19" s="155">
        <v>94.801870973435697</v>
      </c>
      <c r="J19" s="155">
        <v>34.229486075182798</v>
      </c>
    </row>
    <row r="20" spans="1:11" s="218" customFormat="1" ht="35.1" customHeight="1" x14ac:dyDescent="0.15">
      <c r="A20" s="163" t="s">
        <v>6</v>
      </c>
      <c r="B20" s="154">
        <v>92</v>
      </c>
      <c r="C20" s="154">
        <v>88</v>
      </c>
      <c r="D20" s="155">
        <v>3.52941176470588</v>
      </c>
      <c r="E20" s="154">
        <v>48508</v>
      </c>
      <c r="F20" s="155">
        <v>106.27657764926001</v>
      </c>
      <c r="G20" s="166" t="s">
        <v>477</v>
      </c>
      <c r="H20" s="154">
        <v>49316</v>
      </c>
      <c r="I20" s="155">
        <v>98.361586503366098</v>
      </c>
      <c r="J20" s="166" t="s">
        <v>477</v>
      </c>
    </row>
    <row r="21" spans="1:11" s="145" customFormat="1" ht="20.100000000000001" customHeight="1" x14ac:dyDescent="0.15">
      <c r="A21" s="219" t="s">
        <v>42</v>
      </c>
      <c r="B21" s="169"/>
      <c r="C21" s="169"/>
      <c r="D21" s="170"/>
      <c r="E21" s="169"/>
      <c r="F21" s="170"/>
      <c r="G21" s="161"/>
      <c r="H21" s="169"/>
      <c r="I21" s="170"/>
      <c r="J21" s="161"/>
    </row>
    <row r="22" spans="1:11" ht="18" customHeight="1" x14ac:dyDescent="0.15">
      <c r="A22" s="355" t="s">
        <v>31</v>
      </c>
      <c r="B22" s="355"/>
      <c r="C22" s="355"/>
      <c r="D22" s="355"/>
      <c r="E22" s="355"/>
      <c r="F22" s="355"/>
      <c r="G22" s="355"/>
      <c r="H22" s="355"/>
      <c r="I22" s="355"/>
      <c r="J22" s="355"/>
      <c r="K22" s="220"/>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6384" width="11.42578125" style="171"/>
  </cols>
  <sheetData>
    <row r="1" spans="1:13" ht="39.950000000000003" customHeight="1" x14ac:dyDescent="0.15">
      <c r="A1" s="368" t="s">
        <v>233</v>
      </c>
      <c r="B1" s="368"/>
      <c r="C1" s="368"/>
      <c r="D1" s="368"/>
      <c r="E1" s="368"/>
      <c r="F1" s="368"/>
      <c r="G1" s="368"/>
      <c r="H1" s="368"/>
      <c r="I1" s="368"/>
      <c r="J1" s="368"/>
    </row>
    <row r="2" spans="1:13" ht="20.100000000000001" customHeight="1" x14ac:dyDescent="0.15">
      <c r="A2" s="369" t="s">
        <v>183</v>
      </c>
      <c r="B2" s="358" t="s">
        <v>473</v>
      </c>
      <c r="C2" s="359"/>
      <c r="D2" s="359"/>
      <c r="E2" s="359"/>
      <c r="F2" s="359"/>
      <c r="G2" s="359"/>
      <c r="H2" s="359"/>
      <c r="I2" s="360"/>
      <c r="J2" s="216" t="s">
        <v>476</v>
      </c>
    </row>
    <row r="3" spans="1:13" ht="9.9499999999999993" customHeight="1" x14ac:dyDescent="0.15">
      <c r="A3" s="326"/>
      <c r="B3" s="361" t="s">
        <v>296</v>
      </c>
      <c r="C3" s="362"/>
      <c r="D3" s="363"/>
      <c r="E3" s="328" t="s">
        <v>29</v>
      </c>
      <c r="F3" s="328"/>
      <c r="G3" s="328"/>
      <c r="H3" s="328"/>
      <c r="I3" s="328"/>
      <c r="J3" s="329" t="s">
        <v>28</v>
      </c>
    </row>
    <row r="4" spans="1:13" ht="9.9499999999999993" customHeight="1" x14ac:dyDescent="0.15">
      <c r="A4" s="326"/>
      <c r="B4" s="367" t="s">
        <v>126</v>
      </c>
      <c r="C4" s="328" t="s">
        <v>30</v>
      </c>
      <c r="D4" s="328"/>
      <c r="E4" s="328" t="s">
        <v>126</v>
      </c>
      <c r="F4" s="356" t="s">
        <v>142</v>
      </c>
      <c r="G4" s="356" t="s">
        <v>32</v>
      </c>
      <c r="H4" s="328" t="s">
        <v>164</v>
      </c>
      <c r="I4" s="328"/>
      <c r="J4" s="329"/>
    </row>
    <row r="5" spans="1:13" ht="54.95" customHeight="1" x14ac:dyDescent="0.15">
      <c r="A5" s="326"/>
      <c r="B5" s="367"/>
      <c r="C5" s="174" t="s">
        <v>167</v>
      </c>
      <c r="D5" s="174" t="s">
        <v>142</v>
      </c>
      <c r="E5" s="328"/>
      <c r="F5" s="357"/>
      <c r="G5" s="357"/>
      <c r="H5" s="174" t="s">
        <v>191</v>
      </c>
      <c r="I5" s="174" t="s">
        <v>168</v>
      </c>
      <c r="J5" s="329"/>
    </row>
    <row r="6" spans="1:13" ht="9.9499999999999993" customHeight="1" x14ac:dyDescent="0.15">
      <c r="A6" s="327"/>
      <c r="B6" s="364" t="s">
        <v>127</v>
      </c>
      <c r="C6" s="365"/>
      <c r="D6" s="176" t="s">
        <v>128</v>
      </c>
      <c r="E6" s="176" t="s">
        <v>127</v>
      </c>
      <c r="F6" s="365" t="s">
        <v>128</v>
      </c>
      <c r="G6" s="365"/>
      <c r="H6" s="176" t="s">
        <v>127</v>
      </c>
      <c r="I6" s="365" t="s">
        <v>128</v>
      </c>
      <c r="J6" s="366"/>
    </row>
    <row r="7" spans="1:13" s="145" customFormat="1" ht="18" customHeight="1" x14ac:dyDescent="0.15">
      <c r="A7" s="214" t="s">
        <v>400</v>
      </c>
      <c r="B7" s="182">
        <v>76</v>
      </c>
      <c r="C7" s="182">
        <v>69</v>
      </c>
      <c r="D7" s="160">
        <v>1.47058823529412</v>
      </c>
      <c r="E7" s="144">
        <v>4232</v>
      </c>
      <c r="F7" s="160">
        <v>4.9342920902553997</v>
      </c>
      <c r="G7" s="160">
        <v>43.489694493566702</v>
      </c>
      <c r="H7" s="144">
        <v>4476</v>
      </c>
      <c r="I7" s="160">
        <v>94.548704200178705</v>
      </c>
      <c r="J7" s="160">
        <v>32.638065605659598</v>
      </c>
    </row>
    <row r="8" spans="1:13" s="145" customFormat="1" ht="18" customHeight="1" x14ac:dyDescent="0.15">
      <c r="A8" s="214" t="s">
        <v>146</v>
      </c>
      <c r="B8" s="182">
        <v>52</v>
      </c>
      <c r="C8" s="182">
        <v>50</v>
      </c>
      <c r="D8" s="160">
        <v>0</v>
      </c>
      <c r="E8" s="144">
        <v>2376</v>
      </c>
      <c r="F8" s="160">
        <v>0.80610946117946003</v>
      </c>
      <c r="G8" s="160">
        <v>46.806589621069001</v>
      </c>
      <c r="H8" s="144">
        <v>2465</v>
      </c>
      <c r="I8" s="160">
        <v>96.3894523326572</v>
      </c>
      <c r="J8" s="160">
        <v>37.615486050158701</v>
      </c>
    </row>
    <row r="9" spans="1:13" s="145" customFormat="1" ht="18" customHeight="1" x14ac:dyDescent="0.15">
      <c r="A9" s="214" t="s">
        <v>273</v>
      </c>
      <c r="B9" s="182">
        <v>61</v>
      </c>
      <c r="C9" s="182">
        <v>55</v>
      </c>
      <c r="D9" s="160">
        <v>1.8518518518518501</v>
      </c>
      <c r="E9" s="144">
        <v>2950</v>
      </c>
      <c r="F9" s="160">
        <v>5.0944068400427502</v>
      </c>
      <c r="G9" s="160">
        <v>46.3542919628212</v>
      </c>
      <c r="H9" s="144">
        <v>3162</v>
      </c>
      <c r="I9" s="160">
        <v>93.295382669196698</v>
      </c>
      <c r="J9" s="160">
        <v>37.667972837125298</v>
      </c>
    </row>
    <row r="10" spans="1:13" s="145" customFormat="1" ht="18" customHeight="1" x14ac:dyDescent="0.15">
      <c r="A10" s="214" t="s">
        <v>274</v>
      </c>
      <c r="B10" s="182">
        <v>49</v>
      </c>
      <c r="C10" s="182">
        <v>44</v>
      </c>
      <c r="D10" s="160">
        <v>-4.3478260869565197</v>
      </c>
      <c r="E10" s="144">
        <v>2082</v>
      </c>
      <c r="F10" s="160">
        <v>-3.8337182448036899</v>
      </c>
      <c r="G10" s="160">
        <v>55.0744849445325</v>
      </c>
      <c r="H10" s="144">
        <v>2282</v>
      </c>
      <c r="I10" s="160">
        <v>91.235758106923797</v>
      </c>
      <c r="J10" s="160">
        <v>46.137461788778197</v>
      </c>
      <c r="M10" s="221"/>
    </row>
    <row r="11" spans="1:13" s="145" customFormat="1" ht="24.95" customHeight="1" x14ac:dyDescent="0.15">
      <c r="A11" s="217" t="s">
        <v>275</v>
      </c>
      <c r="B11" s="182">
        <v>192</v>
      </c>
      <c r="C11" s="182">
        <v>188</v>
      </c>
      <c r="D11" s="160">
        <v>2.7322404371584699</v>
      </c>
      <c r="E11" s="144">
        <v>15907</v>
      </c>
      <c r="F11" s="160">
        <v>6.1599038974906497</v>
      </c>
      <c r="G11" s="160">
        <v>45.948922164204902</v>
      </c>
      <c r="H11" s="144">
        <v>16249</v>
      </c>
      <c r="I11" s="160">
        <v>97.895255092621099</v>
      </c>
      <c r="J11" s="160">
        <v>33.490710179288101</v>
      </c>
      <c r="M11" s="221"/>
    </row>
    <row r="12" spans="1:13" s="145" customFormat="1" ht="18" customHeight="1" x14ac:dyDescent="0.15">
      <c r="A12" s="214" t="s">
        <v>256</v>
      </c>
      <c r="B12" s="182">
        <v>73</v>
      </c>
      <c r="C12" s="182">
        <v>68</v>
      </c>
      <c r="D12" s="160">
        <v>6.25</v>
      </c>
      <c r="E12" s="144">
        <v>2655</v>
      </c>
      <c r="F12" s="160">
        <v>5.2318668252080904</v>
      </c>
      <c r="G12" s="160">
        <v>48.862374800229396</v>
      </c>
      <c r="H12" s="144">
        <v>2873</v>
      </c>
      <c r="I12" s="160">
        <v>92.412112774103704</v>
      </c>
      <c r="J12" s="160">
        <v>40.773094808929997</v>
      </c>
      <c r="M12" s="221"/>
    </row>
    <row r="13" spans="1:13" s="145" customFormat="1" ht="18" customHeight="1" x14ac:dyDescent="0.15">
      <c r="A13" s="214" t="s">
        <v>257</v>
      </c>
      <c r="B13" s="182">
        <v>57</v>
      </c>
      <c r="C13" s="182">
        <v>54</v>
      </c>
      <c r="D13" s="160">
        <v>-3.5714285714285698</v>
      </c>
      <c r="E13" s="144">
        <v>2384</v>
      </c>
      <c r="F13" s="160">
        <v>-12.417340191036001</v>
      </c>
      <c r="G13" s="160">
        <v>34.6557696471098</v>
      </c>
      <c r="H13" s="144">
        <v>2744</v>
      </c>
      <c r="I13" s="160">
        <v>86.880466472303198</v>
      </c>
      <c r="J13" s="160">
        <v>28.5099894510189</v>
      </c>
      <c r="M13" s="221"/>
    </row>
    <row r="14" spans="1:13" s="145" customFormat="1" ht="18" customHeight="1" x14ac:dyDescent="0.15">
      <c r="A14" s="214" t="s">
        <v>255</v>
      </c>
      <c r="B14" s="182">
        <v>565</v>
      </c>
      <c r="C14" s="182">
        <v>531</v>
      </c>
      <c r="D14" s="160">
        <v>0.37807183364839098</v>
      </c>
      <c r="E14" s="144">
        <v>27100</v>
      </c>
      <c r="F14" s="160">
        <v>1.0892270963891399</v>
      </c>
      <c r="G14" s="160">
        <v>40.313053750738298</v>
      </c>
      <c r="H14" s="144">
        <v>28676</v>
      </c>
      <c r="I14" s="160">
        <v>94.504114939322093</v>
      </c>
      <c r="J14" s="160">
        <v>33.142930780452097</v>
      </c>
      <c r="M14" s="221"/>
    </row>
    <row r="15" spans="1:13" s="145" customFormat="1" ht="18" customHeight="1" x14ac:dyDescent="0.15">
      <c r="A15" s="214" t="s">
        <v>254</v>
      </c>
      <c r="B15" s="182">
        <v>93</v>
      </c>
      <c r="C15" s="182">
        <v>88</v>
      </c>
      <c r="D15" s="160">
        <v>0</v>
      </c>
      <c r="E15" s="144">
        <v>4766</v>
      </c>
      <c r="F15" s="160">
        <v>3.87968613775065</v>
      </c>
      <c r="G15" s="160">
        <v>43.702279742242901</v>
      </c>
      <c r="H15" s="144">
        <v>5059</v>
      </c>
      <c r="I15" s="160">
        <v>94.208341569480098</v>
      </c>
      <c r="J15" s="160">
        <v>35.003487122778097</v>
      </c>
      <c r="M15" s="221"/>
    </row>
    <row r="16" spans="1:13" s="156" customFormat="1" ht="18" customHeight="1" x14ac:dyDescent="0.15">
      <c r="A16" s="183" t="s">
        <v>184</v>
      </c>
      <c r="B16" s="154">
        <v>1218</v>
      </c>
      <c r="C16" s="154">
        <v>1147</v>
      </c>
      <c r="D16" s="155">
        <v>0.79086115992970496</v>
      </c>
      <c r="E16" s="154">
        <v>64452</v>
      </c>
      <c r="F16" s="155">
        <v>2.3258767682220198</v>
      </c>
      <c r="G16" s="155">
        <v>43.295935693578002</v>
      </c>
      <c r="H16" s="154">
        <v>67986</v>
      </c>
      <c r="I16" s="155">
        <v>94.801870973435697</v>
      </c>
      <c r="J16" s="155">
        <v>34.229486075182798</v>
      </c>
      <c r="M16" s="221"/>
    </row>
    <row r="17" spans="1:13" s="145" customFormat="1" ht="18" customHeight="1" x14ac:dyDescent="0.15">
      <c r="A17" s="217" t="s">
        <v>7</v>
      </c>
      <c r="B17" s="182">
        <v>92</v>
      </c>
      <c r="C17" s="182">
        <v>88</v>
      </c>
      <c r="D17" s="160">
        <v>3.52941176470588</v>
      </c>
      <c r="E17" s="144">
        <v>48508</v>
      </c>
      <c r="F17" s="160">
        <v>106.27657764926001</v>
      </c>
      <c r="G17" s="164" t="s">
        <v>477</v>
      </c>
      <c r="H17" s="144">
        <v>49316</v>
      </c>
      <c r="I17" s="160">
        <v>98.361586503366098</v>
      </c>
      <c r="J17" s="164" t="s">
        <v>477</v>
      </c>
      <c r="M17" s="221"/>
    </row>
    <row r="18" spans="1:13" s="145" customFormat="1" ht="20.100000000000001" customHeight="1" x14ac:dyDescent="0.15">
      <c r="A18" s="219" t="s">
        <v>42</v>
      </c>
      <c r="M18" s="221"/>
    </row>
    <row r="19" spans="1:13" s="145" customFormat="1" ht="18" customHeight="1" x14ac:dyDescent="0.15">
      <c r="A19" s="370" t="s">
        <v>31</v>
      </c>
      <c r="B19" s="370"/>
      <c r="C19" s="370"/>
      <c r="D19" s="370"/>
      <c r="E19" s="370"/>
      <c r="F19" s="370"/>
      <c r="G19" s="370"/>
      <c r="H19" s="370"/>
      <c r="I19" s="370"/>
      <c r="J19" s="370"/>
      <c r="K19" s="222"/>
      <c r="M19" s="221"/>
    </row>
    <row r="20" spans="1:13" s="145" customFormat="1" ht="20.100000000000001" customHeight="1" x14ac:dyDescent="0.15">
      <c r="A20" s="219"/>
    </row>
    <row r="21" spans="1:13" s="145" customFormat="1" ht="39.950000000000003" customHeight="1" x14ac:dyDescent="0.15">
      <c r="A21" s="300" t="s">
        <v>234</v>
      </c>
      <c r="B21" s="300"/>
      <c r="C21" s="300"/>
      <c r="D21" s="300"/>
      <c r="E21" s="300"/>
      <c r="F21" s="300"/>
      <c r="G21" s="300"/>
      <c r="H21" s="300"/>
      <c r="I21" s="300"/>
      <c r="J21" s="300"/>
    </row>
    <row r="22" spans="1:13" ht="20.100000000000001" customHeight="1" x14ac:dyDescent="0.15">
      <c r="A22" s="369" t="s">
        <v>91</v>
      </c>
      <c r="B22" s="358" t="s">
        <v>473</v>
      </c>
      <c r="C22" s="359"/>
      <c r="D22" s="359"/>
      <c r="E22" s="359"/>
      <c r="F22" s="359"/>
      <c r="G22" s="359"/>
      <c r="H22" s="359"/>
      <c r="I22" s="360"/>
      <c r="J22" s="216" t="s">
        <v>476</v>
      </c>
    </row>
    <row r="23" spans="1:13" s="145" customFormat="1" ht="9.9499999999999993" customHeight="1" x14ac:dyDescent="0.15">
      <c r="A23" s="301"/>
      <c r="B23" s="361" t="s">
        <v>296</v>
      </c>
      <c r="C23" s="362"/>
      <c r="D23" s="363"/>
      <c r="E23" s="308" t="s">
        <v>29</v>
      </c>
      <c r="F23" s="308"/>
      <c r="G23" s="308"/>
      <c r="H23" s="308"/>
      <c r="I23" s="308"/>
      <c r="J23" s="311" t="s">
        <v>28</v>
      </c>
    </row>
    <row r="24" spans="1:13" s="145" customFormat="1" ht="9.9499999999999993" customHeight="1" x14ac:dyDescent="0.15">
      <c r="A24" s="301"/>
      <c r="B24" s="307" t="s">
        <v>126</v>
      </c>
      <c r="C24" s="308" t="s">
        <v>30</v>
      </c>
      <c r="D24" s="308"/>
      <c r="E24" s="308" t="s">
        <v>126</v>
      </c>
      <c r="F24" s="309" t="s">
        <v>142</v>
      </c>
      <c r="G24" s="309" t="s">
        <v>32</v>
      </c>
      <c r="H24" s="308" t="s">
        <v>164</v>
      </c>
      <c r="I24" s="308"/>
      <c r="J24" s="311"/>
    </row>
    <row r="25" spans="1:13" s="145" customFormat="1" ht="54.95" customHeight="1" x14ac:dyDescent="0.15">
      <c r="A25" s="301"/>
      <c r="B25" s="307"/>
      <c r="C25" s="149" t="s">
        <v>167</v>
      </c>
      <c r="D25" s="149" t="s">
        <v>142</v>
      </c>
      <c r="E25" s="308"/>
      <c r="F25" s="310"/>
      <c r="G25" s="310"/>
      <c r="H25" s="149" t="s">
        <v>191</v>
      </c>
      <c r="I25" s="149" t="s">
        <v>168</v>
      </c>
      <c r="J25" s="311"/>
    </row>
    <row r="26" spans="1:13" s="145" customFormat="1" ht="9.9499999999999993" customHeight="1" x14ac:dyDescent="0.15">
      <c r="A26" s="302"/>
      <c r="B26" s="371" t="s">
        <v>127</v>
      </c>
      <c r="C26" s="372"/>
      <c r="D26" s="151" t="s">
        <v>128</v>
      </c>
      <c r="E26" s="151" t="s">
        <v>127</v>
      </c>
      <c r="F26" s="372" t="s">
        <v>128</v>
      </c>
      <c r="G26" s="372"/>
      <c r="H26" s="151" t="s">
        <v>127</v>
      </c>
      <c r="I26" s="372" t="s">
        <v>128</v>
      </c>
      <c r="J26" s="373"/>
    </row>
    <row r="27" spans="1:13" s="145" customFormat="1" ht="18" customHeight="1" x14ac:dyDescent="0.15">
      <c r="A27" s="178" t="s">
        <v>185</v>
      </c>
      <c r="B27" s="182">
        <v>146</v>
      </c>
      <c r="C27" s="182">
        <v>142</v>
      </c>
      <c r="D27" s="160">
        <v>0.70921985815603295</v>
      </c>
      <c r="E27" s="144">
        <v>11941</v>
      </c>
      <c r="F27" s="160">
        <v>0.50500799595994295</v>
      </c>
      <c r="G27" s="160">
        <v>58.5840500880241</v>
      </c>
      <c r="H27" s="144">
        <v>12162</v>
      </c>
      <c r="I27" s="160">
        <v>98.182864660417707</v>
      </c>
      <c r="J27" s="160">
        <v>51.2782895548848</v>
      </c>
    </row>
    <row r="28" spans="1:13" s="145" customFormat="1" ht="24.95" customHeight="1" x14ac:dyDescent="0.15">
      <c r="A28" s="223" t="s">
        <v>187</v>
      </c>
      <c r="B28" s="182">
        <v>80</v>
      </c>
      <c r="C28" s="182">
        <v>78</v>
      </c>
      <c r="D28" s="160">
        <v>1.2987012987013</v>
      </c>
      <c r="E28" s="144">
        <v>6307</v>
      </c>
      <c r="F28" s="160">
        <v>0.75079872204473497</v>
      </c>
      <c r="G28" s="160">
        <v>62.941088938718302</v>
      </c>
      <c r="H28" s="144">
        <v>6417</v>
      </c>
      <c r="I28" s="160">
        <v>98.285803334891696</v>
      </c>
      <c r="J28" s="160">
        <v>56.471775131369299</v>
      </c>
    </row>
    <row r="29" spans="1:13" s="145" customFormat="1" ht="18" customHeight="1" x14ac:dyDescent="0.15">
      <c r="A29" s="224" t="s">
        <v>286</v>
      </c>
      <c r="B29" s="182">
        <v>23</v>
      </c>
      <c r="C29" s="182">
        <v>23</v>
      </c>
      <c r="D29" s="160">
        <v>0</v>
      </c>
      <c r="E29" s="144">
        <v>1735</v>
      </c>
      <c r="F29" s="160">
        <v>-0.80045740423098299</v>
      </c>
      <c r="G29" s="160">
        <v>55.952403086362402</v>
      </c>
      <c r="H29" s="144">
        <v>1754</v>
      </c>
      <c r="I29" s="160">
        <v>98.916761687571295</v>
      </c>
      <c r="J29" s="160">
        <v>50.082392033805199</v>
      </c>
    </row>
    <row r="30" spans="1:13" s="145" customFormat="1" ht="18" customHeight="1" x14ac:dyDescent="0.15">
      <c r="A30" s="184" t="s">
        <v>188</v>
      </c>
      <c r="B30" s="182">
        <v>34</v>
      </c>
      <c r="C30" s="182">
        <v>33</v>
      </c>
      <c r="D30" s="160">
        <v>3.125</v>
      </c>
      <c r="E30" s="144">
        <v>3042</v>
      </c>
      <c r="F30" s="160">
        <v>1.77316828370692</v>
      </c>
      <c r="G30" s="160">
        <v>50.046600342458298</v>
      </c>
      <c r="H30" s="144">
        <v>3102</v>
      </c>
      <c r="I30" s="160">
        <v>98.065764023210804</v>
      </c>
      <c r="J30" s="160">
        <v>39.187881172535903</v>
      </c>
    </row>
    <row r="31" spans="1:13" s="145" customFormat="1" ht="18" customHeight="1" x14ac:dyDescent="0.15">
      <c r="A31" s="224" t="s">
        <v>399</v>
      </c>
      <c r="B31" s="182">
        <v>9</v>
      </c>
      <c r="C31" s="182">
        <v>8</v>
      </c>
      <c r="D31" s="160">
        <v>-11.1111111111111</v>
      </c>
      <c r="E31" s="144">
        <v>857</v>
      </c>
      <c r="F31" s="160">
        <v>-2.9445073612684101</v>
      </c>
      <c r="G31" s="160">
        <v>61.602740241653201</v>
      </c>
      <c r="H31" s="144">
        <v>889</v>
      </c>
      <c r="I31" s="160">
        <v>96.400449943756996</v>
      </c>
      <c r="J31" s="160">
        <v>58.524561170800702</v>
      </c>
    </row>
    <row r="32" spans="1:13" s="145" customFormat="1" ht="18" customHeight="1" x14ac:dyDescent="0.15">
      <c r="A32" s="214" t="s">
        <v>287</v>
      </c>
      <c r="B32" s="182">
        <v>11</v>
      </c>
      <c r="C32" s="182">
        <v>10</v>
      </c>
      <c r="D32" s="160">
        <v>-16.6666666666667</v>
      </c>
      <c r="E32" s="144">
        <v>445</v>
      </c>
      <c r="F32" s="160">
        <v>-2.6258205689277898</v>
      </c>
      <c r="G32" s="160">
        <v>27.031533164189899</v>
      </c>
      <c r="H32" s="144">
        <v>473</v>
      </c>
      <c r="I32" s="160">
        <v>94.0803382663848</v>
      </c>
      <c r="J32" s="160">
        <v>25.628977576874998</v>
      </c>
    </row>
    <row r="33" spans="1:11" s="145" customFormat="1" ht="18" customHeight="1" x14ac:dyDescent="0.15">
      <c r="A33" s="214" t="s">
        <v>288</v>
      </c>
      <c r="B33" s="182">
        <v>171</v>
      </c>
      <c r="C33" s="182">
        <v>163</v>
      </c>
      <c r="D33" s="160">
        <v>0.61728395061727803</v>
      </c>
      <c r="E33" s="144">
        <v>9505</v>
      </c>
      <c r="F33" s="160">
        <v>0.79533404029692201</v>
      </c>
      <c r="G33" s="160">
        <v>35.393246860201799</v>
      </c>
      <c r="H33" s="144">
        <v>10022</v>
      </c>
      <c r="I33" s="160">
        <v>94.841349032129301</v>
      </c>
      <c r="J33" s="160">
        <v>30.707999558093</v>
      </c>
    </row>
    <row r="34" spans="1:11" s="145" customFormat="1" ht="18" customHeight="1" x14ac:dyDescent="0.15">
      <c r="A34" s="214" t="s">
        <v>289</v>
      </c>
      <c r="B34" s="182">
        <v>890</v>
      </c>
      <c r="C34" s="182">
        <v>832</v>
      </c>
      <c r="D34" s="160">
        <v>1.09356014580801</v>
      </c>
      <c r="E34" s="144">
        <v>42561</v>
      </c>
      <c r="F34" s="160">
        <v>3.25578010140954</v>
      </c>
      <c r="G34" s="160">
        <v>40.942987347013698</v>
      </c>
      <c r="H34" s="144">
        <v>45329</v>
      </c>
      <c r="I34" s="160">
        <v>93.893533940744305</v>
      </c>
      <c r="J34" s="160">
        <v>30.114273528578799</v>
      </c>
    </row>
    <row r="35" spans="1:11" s="156" customFormat="1" ht="18" customHeight="1" x14ac:dyDescent="0.15">
      <c r="A35" s="183" t="s">
        <v>186</v>
      </c>
      <c r="B35" s="154">
        <v>1218</v>
      </c>
      <c r="C35" s="154">
        <v>1147</v>
      </c>
      <c r="D35" s="155">
        <v>0.79086115992970496</v>
      </c>
      <c r="E35" s="154">
        <v>64452</v>
      </c>
      <c r="F35" s="155">
        <v>2.3258767682220198</v>
      </c>
      <c r="G35" s="155">
        <v>43.295935693578002</v>
      </c>
      <c r="H35" s="154">
        <v>67986</v>
      </c>
      <c r="I35" s="155">
        <v>94.801870973435697</v>
      </c>
      <c r="J35" s="155">
        <v>34.229486075182798</v>
      </c>
    </row>
    <row r="36" spans="1:11" s="145" customFormat="1" ht="20.100000000000001" customHeight="1" x14ac:dyDescent="0.15">
      <c r="A36" s="219" t="s">
        <v>42</v>
      </c>
    </row>
    <row r="37" spans="1:11" s="145" customFormat="1" ht="9.9499999999999993" customHeight="1" x14ac:dyDescent="0.15">
      <c r="A37" s="370" t="s">
        <v>189</v>
      </c>
      <c r="B37" s="370"/>
      <c r="C37" s="370"/>
      <c r="D37" s="370"/>
      <c r="E37" s="370"/>
      <c r="F37" s="370"/>
      <c r="G37" s="370"/>
      <c r="H37" s="370"/>
      <c r="I37" s="370"/>
      <c r="J37" s="370"/>
      <c r="K37" s="222"/>
    </row>
    <row r="38" spans="1:11" ht="9" customHeight="1" x14ac:dyDescent="0.15"/>
    <row r="39" spans="1:11" ht="9" customHeight="1" x14ac:dyDescent="0.15">
      <c r="J39" s="225"/>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37:J37"/>
    <mergeCell ref="B22:I22"/>
    <mergeCell ref="E23:I23"/>
    <mergeCell ref="J23:J25"/>
    <mergeCell ref="B24:B25"/>
    <mergeCell ref="C24:D24"/>
    <mergeCell ref="E24:E25"/>
    <mergeCell ref="B26:C26"/>
    <mergeCell ref="F26:G26"/>
    <mergeCell ref="I26:J26"/>
    <mergeCell ref="A22:A26"/>
    <mergeCell ref="B23:D23"/>
    <mergeCell ref="A21:J21"/>
    <mergeCell ref="A19:J19"/>
    <mergeCell ref="H24:I24"/>
    <mergeCell ref="C4:D4"/>
    <mergeCell ref="E4:E5"/>
    <mergeCell ref="F24:F25"/>
    <mergeCell ref="G24:G25"/>
    <mergeCell ref="A1:J1"/>
    <mergeCell ref="B2:I2"/>
    <mergeCell ref="E3:I3"/>
    <mergeCell ref="J3:J5"/>
    <mergeCell ref="B4:B5"/>
    <mergeCell ref="A2:A6"/>
    <mergeCell ref="B3:D3"/>
    <mergeCell ref="H4:I4"/>
    <mergeCell ref="F4:F5"/>
    <mergeCell ref="G4:G5"/>
    <mergeCell ref="I6:J6"/>
    <mergeCell ref="B6:C6"/>
    <mergeCell ref="F6:G6"/>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2"/>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0" ht="39.950000000000003" customHeight="1" x14ac:dyDescent="0.15">
      <c r="A1" s="287" t="s">
        <v>235</v>
      </c>
      <c r="B1" s="287"/>
      <c r="C1" s="287"/>
      <c r="D1" s="287"/>
      <c r="E1" s="287"/>
      <c r="F1" s="287"/>
      <c r="G1" s="287"/>
      <c r="H1" s="287"/>
      <c r="I1" s="287"/>
      <c r="J1" s="287"/>
    </row>
    <row r="2" spans="1:10" ht="20.100000000000001" customHeight="1" x14ac:dyDescent="0.15">
      <c r="A2" s="312" t="s">
        <v>190</v>
      </c>
      <c r="B2" s="377" t="s">
        <v>473</v>
      </c>
      <c r="C2" s="378"/>
      <c r="D2" s="378"/>
      <c r="E2" s="378"/>
      <c r="F2" s="378"/>
      <c r="G2" s="378"/>
      <c r="H2" s="378"/>
      <c r="I2" s="379"/>
      <c r="J2" s="129" t="s">
        <v>476</v>
      </c>
    </row>
    <row r="3" spans="1:10" ht="9.9499999999999993" customHeight="1" x14ac:dyDescent="0.15">
      <c r="A3" s="313"/>
      <c r="B3" s="352" t="s">
        <v>296</v>
      </c>
      <c r="C3" s="380"/>
      <c r="D3" s="353"/>
      <c r="E3" s="318" t="s">
        <v>29</v>
      </c>
      <c r="F3" s="318"/>
      <c r="G3" s="318"/>
      <c r="H3" s="318"/>
      <c r="I3" s="318"/>
      <c r="J3" s="321" t="s">
        <v>28</v>
      </c>
    </row>
    <row r="4" spans="1:10" ht="9.9499999999999993" customHeight="1" x14ac:dyDescent="0.15">
      <c r="A4" s="313"/>
      <c r="B4" s="384" t="s">
        <v>126</v>
      </c>
      <c r="C4" s="318" t="s">
        <v>30</v>
      </c>
      <c r="D4" s="318"/>
      <c r="E4" s="318" t="s">
        <v>126</v>
      </c>
      <c r="F4" s="375" t="s">
        <v>142</v>
      </c>
      <c r="G4" s="375" t="s">
        <v>32</v>
      </c>
      <c r="H4" s="318" t="s">
        <v>164</v>
      </c>
      <c r="I4" s="318"/>
      <c r="J4" s="321"/>
    </row>
    <row r="5" spans="1:10" ht="54.95" customHeight="1" x14ac:dyDescent="0.15">
      <c r="A5" s="313"/>
      <c r="B5" s="384"/>
      <c r="C5" s="13" t="s">
        <v>167</v>
      </c>
      <c r="D5" s="13" t="s">
        <v>142</v>
      </c>
      <c r="E5" s="318"/>
      <c r="F5" s="376"/>
      <c r="G5" s="376"/>
      <c r="H5" s="13" t="s">
        <v>191</v>
      </c>
      <c r="I5" s="13" t="s">
        <v>168</v>
      </c>
      <c r="J5" s="321"/>
    </row>
    <row r="6" spans="1:10" ht="9.9499999999999993" customHeight="1" x14ac:dyDescent="0.15">
      <c r="A6" s="314"/>
      <c r="B6" s="381" t="s">
        <v>127</v>
      </c>
      <c r="C6" s="382"/>
      <c r="D6" s="15" t="s">
        <v>128</v>
      </c>
      <c r="E6" s="15" t="s">
        <v>127</v>
      </c>
      <c r="F6" s="382" t="s">
        <v>128</v>
      </c>
      <c r="G6" s="382"/>
      <c r="H6" s="15" t="s">
        <v>127</v>
      </c>
      <c r="I6" s="382" t="s">
        <v>128</v>
      </c>
      <c r="J6" s="383"/>
    </row>
    <row r="7" spans="1:10" s="1" customFormat="1" ht="35.1" customHeight="1" x14ac:dyDescent="0.15">
      <c r="A7" s="33" t="s">
        <v>8</v>
      </c>
      <c r="B7" s="90">
        <v>72</v>
      </c>
      <c r="C7" s="90">
        <v>70</v>
      </c>
      <c r="D7" s="88">
        <v>2.9411764705882302</v>
      </c>
      <c r="E7" s="87">
        <v>6162</v>
      </c>
      <c r="F7" s="88">
        <v>6.2047569803515996</v>
      </c>
      <c r="G7" s="88">
        <v>43.418889606672202</v>
      </c>
      <c r="H7" s="87">
        <v>6306</v>
      </c>
      <c r="I7" s="88">
        <v>97.716460513796406</v>
      </c>
      <c r="J7" s="88">
        <v>32.633199669998703</v>
      </c>
    </row>
    <row r="8" spans="1:10" s="1" customFormat="1" ht="20.100000000000001" customHeight="1" x14ac:dyDescent="0.15">
      <c r="A8" s="33" t="s">
        <v>9</v>
      </c>
      <c r="B8" s="90">
        <v>12</v>
      </c>
      <c r="C8" s="90">
        <v>11</v>
      </c>
      <c r="D8" s="88">
        <v>-8.3333333333333304</v>
      </c>
      <c r="E8" s="87">
        <v>873</v>
      </c>
      <c r="F8" s="88">
        <v>-24.21875</v>
      </c>
      <c r="G8" s="88">
        <v>42.471270738646901</v>
      </c>
      <c r="H8" s="87">
        <v>1152</v>
      </c>
      <c r="I8" s="88">
        <v>75.78125</v>
      </c>
      <c r="J8" s="88">
        <v>35.249440538891001</v>
      </c>
    </row>
    <row r="9" spans="1:10" s="1" customFormat="1" ht="20.100000000000001" customHeight="1" x14ac:dyDescent="0.15">
      <c r="A9" s="34" t="s">
        <v>10</v>
      </c>
      <c r="B9" s="90">
        <v>30</v>
      </c>
      <c r="C9" s="90">
        <v>28</v>
      </c>
      <c r="D9" s="88">
        <v>-3.4482758620689702</v>
      </c>
      <c r="E9" s="87">
        <v>2324</v>
      </c>
      <c r="F9" s="88">
        <v>0.73688773298655996</v>
      </c>
      <c r="G9" s="88">
        <v>46.47298872911</v>
      </c>
      <c r="H9" s="87">
        <v>2443</v>
      </c>
      <c r="I9" s="88">
        <v>95.128939828080206</v>
      </c>
      <c r="J9" s="88">
        <v>34.913668508242303</v>
      </c>
    </row>
    <row r="10" spans="1:10" s="1" customFormat="1" ht="20.100000000000001" customHeight="1" x14ac:dyDescent="0.15">
      <c r="A10" s="33" t="s">
        <v>11</v>
      </c>
      <c r="B10" s="90">
        <v>33</v>
      </c>
      <c r="C10" s="90">
        <v>30</v>
      </c>
      <c r="D10" s="88">
        <v>3.4482758620689702</v>
      </c>
      <c r="E10" s="87">
        <v>2101</v>
      </c>
      <c r="F10" s="88">
        <v>3.2432432432432399</v>
      </c>
      <c r="G10" s="88">
        <v>29.873203719357601</v>
      </c>
      <c r="H10" s="87">
        <v>2271</v>
      </c>
      <c r="I10" s="88">
        <v>92.514310876265995</v>
      </c>
      <c r="J10" s="88">
        <v>23.715781306871499</v>
      </c>
    </row>
    <row r="11" spans="1:10" s="1" customFormat="1" ht="20.100000000000001" customHeight="1" x14ac:dyDescent="0.15">
      <c r="A11" s="34" t="s">
        <v>12</v>
      </c>
      <c r="B11" s="90">
        <v>54</v>
      </c>
      <c r="C11" s="90">
        <v>54</v>
      </c>
      <c r="D11" s="88">
        <v>5.8823529411764603</v>
      </c>
      <c r="E11" s="87">
        <v>5023</v>
      </c>
      <c r="F11" s="88">
        <v>8.7229437229437305</v>
      </c>
      <c r="G11" s="88">
        <v>45.347783909493302</v>
      </c>
      <c r="H11" s="87">
        <v>5080</v>
      </c>
      <c r="I11" s="88">
        <v>98.877952755905497</v>
      </c>
      <c r="J11" s="88">
        <v>32.591242903109297</v>
      </c>
    </row>
    <row r="12" spans="1:10" s="1" customFormat="1" ht="35.1" customHeight="1" x14ac:dyDescent="0.15">
      <c r="A12" s="34" t="s">
        <v>62</v>
      </c>
      <c r="B12" s="90">
        <v>47</v>
      </c>
      <c r="C12" s="90">
        <v>45</v>
      </c>
      <c r="D12" s="88">
        <v>0</v>
      </c>
      <c r="E12" s="87">
        <v>2243</v>
      </c>
      <c r="F12" s="88">
        <v>0.80898876404494102</v>
      </c>
      <c r="G12" s="88">
        <v>48.170740691626499</v>
      </c>
      <c r="H12" s="87">
        <v>2332</v>
      </c>
      <c r="I12" s="88">
        <v>96.183533447684397</v>
      </c>
      <c r="J12" s="88">
        <v>38.752020991809999</v>
      </c>
    </row>
    <row r="13" spans="1:10" s="1" customFormat="1" ht="20.100000000000001" customHeight="1" x14ac:dyDescent="0.15">
      <c r="A13" s="33" t="s">
        <v>92</v>
      </c>
      <c r="B13" s="90">
        <v>35</v>
      </c>
      <c r="C13" s="90">
        <v>33</v>
      </c>
      <c r="D13" s="88">
        <v>13.7931034482759</v>
      </c>
      <c r="E13" s="87">
        <v>1745</v>
      </c>
      <c r="F13" s="88">
        <v>18.869209809264301</v>
      </c>
      <c r="G13" s="88">
        <v>33.489231906830597</v>
      </c>
      <c r="H13" s="87">
        <v>1858</v>
      </c>
      <c r="I13" s="88">
        <v>93.918191603875101</v>
      </c>
      <c r="J13" s="88">
        <v>26.2053012481121</v>
      </c>
    </row>
    <row r="14" spans="1:10" s="1" customFormat="1" ht="20.100000000000001" customHeight="1" x14ac:dyDescent="0.15">
      <c r="A14" s="33" t="s">
        <v>93</v>
      </c>
      <c r="B14" s="90">
        <v>117</v>
      </c>
      <c r="C14" s="90">
        <v>113</v>
      </c>
      <c r="D14" s="88">
        <v>1.8018018018018001</v>
      </c>
      <c r="E14" s="87">
        <v>6280</v>
      </c>
      <c r="F14" s="88">
        <v>4.09414884800265</v>
      </c>
      <c r="G14" s="88">
        <v>55.901352671912797</v>
      </c>
      <c r="H14" s="87">
        <v>6403</v>
      </c>
      <c r="I14" s="88">
        <v>98.079025456817106</v>
      </c>
      <c r="J14" s="88">
        <v>44.628631117162797</v>
      </c>
    </row>
    <row r="15" spans="1:10" s="1" customFormat="1" ht="20.100000000000001" customHeight="1" x14ac:dyDescent="0.15">
      <c r="A15" s="33" t="s">
        <v>94</v>
      </c>
      <c r="B15" s="90">
        <v>49</v>
      </c>
      <c r="C15" s="90">
        <v>45</v>
      </c>
      <c r="D15" s="88">
        <v>0</v>
      </c>
      <c r="E15" s="87">
        <v>2475</v>
      </c>
      <c r="F15" s="88">
        <v>1.97775030902349</v>
      </c>
      <c r="G15" s="88">
        <v>45.444118605408903</v>
      </c>
      <c r="H15" s="87">
        <v>2657</v>
      </c>
      <c r="I15" s="88">
        <v>93.1501693639443</v>
      </c>
      <c r="J15" s="88">
        <v>38.3356177247462</v>
      </c>
    </row>
    <row r="16" spans="1:10" s="1" customFormat="1" ht="20.100000000000001" customHeight="1" x14ac:dyDescent="0.15">
      <c r="A16" s="34" t="s">
        <v>95</v>
      </c>
      <c r="B16" s="90">
        <v>41</v>
      </c>
      <c r="C16" s="90">
        <v>36</v>
      </c>
      <c r="D16" s="88">
        <v>-7.6923076923076898</v>
      </c>
      <c r="E16" s="87">
        <v>2487</v>
      </c>
      <c r="F16" s="88">
        <v>-3.0409356725146202</v>
      </c>
      <c r="G16" s="88">
        <v>50.506504792663797</v>
      </c>
      <c r="H16" s="87">
        <v>2618</v>
      </c>
      <c r="I16" s="88">
        <v>94.9961802902979</v>
      </c>
      <c r="J16" s="88">
        <v>37.509193950911701</v>
      </c>
    </row>
    <row r="17" spans="1:11" s="1" customFormat="1" ht="20.100000000000001" customHeight="1" x14ac:dyDescent="0.15">
      <c r="A17" s="33" t="s">
        <v>96</v>
      </c>
      <c r="B17" s="90">
        <v>117</v>
      </c>
      <c r="C17" s="90">
        <v>109</v>
      </c>
      <c r="D17" s="88">
        <v>2.8301886792452802</v>
      </c>
      <c r="E17" s="87">
        <v>5169</v>
      </c>
      <c r="F17" s="88">
        <v>3.05023923444976</v>
      </c>
      <c r="G17" s="88">
        <v>32.711488732914702</v>
      </c>
      <c r="H17" s="87">
        <v>5451</v>
      </c>
      <c r="I17" s="88">
        <v>94.826637314254299</v>
      </c>
      <c r="J17" s="88">
        <v>30.5684564904771</v>
      </c>
    </row>
    <row r="18" spans="1:11" s="1" customFormat="1" ht="35.1" customHeight="1" x14ac:dyDescent="0.15">
      <c r="A18" s="34" t="s">
        <v>176</v>
      </c>
      <c r="B18" s="90">
        <v>95</v>
      </c>
      <c r="C18" s="90">
        <v>91</v>
      </c>
      <c r="D18" s="88">
        <v>-3.1914893617021298</v>
      </c>
      <c r="E18" s="87">
        <v>5860</v>
      </c>
      <c r="F18" s="88">
        <v>-1.6283364109451099</v>
      </c>
      <c r="G18" s="88">
        <v>43.979565118079996</v>
      </c>
      <c r="H18" s="87">
        <v>6169</v>
      </c>
      <c r="I18" s="88">
        <v>94.991084454530693</v>
      </c>
      <c r="J18" s="88">
        <v>35.837201908821697</v>
      </c>
    </row>
    <row r="19" spans="1:11" s="1" customFormat="1" ht="20.100000000000001" customHeight="1" x14ac:dyDescent="0.15">
      <c r="A19" s="33" t="s">
        <v>97</v>
      </c>
      <c r="B19" s="90">
        <v>20</v>
      </c>
      <c r="C19" s="90">
        <v>19</v>
      </c>
      <c r="D19" s="88">
        <v>5.5555555555555598</v>
      </c>
      <c r="E19" s="87">
        <v>709</v>
      </c>
      <c r="F19" s="88">
        <v>11.128526645768</v>
      </c>
      <c r="G19" s="88">
        <v>36.393830474543897</v>
      </c>
      <c r="H19" s="87">
        <v>748</v>
      </c>
      <c r="I19" s="88">
        <v>94.786096256684502</v>
      </c>
      <c r="J19" s="88">
        <v>23.435778486517801</v>
      </c>
    </row>
    <row r="20" spans="1:11" s="1" customFormat="1" ht="20.100000000000001" customHeight="1" x14ac:dyDescent="0.15">
      <c r="A20" s="33" t="s">
        <v>98</v>
      </c>
      <c r="B20" s="90">
        <v>60</v>
      </c>
      <c r="C20" s="90">
        <v>56</v>
      </c>
      <c r="D20" s="88">
        <v>14.285714285714301</v>
      </c>
      <c r="E20" s="87">
        <v>2736</v>
      </c>
      <c r="F20" s="88">
        <v>10.858995137763401</v>
      </c>
      <c r="G20" s="88">
        <v>43.665580428827802</v>
      </c>
      <c r="H20" s="87">
        <v>2833</v>
      </c>
      <c r="I20" s="88">
        <v>96.576067772679096</v>
      </c>
      <c r="J20" s="88">
        <v>36.422135484493801</v>
      </c>
    </row>
    <row r="21" spans="1:11" s="1" customFormat="1" ht="20.100000000000001" customHeight="1" x14ac:dyDescent="0.15">
      <c r="A21" s="33" t="s">
        <v>99</v>
      </c>
      <c r="B21" s="90">
        <v>73</v>
      </c>
      <c r="C21" s="90">
        <v>70</v>
      </c>
      <c r="D21" s="88">
        <v>4.4776119402985</v>
      </c>
      <c r="E21" s="87">
        <v>3016</v>
      </c>
      <c r="F21" s="88">
        <v>6.2345896442409297</v>
      </c>
      <c r="G21" s="88">
        <v>35.925601095234001</v>
      </c>
      <c r="H21" s="87">
        <v>3162</v>
      </c>
      <c r="I21" s="88">
        <v>95.382669196710907</v>
      </c>
      <c r="J21" s="88">
        <v>29.529722973753</v>
      </c>
    </row>
    <row r="22" spans="1:11" s="1" customFormat="1" ht="20.100000000000001" customHeight="1" x14ac:dyDescent="0.15">
      <c r="A22" s="33" t="s">
        <v>100</v>
      </c>
      <c r="B22" s="90">
        <v>51</v>
      </c>
      <c r="C22" s="90">
        <v>49</v>
      </c>
      <c r="D22" s="88">
        <v>-3.9215686274509798</v>
      </c>
      <c r="E22" s="87">
        <v>3196</v>
      </c>
      <c r="F22" s="88">
        <v>4.3762246897452703</v>
      </c>
      <c r="G22" s="88">
        <v>45.507035713564697</v>
      </c>
      <c r="H22" s="87">
        <v>3374</v>
      </c>
      <c r="I22" s="88">
        <v>94.724362774155296</v>
      </c>
      <c r="J22" s="88">
        <v>38.613896353167</v>
      </c>
    </row>
    <row r="23" spans="1:11" s="1" customFormat="1" ht="20.100000000000001" customHeight="1" x14ac:dyDescent="0.15">
      <c r="A23" s="33" t="s">
        <v>101</v>
      </c>
      <c r="B23" s="90">
        <v>47</v>
      </c>
      <c r="C23" s="90">
        <v>45</v>
      </c>
      <c r="D23" s="88">
        <v>4.6511627906976702</v>
      </c>
      <c r="E23" s="87">
        <v>1834</v>
      </c>
      <c r="F23" s="88">
        <v>4.68036529680366</v>
      </c>
      <c r="G23" s="88">
        <v>32.407836979408302</v>
      </c>
      <c r="H23" s="87">
        <v>1898</v>
      </c>
      <c r="I23" s="88">
        <v>96.628029504741804</v>
      </c>
      <c r="J23" s="88">
        <v>26.350469512127699</v>
      </c>
    </row>
    <row r="24" spans="1:11" s="1" customFormat="1" ht="35.1" customHeight="1" x14ac:dyDescent="0.15">
      <c r="A24" s="33" t="s">
        <v>102</v>
      </c>
      <c r="B24" s="90">
        <v>91</v>
      </c>
      <c r="C24" s="90">
        <v>80</v>
      </c>
      <c r="D24" s="88">
        <v>-9.0909090909090899</v>
      </c>
      <c r="E24" s="87">
        <v>3283</v>
      </c>
      <c r="F24" s="88">
        <v>-6.2535693889206101</v>
      </c>
      <c r="G24" s="88">
        <v>39.405609290077301</v>
      </c>
      <c r="H24" s="87">
        <v>3754</v>
      </c>
      <c r="I24" s="88">
        <v>87.453383058071395</v>
      </c>
      <c r="J24" s="88">
        <v>29.250982265952899</v>
      </c>
    </row>
    <row r="25" spans="1:11" s="1" customFormat="1" ht="20.100000000000001" customHeight="1" x14ac:dyDescent="0.15">
      <c r="A25" s="33" t="s">
        <v>103</v>
      </c>
      <c r="B25" s="90">
        <v>41</v>
      </c>
      <c r="C25" s="90">
        <v>37</v>
      </c>
      <c r="D25" s="88">
        <v>-5.1282051282051198</v>
      </c>
      <c r="E25" s="87">
        <v>1813</v>
      </c>
      <c r="F25" s="88">
        <v>-3.7685774946921402</v>
      </c>
      <c r="G25" s="88">
        <v>57.739997443436003</v>
      </c>
      <c r="H25" s="87">
        <v>1981</v>
      </c>
      <c r="I25" s="88">
        <v>91.519434628975304</v>
      </c>
      <c r="J25" s="88">
        <v>48.0514042952286</v>
      </c>
    </row>
    <row r="26" spans="1:11" s="1" customFormat="1" ht="20.100000000000001" customHeight="1" x14ac:dyDescent="0.15">
      <c r="A26" s="33" t="s">
        <v>104</v>
      </c>
      <c r="B26" s="90">
        <v>66</v>
      </c>
      <c r="C26" s="90">
        <v>63</v>
      </c>
      <c r="D26" s="88">
        <v>1.61290322580645</v>
      </c>
      <c r="E26" s="87">
        <v>2751</v>
      </c>
      <c r="F26" s="88">
        <v>-0.93626215340295005</v>
      </c>
      <c r="G26" s="88">
        <v>47.030850901044097</v>
      </c>
      <c r="H26" s="87">
        <v>2967</v>
      </c>
      <c r="I26" s="88">
        <v>92.719919110212302</v>
      </c>
      <c r="J26" s="88">
        <v>31.6849898340759</v>
      </c>
    </row>
    <row r="27" spans="1:11" s="1" customFormat="1" ht="20.100000000000001" customHeight="1" x14ac:dyDescent="0.15">
      <c r="A27" s="33" t="s">
        <v>105</v>
      </c>
      <c r="B27" s="90">
        <v>38</v>
      </c>
      <c r="C27" s="90">
        <v>36</v>
      </c>
      <c r="D27" s="88">
        <v>-2.7027027027027102</v>
      </c>
      <c r="E27" s="87">
        <v>1342</v>
      </c>
      <c r="F27" s="88">
        <v>-4.0057224606580801</v>
      </c>
      <c r="G27" s="88">
        <v>30.231719628863999</v>
      </c>
      <c r="H27" s="87">
        <v>1420</v>
      </c>
      <c r="I27" s="88">
        <v>94.507042253521107</v>
      </c>
      <c r="J27" s="88">
        <v>23.257965545109101</v>
      </c>
    </row>
    <row r="28" spans="1:11" s="1" customFormat="1" ht="20.100000000000001" customHeight="1" x14ac:dyDescent="0.15">
      <c r="A28" s="34" t="s">
        <v>76</v>
      </c>
      <c r="B28" s="90">
        <v>29</v>
      </c>
      <c r="C28" s="90">
        <v>27</v>
      </c>
      <c r="D28" s="88">
        <v>3.84615384615384</v>
      </c>
      <c r="E28" s="87">
        <v>1030</v>
      </c>
      <c r="F28" s="88">
        <v>-2.8301886792452802</v>
      </c>
      <c r="G28" s="88">
        <v>40.789226432821799</v>
      </c>
      <c r="H28" s="87">
        <v>1109</v>
      </c>
      <c r="I28" s="88">
        <v>92.876465284039696</v>
      </c>
      <c r="J28" s="88">
        <v>29.834765432590199</v>
      </c>
    </row>
    <row r="29" spans="1:11" s="2" customFormat="1" ht="35.1" customHeight="1" x14ac:dyDescent="0.15">
      <c r="A29" s="39" t="s">
        <v>38</v>
      </c>
      <c r="B29" s="85">
        <v>1218</v>
      </c>
      <c r="C29" s="85">
        <v>1147</v>
      </c>
      <c r="D29" s="86">
        <v>0.79086115992970496</v>
      </c>
      <c r="E29" s="85">
        <v>64452</v>
      </c>
      <c r="F29" s="86">
        <v>2.3258767682220198</v>
      </c>
      <c r="G29" s="86">
        <v>43.295935693578002</v>
      </c>
      <c r="H29" s="85">
        <v>67986</v>
      </c>
      <c r="I29" s="86">
        <v>94.801870973435697</v>
      </c>
      <c r="J29" s="86">
        <v>34.229486075182798</v>
      </c>
    </row>
    <row r="30" spans="1:11" s="1" customFormat="1" ht="20.100000000000001" customHeight="1" x14ac:dyDescent="0.15">
      <c r="A30" s="9" t="s">
        <v>42</v>
      </c>
    </row>
    <row r="31" spans="1:11" ht="9.9499999999999993" customHeight="1" x14ac:dyDescent="0.15">
      <c r="A31" s="374" t="s">
        <v>189</v>
      </c>
      <c r="B31" s="374"/>
      <c r="C31" s="374"/>
      <c r="D31" s="374"/>
      <c r="E31" s="374"/>
      <c r="F31" s="374"/>
      <c r="G31" s="374"/>
      <c r="H31" s="374"/>
      <c r="I31" s="374"/>
      <c r="J31" s="374"/>
      <c r="K31" s="25"/>
    </row>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sheetData>
  <mergeCells count="16">
    <mergeCell ref="A31:J31"/>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8 A18 A12">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ColWidth="11.42578125" defaultRowHeight="11.25" x14ac:dyDescent="0.2"/>
  <cols>
    <col min="1" max="1" width="4.140625" style="3" customWidth="1"/>
    <col min="2" max="2" width="76.7109375" style="3" customWidth="1"/>
    <col min="3" max="3" width="4.7109375" style="3" customWidth="1"/>
    <col min="4" max="16384" width="11.42578125" style="3"/>
  </cols>
  <sheetData>
    <row r="1" spans="1:4" s="6" customFormat="1" ht="39" customHeight="1" x14ac:dyDescent="0.2">
      <c r="A1" s="275" t="s">
        <v>116</v>
      </c>
      <c r="B1" s="275"/>
      <c r="C1" s="275"/>
    </row>
    <row r="2" spans="1:4" ht="22.5" x14ac:dyDescent="0.2">
      <c r="A2" s="47" t="s">
        <v>81</v>
      </c>
      <c r="B2" s="94" t="s">
        <v>453</v>
      </c>
      <c r="C2" s="7">
        <v>7</v>
      </c>
    </row>
    <row r="3" spans="1:4" ht="12.95" customHeight="1" x14ac:dyDescent="0.2">
      <c r="A3" s="277"/>
      <c r="B3" s="277"/>
      <c r="C3" s="277"/>
    </row>
    <row r="4" spans="1:4" ht="22.5" x14ac:dyDescent="0.2">
      <c r="A4" s="47" t="s">
        <v>82</v>
      </c>
      <c r="B4" s="94" t="s">
        <v>468</v>
      </c>
      <c r="C4" s="7">
        <v>7</v>
      </c>
    </row>
    <row r="5" spans="1:4" ht="12.95" customHeight="1" x14ac:dyDescent="0.2">
      <c r="A5" s="277"/>
      <c r="B5" s="277"/>
      <c r="C5" s="277"/>
    </row>
    <row r="6" spans="1:4" ht="22.5" x14ac:dyDescent="0.2">
      <c r="A6" s="47" t="s">
        <v>83</v>
      </c>
      <c r="B6" s="94" t="s">
        <v>469</v>
      </c>
      <c r="C6" s="7">
        <v>8</v>
      </c>
      <c r="D6" s="44"/>
    </row>
    <row r="7" spans="1:4" ht="12.95" customHeight="1" x14ac:dyDescent="0.2">
      <c r="A7" s="277"/>
      <c r="B7" s="277"/>
      <c r="C7" s="277"/>
    </row>
    <row r="8" spans="1:4" ht="22.5" x14ac:dyDescent="0.2">
      <c r="A8" s="47" t="s">
        <v>84</v>
      </c>
      <c r="B8" s="94" t="s">
        <v>470</v>
      </c>
      <c r="C8" s="7">
        <v>8</v>
      </c>
      <c r="D8" s="44"/>
    </row>
    <row r="9" spans="1:4" ht="12.95" customHeight="1" x14ac:dyDescent="0.2">
      <c r="A9" s="50"/>
      <c r="B9" s="94"/>
      <c r="C9" s="50"/>
    </row>
    <row r="10" spans="1:4" ht="22.5" x14ac:dyDescent="0.2">
      <c r="A10" s="47" t="s">
        <v>85</v>
      </c>
      <c r="B10" s="94" t="s">
        <v>471</v>
      </c>
      <c r="C10" s="7">
        <v>9</v>
      </c>
    </row>
    <row r="11" spans="1:4" ht="12.95" customHeight="1" x14ac:dyDescent="0.2">
      <c r="A11" s="277"/>
      <c r="B11" s="277"/>
      <c r="C11" s="277"/>
    </row>
    <row r="12" spans="1:4" ht="22.5" x14ac:dyDescent="0.2">
      <c r="A12" s="47" t="s">
        <v>86</v>
      </c>
      <c r="B12" s="94" t="s">
        <v>472</v>
      </c>
      <c r="C12" s="7">
        <v>10</v>
      </c>
    </row>
    <row r="13" spans="1:4" ht="12.95" customHeight="1" x14ac:dyDescent="0.2">
      <c r="A13" s="277"/>
      <c r="B13" s="277"/>
      <c r="C13" s="277"/>
    </row>
    <row r="14" spans="1:4" s="6" customFormat="1" ht="39" customHeight="1" x14ac:dyDescent="0.2">
      <c r="A14" s="275" t="s">
        <v>117</v>
      </c>
      <c r="B14" s="275"/>
      <c r="C14" s="275"/>
    </row>
    <row r="15" spans="1:4" ht="12.95" customHeight="1" x14ac:dyDescent="0.2">
      <c r="A15" s="4"/>
      <c r="B15" s="80" t="s">
        <v>282</v>
      </c>
      <c r="C15" s="7">
        <v>44</v>
      </c>
    </row>
  </sheetData>
  <mergeCells count="7">
    <mergeCell ref="A1:C1"/>
    <mergeCell ref="A14:C14"/>
    <mergeCell ref="A3:C3"/>
    <mergeCell ref="A5:C5"/>
    <mergeCell ref="A7:C7"/>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3"/>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2" ht="39.950000000000003" customHeight="1" x14ac:dyDescent="0.15">
      <c r="A1" s="323" t="s">
        <v>236</v>
      </c>
      <c r="B1" s="323"/>
      <c r="C1" s="323"/>
      <c r="D1" s="323"/>
      <c r="E1" s="323"/>
      <c r="F1" s="323"/>
      <c r="G1" s="323"/>
      <c r="H1" s="323"/>
      <c r="I1" s="323"/>
      <c r="J1" s="323"/>
    </row>
    <row r="2" spans="1:12" ht="20.100000000000001" customHeight="1" x14ac:dyDescent="0.15">
      <c r="A2" s="325" t="s">
        <v>210</v>
      </c>
      <c r="B2" s="358" t="s">
        <v>473</v>
      </c>
      <c r="C2" s="359"/>
      <c r="D2" s="359"/>
      <c r="E2" s="359"/>
      <c r="F2" s="359"/>
      <c r="G2" s="359"/>
      <c r="H2" s="359"/>
      <c r="I2" s="360"/>
      <c r="J2" s="216" t="s">
        <v>476</v>
      </c>
    </row>
    <row r="3" spans="1:12" ht="9.9499999999999993" customHeight="1" x14ac:dyDescent="0.15">
      <c r="A3" s="326"/>
      <c r="B3" s="361" t="s">
        <v>296</v>
      </c>
      <c r="C3" s="362"/>
      <c r="D3" s="363"/>
      <c r="E3" s="328" t="s">
        <v>29</v>
      </c>
      <c r="F3" s="328"/>
      <c r="G3" s="328"/>
      <c r="H3" s="328"/>
      <c r="I3" s="328"/>
      <c r="J3" s="329" t="s">
        <v>28</v>
      </c>
    </row>
    <row r="4" spans="1:12" ht="9.9499999999999993" customHeight="1" x14ac:dyDescent="0.15">
      <c r="A4" s="326"/>
      <c r="B4" s="367" t="s">
        <v>126</v>
      </c>
      <c r="C4" s="328" t="s">
        <v>30</v>
      </c>
      <c r="D4" s="328"/>
      <c r="E4" s="328" t="s">
        <v>126</v>
      </c>
      <c r="F4" s="356" t="s">
        <v>142</v>
      </c>
      <c r="G4" s="356" t="s">
        <v>32</v>
      </c>
      <c r="H4" s="328" t="s">
        <v>164</v>
      </c>
      <c r="I4" s="328"/>
      <c r="J4" s="329"/>
    </row>
    <row r="5" spans="1:12" ht="54.95" customHeight="1" x14ac:dyDescent="0.15">
      <c r="A5" s="326"/>
      <c r="B5" s="367"/>
      <c r="C5" s="174" t="s">
        <v>167</v>
      </c>
      <c r="D5" s="174" t="s">
        <v>142</v>
      </c>
      <c r="E5" s="328"/>
      <c r="F5" s="357"/>
      <c r="G5" s="357"/>
      <c r="H5" s="174" t="s">
        <v>191</v>
      </c>
      <c r="I5" s="174" t="s">
        <v>168</v>
      </c>
      <c r="J5" s="329"/>
    </row>
    <row r="6" spans="1:12" ht="9.9499999999999993" customHeight="1" x14ac:dyDescent="0.15">
      <c r="A6" s="327"/>
      <c r="B6" s="364" t="s">
        <v>127</v>
      </c>
      <c r="C6" s="365"/>
      <c r="D6" s="176" t="s">
        <v>128</v>
      </c>
      <c r="E6" s="176" t="s">
        <v>127</v>
      </c>
      <c r="F6" s="365" t="s">
        <v>128</v>
      </c>
      <c r="G6" s="365"/>
      <c r="H6" s="176" t="s">
        <v>127</v>
      </c>
      <c r="I6" s="365" t="s">
        <v>128</v>
      </c>
      <c r="J6" s="366"/>
    </row>
    <row r="7" spans="1:12" s="156" customFormat="1" ht="21.95" customHeight="1" x14ac:dyDescent="0.15">
      <c r="A7" s="157" t="s">
        <v>106</v>
      </c>
      <c r="B7" s="226"/>
      <c r="C7" s="227"/>
      <c r="D7" s="226"/>
      <c r="E7" s="227"/>
      <c r="F7" s="227"/>
      <c r="G7" s="226"/>
      <c r="H7" s="227"/>
      <c r="I7" s="226"/>
      <c r="J7" s="227"/>
      <c r="K7" s="227"/>
    </row>
    <row r="8" spans="1:12" s="156" customFormat="1" ht="15.95" customHeight="1" x14ac:dyDescent="0.15">
      <c r="A8" s="157" t="s">
        <v>197</v>
      </c>
      <c r="B8" s="162">
        <v>58</v>
      </c>
      <c r="C8" s="162">
        <v>57</v>
      </c>
      <c r="D8" s="155">
        <v>3.6363636363636398</v>
      </c>
      <c r="E8" s="154">
        <v>5503</v>
      </c>
      <c r="F8" s="155">
        <v>7.4385005857087103</v>
      </c>
      <c r="G8" s="155">
        <v>43.931281333936703</v>
      </c>
      <c r="H8" s="154">
        <v>5575</v>
      </c>
      <c r="I8" s="155">
        <v>98.708520179372201</v>
      </c>
      <c r="J8" s="155">
        <v>33.072187022770898</v>
      </c>
      <c r="K8" s="228"/>
    </row>
    <row r="9" spans="1:12" s="145" customFormat="1" ht="12" customHeight="1" x14ac:dyDescent="0.15">
      <c r="A9" s="178" t="s">
        <v>193</v>
      </c>
      <c r="B9" s="182"/>
      <c r="C9" s="182"/>
      <c r="D9" s="182"/>
      <c r="E9" s="182"/>
      <c r="F9" s="182"/>
      <c r="G9" s="182"/>
      <c r="H9" s="182"/>
      <c r="I9" s="182"/>
      <c r="J9" s="182"/>
      <c r="K9" s="229"/>
    </row>
    <row r="10" spans="1:12" s="145" customFormat="1" ht="9.9499999999999993" customHeight="1" x14ac:dyDescent="0.15">
      <c r="A10" s="178" t="s">
        <v>55</v>
      </c>
      <c r="B10" s="182">
        <v>23</v>
      </c>
      <c r="C10" s="182">
        <v>23</v>
      </c>
      <c r="D10" s="160">
        <v>9.5238095238095202</v>
      </c>
      <c r="E10" s="144">
        <v>3468</v>
      </c>
      <c r="F10" s="160">
        <v>12.124151309408299</v>
      </c>
      <c r="G10" s="160">
        <v>44.780853517877702</v>
      </c>
      <c r="H10" s="144">
        <v>3493</v>
      </c>
      <c r="I10" s="160">
        <v>99.284282851417103</v>
      </c>
      <c r="J10" s="160">
        <v>32.936531518277903</v>
      </c>
      <c r="K10" s="229"/>
      <c r="L10" s="156"/>
    </row>
    <row r="11" spans="1:12" s="145" customFormat="1" ht="9.9499999999999993" customHeight="1" x14ac:dyDescent="0.15">
      <c r="A11" s="178" t="s">
        <v>46</v>
      </c>
      <c r="B11" s="182">
        <v>8</v>
      </c>
      <c r="C11" s="182">
        <v>8</v>
      </c>
      <c r="D11" s="160">
        <v>14.285714285714301</v>
      </c>
      <c r="E11" s="144">
        <v>145</v>
      </c>
      <c r="F11" s="160">
        <v>13.28125</v>
      </c>
      <c r="G11" s="160">
        <v>31.990111248454902</v>
      </c>
      <c r="H11" s="144">
        <v>146</v>
      </c>
      <c r="I11" s="160">
        <v>99.315068493150704</v>
      </c>
      <c r="J11" s="160">
        <v>29.073493091248899</v>
      </c>
      <c r="K11" s="229"/>
    </row>
    <row r="12" spans="1:12" s="156" customFormat="1" ht="21.95" customHeight="1" x14ac:dyDescent="0.15">
      <c r="A12" s="157" t="s">
        <v>107</v>
      </c>
      <c r="B12" s="162"/>
      <c r="C12" s="162"/>
      <c r="D12" s="162"/>
      <c r="E12" s="162"/>
      <c r="F12" s="162"/>
      <c r="G12" s="162"/>
      <c r="H12" s="162"/>
      <c r="I12" s="162"/>
      <c r="J12" s="162"/>
      <c r="K12" s="227"/>
    </row>
    <row r="13" spans="1:12" s="156" customFormat="1" ht="15.95" customHeight="1" x14ac:dyDescent="0.15">
      <c r="A13" s="157" t="s">
        <v>197</v>
      </c>
      <c r="B13" s="154">
        <v>11</v>
      </c>
      <c r="C13" s="154">
        <v>10</v>
      </c>
      <c r="D13" s="155">
        <v>-9.0909090909090899</v>
      </c>
      <c r="E13" s="154">
        <v>813</v>
      </c>
      <c r="F13" s="155">
        <v>-25.549450549450601</v>
      </c>
      <c r="G13" s="155">
        <v>44.272507241201403</v>
      </c>
      <c r="H13" s="154">
        <v>1092</v>
      </c>
      <c r="I13" s="155">
        <v>74.450549450549502</v>
      </c>
      <c r="J13" s="155">
        <v>36.193788224007697</v>
      </c>
      <c r="K13" s="228"/>
    </row>
    <row r="14" spans="1:12" s="145" customFormat="1" ht="12" customHeight="1" x14ac:dyDescent="0.15">
      <c r="A14" s="178" t="s">
        <v>193</v>
      </c>
      <c r="B14" s="182"/>
      <c r="C14" s="182"/>
      <c r="D14" s="182"/>
      <c r="E14" s="182"/>
      <c r="F14" s="182"/>
      <c r="G14" s="182"/>
      <c r="H14" s="182"/>
      <c r="I14" s="182"/>
      <c r="J14" s="182"/>
      <c r="K14" s="229"/>
    </row>
    <row r="15" spans="1:12" s="145" customFormat="1" ht="9.9499999999999993" customHeight="1" x14ac:dyDescent="0.15">
      <c r="A15" s="178" t="s">
        <v>55</v>
      </c>
      <c r="B15" s="144">
        <v>6</v>
      </c>
      <c r="C15" s="144">
        <v>5</v>
      </c>
      <c r="D15" s="160">
        <v>-16.6666666666667</v>
      </c>
      <c r="E15" s="144">
        <v>560</v>
      </c>
      <c r="F15" s="160">
        <v>-33.253873659118</v>
      </c>
      <c r="G15" s="160">
        <v>42.505760368663601</v>
      </c>
      <c r="H15" s="144">
        <v>839</v>
      </c>
      <c r="I15" s="160">
        <v>66.746126340882</v>
      </c>
      <c r="J15" s="160">
        <v>35.598448621893503</v>
      </c>
      <c r="K15" s="229"/>
    </row>
    <row r="16" spans="1:12" s="145" customFormat="1" ht="9.9499999999999993" customHeight="1" x14ac:dyDescent="0.15">
      <c r="A16" s="178" t="s">
        <v>46</v>
      </c>
      <c r="B16" s="144">
        <v>2</v>
      </c>
      <c r="C16" s="144">
        <v>2</v>
      </c>
      <c r="D16" s="160" t="s">
        <v>531</v>
      </c>
      <c r="E16" s="144" t="s">
        <v>531</v>
      </c>
      <c r="F16" s="160" t="s">
        <v>531</v>
      </c>
      <c r="G16" s="160" t="s">
        <v>531</v>
      </c>
      <c r="H16" s="144" t="s">
        <v>531</v>
      </c>
      <c r="I16" s="160" t="s">
        <v>531</v>
      </c>
      <c r="J16" s="160" t="s">
        <v>531</v>
      </c>
      <c r="K16" s="229"/>
    </row>
    <row r="17" spans="1:11" s="156" customFormat="1" ht="21.95" customHeight="1" x14ac:dyDescent="0.15">
      <c r="A17" s="157" t="s">
        <v>108</v>
      </c>
      <c r="B17" s="162"/>
      <c r="C17" s="162"/>
      <c r="D17" s="162"/>
      <c r="E17" s="162"/>
      <c r="F17" s="162"/>
      <c r="G17" s="162"/>
      <c r="H17" s="162"/>
      <c r="I17" s="162"/>
      <c r="J17" s="162"/>
      <c r="K17" s="227"/>
    </row>
    <row r="18" spans="1:11" s="156" customFormat="1" ht="15.95" customHeight="1" x14ac:dyDescent="0.15">
      <c r="A18" s="157" t="s">
        <v>197</v>
      </c>
      <c r="B18" s="154">
        <v>27</v>
      </c>
      <c r="C18" s="154">
        <v>26</v>
      </c>
      <c r="D18" s="155">
        <v>0</v>
      </c>
      <c r="E18" s="154">
        <v>2115</v>
      </c>
      <c r="F18" s="155">
        <v>-1.2143858010275601</v>
      </c>
      <c r="G18" s="155">
        <v>46.416533211317002</v>
      </c>
      <c r="H18" s="154">
        <v>2160</v>
      </c>
      <c r="I18" s="155">
        <v>97.9166666666667</v>
      </c>
      <c r="J18" s="155">
        <v>35.280978821325498</v>
      </c>
      <c r="K18" s="228"/>
    </row>
    <row r="19" spans="1:11" s="145" customFormat="1" ht="12" customHeight="1" x14ac:dyDescent="0.15">
      <c r="A19" s="178" t="s">
        <v>193</v>
      </c>
      <c r="B19" s="182"/>
      <c r="C19" s="182"/>
      <c r="D19" s="182"/>
      <c r="E19" s="182"/>
      <c r="F19" s="182"/>
      <c r="G19" s="182"/>
      <c r="H19" s="182"/>
      <c r="I19" s="182"/>
      <c r="J19" s="182"/>
      <c r="K19" s="229"/>
    </row>
    <row r="20" spans="1:11" s="145" customFormat="1" ht="9.9499999999999993" customHeight="1" x14ac:dyDescent="0.15">
      <c r="A20" s="178" t="s">
        <v>55</v>
      </c>
      <c r="B20" s="144">
        <v>8</v>
      </c>
      <c r="C20" s="144">
        <v>8</v>
      </c>
      <c r="D20" s="160">
        <v>0</v>
      </c>
      <c r="E20" s="144">
        <v>1288</v>
      </c>
      <c r="F20" s="160">
        <v>-0.92307692307692002</v>
      </c>
      <c r="G20" s="160">
        <v>46.829292726908399</v>
      </c>
      <c r="H20" s="144">
        <v>1300</v>
      </c>
      <c r="I20" s="160">
        <v>99.076923076923094</v>
      </c>
      <c r="J20" s="160">
        <v>34.834743644342403</v>
      </c>
      <c r="K20" s="229"/>
    </row>
    <row r="21" spans="1:11" s="145" customFormat="1" ht="9.9499999999999993" customHeight="1" x14ac:dyDescent="0.15">
      <c r="A21" s="178" t="s">
        <v>46</v>
      </c>
      <c r="B21" s="144">
        <v>6</v>
      </c>
      <c r="C21" s="144">
        <v>6</v>
      </c>
      <c r="D21" s="160">
        <v>0</v>
      </c>
      <c r="E21" s="144">
        <v>240</v>
      </c>
      <c r="F21" s="160">
        <v>1.6949152542372901</v>
      </c>
      <c r="G21" s="160">
        <v>52.029569892473098</v>
      </c>
      <c r="H21" s="144">
        <v>240</v>
      </c>
      <c r="I21" s="160">
        <v>100</v>
      </c>
      <c r="J21" s="160">
        <v>40.866745283018901</v>
      </c>
      <c r="K21" s="229"/>
    </row>
    <row r="22" spans="1:11" s="156" customFormat="1" ht="21.95" customHeight="1" x14ac:dyDescent="0.15">
      <c r="A22" s="157" t="s">
        <v>109</v>
      </c>
      <c r="B22" s="162"/>
      <c r="C22" s="162"/>
      <c r="D22" s="162"/>
      <c r="E22" s="162"/>
      <c r="F22" s="162"/>
      <c r="G22" s="162"/>
      <c r="H22" s="162"/>
      <c r="I22" s="162"/>
      <c r="J22" s="162"/>
      <c r="K22" s="227"/>
    </row>
    <row r="23" spans="1:11" s="156" customFormat="1" ht="15.95" customHeight="1" x14ac:dyDescent="0.15">
      <c r="A23" s="157" t="s">
        <v>197</v>
      </c>
      <c r="B23" s="154">
        <v>27</v>
      </c>
      <c r="C23" s="154">
        <v>24</v>
      </c>
      <c r="D23" s="155">
        <v>0</v>
      </c>
      <c r="E23" s="154">
        <v>1884</v>
      </c>
      <c r="F23" s="155">
        <v>0.58729311265349804</v>
      </c>
      <c r="G23" s="155">
        <v>29.545064966231301</v>
      </c>
      <c r="H23" s="154">
        <v>2054</v>
      </c>
      <c r="I23" s="155">
        <v>91.723466407010704</v>
      </c>
      <c r="J23" s="155">
        <v>23.9345684683305</v>
      </c>
      <c r="K23" s="228"/>
    </row>
    <row r="24" spans="1:11" s="145" customFormat="1" ht="12" customHeight="1" x14ac:dyDescent="0.15">
      <c r="A24" s="178" t="s">
        <v>193</v>
      </c>
      <c r="B24" s="182"/>
      <c r="C24" s="182"/>
      <c r="D24" s="182"/>
      <c r="E24" s="182"/>
      <c r="F24" s="182"/>
      <c r="G24" s="182"/>
      <c r="H24" s="182"/>
      <c r="I24" s="182"/>
      <c r="J24" s="182"/>
      <c r="K24" s="229"/>
    </row>
    <row r="25" spans="1:11" s="145" customFormat="1" ht="9.9499999999999993" customHeight="1" x14ac:dyDescent="0.15">
      <c r="A25" s="178" t="s">
        <v>55</v>
      </c>
      <c r="B25" s="144">
        <v>12</v>
      </c>
      <c r="C25" s="144">
        <v>11</v>
      </c>
      <c r="D25" s="160">
        <v>0</v>
      </c>
      <c r="E25" s="144">
        <v>1612</v>
      </c>
      <c r="F25" s="160">
        <v>0.56144728633812202</v>
      </c>
      <c r="G25" s="160">
        <v>31.229488513567599</v>
      </c>
      <c r="H25" s="144">
        <v>1714</v>
      </c>
      <c r="I25" s="160">
        <v>94.049008168027996</v>
      </c>
      <c r="J25" s="160">
        <v>24.508866442860199</v>
      </c>
      <c r="K25" s="229"/>
    </row>
    <row r="26" spans="1:11" s="145" customFormat="1" ht="9.9499999999999993" customHeight="1" x14ac:dyDescent="0.15">
      <c r="A26" s="178" t="s">
        <v>46</v>
      </c>
      <c r="B26" s="144">
        <v>9</v>
      </c>
      <c r="C26" s="144">
        <v>8</v>
      </c>
      <c r="D26" s="160">
        <v>0</v>
      </c>
      <c r="E26" s="144">
        <v>140</v>
      </c>
      <c r="F26" s="160">
        <v>0</v>
      </c>
      <c r="G26" s="160">
        <v>16.003743565746401</v>
      </c>
      <c r="H26" s="144">
        <v>152</v>
      </c>
      <c r="I26" s="160">
        <v>92.105263157894697</v>
      </c>
      <c r="J26" s="160">
        <v>18.4577723378213</v>
      </c>
      <c r="K26" s="229"/>
    </row>
    <row r="27" spans="1:11" s="156" customFormat="1" ht="21.95" customHeight="1" x14ac:dyDescent="0.15">
      <c r="A27" s="157" t="s">
        <v>110</v>
      </c>
      <c r="B27" s="162"/>
      <c r="C27" s="162"/>
      <c r="D27" s="162"/>
      <c r="E27" s="162"/>
      <c r="F27" s="162"/>
      <c r="G27" s="162"/>
      <c r="H27" s="162"/>
      <c r="I27" s="162"/>
      <c r="J27" s="162"/>
      <c r="K27" s="227"/>
    </row>
    <row r="28" spans="1:11" s="156" customFormat="1" ht="15.95" customHeight="1" x14ac:dyDescent="0.15">
      <c r="A28" s="157" t="s">
        <v>197</v>
      </c>
      <c r="B28" s="154">
        <v>42</v>
      </c>
      <c r="C28" s="154">
        <v>42</v>
      </c>
      <c r="D28" s="155">
        <v>2.4390243902439002</v>
      </c>
      <c r="E28" s="154">
        <v>4227</v>
      </c>
      <c r="F28" s="155">
        <v>4.96647628507574</v>
      </c>
      <c r="G28" s="155">
        <v>46.136462540368498</v>
      </c>
      <c r="H28" s="154">
        <v>4269</v>
      </c>
      <c r="I28" s="155">
        <v>99.016163035839796</v>
      </c>
      <c r="J28" s="155">
        <v>32.510336722351603</v>
      </c>
      <c r="K28" s="228"/>
    </row>
    <row r="29" spans="1:11" s="145" customFormat="1" ht="12" customHeight="1" x14ac:dyDescent="0.15">
      <c r="A29" s="178" t="s">
        <v>193</v>
      </c>
      <c r="B29" s="182"/>
      <c r="C29" s="182"/>
      <c r="D29" s="182"/>
      <c r="E29" s="182"/>
      <c r="F29" s="182"/>
      <c r="G29" s="182"/>
      <c r="H29" s="182"/>
      <c r="I29" s="182"/>
      <c r="J29" s="182"/>
      <c r="K29" s="229"/>
    </row>
    <row r="30" spans="1:11" s="145" customFormat="1" ht="9.9499999999999993" customHeight="1" x14ac:dyDescent="0.15">
      <c r="A30" s="178" t="s">
        <v>55</v>
      </c>
      <c r="B30" s="144">
        <v>13</v>
      </c>
      <c r="C30" s="144">
        <v>13</v>
      </c>
      <c r="D30" s="160">
        <v>8.3333333333333304</v>
      </c>
      <c r="E30" s="144">
        <v>2446</v>
      </c>
      <c r="F30" s="160">
        <v>10.2795311091073</v>
      </c>
      <c r="G30" s="160">
        <v>46.932450610608498</v>
      </c>
      <c r="H30" s="144">
        <v>2454</v>
      </c>
      <c r="I30" s="160">
        <v>99.674001629991906</v>
      </c>
      <c r="J30" s="160">
        <v>34.016549968173102</v>
      </c>
      <c r="K30" s="229"/>
    </row>
    <row r="31" spans="1:11" s="145" customFormat="1" ht="9.9499999999999993" customHeight="1" x14ac:dyDescent="0.15">
      <c r="A31" s="178" t="s">
        <v>46</v>
      </c>
      <c r="B31" s="144">
        <v>5</v>
      </c>
      <c r="C31" s="144">
        <v>5</v>
      </c>
      <c r="D31" s="160" t="s">
        <v>531</v>
      </c>
      <c r="E31" s="144" t="s">
        <v>531</v>
      </c>
      <c r="F31" s="160" t="s">
        <v>531</v>
      </c>
      <c r="G31" s="160" t="s">
        <v>531</v>
      </c>
      <c r="H31" s="144" t="s">
        <v>531</v>
      </c>
      <c r="I31" s="160" t="s">
        <v>531</v>
      </c>
      <c r="J31" s="160" t="s">
        <v>531</v>
      </c>
      <c r="K31" s="229"/>
    </row>
    <row r="32" spans="1:11" s="156" customFormat="1" ht="21.95" customHeight="1" x14ac:dyDescent="0.15">
      <c r="A32" s="157" t="s">
        <v>146</v>
      </c>
      <c r="B32" s="162"/>
      <c r="C32" s="162"/>
      <c r="D32" s="162"/>
      <c r="E32" s="162"/>
      <c r="F32" s="162"/>
      <c r="G32" s="162"/>
      <c r="H32" s="162"/>
      <c r="I32" s="162"/>
      <c r="J32" s="162"/>
      <c r="K32" s="227"/>
    </row>
    <row r="33" spans="1:11" s="156" customFormat="1" ht="15.95" customHeight="1" x14ac:dyDescent="0.15">
      <c r="A33" s="157" t="s">
        <v>197</v>
      </c>
      <c r="B33" s="154">
        <v>34</v>
      </c>
      <c r="C33" s="154">
        <v>32</v>
      </c>
      <c r="D33" s="155">
        <v>0</v>
      </c>
      <c r="E33" s="154">
        <v>1367</v>
      </c>
      <c r="F33" s="155">
        <v>-0.146092037983934</v>
      </c>
      <c r="G33" s="155">
        <v>43.430845184584797</v>
      </c>
      <c r="H33" s="154">
        <v>1456</v>
      </c>
      <c r="I33" s="155">
        <v>93.8873626373626</v>
      </c>
      <c r="J33" s="155">
        <v>33.8810210860401</v>
      </c>
      <c r="K33" s="228"/>
    </row>
    <row r="34" spans="1:11" s="145" customFormat="1" ht="12" customHeight="1" x14ac:dyDescent="0.15">
      <c r="A34" s="178" t="s">
        <v>193</v>
      </c>
      <c r="B34" s="182"/>
      <c r="C34" s="182"/>
      <c r="D34" s="182"/>
      <c r="E34" s="182"/>
      <c r="F34" s="182"/>
      <c r="G34" s="182"/>
      <c r="H34" s="182"/>
      <c r="I34" s="182"/>
      <c r="J34" s="182"/>
      <c r="K34" s="229"/>
    </row>
    <row r="35" spans="1:11" s="145" customFormat="1" ht="9.9499999999999993" customHeight="1" x14ac:dyDescent="0.15">
      <c r="A35" s="178" t="s">
        <v>55</v>
      </c>
      <c r="B35" s="144">
        <v>11</v>
      </c>
      <c r="C35" s="144">
        <v>11</v>
      </c>
      <c r="D35" s="160">
        <v>0</v>
      </c>
      <c r="E35" s="144">
        <v>965</v>
      </c>
      <c r="F35" s="160">
        <v>-0.103519668737064</v>
      </c>
      <c r="G35" s="160">
        <v>53.658277583094403</v>
      </c>
      <c r="H35" s="144">
        <v>1027</v>
      </c>
      <c r="I35" s="160">
        <v>93.962999026290206</v>
      </c>
      <c r="J35" s="160">
        <v>39.788089148703001</v>
      </c>
      <c r="K35" s="229"/>
    </row>
    <row r="36" spans="1:11" s="145" customFormat="1" ht="9.9499999999999993" customHeight="1" x14ac:dyDescent="0.15">
      <c r="A36" s="178" t="s">
        <v>46</v>
      </c>
      <c r="B36" s="144">
        <v>16</v>
      </c>
      <c r="C36" s="144">
        <v>15</v>
      </c>
      <c r="D36" s="160">
        <v>0</v>
      </c>
      <c r="E36" s="144">
        <v>295</v>
      </c>
      <c r="F36" s="160">
        <v>0</v>
      </c>
      <c r="G36" s="160">
        <v>14.8605795516676</v>
      </c>
      <c r="H36" s="144">
        <v>309</v>
      </c>
      <c r="I36" s="160">
        <v>95.469255663430403</v>
      </c>
      <c r="J36" s="160">
        <v>14.6348817822239</v>
      </c>
      <c r="K36" s="229"/>
    </row>
    <row r="37" spans="1:11" s="156" customFormat="1" ht="21.95" customHeight="1" x14ac:dyDescent="0.15">
      <c r="A37" s="157" t="s">
        <v>147</v>
      </c>
      <c r="B37" s="162"/>
      <c r="C37" s="162"/>
      <c r="D37" s="162"/>
      <c r="E37" s="162"/>
      <c r="F37" s="162"/>
      <c r="G37" s="162"/>
      <c r="H37" s="162"/>
      <c r="I37" s="162"/>
      <c r="J37" s="162"/>
      <c r="K37" s="227"/>
    </row>
    <row r="38" spans="1:11" s="156" customFormat="1" ht="15.95" customHeight="1" x14ac:dyDescent="0.15">
      <c r="A38" s="157" t="s">
        <v>197</v>
      </c>
      <c r="B38" s="154">
        <v>24</v>
      </c>
      <c r="C38" s="154">
        <v>24</v>
      </c>
      <c r="D38" s="155">
        <v>20</v>
      </c>
      <c r="E38" s="154">
        <v>1332</v>
      </c>
      <c r="F38" s="155">
        <v>19.569120287253099</v>
      </c>
      <c r="G38" s="155">
        <v>33.781362007168497</v>
      </c>
      <c r="H38" s="154">
        <v>1355</v>
      </c>
      <c r="I38" s="155">
        <v>98.302583025830302</v>
      </c>
      <c r="J38" s="155">
        <v>26.762670043889301</v>
      </c>
      <c r="K38" s="228"/>
    </row>
    <row r="39" spans="1:11" s="145" customFormat="1" ht="12" customHeight="1" x14ac:dyDescent="0.15">
      <c r="A39" s="178" t="s">
        <v>193</v>
      </c>
      <c r="B39" s="182"/>
      <c r="C39" s="182"/>
      <c r="D39" s="182"/>
      <c r="E39" s="182"/>
      <c r="F39" s="182"/>
      <c r="G39" s="182"/>
      <c r="H39" s="182"/>
      <c r="I39" s="182"/>
      <c r="J39" s="182"/>
      <c r="K39" s="229"/>
    </row>
    <row r="40" spans="1:11" s="145" customFormat="1" ht="9.9499999999999993" customHeight="1" x14ac:dyDescent="0.15">
      <c r="A40" s="178" t="s">
        <v>55</v>
      </c>
      <c r="B40" s="144">
        <v>14</v>
      </c>
      <c r="C40" s="144">
        <v>14</v>
      </c>
      <c r="D40" s="160">
        <v>40</v>
      </c>
      <c r="E40" s="144">
        <v>1006</v>
      </c>
      <c r="F40" s="160">
        <v>29.305912596401001</v>
      </c>
      <c r="G40" s="160">
        <v>34.582825626883903</v>
      </c>
      <c r="H40" s="144">
        <v>1019</v>
      </c>
      <c r="I40" s="160">
        <v>98.724239450441601</v>
      </c>
      <c r="J40" s="160">
        <v>26.4610452690888</v>
      </c>
      <c r="K40" s="229"/>
    </row>
    <row r="41" spans="1:11" s="145" customFormat="1" ht="9.9499999999999993" customHeight="1" x14ac:dyDescent="0.15">
      <c r="A41" s="178" t="s">
        <v>46</v>
      </c>
      <c r="B41" s="144">
        <v>4</v>
      </c>
      <c r="C41" s="144">
        <v>4</v>
      </c>
      <c r="D41" s="160">
        <v>0</v>
      </c>
      <c r="E41" s="144">
        <v>88</v>
      </c>
      <c r="F41" s="160">
        <v>0</v>
      </c>
      <c r="G41" s="160">
        <v>19.391495601172998</v>
      </c>
      <c r="H41" s="144">
        <v>88</v>
      </c>
      <c r="I41" s="160">
        <v>100</v>
      </c>
      <c r="J41" s="160">
        <v>18.380145797598601</v>
      </c>
      <c r="K41" s="229"/>
    </row>
    <row r="42" spans="1:11" s="145" customFormat="1" ht="20.100000000000001" customHeight="1" x14ac:dyDescent="0.15">
      <c r="A42" s="219" t="s">
        <v>42</v>
      </c>
    </row>
    <row r="43" spans="1:11" ht="9.9499999999999993" customHeight="1" x14ac:dyDescent="0.15">
      <c r="A43" s="355" t="s">
        <v>189</v>
      </c>
      <c r="B43" s="355"/>
      <c r="C43" s="355"/>
      <c r="D43" s="355"/>
      <c r="E43" s="355"/>
      <c r="F43" s="355"/>
      <c r="G43" s="355"/>
      <c r="H43" s="355"/>
      <c r="I43" s="355"/>
      <c r="J43" s="355"/>
      <c r="K43" s="220"/>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5" t="s">
        <v>237</v>
      </c>
      <c r="B1" s="385"/>
      <c r="C1" s="385"/>
      <c r="D1" s="385"/>
      <c r="E1" s="385"/>
      <c r="F1" s="385"/>
      <c r="G1" s="385"/>
      <c r="H1" s="385"/>
      <c r="I1" s="385"/>
      <c r="J1" s="385"/>
    </row>
    <row r="2" spans="1:11" ht="20.100000000000001" customHeight="1" x14ac:dyDescent="0.15">
      <c r="A2" s="312" t="s">
        <v>210</v>
      </c>
      <c r="B2" s="377" t="s">
        <v>473</v>
      </c>
      <c r="C2" s="378"/>
      <c r="D2" s="378"/>
      <c r="E2" s="378"/>
      <c r="F2" s="378"/>
      <c r="G2" s="378"/>
      <c r="H2" s="378"/>
      <c r="I2" s="379"/>
      <c r="J2" s="129" t="s">
        <v>476</v>
      </c>
    </row>
    <row r="3" spans="1:11" ht="9.9499999999999993" customHeight="1" x14ac:dyDescent="0.15">
      <c r="A3" s="313"/>
      <c r="B3" s="352" t="s">
        <v>296</v>
      </c>
      <c r="C3" s="380"/>
      <c r="D3" s="353"/>
      <c r="E3" s="318" t="s">
        <v>29</v>
      </c>
      <c r="F3" s="318"/>
      <c r="G3" s="318"/>
      <c r="H3" s="318"/>
      <c r="I3" s="318"/>
      <c r="J3" s="321" t="s">
        <v>28</v>
      </c>
    </row>
    <row r="4" spans="1:11" ht="9.9499999999999993" customHeight="1" x14ac:dyDescent="0.15">
      <c r="A4" s="313"/>
      <c r="B4" s="384" t="s">
        <v>126</v>
      </c>
      <c r="C4" s="318" t="s">
        <v>30</v>
      </c>
      <c r="D4" s="318"/>
      <c r="E4" s="318" t="s">
        <v>126</v>
      </c>
      <c r="F4" s="375" t="s">
        <v>142</v>
      </c>
      <c r="G4" s="375" t="s">
        <v>32</v>
      </c>
      <c r="H4" s="318" t="s">
        <v>164</v>
      </c>
      <c r="I4" s="318"/>
      <c r="J4" s="321"/>
    </row>
    <row r="5" spans="1:11" ht="54.95" customHeight="1" x14ac:dyDescent="0.15">
      <c r="A5" s="313"/>
      <c r="B5" s="384"/>
      <c r="C5" s="13" t="s">
        <v>167</v>
      </c>
      <c r="D5" s="13" t="s">
        <v>142</v>
      </c>
      <c r="E5" s="318"/>
      <c r="F5" s="376"/>
      <c r="G5" s="376"/>
      <c r="H5" s="13" t="s">
        <v>191</v>
      </c>
      <c r="I5" s="13" t="s">
        <v>168</v>
      </c>
      <c r="J5" s="321"/>
    </row>
    <row r="6" spans="1:11" ht="9.9499999999999993" customHeight="1" x14ac:dyDescent="0.15">
      <c r="A6" s="314"/>
      <c r="B6" s="381" t="s">
        <v>127</v>
      </c>
      <c r="C6" s="382"/>
      <c r="D6" s="15" t="s">
        <v>128</v>
      </c>
      <c r="E6" s="15" t="s">
        <v>127</v>
      </c>
      <c r="F6" s="382" t="s">
        <v>128</v>
      </c>
      <c r="G6" s="382"/>
      <c r="H6" s="15" t="s">
        <v>127</v>
      </c>
      <c r="I6" s="382" t="s">
        <v>128</v>
      </c>
      <c r="J6" s="383"/>
    </row>
    <row r="7" spans="1:11" s="2" customFormat="1" ht="21.95" customHeight="1" x14ac:dyDescent="0.15">
      <c r="A7" s="31" t="s">
        <v>148</v>
      </c>
      <c r="B7" s="19"/>
      <c r="C7" s="20"/>
      <c r="D7" s="19"/>
      <c r="E7" s="20"/>
      <c r="F7" s="20"/>
      <c r="G7" s="19"/>
      <c r="H7" s="20"/>
      <c r="I7" s="19"/>
      <c r="J7" s="20"/>
      <c r="K7" s="20"/>
    </row>
    <row r="8" spans="1:11" s="2" customFormat="1" ht="15.95" customHeight="1" x14ac:dyDescent="0.15">
      <c r="A8" s="31" t="s">
        <v>197</v>
      </c>
      <c r="B8" s="85">
        <v>84</v>
      </c>
      <c r="C8" s="85">
        <v>81</v>
      </c>
      <c r="D8" s="86">
        <v>1.25</v>
      </c>
      <c r="E8" s="85">
        <v>3763</v>
      </c>
      <c r="F8" s="86">
        <v>3.8642009384487999</v>
      </c>
      <c r="G8" s="86">
        <v>47.830382378461003</v>
      </c>
      <c r="H8" s="85">
        <v>3870</v>
      </c>
      <c r="I8" s="86">
        <v>97.235142118863095</v>
      </c>
      <c r="J8" s="86">
        <v>32.728600885831298</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32</v>
      </c>
      <c r="C10" s="87">
        <v>32</v>
      </c>
      <c r="D10" s="88">
        <v>0</v>
      </c>
      <c r="E10" s="87">
        <v>2471</v>
      </c>
      <c r="F10" s="88">
        <v>1.27049180327869</v>
      </c>
      <c r="G10" s="88">
        <v>50.9144789232517</v>
      </c>
      <c r="H10" s="87">
        <v>2493</v>
      </c>
      <c r="I10" s="88">
        <v>99.117529081428003</v>
      </c>
      <c r="J10" s="88">
        <v>33.440343801548501</v>
      </c>
      <c r="K10" s="28"/>
    </row>
    <row r="11" spans="1:11" s="1" customFormat="1" ht="9.9499999999999993" customHeight="1" x14ac:dyDescent="0.15">
      <c r="A11" s="33" t="s">
        <v>46</v>
      </c>
      <c r="B11" s="87">
        <v>26</v>
      </c>
      <c r="C11" s="87">
        <v>25</v>
      </c>
      <c r="D11" s="88">
        <v>0</v>
      </c>
      <c r="E11" s="87">
        <v>513</v>
      </c>
      <c r="F11" s="88">
        <v>-3.75234521575985</v>
      </c>
      <c r="G11" s="88">
        <v>27.636874720500899</v>
      </c>
      <c r="H11" s="87">
        <v>545</v>
      </c>
      <c r="I11" s="88">
        <v>94.128440366972498</v>
      </c>
      <c r="J11" s="88">
        <v>20.688579364759899</v>
      </c>
      <c r="K11" s="28"/>
    </row>
    <row r="12" spans="1:11" s="2" customFormat="1" ht="21.95" customHeight="1" x14ac:dyDescent="0.15">
      <c r="A12" s="31" t="s">
        <v>149</v>
      </c>
      <c r="B12" s="89"/>
      <c r="C12" s="89"/>
      <c r="D12" s="89"/>
      <c r="E12" s="89"/>
      <c r="F12" s="89"/>
      <c r="G12" s="89"/>
      <c r="H12" s="89"/>
      <c r="I12" s="89"/>
      <c r="J12" s="89"/>
      <c r="K12" s="20"/>
    </row>
    <row r="13" spans="1:11" s="2" customFormat="1" ht="15.95" customHeight="1" x14ac:dyDescent="0.15">
      <c r="A13" s="31" t="s">
        <v>197</v>
      </c>
      <c r="B13" s="85">
        <v>31</v>
      </c>
      <c r="C13" s="85">
        <v>29</v>
      </c>
      <c r="D13" s="86">
        <v>0</v>
      </c>
      <c r="E13" s="85">
        <v>1467</v>
      </c>
      <c r="F13" s="86">
        <v>-0.54237288135593098</v>
      </c>
      <c r="G13" s="86">
        <v>36.715262660245799</v>
      </c>
      <c r="H13" s="85">
        <v>1545</v>
      </c>
      <c r="I13" s="86">
        <v>94.951456310679603</v>
      </c>
      <c r="J13" s="86">
        <v>29.494108357005899</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15</v>
      </c>
      <c r="C15" s="87">
        <v>13</v>
      </c>
      <c r="D15" s="88">
        <v>-7.1428571428571397</v>
      </c>
      <c r="E15" s="87">
        <v>1057</v>
      </c>
      <c r="F15" s="88">
        <v>-3.8216560509554101</v>
      </c>
      <c r="G15" s="88">
        <v>35.163426618244003</v>
      </c>
      <c r="H15" s="87">
        <v>1135</v>
      </c>
      <c r="I15" s="88">
        <v>93.127753303964795</v>
      </c>
      <c r="J15" s="88">
        <v>28.677091440835898</v>
      </c>
      <c r="K15" s="28"/>
    </row>
    <row r="16" spans="1:11" s="1" customFormat="1" ht="9.9499999999999993" customHeight="1" x14ac:dyDescent="0.15">
      <c r="A16" s="33" t="s">
        <v>46</v>
      </c>
      <c r="B16" s="87">
        <v>9</v>
      </c>
      <c r="C16" s="87">
        <v>9</v>
      </c>
      <c r="D16" s="88">
        <v>12.5</v>
      </c>
      <c r="E16" s="87">
        <v>225</v>
      </c>
      <c r="F16" s="88">
        <v>11.9402985074627</v>
      </c>
      <c r="G16" s="88">
        <v>25.605734767025101</v>
      </c>
      <c r="H16" s="87">
        <v>225</v>
      </c>
      <c r="I16" s="88">
        <v>100</v>
      </c>
      <c r="J16" s="88">
        <v>20.690584772987702</v>
      </c>
      <c r="K16" s="28"/>
    </row>
    <row r="17" spans="1:11" s="2" customFormat="1" ht="21.95" customHeight="1" x14ac:dyDescent="0.15">
      <c r="A17" s="31" t="s">
        <v>150</v>
      </c>
      <c r="B17" s="89"/>
      <c r="C17" s="89"/>
      <c r="D17" s="89"/>
      <c r="E17" s="89"/>
      <c r="F17" s="89"/>
      <c r="G17" s="89"/>
      <c r="H17" s="89"/>
      <c r="I17" s="89"/>
      <c r="J17" s="89"/>
      <c r="K17" s="20"/>
    </row>
    <row r="18" spans="1:11" s="2" customFormat="1" ht="15.95" customHeight="1" x14ac:dyDescent="0.15">
      <c r="A18" s="31" t="s">
        <v>197</v>
      </c>
      <c r="B18" s="85">
        <v>23</v>
      </c>
      <c r="C18" s="85">
        <v>20</v>
      </c>
      <c r="D18" s="86">
        <v>-9.0909090909090899</v>
      </c>
      <c r="E18" s="85">
        <v>711</v>
      </c>
      <c r="F18" s="86">
        <v>-4.8192771084337398</v>
      </c>
      <c r="G18" s="86">
        <v>48.704686720203298</v>
      </c>
      <c r="H18" s="85">
        <v>772</v>
      </c>
      <c r="I18" s="86">
        <v>92.098445595854898</v>
      </c>
      <c r="J18" s="86">
        <v>39.440201813295197</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5</v>
      </c>
      <c r="C20" s="87">
        <v>5</v>
      </c>
      <c r="D20" s="88">
        <v>0</v>
      </c>
      <c r="E20" s="87">
        <v>358</v>
      </c>
      <c r="F20" s="88">
        <v>1.7045454545454499</v>
      </c>
      <c r="G20" s="88">
        <v>63.858352856370502</v>
      </c>
      <c r="H20" s="87">
        <v>362</v>
      </c>
      <c r="I20" s="88">
        <v>98.895027624309407</v>
      </c>
      <c r="J20" s="88">
        <v>52.290701032912899</v>
      </c>
      <c r="K20" s="28"/>
    </row>
    <row r="21" spans="1:11" s="1" customFormat="1" ht="9.9499999999999993" customHeight="1" x14ac:dyDescent="0.15">
      <c r="A21" s="33" t="s">
        <v>46</v>
      </c>
      <c r="B21" s="87">
        <v>12</v>
      </c>
      <c r="C21" s="87">
        <v>10</v>
      </c>
      <c r="D21" s="88">
        <v>-16.6666666666667</v>
      </c>
      <c r="E21" s="87">
        <v>237</v>
      </c>
      <c r="F21" s="88">
        <v>-15.0537634408602</v>
      </c>
      <c r="G21" s="88">
        <v>29.495031985844602</v>
      </c>
      <c r="H21" s="87">
        <v>279</v>
      </c>
      <c r="I21" s="88">
        <v>84.946236559139805</v>
      </c>
      <c r="J21" s="88">
        <v>22.649730751839499</v>
      </c>
      <c r="K21" s="28"/>
    </row>
    <row r="22" spans="1:11" s="2" customFormat="1" ht="21.95" customHeight="1" x14ac:dyDescent="0.15">
      <c r="A22" s="31" t="s">
        <v>151</v>
      </c>
      <c r="B22" s="89"/>
      <c r="C22" s="89"/>
      <c r="D22" s="89"/>
      <c r="E22" s="89"/>
      <c r="F22" s="89"/>
      <c r="G22" s="89"/>
      <c r="H22" s="89"/>
      <c r="I22" s="89"/>
      <c r="J22" s="89"/>
      <c r="K22" s="20"/>
    </row>
    <row r="23" spans="1:11" s="2" customFormat="1" ht="15.95" customHeight="1" x14ac:dyDescent="0.15">
      <c r="A23" s="31" t="s">
        <v>197</v>
      </c>
      <c r="B23" s="85">
        <v>86</v>
      </c>
      <c r="C23" s="85">
        <v>80</v>
      </c>
      <c r="D23" s="86">
        <v>2.5641025641025701</v>
      </c>
      <c r="E23" s="85">
        <v>3910</v>
      </c>
      <c r="F23" s="86">
        <v>2.7595269382391598</v>
      </c>
      <c r="G23" s="86">
        <v>31.724827720657402</v>
      </c>
      <c r="H23" s="85">
        <v>4142</v>
      </c>
      <c r="I23" s="86">
        <v>94.398841139546093</v>
      </c>
      <c r="J23" s="86">
        <v>30.7103408779038</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30</v>
      </c>
      <c r="C25" s="87">
        <v>28</v>
      </c>
      <c r="D25" s="88">
        <v>-3.4482758620689702</v>
      </c>
      <c r="E25" s="87">
        <v>2734</v>
      </c>
      <c r="F25" s="88">
        <v>0.44085231447465401</v>
      </c>
      <c r="G25" s="88">
        <v>32.472338153935702</v>
      </c>
      <c r="H25" s="87">
        <v>2893</v>
      </c>
      <c r="I25" s="88">
        <v>94.5039751123401</v>
      </c>
      <c r="J25" s="88">
        <v>32.1066313448271</v>
      </c>
      <c r="K25" s="28"/>
    </row>
    <row r="26" spans="1:11" s="1" customFormat="1" ht="9.9499999999999993" customHeight="1" x14ac:dyDescent="0.15">
      <c r="A26" s="33" t="s">
        <v>46</v>
      </c>
      <c r="B26" s="87">
        <v>29</v>
      </c>
      <c r="C26" s="87">
        <v>26</v>
      </c>
      <c r="D26" s="88">
        <v>0</v>
      </c>
      <c r="E26" s="87">
        <v>558</v>
      </c>
      <c r="F26" s="88">
        <v>-1.9332161687170499</v>
      </c>
      <c r="G26" s="88">
        <v>26.4104910033547</v>
      </c>
      <c r="H26" s="87">
        <v>615</v>
      </c>
      <c r="I26" s="88">
        <v>90.731707317073202</v>
      </c>
      <c r="J26" s="88">
        <v>26.507436251400001</v>
      </c>
      <c r="K26" s="28"/>
    </row>
    <row r="27" spans="1:11" s="2" customFormat="1" ht="21.95" customHeight="1" x14ac:dyDescent="0.15">
      <c r="A27" s="31" t="s">
        <v>152</v>
      </c>
      <c r="B27" s="89"/>
      <c r="C27" s="89"/>
      <c r="D27" s="89"/>
      <c r="E27" s="89"/>
      <c r="F27" s="89"/>
      <c r="G27" s="89"/>
      <c r="H27" s="89"/>
      <c r="I27" s="89"/>
      <c r="J27" s="89"/>
      <c r="K27" s="20"/>
    </row>
    <row r="28" spans="1:11" s="2" customFormat="1" ht="15.95" customHeight="1" x14ac:dyDescent="0.15">
      <c r="A28" s="31" t="s">
        <v>197</v>
      </c>
      <c r="B28" s="85">
        <v>70</v>
      </c>
      <c r="C28" s="85">
        <v>69</v>
      </c>
      <c r="D28" s="86">
        <v>0</v>
      </c>
      <c r="E28" s="85">
        <v>4582</v>
      </c>
      <c r="F28" s="86">
        <v>0.43840420868041002</v>
      </c>
      <c r="G28" s="86">
        <v>42.276753531330499</v>
      </c>
      <c r="H28" s="85">
        <v>4633</v>
      </c>
      <c r="I28" s="86">
        <v>98.899201381394306</v>
      </c>
      <c r="J28" s="86">
        <v>33.942281646266103</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28</v>
      </c>
      <c r="C30" s="87">
        <v>28</v>
      </c>
      <c r="D30" s="88">
        <v>-3.4482758620689702</v>
      </c>
      <c r="E30" s="87">
        <v>3493</v>
      </c>
      <c r="F30" s="88">
        <v>-4.7969473971109302</v>
      </c>
      <c r="G30" s="88">
        <v>46.219148816551403</v>
      </c>
      <c r="H30" s="87">
        <v>3529</v>
      </c>
      <c r="I30" s="88">
        <v>98.979880986115106</v>
      </c>
      <c r="J30" s="88">
        <v>36.746824664532902</v>
      </c>
      <c r="K30" s="28"/>
    </row>
    <row r="31" spans="1:11" s="1" customFormat="1" ht="9.9499999999999993" customHeight="1" x14ac:dyDescent="0.15">
      <c r="A31" s="33" t="s">
        <v>46</v>
      </c>
      <c r="B31" s="87">
        <v>22</v>
      </c>
      <c r="C31" s="87">
        <v>21</v>
      </c>
      <c r="D31" s="88">
        <v>0</v>
      </c>
      <c r="E31" s="87">
        <v>471</v>
      </c>
      <c r="F31" s="88">
        <v>2.8384279475982499</v>
      </c>
      <c r="G31" s="88">
        <v>27.828165647191199</v>
      </c>
      <c r="H31" s="87">
        <v>481</v>
      </c>
      <c r="I31" s="88">
        <v>97.920997920997905</v>
      </c>
      <c r="J31" s="88">
        <v>22.543816146289501</v>
      </c>
      <c r="K31" s="28"/>
    </row>
    <row r="32" spans="1:11" s="2" customFormat="1" ht="21.95" customHeight="1" x14ac:dyDescent="0.15">
      <c r="A32" s="31" t="s">
        <v>153</v>
      </c>
      <c r="B32" s="89"/>
      <c r="C32" s="89"/>
      <c r="D32" s="89"/>
      <c r="E32" s="89"/>
      <c r="F32" s="89"/>
      <c r="G32" s="89"/>
      <c r="H32" s="89"/>
      <c r="I32" s="89"/>
      <c r="J32" s="89"/>
      <c r="K32" s="20"/>
    </row>
    <row r="33" spans="1:11" s="2" customFormat="1" ht="15.95" customHeight="1" x14ac:dyDescent="0.15">
      <c r="A33" s="31" t="s">
        <v>197</v>
      </c>
      <c r="B33" s="85">
        <v>18</v>
      </c>
      <c r="C33" s="85">
        <v>17</v>
      </c>
      <c r="D33" s="86">
        <v>6.25</v>
      </c>
      <c r="E33" s="85">
        <v>531</v>
      </c>
      <c r="F33" s="86">
        <v>15.4347826086957</v>
      </c>
      <c r="G33" s="86">
        <v>40.343843022902597</v>
      </c>
      <c r="H33" s="85">
        <v>570</v>
      </c>
      <c r="I33" s="86">
        <v>93.157894736842096</v>
      </c>
      <c r="J33" s="86">
        <v>26.989422742021201</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5</v>
      </c>
      <c r="D35" s="88">
        <v>0</v>
      </c>
      <c r="E35" s="87">
        <v>259</v>
      </c>
      <c r="F35" s="88">
        <v>0</v>
      </c>
      <c r="G35" s="88">
        <v>40.166895005604701</v>
      </c>
      <c r="H35" s="87">
        <v>287</v>
      </c>
      <c r="I35" s="88">
        <v>90.243902439024396</v>
      </c>
      <c r="J35" s="88">
        <v>31.810721005644702</v>
      </c>
      <c r="K35" s="28"/>
    </row>
    <row r="36" spans="1:11" s="1" customFormat="1" ht="9.9499999999999993" customHeight="1" x14ac:dyDescent="0.15">
      <c r="A36" s="33" t="s">
        <v>46</v>
      </c>
      <c r="B36" s="87">
        <v>5</v>
      </c>
      <c r="C36" s="87">
        <v>5</v>
      </c>
      <c r="D36" s="88">
        <v>0</v>
      </c>
      <c r="E36" s="87">
        <v>90</v>
      </c>
      <c r="F36" s="88">
        <v>1.1235955056179701</v>
      </c>
      <c r="G36" s="88">
        <v>24.910394265232998</v>
      </c>
      <c r="H36" s="87">
        <v>90</v>
      </c>
      <c r="I36" s="88">
        <v>100</v>
      </c>
      <c r="J36" s="88">
        <v>17.207259643367401</v>
      </c>
      <c r="K36" s="28"/>
    </row>
    <row r="37" spans="1:11" s="2" customFormat="1" ht="21.95" customHeight="1" x14ac:dyDescent="0.15">
      <c r="A37" s="31" t="s">
        <v>154</v>
      </c>
      <c r="B37" s="89"/>
      <c r="C37" s="89"/>
      <c r="D37" s="89"/>
      <c r="E37" s="89"/>
      <c r="F37" s="89"/>
      <c r="G37" s="89"/>
      <c r="H37" s="89"/>
      <c r="I37" s="89"/>
      <c r="J37" s="89"/>
      <c r="K37" s="20"/>
    </row>
    <row r="38" spans="1:11" s="2" customFormat="1" ht="15.95" customHeight="1" x14ac:dyDescent="0.15">
      <c r="A38" s="31" t="s">
        <v>197</v>
      </c>
      <c r="B38" s="85">
        <v>45</v>
      </c>
      <c r="C38" s="85">
        <v>42</v>
      </c>
      <c r="D38" s="86">
        <v>10.526315789473699</v>
      </c>
      <c r="E38" s="85">
        <v>1667</v>
      </c>
      <c r="F38" s="86">
        <v>13.170400543109301</v>
      </c>
      <c r="G38" s="86">
        <v>36.010629012549202</v>
      </c>
      <c r="H38" s="85">
        <v>1733</v>
      </c>
      <c r="I38" s="86">
        <v>96.191575302942894</v>
      </c>
      <c r="J38" s="86">
        <v>31.233318438183101</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18</v>
      </c>
      <c r="C40" s="87">
        <v>16</v>
      </c>
      <c r="D40" s="88">
        <v>14.285714285714301</v>
      </c>
      <c r="E40" s="87">
        <v>1106</v>
      </c>
      <c r="F40" s="88">
        <v>16.054564533053501</v>
      </c>
      <c r="G40" s="88">
        <v>44.367963600303298</v>
      </c>
      <c r="H40" s="87">
        <v>1138</v>
      </c>
      <c r="I40" s="88">
        <v>97.188049209138796</v>
      </c>
      <c r="J40" s="88">
        <v>39.3420200786002</v>
      </c>
      <c r="K40" s="28"/>
    </row>
    <row r="41" spans="1:11" s="1" customFormat="1" ht="9.9499999999999993" customHeight="1" x14ac:dyDescent="0.15">
      <c r="A41" s="33" t="s">
        <v>46</v>
      </c>
      <c r="B41" s="87">
        <v>18</v>
      </c>
      <c r="C41" s="87">
        <v>18</v>
      </c>
      <c r="D41" s="88">
        <v>12.5</v>
      </c>
      <c r="E41" s="87">
        <v>348</v>
      </c>
      <c r="F41" s="88">
        <v>17.171717171717201</v>
      </c>
      <c r="G41" s="88">
        <v>25.243719535058101</v>
      </c>
      <c r="H41" s="87">
        <v>352</v>
      </c>
      <c r="I41" s="88">
        <v>98.863636363636402</v>
      </c>
      <c r="J41" s="88">
        <v>20.089456673253402</v>
      </c>
      <c r="K41" s="28"/>
    </row>
    <row r="42" spans="1:11" s="2" customFormat="1" ht="21.95" customHeight="1" x14ac:dyDescent="0.15">
      <c r="A42" s="31" t="s">
        <v>155</v>
      </c>
      <c r="B42" s="89"/>
      <c r="C42" s="89"/>
      <c r="D42" s="89"/>
      <c r="E42" s="89"/>
      <c r="F42" s="89"/>
      <c r="G42" s="89"/>
      <c r="H42" s="89"/>
      <c r="I42" s="89"/>
      <c r="J42" s="89"/>
      <c r="K42" s="20"/>
    </row>
    <row r="43" spans="1:11" s="2" customFormat="1" ht="15.95" customHeight="1" x14ac:dyDescent="0.15">
      <c r="A43" s="31" t="s">
        <v>197</v>
      </c>
      <c r="B43" s="85">
        <v>53</v>
      </c>
      <c r="C43" s="85">
        <v>50</v>
      </c>
      <c r="D43" s="86">
        <v>4.1666666666666696</v>
      </c>
      <c r="E43" s="85">
        <v>2155</v>
      </c>
      <c r="F43" s="86">
        <v>5.5337904015670896</v>
      </c>
      <c r="G43" s="86">
        <v>35.867075817678298</v>
      </c>
      <c r="H43" s="85">
        <v>2294</v>
      </c>
      <c r="I43" s="86">
        <v>93.940714908456897</v>
      </c>
      <c r="J43" s="86">
        <v>32.635138297374503</v>
      </c>
      <c r="K43" s="29"/>
    </row>
    <row r="44" spans="1:11" s="1" customFormat="1" ht="12" customHeight="1" x14ac:dyDescent="0.15">
      <c r="A44" s="33" t="s">
        <v>193</v>
      </c>
      <c r="B44" s="90"/>
      <c r="C44" s="90"/>
      <c r="D44" s="90"/>
      <c r="E44" s="90"/>
      <c r="F44" s="90"/>
      <c r="G44" s="90"/>
      <c r="H44" s="90"/>
      <c r="I44" s="90"/>
      <c r="J44" s="90"/>
      <c r="K44" s="28"/>
    </row>
    <row r="45" spans="1:11" s="1" customFormat="1" ht="9.9499999999999993" customHeight="1" x14ac:dyDescent="0.15">
      <c r="A45" s="33" t="s">
        <v>55</v>
      </c>
      <c r="B45" s="87">
        <v>21</v>
      </c>
      <c r="C45" s="87">
        <v>20</v>
      </c>
      <c r="D45" s="88">
        <v>5.2631578947368398</v>
      </c>
      <c r="E45" s="87">
        <v>1515</v>
      </c>
      <c r="F45" s="88">
        <v>7.5994318181818103</v>
      </c>
      <c r="G45" s="88">
        <v>37.436388800170299</v>
      </c>
      <c r="H45" s="87">
        <v>1583</v>
      </c>
      <c r="I45" s="88">
        <v>95.704358812381599</v>
      </c>
      <c r="J45" s="88">
        <v>34.492612925500303</v>
      </c>
      <c r="K45" s="28"/>
    </row>
    <row r="46" spans="1:11" s="1" customFormat="1" ht="9.9499999999999993" customHeight="1" x14ac:dyDescent="0.15">
      <c r="A46" s="33" t="s">
        <v>46</v>
      </c>
      <c r="B46" s="87">
        <v>10</v>
      </c>
      <c r="C46" s="87">
        <v>10</v>
      </c>
      <c r="D46" s="88">
        <v>0</v>
      </c>
      <c r="E46" s="87">
        <v>217</v>
      </c>
      <c r="F46" s="88">
        <v>-1.80995475113122</v>
      </c>
      <c r="G46" s="88">
        <v>32.614835736583899</v>
      </c>
      <c r="H46" s="87">
        <v>221</v>
      </c>
      <c r="I46" s="88">
        <v>98.190045248868799</v>
      </c>
      <c r="J46" s="88">
        <v>29.2767794221283</v>
      </c>
      <c r="K46" s="28"/>
    </row>
    <row r="47" spans="1:11" s="1" customFormat="1" ht="20.100000000000001" customHeight="1" x14ac:dyDescent="0.15">
      <c r="A47" s="9" t="s">
        <v>42</v>
      </c>
    </row>
    <row r="48" spans="1:11" ht="9.9499999999999993" customHeight="1" x14ac:dyDescent="0.15">
      <c r="A48" s="374" t="s">
        <v>189</v>
      </c>
      <c r="B48" s="374"/>
      <c r="C48" s="374"/>
      <c r="D48" s="374"/>
      <c r="E48" s="374"/>
      <c r="F48" s="374"/>
      <c r="G48" s="374"/>
      <c r="H48" s="374"/>
      <c r="I48" s="374"/>
      <c r="J48" s="374"/>
      <c r="K48" s="25"/>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5" t="s">
        <v>237</v>
      </c>
      <c r="B1" s="385"/>
      <c r="C1" s="385"/>
      <c r="D1" s="385"/>
      <c r="E1" s="385"/>
      <c r="F1" s="385"/>
      <c r="G1" s="385"/>
      <c r="H1" s="385"/>
      <c r="I1" s="385"/>
      <c r="J1" s="385"/>
    </row>
    <row r="2" spans="1:11" ht="20.100000000000001" customHeight="1" x14ac:dyDescent="0.15">
      <c r="A2" s="312" t="s">
        <v>210</v>
      </c>
      <c r="B2" s="377" t="s">
        <v>473</v>
      </c>
      <c r="C2" s="378"/>
      <c r="D2" s="378"/>
      <c r="E2" s="378"/>
      <c r="F2" s="378"/>
      <c r="G2" s="378"/>
      <c r="H2" s="378"/>
      <c r="I2" s="379"/>
      <c r="J2" s="129" t="s">
        <v>476</v>
      </c>
    </row>
    <row r="3" spans="1:11" ht="9.9499999999999993" customHeight="1" x14ac:dyDescent="0.15">
      <c r="A3" s="313"/>
      <c r="B3" s="352" t="s">
        <v>296</v>
      </c>
      <c r="C3" s="380"/>
      <c r="D3" s="353"/>
      <c r="E3" s="318" t="s">
        <v>29</v>
      </c>
      <c r="F3" s="318"/>
      <c r="G3" s="318"/>
      <c r="H3" s="318"/>
      <c r="I3" s="318"/>
      <c r="J3" s="321" t="s">
        <v>28</v>
      </c>
    </row>
    <row r="4" spans="1:11" ht="9.9499999999999993" customHeight="1" x14ac:dyDescent="0.15">
      <c r="A4" s="313"/>
      <c r="B4" s="384" t="s">
        <v>126</v>
      </c>
      <c r="C4" s="318" t="s">
        <v>30</v>
      </c>
      <c r="D4" s="318"/>
      <c r="E4" s="318" t="s">
        <v>126</v>
      </c>
      <c r="F4" s="375" t="s">
        <v>142</v>
      </c>
      <c r="G4" s="375" t="s">
        <v>32</v>
      </c>
      <c r="H4" s="318" t="s">
        <v>164</v>
      </c>
      <c r="I4" s="318"/>
      <c r="J4" s="321"/>
    </row>
    <row r="5" spans="1:11" ht="54.95" customHeight="1" x14ac:dyDescent="0.15">
      <c r="A5" s="313"/>
      <c r="B5" s="384"/>
      <c r="C5" s="13" t="s">
        <v>167</v>
      </c>
      <c r="D5" s="13" t="s">
        <v>142</v>
      </c>
      <c r="E5" s="318"/>
      <c r="F5" s="376"/>
      <c r="G5" s="376"/>
      <c r="H5" s="13" t="s">
        <v>191</v>
      </c>
      <c r="I5" s="13" t="s">
        <v>168</v>
      </c>
      <c r="J5" s="321"/>
    </row>
    <row r="6" spans="1:11" ht="9.9499999999999993" customHeight="1" x14ac:dyDescent="0.15">
      <c r="A6" s="314"/>
      <c r="B6" s="381" t="s">
        <v>127</v>
      </c>
      <c r="C6" s="382"/>
      <c r="D6" s="15" t="s">
        <v>128</v>
      </c>
      <c r="E6" s="15" t="s">
        <v>127</v>
      </c>
      <c r="F6" s="382" t="s">
        <v>128</v>
      </c>
      <c r="G6" s="382"/>
      <c r="H6" s="15" t="s">
        <v>127</v>
      </c>
      <c r="I6" s="382" t="s">
        <v>128</v>
      </c>
      <c r="J6" s="383"/>
    </row>
    <row r="7" spans="1:11" s="2" customFormat="1" ht="21.95" customHeight="1" x14ac:dyDescent="0.15">
      <c r="A7" s="31" t="s">
        <v>156</v>
      </c>
      <c r="B7" s="19"/>
      <c r="C7" s="20"/>
      <c r="D7" s="19"/>
      <c r="E7" s="20"/>
      <c r="F7" s="20"/>
      <c r="G7" s="19"/>
      <c r="H7" s="20"/>
      <c r="I7" s="19"/>
      <c r="J7" s="20"/>
      <c r="K7" s="20"/>
    </row>
    <row r="8" spans="1:11" s="2" customFormat="1" ht="15.95" customHeight="1" x14ac:dyDescent="0.15">
      <c r="A8" s="31" t="s">
        <v>197</v>
      </c>
      <c r="B8" s="85">
        <v>35</v>
      </c>
      <c r="C8" s="85">
        <v>33</v>
      </c>
      <c r="D8" s="86">
        <v>-5.71428571428571</v>
      </c>
      <c r="E8" s="85">
        <v>1749</v>
      </c>
      <c r="F8" s="86">
        <v>0.34423407917384502</v>
      </c>
      <c r="G8" s="86">
        <v>31.785905309946699</v>
      </c>
      <c r="H8" s="85">
        <v>1916</v>
      </c>
      <c r="I8" s="86">
        <v>91.283924843423804</v>
      </c>
      <c r="J8" s="86">
        <v>27.106073367154099</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12</v>
      </c>
      <c r="C10" s="87">
        <v>11</v>
      </c>
      <c r="D10" s="88">
        <v>-8.3333333333333304</v>
      </c>
      <c r="E10" s="87">
        <v>1138</v>
      </c>
      <c r="F10" s="88">
        <v>-1.12945264986968</v>
      </c>
      <c r="G10" s="88">
        <v>35.1267078632576</v>
      </c>
      <c r="H10" s="87">
        <v>1255</v>
      </c>
      <c r="I10" s="88">
        <v>90.677290836653398</v>
      </c>
      <c r="J10" s="88">
        <v>31.395020973682001</v>
      </c>
      <c r="K10" s="28"/>
    </row>
    <row r="11" spans="1:11" s="1" customFormat="1" ht="9.9499999999999993" customHeight="1" x14ac:dyDescent="0.15">
      <c r="A11" s="33" t="s">
        <v>46</v>
      </c>
      <c r="B11" s="87">
        <v>8</v>
      </c>
      <c r="C11" s="87">
        <v>8</v>
      </c>
      <c r="D11" s="88">
        <v>0</v>
      </c>
      <c r="E11" s="87">
        <v>169</v>
      </c>
      <c r="F11" s="88">
        <v>0</v>
      </c>
      <c r="G11" s="88">
        <v>30.2347776293186</v>
      </c>
      <c r="H11" s="87">
        <v>169</v>
      </c>
      <c r="I11" s="88">
        <v>100</v>
      </c>
      <c r="J11" s="88">
        <v>21.7260243385062</v>
      </c>
      <c r="K11" s="28"/>
    </row>
    <row r="12" spans="1:11" s="2" customFormat="1" ht="21.95" customHeight="1" x14ac:dyDescent="0.15">
      <c r="A12" s="31" t="s">
        <v>157</v>
      </c>
      <c r="B12" s="89"/>
      <c r="C12" s="89"/>
      <c r="D12" s="89"/>
      <c r="E12" s="89"/>
      <c r="F12" s="89"/>
      <c r="G12" s="89"/>
      <c r="H12" s="89"/>
      <c r="I12" s="89"/>
      <c r="J12" s="89"/>
      <c r="K12" s="20"/>
    </row>
    <row r="13" spans="1:11" s="2" customFormat="1" ht="15.95" customHeight="1" x14ac:dyDescent="0.15">
      <c r="A13" s="31" t="s">
        <v>197</v>
      </c>
      <c r="B13" s="85">
        <v>36</v>
      </c>
      <c r="C13" s="85">
        <v>35</v>
      </c>
      <c r="D13" s="86">
        <v>2.9411764705882302</v>
      </c>
      <c r="E13" s="85">
        <v>1050</v>
      </c>
      <c r="F13" s="86">
        <v>3.4482758620689702</v>
      </c>
      <c r="G13" s="86">
        <v>26.0255844728716</v>
      </c>
      <c r="H13" s="85">
        <v>1080</v>
      </c>
      <c r="I13" s="86">
        <v>97.2222222222222</v>
      </c>
      <c r="J13" s="86">
        <v>21.103420891029199</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13</v>
      </c>
      <c r="C15" s="87">
        <v>13</v>
      </c>
      <c r="D15" s="88">
        <v>8.3333333333333304</v>
      </c>
      <c r="E15" s="87">
        <v>420</v>
      </c>
      <c r="F15" s="88">
        <v>9.0909090909090899</v>
      </c>
      <c r="G15" s="88">
        <v>21.1719485409476</v>
      </c>
      <c r="H15" s="87">
        <v>434</v>
      </c>
      <c r="I15" s="88">
        <v>96.774193548387103</v>
      </c>
      <c r="J15" s="88">
        <v>18.535954414626499</v>
      </c>
      <c r="K15" s="28"/>
    </row>
    <row r="16" spans="1:11" s="1" customFormat="1" ht="9.9499999999999993" customHeight="1" x14ac:dyDescent="0.15">
      <c r="A16" s="33" t="s">
        <v>46</v>
      </c>
      <c r="B16" s="87">
        <v>14</v>
      </c>
      <c r="C16" s="87">
        <v>14</v>
      </c>
      <c r="D16" s="88">
        <v>0</v>
      </c>
      <c r="E16" s="87">
        <v>288</v>
      </c>
      <c r="F16" s="88">
        <v>-2.0408163265306198</v>
      </c>
      <c r="G16" s="88">
        <v>29.1607057701478</v>
      </c>
      <c r="H16" s="87">
        <v>291</v>
      </c>
      <c r="I16" s="88">
        <v>98.9690721649485</v>
      </c>
      <c r="J16" s="88">
        <v>23.7406433340077</v>
      </c>
      <c r="K16" s="28"/>
    </row>
    <row r="17" spans="1:11" s="2" customFormat="1" ht="21.95" customHeight="1" x14ac:dyDescent="0.15">
      <c r="A17" s="31" t="s">
        <v>158</v>
      </c>
      <c r="B17" s="89"/>
      <c r="C17" s="89"/>
      <c r="D17" s="89"/>
      <c r="E17" s="89"/>
      <c r="F17" s="89"/>
      <c r="G17" s="89"/>
      <c r="H17" s="89"/>
      <c r="I17" s="89"/>
      <c r="J17" s="89"/>
      <c r="K17" s="20"/>
    </row>
    <row r="18" spans="1:11" s="2" customFormat="1" ht="15.95" customHeight="1" x14ac:dyDescent="0.15">
      <c r="A18" s="31" t="s">
        <v>197</v>
      </c>
      <c r="B18" s="85">
        <v>68</v>
      </c>
      <c r="C18" s="85">
        <v>59</v>
      </c>
      <c r="D18" s="86">
        <v>-10.6060606060606</v>
      </c>
      <c r="E18" s="85">
        <v>2044</v>
      </c>
      <c r="F18" s="86">
        <v>-8.2173327346205696</v>
      </c>
      <c r="G18" s="86">
        <v>34.846308532031003</v>
      </c>
      <c r="H18" s="85">
        <v>2408</v>
      </c>
      <c r="I18" s="86">
        <v>84.883720930232599</v>
      </c>
      <c r="J18" s="86">
        <v>25.856897925671898</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34</v>
      </c>
      <c r="C20" s="87">
        <v>31</v>
      </c>
      <c r="D20" s="88">
        <v>-6.0606060606060597</v>
      </c>
      <c r="E20" s="87">
        <v>1314</v>
      </c>
      <c r="F20" s="88">
        <v>-6.1428571428571397</v>
      </c>
      <c r="G20" s="88">
        <v>35.532982438880403</v>
      </c>
      <c r="H20" s="87">
        <v>1514</v>
      </c>
      <c r="I20" s="88">
        <v>86.789960369881101</v>
      </c>
      <c r="J20" s="88">
        <v>23.8474993887186</v>
      </c>
      <c r="K20" s="28"/>
    </row>
    <row r="21" spans="1:11" s="1" customFormat="1" ht="9.9499999999999993" customHeight="1" x14ac:dyDescent="0.15">
      <c r="A21" s="33" t="s">
        <v>46</v>
      </c>
      <c r="B21" s="87">
        <v>20</v>
      </c>
      <c r="C21" s="87">
        <v>15</v>
      </c>
      <c r="D21" s="88">
        <v>-21.052631578947398</v>
      </c>
      <c r="E21" s="87">
        <v>406</v>
      </c>
      <c r="F21" s="88">
        <v>-16.460905349794199</v>
      </c>
      <c r="G21" s="88">
        <v>36.567413850786203</v>
      </c>
      <c r="H21" s="87">
        <v>512</v>
      </c>
      <c r="I21" s="88">
        <v>79.296875</v>
      </c>
      <c r="J21" s="88">
        <v>29.675456881089701</v>
      </c>
      <c r="K21" s="28"/>
    </row>
    <row r="22" spans="1:11" s="2" customFormat="1" ht="21.95" customHeight="1" x14ac:dyDescent="0.15">
      <c r="A22" s="31" t="s">
        <v>159</v>
      </c>
      <c r="B22" s="89"/>
      <c r="C22" s="89"/>
      <c r="D22" s="89"/>
      <c r="E22" s="89"/>
      <c r="F22" s="89"/>
      <c r="G22" s="89"/>
      <c r="H22" s="89"/>
      <c r="I22" s="89"/>
      <c r="J22" s="89"/>
      <c r="K22" s="20"/>
    </row>
    <row r="23" spans="1:11" s="2" customFormat="1" ht="15.95" customHeight="1" x14ac:dyDescent="0.15">
      <c r="A23" s="31" t="s">
        <v>197</v>
      </c>
      <c r="B23" s="85">
        <v>31</v>
      </c>
      <c r="C23" s="85">
        <v>28</v>
      </c>
      <c r="D23" s="86">
        <v>-3.4482758620689702</v>
      </c>
      <c r="E23" s="85">
        <v>1021</v>
      </c>
      <c r="F23" s="86">
        <v>-5.1996285979572896</v>
      </c>
      <c r="G23" s="86">
        <v>45.506306067728197</v>
      </c>
      <c r="H23" s="85">
        <v>1128</v>
      </c>
      <c r="I23" s="86">
        <v>90.514184397163106</v>
      </c>
      <c r="J23" s="86">
        <v>36.201430620905498</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12</v>
      </c>
      <c r="C25" s="87">
        <v>10</v>
      </c>
      <c r="D25" s="88">
        <v>0</v>
      </c>
      <c r="E25" s="87">
        <v>564</v>
      </c>
      <c r="F25" s="88">
        <v>-7.5409836065573801</v>
      </c>
      <c r="G25" s="88">
        <v>51.240061706419802</v>
      </c>
      <c r="H25" s="87">
        <v>661</v>
      </c>
      <c r="I25" s="88">
        <v>85.325264750378196</v>
      </c>
      <c r="J25" s="88">
        <v>40.951946205031902</v>
      </c>
      <c r="K25" s="28"/>
    </row>
    <row r="26" spans="1:11" s="1" customFormat="1" ht="9.9499999999999993" customHeight="1" x14ac:dyDescent="0.15">
      <c r="A26" s="33" t="s">
        <v>46</v>
      </c>
      <c r="B26" s="87">
        <v>13</v>
      </c>
      <c r="C26" s="87">
        <v>12</v>
      </c>
      <c r="D26" s="88">
        <v>-7.6923076923076898</v>
      </c>
      <c r="E26" s="87">
        <v>285</v>
      </c>
      <c r="F26" s="88">
        <v>-3.3898305084745699</v>
      </c>
      <c r="G26" s="88">
        <v>37.0310357721551</v>
      </c>
      <c r="H26" s="87">
        <v>295</v>
      </c>
      <c r="I26" s="88">
        <v>96.610169491525397</v>
      </c>
      <c r="J26" s="88">
        <v>28.234339859160102</v>
      </c>
      <c r="K26" s="28"/>
    </row>
    <row r="27" spans="1:11" s="2" customFormat="1" ht="21.95" customHeight="1" x14ac:dyDescent="0.15">
      <c r="A27" s="31" t="s">
        <v>160</v>
      </c>
      <c r="B27" s="89"/>
      <c r="C27" s="89"/>
      <c r="D27" s="89"/>
      <c r="E27" s="89"/>
      <c r="F27" s="89"/>
      <c r="G27" s="89"/>
      <c r="H27" s="89"/>
      <c r="I27" s="89"/>
      <c r="J27" s="89"/>
      <c r="K27" s="20"/>
    </row>
    <row r="28" spans="1:11" s="2" customFormat="1" ht="15.95" customHeight="1" x14ac:dyDescent="0.15">
      <c r="A28" s="31" t="s">
        <v>197</v>
      </c>
      <c r="B28" s="85">
        <v>47</v>
      </c>
      <c r="C28" s="85">
        <v>45</v>
      </c>
      <c r="D28" s="86">
        <v>0</v>
      </c>
      <c r="E28" s="85">
        <v>1456</v>
      </c>
      <c r="F28" s="86">
        <v>0.41379310344827003</v>
      </c>
      <c r="G28" s="86">
        <v>44.9656342051236</v>
      </c>
      <c r="H28" s="85">
        <v>1494</v>
      </c>
      <c r="I28" s="86">
        <v>97.456492637215504</v>
      </c>
      <c r="J28" s="86">
        <v>27.453947569771501</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16</v>
      </c>
      <c r="C30" s="87">
        <v>16</v>
      </c>
      <c r="D30" s="88">
        <v>0</v>
      </c>
      <c r="E30" s="87">
        <v>823</v>
      </c>
      <c r="F30" s="88">
        <v>0.98159509202453399</v>
      </c>
      <c r="G30" s="88">
        <v>46.9609750287824</v>
      </c>
      <c r="H30" s="87">
        <v>831</v>
      </c>
      <c r="I30" s="88">
        <v>99.037304452466898</v>
      </c>
      <c r="J30" s="88">
        <v>28.625186683443701</v>
      </c>
      <c r="K30" s="28"/>
    </row>
    <row r="31" spans="1:11" s="1" customFormat="1" ht="9.9499999999999993" customHeight="1" x14ac:dyDescent="0.15">
      <c r="A31" s="33" t="s">
        <v>46</v>
      </c>
      <c r="B31" s="87">
        <v>20</v>
      </c>
      <c r="C31" s="87">
        <v>18</v>
      </c>
      <c r="D31" s="88">
        <v>-10</v>
      </c>
      <c r="E31" s="87">
        <v>379</v>
      </c>
      <c r="F31" s="88">
        <v>-5.7213930348258701</v>
      </c>
      <c r="G31" s="88">
        <v>40.531109030555797</v>
      </c>
      <c r="H31" s="87">
        <v>409</v>
      </c>
      <c r="I31" s="88">
        <v>92.665036674816605</v>
      </c>
      <c r="J31" s="88">
        <v>25.661772445005798</v>
      </c>
      <c r="K31" s="28"/>
    </row>
    <row r="32" spans="1:11" s="2" customFormat="1" ht="21.95" customHeight="1" x14ac:dyDescent="0.15">
      <c r="A32" s="31" t="s">
        <v>161</v>
      </c>
      <c r="B32" s="89"/>
      <c r="C32" s="89"/>
      <c r="D32" s="89"/>
      <c r="E32" s="89"/>
      <c r="F32" s="89"/>
      <c r="G32" s="89"/>
      <c r="H32" s="89"/>
      <c r="I32" s="89"/>
      <c r="J32" s="89"/>
      <c r="K32" s="20"/>
    </row>
    <row r="33" spans="1:11" s="2" customFormat="1" ht="15.95" customHeight="1" x14ac:dyDescent="0.15">
      <c r="A33" s="31" t="s">
        <v>197</v>
      </c>
      <c r="B33" s="85">
        <v>26</v>
      </c>
      <c r="C33" s="85">
        <v>26</v>
      </c>
      <c r="D33" s="86">
        <v>0</v>
      </c>
      <c r="E33" s="85">
        <v>930</v>
      </c>
      <c r="F33" s="86">
        <v>-0.32154340836012801</v>
      </c>
      <c r="G33" s="86">
        <v>30.697190426638901</v>
      </c>
      <c r="H33" s="85">
        <v>938</v>
      </c>
      <c r="I33" s="86">
        <v>99.147121535181199</v>
      </c>
      <c r="J33" s="86">
        <v>24.955537549749501</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6</v>
      </c>
      <c r="D35" s="88">
        <v>0</v>
      </c>
      <c r="E35" s="87">
        <v>565</v>
      </c>
      <c r="F35" s="88">
        <v>0</v>
      </c>
      <c r="G35" s="88">
        <v>35.426777048244404</v>
      </c>
      <c r="H35" s="87">
        <v>565</v>
      </c>
      <c r="I35" s="88">
        <v>100</v>
      </c>
      <c r="J35" s="88">
        <v>27.446986141259</v>
      </c>
      <c r="K35" s="28"/>
    </row>
    <row r="36" spans="1:11" s="1" customFormat="1" ht="9.9499999999999993" customHeight="1" x14ac:dyDescent="0.15">
      <c r="A36" s="33" t="s">
        <v>46</v>
      </c>
      <c r="B36" s="87">
        <v>15</v>
      </c>
      <c r="C36" s="87">
        <v>15</v>
      </c>
      <c r="D36" s="88">
        <v>0</v>
      </c>
      <c r="E36" s="87">
        <v>237</v>
      </c>
      <c r="F36" s="88">
        <v>-2.06611570247934</v>
      </c>
      <c r="G36" s="88">
        <v>19.041785762896399</v>
      </c>
      <c r="H36" s="87">
        <v>245</v>
      </c>
      <c r="I36" s="88">
        <v>96.734693877550995</v>
      </c>
      <c r="J36" s="88">
        <v>17.4888983514812</v>
      </c>
      <c r="K36" s="28"/>
    </row>
    <row r="37" spans="1:11" s="2" customFormat="1" ht="21.95" customHeight="1" x14ac:dyDescent="0.15">
      <c r="A37" s="31" t="s">
        <v>162</v>
      </c>
      <c r="B37" s="89"/>
      <c r="C37" s="89"/>
      <c r="D37" s="89"/>
      <c r="E37" s="89"/>
      <c r="F37" s="89"/>
      <c r="G37" s="89"/>
      <c r="H37" s="89"/>
      <c r="I37" s="89"/>
      <c r="J37" s="89"/>
      <c r="K37" s="20"/>
    </row>
    <row r="38" spans="1:11" s="2" customFormat="1" ht="15.95" customHeight="1" x14ac:dyDescent="0.15">
      <c r="A38" s="31" t="s">
        <v>197</v>
      </c>
      <c r="B38" s="85">
        <v>25</v>
      </c>
      <c r="C38" s="85">
        <v>23</v>
      </c>
      <c r="D38" s="86">
        <v>4.5454545454545503</v>
      </c>
      <c r="E38" s="85">
        <v>679</v>
      </c>
      <c r="F38" s="86">
        <v>-4.0960451977401098</v>
      </c>
      <c r="G38" s="86">
        <v>36.885362725070102</v>
      </c>
      <c r="H38" s="85">
        <v>757</v>
      </c>
      <c r="I38" s="86">
        <v>89.696169088507304</v>
      </c>
      <c r="J38" s="86">
        <v>30.2270974494574</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9</v>
      </c>
      <c r="C40" s="87">
        <v>8</v>
      </c>
      <c r="D40" s="88">
        <v>0</v>
      </c>
      <c r="E40" s="87">
        <v>268</v>
      </c>
      <c r="F40" s="88">
        <v>-10.6666666666667</v>
      </c>
      <c r="G40" s="88">
        <v>34.737602311025498</v>
      </c>
      <c r="H40" s="87">
        <v>314</v>
      </c>
      <c r="I40" s="88">
        <v>85.350318471337602</v>
      </c>
      <c r="J40" s="88">
        <v>27.919927754364799</v>
      </c>
      <c r="K40" s="28"/>
    </row>
    <row r="41" spans="1:11" s="1" customFormat="1" ht="9.9499999999999993" customHeight="1" x14ac:dyDescent="0.15">
      <c r="A41" s="33" t="s">
        <v>46</v>
      </c>
      <c r="B41" s="87">
        <v>7</v>
      </c>
      <c r="C41" s="87">
        <v>7</v>
      </c>
      <c r="D41" s="88">
        <v>16.6666666666667</v>
      </c>
      <c r="E41" s="87">
        <v>112</v>
      </c>
      <c r="F41" s="88">
        <v>6.6666666666666696</v>
      </c>
      <c r="G41" s="88">
        <v>29.205069124424</v>
      </c>
      <c r="H41" s="87">
        <v>116</v>
      </c>
      <c r="I41" s="88">
        <v>96.551724137931004</v>
      </c>
      <c r="J41" s="88">
        <v>25.670294664189001</v>
      </c>
      <c r="K41" s="28"/>
    </row>
    <row r="42" spans="1:11" s="1" customFormat="1" ht="20.100000000000001" customHeight="1" x14ac:dyDescent="0.15">
      <c r="A42" s="9" t="s">
        <v>42</v>
      </c>
    </row>
    <row r="43" spans="1:11" ht="9.9499999999999993" customHeight="1" x14ac:dyDescent="0.15">
      <c r="A43" s="374" t="s">
        <v>189</v>
      </c>
      <c r="B43" s="374"/>
      <c r="C43" s="374"/>
      <c r="D43" s="374"/>
      <c r="E43" s="374"/>
      <c r="F43" s="374"/>
      <c r="G43" s="374"/>
      <c r="H43" s="374"/>
      <c r="I43" s="374"/>
      <c r="J43" s="374"/>
      <c r="K43" s="25"/>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3"/>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41" t="s">
        <v>0</v>
      </c>
      <c r="B1" s="341"/>
      <c r="C1" s="341"/>
      <c r="D1" s="341"/>
      <c r="E1" s="341"/>
      <c r="F1" s="341"/>
      <c r="G1" s="341"/>
      <c r="H1" s="341"/>
      <c r="I1" s="341"/>
      <c r="J1" s="341"/>
    </row>
    <row r="2" spans="1:11" ht="20.100000000000001" customHeight="1" x14ac:dyDescent="0.15">
      <c r="A2" s="342" t="s">
        <v>192</v>
      </c>
      <c r="B2" s="358" t="s">
        <v>473</v>
      </c>
      <c r="C2" s="359"/>
      <c r="D2" s="359"/>
      <c r="E2" s="359"/>
      <c r="F2" s="359"/>
      <c r="G2" s="359"/>
      <c r="H2" s="359"/>
      <c r="I2" s="360"/>
      <c r="J2" s="216" t="s">
        <v>476</v>
      </c>
    </row>
    <row r="3" spans="1:11" ht="9.9499999999999993" customHeight="1" x14ac:dyDescent="0.15">
      <c r="A3" s="343"/>
      <c r="B3" s="387" t="s">
        <v>296</v>
      </c>
      <c r="C3" s="388"/>
      <c r="D3" s="348"/>
      <c r="E3" s="346" t="s">
        <v>29</v>
      </c>
      <c r="F3" s="346"/>
      <c r="G3" s="346"/>
      <c r="H3" s="346"/>
      <c r="I3" s="346"/>
      <c r="J3" s="347" t="s">
        <v>28</v>
      </c>
    </row>
    <row r="4" spans="1:11" ht="9.9499999999999993" customHeight="1" x14ac:dyDescent="0.15">
      <c r="A4" s="343"/>
      <c r="B4" s="345" t="s">
        <v>126</v>
      </c>
      <c r="C4" s="346" t="s">
        <v>30</v>
      </c>
      <c r="D4" s="346"/>
      <c r="E4" s="346" t="s">
        <v>126</v>
      </c>
      <c r="F4" s="349" t="s">
        <v>142</v>
      </c>
      <c r="G4" s="349" t="s">
        <v>32</v>
      </c>
      <c r="H4" s="346" t="s">
        <v>164</v>
      </c>
      <c r="I4" s="346"/>
      <c r="J4" s="347"/>
    </row>
    <row r="5" spans="1:11" ht="54.95" customHeight="1" x14ac:dyDescent="0.15">
      <c r="A5" s="343"/>
      <c r="B5" s="345"/>
      <c r="C5" s="187" t="s">
        <v>167</v>
      </c>
      <c r="D5" s="187" t="s">
        <v>142</v>
      </c>
      <c r="E5" s="346"/>
      <c r="F5" s="350"/>
      <c r="G5" s="350"/>
      <c r="H5" s="187" t="s">
        <v>191</v>
      </c>
      <c r="I5" s="187" t="s">
        <v>168</v>
      </c>
      <c r="J5" s="347"/>
    </row>
    <row r="6" spans="1:11" ht="9.9499999999999993" customHeight="1" x14ac:dyDescent="0.15">
      <c r="A6" s="344"/>
      <c r="B6" s="389" t="s">
        <v>127</v>
      </c>
      <c r="C6" s="390"/>
      <c r="D6" s="189" t="s">
        <v>128</v>
      </c>
      <c r="E6" s="189" t="s">
        <v>127</v>
      </c>
      <c r="F6" s="390" t="s">
        <v>128</v>
      </c>
      <c r="G6" s="390"/>
      <c r="H6" s="189" t="s">
        <v>127</v>
      </c>
      <c r="I6" s="390" t="s">
        <v>128</v>
      </c>
      <c r="J6" s="391"/>
    </row>
    <row r="7" spans="1:11" s="195" customFormat="1" ht="17.100000000000001" customHeight="1" x14ac:dyDescent="0.15">
      <c r="A7" s="191" t="s">
        <v>62</v>
      </c>
      <c r="B7" s="192"/>
      <c r="C7" s="194"/>
      <c r="D7" s="192"/>
      <c r="E7" s="194"/>
      <c r="F7" s="194"/>
      <c r="G7" s="192"/>
      <c r="H7" s="194"/>
      <c r="I7" s="192"/>
      <c r="J7" s="194"/>
      <c r="K7" s="194"/>
    </row>
    <row r="8" spans="1:11" ht="12" customHeight="1" x14ac:dyDescent="0.15">
      <c r="A8" s="96" t="s">
        <v>298</v>
      </c>
      <c r="B8" s="198">
        <v>10</v>
      </c>
      <c r="C8" s="230">
        <v>10</v>
      </c>
      <c r="D8" s="143">
        <v>11.1111111111111</v>
      </c>
      <c r="E8" s="198">
        <v>774</v>
      </c>
      <c r="F8" s="143">
        <v>8.4033613445378101</v>
      </c>
      <c r="G8" s="143">
        <v>58.552138034508602</v>
      </c>
      <c r="H8" s="198">
        <v>776</v>
      </c>
      <c r="I8" s="143">
        <v>99.742268041237097</v>
      </c>
      <c r="J8" s="143">
        <v>50.242628765672301</v>
      </c>
      <c r="K8" s="231"/>
    </row>
    <row r="9" spans="1:11" ht="12" customHeight="1" x14ac:dyDescent="0.15">
      <c r="A9" s="96" t="s">
        <v>299</v>
      </c>
      <c r="B9" s="198">
        <v>3</v>
      </c>
      <c r="C9" s="230">
        <v>3</v>
      </c>
      <c r="D9" s="143">
        <v>0</v>
      </c>
      <c r="E9" s="198">
        <v>50</v>
      </c>
      <c r="F9" s="143">
        <v>0</v>
      </c>
      <c r="G9" s="143">
        <v>16.064516129032299</v>
      </c>
      <c r="H9" s="198">
        <v>50</v>
      </c>
      <c r="I9" s="143">
        <v>100</v>
      </c>
      <c r="J9" s="143">
        <v>18.1698113207547</v>
      </c>
      <c r="K9" s="231"/>
    </row>
    <row r="10" spans="1:11" ht="12" customHeight="1" x14ac:dyDescent="0.15">
      <c r="A10" s="96" t="s">
        <v>467</v>
      </c>
      <c r="B10" s="198">
        <v>3</v>
      </c>
      <c r="C10" s="230">
        <v>3</v>
      </c>
      <c r="D10" s="143" t="s">
        <v>531</v>
      </c>
      <c r="E10" s="198" t="s">
        <v>531</v>
      </c>
      <c r="F10" s="143" t="s">
        <v>531</v>
      </c>
      <c r="G10" s="143" t="s">
        <v>531</v>
      </c>
      <c r="H10" s="198" t="s">
        <v>531</v>
      </c>
      <c r="I10" s="143" t="s">
        <v>531</v>
      </c>
      <c r="J10" s="143" t="s">
        <v>531</v>
      </c>
      <c r="K10" s="231"/>
    </row>
    <row r="11" spans="1:11" ht="12" customHeight="1" x14ac:dyDescent="0.15">
      <c r="A11" s="96" t="s">
        <v>300</v>
      </c>
      <c r="B11" s="198">
        <v>12</v>
      </c>
      <c r="C11" s="230">
        <v>12</v>
      </c>
      <c r="D11" s="143">
        <v>0</v>
      </c>
      <c r="E11" s="198">
        <v>426</v>
      </c>
      <c r="F11" s="143">
        <v>4.4117647058823497</v>
      </c>
      <c r="G11" s="143">
        <v>32.023322732091501</v>
      </c>
      <c r="H11" s="198">
        <v>428</v>
      </c>
      <c r="I11" s="143">
        <v>99.532710280373806</v>
      </c>
      <c r="J11" s="143">
        <v>26.757267572675701</v>
      </c>
      <c r="K11" s="231"/>
    </row>
    <row r="12" spans="1:11" ht="12" customHeight="1" x14ac:dyDescent="0.15">
      <c r="A12" s="96" t="s">
        <v>442</v>
      </c>
      <c r="B12" s="198">
        <v>3</v>
      </c>
      <c r="C12" s="230">
        <v>3</v>
      </c>
      <c r="D12" s="143">
        <v>0</v>
      </c>
      <c r="E12" s="198">
        <v>57</v>
      </c>
      <c r="F12" s="143">
        <v>3.6363636363636398</v>
      </c>
      <c r="G12" s="143">
        <v>22.580645161290299</v>
      </c>
      <c r="H12" s="198">
        <v>57</v>
      </c>
      <c r="I12" s="143">
        <v>100</v>
      </c>
      <c r="J12" s="143">
        <v>27.487381298656899</v>
      </c>
      <c r="K12" s="231"/>
    </row>
    <row r="13" spans="1:11" ht="12" customHeight="1" x14ac:dyDescent="0.15">
      <c r="A13" s="96" t="s">
        <v>297</v>
      </c>
      <c r="B13" s="198">
        <v>3</v>
      </c>
      <c r="C13" s="230">
        <v>3</v>
      </c>
      <c r="D13" s="143">
        <v>0</v>
      </c>
      <c r="E13" s="198">
        <v>62</v>
      </c>
      <c r="F13" s="143">
        <v>16.981132075471699</v>
      </c>
      <c r="G13" s="143">
        <v>34.599375650364202</v>
      </c>
      <c r="H13" s="198">
        <v>62</v>
      </c>
      <c r="I13" s="143">
        <v>100</v>
      </c>
      <c r="J13" s="143">
        <v>27.2111177833062</v>
      </c>
      <c r="K13" s="231"/>
    </row>
    <row r="14" spans="1:11" s="195" customFormat="1" ht="17.100000000000001" customHeight="1" x14ac:dyDescent="0.15">
      <c r="A14" s="191" t="s">
        <v>174</v>
      </c>
      <c r="B14" s="192"/>
      <c r="C14" s="194"/>
      <c r="D14" s="192"/>
      <c r="E14" s="194"/>
      <c r="F14" s="194"/>
      <c r="G14" s="192"/>
      <c r="H14" s="194"/>
      <c r="I14" s="192"/>
      <c r="J14" s="194"/>
      <c r="K14" s="194"/>
    </row>
    <row r="15" spans="1:11" ht="12" customHeight="1" x14ac:dyDescent="0.15">
      <c r="A15" s="96" t="s">
        <v>301</v>
      </c>
      <c r="B15" s="198">
        <v>11</v>
      </c>
      <c r="C15" s="230">
        <v>11</v>
      </c>
      <c r="D15" s="143">
        <v>22.2222222222222</v>
      </c>
      <c r="E15" s="198">
        <v>709</v>
      </c>
      <c r="F15" s="143">
        <v>18.363939899833099</v>
      </c>
      <c r="G15" s="143">
        <v>43.746303289503601</v>
      </c>
      <c r="H15" s="198">
        <v>719</v>
      </c>
      <c r="I15" s="143">
        <v>98.609179415855394</v>
      </c>
      <c r="J15" s="143">
        <v>34.794463926185699</v>
      </c>
      <c r="K15" s="231"/>
    </row>
    <row r="16" spans="1:11" ht="12" customHeight="1" x14ac:dyDescent="0.15">
      <c r="A16" s="96" t="s">
        <v>302</v>
      </c>
      <c r="B16" s="198">
        <v>14</v>
      </c>
      <c r="C16" s="230">
        <v>13</v>
      </c>
      <c r="D16" s="143">
        <v>8.3333333333333304</v>
      </c>
      <c r="E16" s="198">
        <v>739</v>
      </c>
      <c r="F16" s="143">
        <v>11.969696969697001</v>
      </c>
      <c r="G16" s="143">
        <v>23.8508882971758</v>
      </c>
      <c r="H16" s="198">
        <v>780</v>
      </c>
      <c r="I16" s="143">
        <v>94.743589743589695</v>
      </c>
      <c r="J16" s="143">
        <v>17.448532775635599</v>
      </c>
      <c r="K16" s="231"/>
    </row>
    <row r="17" spans="1:11" s="195" customFormat="1" ht="17.100000000000001" customHeight="1" x14ac:dyDescent="0.15">
      <c r="A17" s="191" t="s">
        <v>63</v>
      </c>
      <c r="B17" s="192"/>
      <c r="C17" s="194"/>
      <c r="D17" s="192"/>
      <c r="E17" s="194"/>
      <c r="F17" s="194"/>
      <c r="G17" s="192"/>
      <c r="H17" s="194"/>
      <c r="I17" s="192"/>
      <c r="J17" s="194"/>
      <c r="K17" s="194"/>
    </row>
    <row r="18" spans="1:11" ht="12" customHeight="1" x14ac:dyDescent="0.15">
      <c r="A18" s="96" t="s">
        <v>303</v>
      </c>
      <c r="B18" s="198">
        <v>15</v>
      </c>
      <c r="C18" s="230">
        <v>14</v>
      </c>
      <c r="D18" s="143">
        <v>0</v>
      </c>
      <c r="E18" s="198">
        <v>880</v>
      </c>
      <c r="F18" s="143">
        <v>-1.01237345331833</v>
      </c>
      <c r="G18" s="143">
        <v>69.552785923753703</v>
      </c>
      <c r="H18" s="198">
        <v>912</v>
      </c>
      <c r="I18" s="143">
        <v>96.491228070175396</v>
      </c>
      <c r="J18" s="143">
        <v>57.652101977889799</v>
      </c>
      <c r="K18" s="230"/>
    </row>
    <row r="19" spans="1:11" ht="12" customHeight="1" x14ac:dyDescent="0.15">
      <c r="A19" s="96" t="s">
        <v>406</v>
      </c>
      <c r="B19" s="198">
        <v>7</v>
      </c>
      <c r="C19" s="230">
        <v>7</v>
      </c>
      <c r="D19" s="143">
        <v>0</v>
      </c>
      <c r="E19" s="198">
        <v>473</v>
      </c>
      <c r="F19" s="143">
        <v>4.8780487804878003</v>
      </c>
      <c r="G19" s="143">
        <v>64.202414239923598</v>
      </c>
      <c r="H19" s="198">
        <v>477</v>
      </c>
      <c r="I19" s="143">
        <v>99.161425576519903</v>
      </c>
      <c r="J19" s="143">
        <v>56.1472030998805</v>
      </c>
      <c r="K19" s="230"/>
    </row>
    <row r="20" spans="1:11" ht="12" customHeight="1" x14ac:dyDescent="0.15">
      <c r="A20" s="96" t="s">
        <v>304</v>
      </c>
      <c r="B20" s="198">
        <v>8</v>
      </c>
      <c r="C20" s="230">
        <v>8</v>
      </c>
      <c r="D20" s="143">
        <v>0</v>
      </c>
      <c r="E20" s="198">
        <v>214</v>
      </c>
      <c r="F20" s="143">
        <v>0</v>
      </c>
      <c r="G20" s="143">
        <v>30.464274947241499</v>
      </c>
      <c r="H20" s="198">
        <v>214</v>
      </c>
      <c r="I20" s="143">
        <v>100</v>
      </c>
      <c r="J20" s="143">
        <v>24.475541146181001</v>
      </c>
      <c r="K20" s="230"/>
    </row>
    <row r="21" spans="1:11" ht="12" customHeight="1" x14ac:dyDescent="0.15">
      <c r="A21" s="96" t="s">
        <v>456</v>
      </c>
      <c r="B21" s="198">
        <v>3</v>
      </c>
      <c r="C21" s="230">
        <v>3</v>
      </c>
      <c r="D21" s="143">
        <v>50</v>
      </c>
      <c r="E21" s="198">
        <v>57</v>
      </c>
      <c r="F21" s="143">
        <v>90</v>
      </c>
      <c r="G21" s="143">
        <v>27.560837577815501</v>
      </c>
      <c r="H21" s="198">
        <v>57</v>
      </c>
      <c r="I21" s="143">
        <v>100</v>
      </c>
      <c r="J21" s="143">
        <v>17.6679907315458</v>
      </c>
      <c r="K21" s="230"/>
    </row>
    <row r="22" spans="1:11" ht="12" customHeight="1" x14ac:dyDescent="0.15">
      <c r="A22" s="96" t="s">
        <v>305</v>
      </c>
      <c r="B22" s="198">
        <v>5</v>
      </c>
      <c r="C22" s="230">
        <v>4</v>
      </c>
      <c r="D22" s="143" t="s">
        <v>531</v>
      </c>
      <c r="E22" s="198" t="s">
        <v>531</v>
      </c>
      <c r="F22" s="143" t="s">
        <v>531</v>
      </c>
      <c r="G22" s="143" t="s">
        <v>531</v>
      </c>
      <c r="H22" s="198" t="s">
        <v>531</v>
      </c>
      <c r="I22" s="143" t="s">
        <v>531</v>
      </c>
      <c r="J22" s="143" t="s">
        <v>531</v>
      </c>
      <c r="K22" s="230"/>
    </row>
    <row r="23" spans="1:11" ht="12" customHeight="1" x14ac:dyDescent="0.15">
      <c r="A23" s="96" t="s">
        <v>411</v>
      </c>
      <c r="B23" s="198">
        <v>4</v>
      </c>
      <c r="C23" s="230">
        <v>4</v>
      </c>
      <c r="D23" s="143">
        <v>0</v>
      </c>
      <c r="E23" s="198">
        <v>86</v>
      </c>
      <c r="F23" s="143">
        <v>13.157894736842101</v>
      </c>
      <c r="G23" s="143">
        <v>16.3540885221305</v>
      </c>
      <c r="H23" s="198">
        <v>86</v>
      </c>
      <c r="I23" s="143">
        <v>100</v>
      </c>
      <c r="J23" s="143">
        <v>15.8699244570349</v>
      </c>
      <c r="K23" s="230"/>
    </row>
    <row r="24" spans="1:11" ht="12" customHeight="1" x14ac:dyDescent="0.15">
      <c r="A24" s="96" t="s">
        <v>306</v>
      </c>
      <c r="B24" s="198">
        <v>5</v>
      </c>
      <c r="C24" s="230">
        <v>4</v>
      </c>
      <c r="D24" s="143">
        <v>0</v>
      </c>
      <c r="E24" s="198">
        <v>137</v>
      </c>
      <c r="F24" s="143">
        <v>5.3846153846153904</v>
      </c>
      <c r="G24" s="143">
        <v>46.880150694607998</v>
      </c>
      <c r="H24" s="198">
        <v>157</v>
      </c>
      <c r="I24" s="143">
        <v>87.2611464968153</v>
      </c>
      <c r="J24" s="143">
        <v>33.808736887483803</v>
      </c>
      <c r="K24" s="230"/>
    </row>
    <row r="25" spans="1:11" ht="12" customHeight="1" x14ac:dyDescent="0.15">
      <c r="A25" s="96" t="s">
        <v>307</v>
      </c>
      <c r="B25" s="198">
        <v>13</v>
      </c>
      <c r="C25" s="230">
        <v>13</v>
      </c>
      <c r="D25" s="143">
        <v>0</v>
      </c>
      <c r="E25" s="198">
        <v>1249</v>
      </c>
      <c r="F25" s="143">
        <v>-0.31923383878691403</v>
      </c>
      <c r="G25" s="143">
        <v>66.652031302461296</v>
      </c>
      <c r="H25" s="198">
        <v>1257</v>
      </c>
      <c r="I25" s="143">
        <v>99.363564041368306</v>
      </c>
      <c r="J25" s="143">
        <v>62.990256408314401</v>
      </c>
      <c r="K25" s="230"/>
    </row>
    <row r="26" spans="1:11" ht="12" customHeight="1" x14ac:dyDescent="0.15">
      <c r="A26" s="96" t="s">
        <v>438</v>
      </c>
      <c r="B26" s="198">
        <v>5</v>
      </c>
      <c r="C26" s="230">
        <v>5</v>
      </c>
      <c r="D26" s="143">
        <v>0</v>
      </c>
      <c r="E26" s="198">
        <v>147</v>
      </c>
      <c r="F26" s="143">
        <v>0</v>
      </c>
      <c r="G26" s="143">
        <v>40.1141101601931</v>
      </c>
      <c r="H26" s="198">
        <v>147</v>
      </c>
      <c r="I26" s="143">
        <v>100</v>
      </c>
      <c r="J26" s="143">
        <v>27.762523191094601</v>
      </c>
      <c r="K26" s="230"/>
    </row>
    <row r="27" spans="1:11" ht="12" customHeight="1" x14ac:dyDescent="0.15">
      <c r="A27" s="96" t="s">
        <v>362</v>
      </c>
      <c r="B27" s="198">
        <v>36</v>
      </c>
      <c r="C27" s="230">
        <v>36</v>
      </c>
      <c r="D27" s="143">
        <v>2.8571428571428599</v>
      </c>
      <c r="E27" s="198">
        <v>2398</v>
      </c>
      <c r="F27" s="143">
        <v>6.3414634146341502</v>
      </c>
      <c r="G27" s="143">
        <v>53.204297592052697</v>
      </c>
      <c r="H27" s="198">
        <v>2420</v>
      </c>
      <c r="I27" s="143">
        <v>99.090909090909093</v>
      </c>
      <c r="J27" s="143">
        <v>36.179017114832298</v>
      </c>
      <c r="K27" s="230"/>
    </row>
    <row r="28" spans="1:11" s="195" customFormat="1" ht="17.100000000000001" customHeight="1" x14ac:dyDescent="0.15">
      <c r="A28" s="191" t="s">
        <v>65</v>
      </c>
      <c r="B28" s="192"/>
      <c r="C28" s="194"/>
      <c r="D28" s="192"/>
      <c r="E28" s="194"/>
      <c r="F28" s="194"/>
      <c r="G28" s="192"/>
      <c r="H28" s="194"/>
      <c r="I28" s="192"/>
      <c r="J28" s="194"/>
      <c r="K28" s="194"/>
    </row>
    <row r="29" spans="1:11" ht="12" customHeight="1" x14ac:dyDescent="0.15">
      <c r="A29" s="96" t="s">
        <v>308</v>
      </c>
      <c r="B29" s="198">
        <v>12</v>
      </c>
      <c r="C29" s="230">
        <v>12</v>
      </c>
      <c r="D29" s="143">
        <v>0</v>
      </c>
      <c r="E29" s="198">
        <v>856</v>
      </c>
      <c r="F29" s="143">
        <v>0.116959064327489</v>
      </c>
      <c r="G29" s="143">
        <v>47.184956285800403</v>
      </c>
      <c r="H29" s="198">
        <v>867</v>
      </c>
      <c r="I29" s="143">
        <v>98.731257208765896</v>
      </c>
      <c r="J29" s="143">
        <v>42.555396094731599</v>
      </c>
      <c r="K29" s="230"/>
    </row>
    <row r="30" spans="1:11" ht="12" customHeight="1" x14ac:dyDescent="0.15">
      <c r="A30" s="96" t="s">
        <v>446</v>
      </c>
      <c r="B30" s="198">
        <v>3</v>
      </c>
      <c r="C30" s="230">
        <v>3</v>
      </c>
      <c r="D30" s="143">
        <v>0</v>
      </c>
      <c r="E30" s="198">
        <v>93</v>
      </c>
      <c r="F30" s="143">
        <v>0</v>
      </c>
      <c r="G30" s="143">
        <v>30.523759972251099</v>
      </c>
      <c r="H30" s="198">
        <v>93</v>
      </c>
      <c r="I30" s="143">
        <v>100</v>
      </c>
      <c r="J30" s="143">
        <v>18.807864350358901</v>
      </c>
      <c r="K30" s="230"/>
    </row>
    <row r="31" spans="1:11" ht="12" customHeight="1" x14ac:dyDescent="0.15">
      <c r="A31" s="96" t="s">
        <v>309</v>
      </c>
      <c r="B31" s="198">
        <v>17</v>
      </c>
      <c r="C31" s="230">
        <v>14</v>
      </c>
      <c r="D31" s="143">
        <v>0</v>
      </c>
      <c r="E31" s="198">
        <v>786</v>
      </c>
      <c r="F31" s="143">
        <v>4.5212765957446797</v>
      </c>
      <c r="G31" s="143">
        <v>38.167938931297698</v>
      </c>
      <c r="H31" s="198">
        <v>916</v>
      </c>
      <c r="I31" s="143">
        <v>85.807860262008703</v>
      </c>
      <c r="J31" s="143">
        <v>32.075913628623297</v>
      </c>
      <c r="K31" s="230"/>
    </row>
    <row r="32" spans="1:11" ht="12" customHeight="1" x14ac:dyDescent="0.15">
      <c r="A32" s="96" t="s">
        <v>457</v>
      </c>
      <c r="B32" s="198">
        <v>3</v>
      </c>
      <c r="C32" s="230">
        <v>3</v>
      </c>
      <c r="D32" s="143">
        <v>50</v>
      </c>
      <c r="E32" s="198">
        <v>113</v>
      </c>
      <c r="F32" s="143">
        <v>25.5555555555556</v>
      </c>
      <c r="G32" s="143">
        <v>40.479588923779602</v>
      </c>
      <c r="H32" s="198">
        <v>138</v>
      </c>
      <c r="I32" s="143">
        <v>81.884057971014499</v>
      </c>
      <c r="J32" s="143">
        <v>20.694027642757501</v>
      </c>
      <c r="K32" s="230"/>
    </row>
    <row r="33" spans="1:11" s="195" customFormat="1" ht="17.100000000000001" customHeight="1" x14ac:dyDescent="0.15">
      <c r="A33" s="191" t="s">
        <v>66</v>
      </c>
      <c r="B33" s="192"/>
      <c r="C33" s="194"/>
      <c r="D33" s="192"/>
      <c r="E33" s="194"/>
      <c r="F33" s="194"/>
      <c r="G33" s="192"/>
      <c r="H33" s="194"/>
      <c r="I33" s="192"/>
      <c r="J33" s="194"/>
      <c r="K33" s="194"/>
    </row>
    <row r="34" spans="1:11" ht="12" customHeight="1" x14ac:dyDescent="0.15">
      <c r="A34" s="96" t="s">
        <v>401</v>
      </c>
      <c r="B34" s="198">
        <v>11</v>
      </c>
      <c r="C34" s="230">
        <v>11</v>
      </c>
      <c r="D34" s="143">
        <v>0</v>
      </c>
      <c r="E34" s="198">
        <v>867</v>
      </c>
      <c r="F34" s="143">
        <v>0.696864111498257</v>
      </c>
      <c r="G34" s="143">
        <v>54.418275849239102</v>
      </c>
      <c r="H34" s="198">
        <v>871</v>
      </c>
      <c r="I34" s="143">
        <v>99.540757749712995</v>
      </c>
      <c r="J34" s="143">
        <v>47.816825821871603</v>
      </c>
      <c r="K34" s="231"/>
    </row>
    <row r="35" spans="1:11" ht="12" customHeight="1" x14ac:dyDescent="0.15">
      <c r="A35" s="96" t="s">
        <v>310</v>
      </c>
      <c r="B35" s="198">
        <v>11</v>
      </c>
      <c r="C35" s="230">
        <v>10</v>
      </c>
      <c r="D35" s="143">
        <v>0</v>
      </c>
      <c r="E35" s="198">
        <v>1098</v>
      </c>
      <c r="F35" s="143">
        <v>0</v>
      </c>
      <c r="G35" s="143">
        <v>54.001410188612702</v>
      </c>
      <c r="H35" s="198">
        <v>1116</v>
      </c>
      <c r="I35" s="143">
        <v>98.387096774193594</v>
      </c>
      <c r="J35" s="143">
        <v>34.027735922457801</v>
      </c>
      <c r="K35" s="231"/>
    </row>
    <row r="36" spans="1:11" ht="12" customHeight="1" x14ac:dyDescent="0.15">
      <c r="A36" s="96" t="s">
        <v>311</v>
      </c>
      <c r="B36" s="198">
        <v>5</v>
      </c>
      <c r="C36" s="230">
        <v>4</v>
      </c>
      <c r="D36" s="143">
        <v>-20</v>
      </c>
      <c r="E36" s="198">
        <v>96</v>
      </c>
      <c r="F36" s="143">
        <v>-25</v>
      </c>
      <c r="G36" s="143">
        <v>32.661290322580598</v>
      </c>
      <c r="H36" s="198">
        <v>128</v>
      </c>
      <c r="I36" s="143">
        <v>75</v>
      </c>
      <c r="J36" s="143">
        <v>21.782897467828999</v>
      </c>
      <c r="K36" s="231"/>
    </row>
    <row r="37" spans="1:11" ht="12" customHeight="1" x14ac:dyDescent="0.15">
      <c r="A37" s="96" t="s">
        <v>462</v>
      </c>
      <c r="B37" s="198">
        <v>5</v>
      </c>
      <c r="C37" s="230">
        <v>4</v>
      </c>
      <c r="D37" s="143">
        <v>-20</v>
      </c>
      <c r="E37" s="198">
        <v>125</v>
      </c>
      <c r="F37" s="143">
        <v>-7.4074074074074101</v>
      </c>
      <c r="G37" s="143">
        <v>22.219354838709702</v>
      </c>
      <c r="H37" s="198">
        <v>135</v>
      </c>
      <c r="I37" s="143">
        <v>92.592592592592595</v>
      </c>
      <c r="J37" s="143">
        <v>19.0686151003611</v>
      </c>
      <c r="K37" s="231"/>
    </row>
    <row r="38" spans="1:11" s="195" customFormat="1" ht="17.100000000000001" customHeight="1" x14ac:dyDescent="0.15">
      <c r="A38" s="191" t="s">
        <v>67</v>
      </c>
      <c r="B38" s="192"/>
      <c r="C38" s="194"/>
      <c r="D38" s="192"/>
      <c r="E38" s="194"/>
      <c r="F38" s="194"/>
      <c r="G38" s="192"/>
      <c r="H38" s="194"/>
      <c r="I38" s="192"/>
      <c r="J38" s="194"/>
      <c r="K38" s="194"/>
    </row>
    <row r="39" spans="1:11" ht="12" customHeight="1" x14ac:dyDescent="0.15">
      <c r="A39" s="96" t="s">
        <v>312</v>
      </c>
      <c r="B39" s="198">
        <v>3</v>
      </c>
      <c r="C39" s="230">
        <v>3</v>
      </c>
      <c r="D39" s="143" t="s">
        <v>531</v>
      </c>
      <c r="E39" s="198" t="s">
        <v>531</v>
      </c>
      <c r="F39" s="143" t="s">
        <v>531</v>
      </c>
      <c r="G39" s="143" t="s">
        <v>531</v>
      </c>
      <c r="H39" s="198" t="s">
        <v>531</v>
      </c>
      <c r="I39" s="143" t="s">
        <v>531</v>
      </c>
      <c r="J39" s="143" t="s">
        <v>531</v>
      </c>
      <c r="K39" s="231"/>
    </row>
    <row r="40" spans="1:11" ht="12" customHeight="1" x14ac:dyDescent="0.15">
      <c r="A40" s="96" t="s">
        <v>313</v>
      </c>
      <c r="B40" s="198">
        <v>11</v>
      </c>
      <c r="C40" s="230">
        <v>10</v>
      </c>
      <c r="D40" s="143">
        <v>-9.0909090909090899</v>
      </c>
      <c r="E40" s="198">
        <v>225</v>
      </c>
      <c r="F40" s="143">
        <v>-11.764705882352899</v>
      </c>
      <c r="G40" s="143">
        <v>25.0752688172043</v>
      </c>
      <c r="H40" s="198">
        <v>255</v>
      </c>
      <c r="I40" s="143">
        <v>88.235294117647101</v>
      </c>
      <c r="J40" s="143">
        <v>22.111398963730601</v>
      </c>
      <c r="K40" s="231"/>
    </row>
    <row r="41" spans="1:11" ht="12" customHeight="1" x14ac:dyDescent="0.15">
      <c r="A41" s="96" t="s">
        <v>314</v>
      </c>
      <c r="B41" s="198">
        <v>14</v>
      </c>
      <c r="C41" s="230">
        <v>12</v>
      </c>
      <c r="D41" s="143">
        <v>20</v>
      </c>
      <c r="E41" s="198">
        <v>329</v>
      </c>
      <c r="F41" s="143">
        <v>13.0584192439863</v>
      </c>
      <c r="G41" s="143">
        <v>36.434944602412003</v>
      </c>
      <c r="H41" s="198">
        <v>420</v>
      </c>
      <c r="I41" s="143">
        <v>78.3333333333333</v>
      </c>
      <c r="J41" s="143">
        <v>31.988597097443002</v>
      </c>
      <c r="K41" s="231"/>
    </row>
    <row r="42" spans="1:11" ht="12" customHeight="1" x14ac:dyDescent="0.15">
      <c r="A42" s="96" t="s">
        <v>315</v>
      </c>
      <c r="B42" s="198">
        <v>23</v>
      </c>
      <c r="C42" s="230">
        <v>21</v>
      </c>
      <c r="D42" s="143">
        <v>-4.5454545454545503</v>
      </c>
      <c r="E42" s="198">
        <v>2639</v>
      </c>
      <c r="F42" s="143">
        <v>-0.64006024096386205</v>
      </c>
      <c r="G42" s="143">
        <v>33.856872061249099</v>
      </c>
      <c r="H42" s="198">
        <v>2689</v>
      </c>
      <c r="I42" s="143">
        <v>98.140572703607305</v>
      </c>
      <c r="J42" s="143">
        <v>34.999472438959401</v>
      </c>
      <c r="K42" s="231"/>
    </row>
    <row r="43" spans="1:11" ht="12" customHeight="1" x14ac:dyDescent="0.15">
      <c r="A43" s="96" t="s">
        <v>459</v>
      </c>
      <c r="B43" s="198">
        <v>9</v>
      </c>
      <c r="C43" s="230">
        <v>9</v>
      </c>
      <c r="D43" s="143">
        <v>0</v>
      </c>
      <c r="E43" s="198">
        <v>363</v>
      </c>
      <c r="F43" s="143">
        <v>11.349693251533701</v>
      </c>
      <c r="G43" s="143">
        <v>42.939660534968503</v>
      </c>
      <c r="H43" s="198">
        <v>364</v>
      </c>
      <c r="I43" s="143">
        <v>99.725274725274701</v>
      </c>
      <c r="J43" s="143">
        <v>37.465181058495801</v>
      </c>
      <c r="K43" s="231"/>
    </row>
    <row r="44" spans="1:11" ht="12" customHeight="1" x14ac:dyDescent="0.15">
      <c r="A44" s="96" t="s">
        <v>463</v>
      </c>
      <c r="B44" s="198">
        <v>14</v>
      </c>
      <c r="C44" s="230">
        <v>13</v>
      </c>
      <c r="D44" s="143">
        <v>0</v>
      </c>
      <c r="E44" s="198">
        <v>285</v>
      </c>
      <c r="F44" s="143">
        <v>1.0638297872340401</v>
      </c>
      <c r="G44" s="143">
        <v>22.014714204867001</v>
      </c>
      <c r="H44" s="198">
        <v>300</v>
      </c>
      <c r="I44" s="143">
        <v>95</v>
      </c>
      <c r="J44" s="143">
        <v>16.330605969569</v>
      </c>
      <c r="K44" s="231"/>
    </row>
    <row r="45" spans="1:11" ht="12" customHeight="1" x14ac:dyDescent="0.15">
      <c r="A45" s="96" t="s">
        <v>316</v>
      </c>
      <c r="B45" s="198">
        <v>12</v>
      </c>
      <c r="C45" s="230">
        <v>12</v>
      </c>
      <c r="D45" s="143">
        <v>20</v>
      </c>
      <c r="E45" s="198">
        <v>374</v>
      </c>
      <c r="F45" s="143">
        <v>10.9792284866469</v>
      </c>
      <c r="G45" s="143">
        <v>37.784950574944503</v>
      </c>
      <c r="H45" s="198">
        <v>378</v>
      </c>
      <c r="I45" s="143">
        <v>98.941798941798893</v>
      </c>
      <c r="J45" s="143">
        <v>23.952196087386799</v>
      </c>
      <c r="K45" s="231"/>
    </row>
    <row r="46" spans="1:11" ht="12" customHeight="1" x14ac:dyDescent="0.15">
      <c r="A46" s="96" t="s">
        <v>412</v>
      </c>
      <c r="B46" s="198">
        <v>3</v>
      </c>
      <c r="C46" s="230">
        <v>3</v>
      </c>
      <c r="D46" s="143">
        <v>0</v>
      </c>
      <c r="E46" s="198">
        <v>75</v>
      </c>
      <c r="F46" s="143">
        <v>7.1428571428571397</v>
      </c>
      <c r="G46" s="143">
        <v>12.860215053763399</v>
      </c>
      <c r="H46" s="198">
        <v>75</v>
      </c>
      <c r="I46" s="143">
        <v>100</v>
      </c>
      <c r="J46" s="143">
        <v>9.42767295597484</v>
      </c>
      <c r="K46" s="231"/>
    </row>
    <row r="47" spans="1:11" ht="12" customHeight="1" x14ac:dyDescent="0.15">
      <c r="A47" s="96" t="s">
        <v>317</v>
      </c>
      <c r="B47" s="198">
        <v>8</v>
      </c>
      <c r="C47" s="230">
        <v>8</v>
      </c>
      <c r="D47" s="143">
        <v>0</v>
      </c>
      <c r="E47" s="198">
        <v>256</v>
      </c>
      <c r="F47" s="143">
        <v>5.7851239669421499</v>
      </c>
      <c r="G47" s="143">
        <v>36.906395827614602</v>
      </c>
      <c r="H47" s="198">
        <v>258</v>
      </c>
      <c r="I47" s="143">
        <v>99.224806201550393</v>
      </c>
      <c r="J47" s="143">
        <v>35.711507359715</v>
      </c>
      <c r="K47" s="231"/>
    </row>
    <row r="48" spans="1:11" ht="12" customHeight="1" x14ac:dyDescent="0.15">
      <c r="A48" s="96" t="s">
        <v>393</v>
      </c>
      <c r="B48" s="198">
        <v>6</v>
      </c>
      <c r="C48" s="230">
        <v>6</v>
      </c>
      <c r="D48" s="143">
        <v>0</v>
      </c>
      <c r="E48" s="198">
        <v>156</v>
      </c>
      <c r="F48" s="143">
        <v>1.2987012987013</v>
      </c>
      <c r="G48" s="143">
        <v>24.311111111111099</v>
      </c>
      <c r="H48" s="198">
        <v>162</v>
      </c>
      <c r="I48" s="143">
        <v>96.296296296296305</v>
      </c>
      <c r="J48" s="143">
        <v>16.4505466564963</v>
      </c>
      <c r="K48" s="231"/>
    </row>
    <row r="52" spans="1:11" ht="20.100000000000001" customHeight="1" x14ac:dyDescent="0.15">
      <c r="A52" s="232" t="s">
        <v>42</v>
      </c>
    </row>
    <row r="53" spans="1:11" ht="9.9499999999999993" customHeight="1" x14ac:dyDescent="0.15">
      <c r="A53" s="386" t="s">
        <v>189</v>
      </c>
      <c r="B53" s="386"/>
      <c r="C53" s="386"/>
      <c r="D53" s="386"/>
      <c r="E53" s="386"/>
      <c r="F53" s="386"/>
      <c r="G53" s="386"/>
      <c r="H53" s="386"/>
      <c r="I53" s="386"/>
      <c r="J53" s="386"/>
      <c r="K53" s="233"/>
    </row>
  </sheetData>
  <mergeCells count="16">
    <mergeCell ref="A53:J5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9"/>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51" t="s">
        <v>1</v>
      </c>
      <c r="B1" s="351"/>
      <c r="C1" s="351"/>
      <c r="D1" s="351"/>
      <c r="E1" s="351"/>
      <c r="F1" s="351"/>
      <c r="G1" s="351"/>
      <c r="H1" s="351"/>
      <c r="I1" s="351"/>
      <c r="J1" s="351"/>
    </row>
    <row r="2" spans="1:11" ht="20.100000000000001" customHeight="1" x14ac:dyDescent="0.15">
      <c r="A2" s="342" t="s">
        <v>192</v>
      </c>
      <c r="B2" s="358" t="s">
        <v>473</v>
      </c>
      <c r="C2" s="359"/>
      <c r="D2" s="359"/>
      <c r="E2" s="359"/>
      <c r="F2" s="359"/>
      <c r="G2" s="359"/>
      <c r="H2" s="359"/>
      <c r="I2" s="360"/>
      <c r="J2" s="216" t="s">
        <v>476</v>
      </c>
    </row>
    <row r="3" spans="1:11" ht="9.9499999999999993" customHeight="1" x14ac:dyDescent="0.15">
      <c r="A3" s="343"/>
      <c r="B3" s="387" t="s">
        <v>296</v>
      </c>
      <c r="C3" s="388"/>
      <c r="D3" s="348"/>
      <c r="E3" s="346" t="s">
        <v>29</v>
      </c>
      <c r="F3" s="346"/>
      <c r="G3" s="346"/>
      <c r="H3" s="346"/>
      <c r="I3" s="346"/>
      <c r="J3" s="347" t="s">
        <v>28</v>
      </c>
    </row>
    <row r="4" spans="1:11" ht="9.9499999999999993" customHeight="1" x14ac:dyDescent="0.15">
      <c r="A4" s="343"/>
      <c r="B4" s="345" t="s">
        <v>126</v>
      </c>
      <c r="C4" s="346" t="s">
        <v>30</v>
      </c>
      <c r="D4" s="346"/>
      <c r="E4" s="346" t="s">
        <v>126</v>
      </c>
      <c r="F4" s="349" t="s">
        <v>142</v>
      </c>
      <c r="G4" s="349" t="s">
        <v>32</v>
      </c>
      <c r="H4" s="346" t="s">
        <v>164</v>
      </c>
      <c r="I4" s="346"/>
      <c r="J4" s="347"/>
    </row>
    <row r="5" spans="1:11" ht="54.95" customHeight="1" x14ac:dyDescent="0.15">
      <c r="A5" s="343"/>
      <c r="B5" s="345"/>
      <c r="C5" s="187" t="s">
        <v>167</v>
      </c>
      <c r="D5" s="187" t="s">
        <v>142</v>
      </c>
      <c r="E5" s="346"/>
      <c r="F5" s="350"/>
      <c r="G5" s="350"/>
      <c r="H5" s="187" t="s">
        <v>191</v>
      </c>
      <c r="I5" s="187" t="s">
        <v>168</v>
      </c>
      <c r="J5" s="347"/>
    </row>
    <row r="6" spans="1:11" ht="9.9499999999999993" customHeight="1" x14ac:dyDescent="0.15">
      <c r="A6" s="344"/>
      <c r="B6" s="389" t="s">
        <v>127</v>
      </c>
      <c r="C6" s="390"/>
      <c r="D6" s="189" t="s">
        <v>128</v>
      </c>
      <c r="E6" s="189" t="s">
        <v>127</v>
      </c>
      <c r="F6" s="390" t="s">
        <v>128</v>
      </c>
      <c r="G6" s="390"/>
      <c r="H6" s="189" t="s">
        <v>127</v>
      </c>
      <c r="I6" s="390" t="s">
        <v>128</v>
      </c>
      <c r="J6" s="391"/>
    </row>
    <row r="7" spans="1:11" s="195" customFormat="1" ht="17.100000000000001" customHeight="1" x14ac:dyDescent="0.15">
      <c r="A7" s="191" t="s">
        <v>176</v>
      </c>
      <c r="B7" s="192"/>
      <c r="C7" s="194"/>
      <c r="D7" s="192"/>
      <c r="E7" s="194"/>
      <c r="F7" s="194"/>
      <c r="G7" s="192"/>
      <c r="H7" s="194"/>
      <c r="I7" s="192"/>
      <c r="J7" s="194"/>
      <c r="K7" s="194"/>
    </row>
    <row r="8" spans="1:11" ht="12" customHeight="1" x14ac:dyDescent="0.15">
      <c r="A8" s="96" t="s">
        <v>318</v>
      </c>
      <c r="B8" s="198">
        <v>23</v>
      </c>
      <c r="C8" s="230">
        <v>22</v>
      </c>
      <c r="D8" s="143">
        <v>4.7619047619047601</v>
      </c>
      <c r="E8" s="198">
        <v>2189</v>
      </c>
      <c r="F8" s="143">
        <v>-0.63549704947799102</v>
      </c>
      <c r="G8" s="143">
        <v>51.4347343956495</v>
      </c>
      <c r="H8" s="198">
        <v>2330</v>
      </c>
      <c r="I8" s="143">
        <v>93.948497854077203</v>
      </c>
      <c r="J8" s="143">
        <v>36.871936891218702</v>
      </c>
      <c r="K8" s="231"/>
    </row>
    <row r="9" spans="1:11" ht="12" customHeight="1" x14ac:dyDescent="0.15">
      <c r="A9" s="96" t="s">
        <v>450</v>
      </c>
      <c r="B9" s="198">
        <v>3</v>
      </c>
      <c r="C9" s="230">
        <v>3</v>
      </c>
      <c r="D9" s="143">
        <v>0</v>
      </c>
      <c r="E9" s="198">
        <v>56</v>
      </c>
      <c r="F9" s="143">
        <v>5.6603773584905603</v>
      </c>
      <c r="G9" s="143">
        <v>9.3317972350230391</v>
      </c>
      <c r="H9" s="198">
        <v>56</v>
      </c>
      <c r="I9" s="143">
        <v>100</v>
      </c>
      <c r="J9" s="143">
        <v>6.1876599876423297</v>
      </c>
      <c r="K9" s="231"/>
    </row>
    <row r="10" spans="1:11" ht="12" customHeight="1" x14ac:dyDescent="0.15">
      <c r="A10" s="96" t="s">
        <v>319</v>
      </c>
      <c r="B10" s="198">
        <v>14</v>
      </c>
      <c r="C10" s="230">
        <v>14</v>
      </c>
      <c r="D10" s="143">
        <v>0</v>
      </c>
      <c r="E10" s="198">
        <v>1015</v>
      </c>
      <c r="F10" s="143">
        <v>-0.39254170755643297</v>
      </c>
      <c r="G10" s="143">
        <v>33.694581280788199</v>
      </c>
      <c r="H10" s="198">
        <v>1019</v>
      </c>
      <c r="I10" s="143">
        <v>99.607458292443596</v>
      </c>
      <c r="J10" s="143">
        <v>28.889519012649501</v>
      </c>
      <c r="K10" s="231"/>
    </row>
    <row r="11" spans="1:11" ht="12" customHeight="1" x14ac:dyDescent="0.15">
      <c r="A11" s="96" t="s">
        <v>320</v>
      </c>
      <c r="B11" s="198">
        <v>5</v>
      </c>
      <c r="C11" s="230">
        <v>5</v>
      </c>
      <c r="D11" s="143" t="s">
        <v>531</v>
      </c>
      <c r="E11" s="198" t="s">
        <v>531</v>
      </c>
      <c r="F11" s="143" t="s">
        <v>531</v>
      </c>
      <c r="G11" s="143" t="s">
        <v>531</v>
      </c>
      <c r="H11" s="198" t="s">
        <v>531</v>
      </c>
      <c r="I11" s="143" t="s">
        <v>531</v>
      </c>
      <c r="J11" s="143" t="s">
        <v>531</v>
      </c>
      <c r="K11" s="231"/>
    </row>
    <row r="12" spans="1:11" ht="12" customHeight="1" x14ac:dyDescent="0.15">
      <c r="A12" s="96" t="s">
        <v>396</v>
      </c>
      <c r="B12" s="198">
        <v>3</v>
      </c>
      <c r="C12" s="230">
        <v>3</v>
      </c>
      <c r="D12" s="143">
        <v>0</v>
      </c>
      <c r="E12" s="198">
        <v>53</v>
      </c>
      <c r="F12" s="143">
        <v>0</v>
      </c>
      <c r="G12" s="143">
        <v>32.075471698113198</v>
      </c>
      <c r="H12" s="198">
        <v>53</v>
      </c>
      <c r="I12" s="143">
        <v>100</v>
      </c>
      <c r="J12" s="143">
        <v>19.161623353506599</v>
      </c>
      <c r="K12" s="231"/>
    </row>
    <row r="13" spans="1:11" ht="12" customHeight="1" x14ac:dyDescent="0.15">
      <c r="A13" s="96" t="s">
        <v>394</v>
      </c>
      <c r="B13" s="198">
        <v>9</v>
      </c>
      <c r="C13" s="230">
        <v>8</v>
      </c>
      <c r="D13" s="143">
        <v>-11.1111111111111</v>
      </c>
      <c r="E13" s="198">
        <v>857</v>
      </c>
      <c r="F13" s="143">
        <v>-2.9445073612684101</v>
      </c>
      <c r="G13" s="143">
        <v>61.602740241653201</v>
      </c>
      <c r="H13" s="198">
        <v>889</v>
      </c>
      <c r="I13" s="143">
        <v>96.400449943756996</v>
      </c>
      <c r="J13" s="143">
        <v>58.524561170800702</v>
      </c>
      <c r="K13" s="231"/>
    </row>
    <row r="14" spans="1:11" ht="12" customHeight="1" x14ac:dyDescent="0.15">
      <c r="A14" s="96" t="s">
        <v>321</v>
      </c>
      <c r="B14" s="198">
        <v>10</v>
      </c>
      <c r="C14" s="230">
        <v>9</v>
      </c>
      <c r="D14" s="143">
        <v>-18.181818181818201</v>
      </c>
      <c r="E14" s="198">
        <v>433</v>
      </c>
      <c r="F14" s="143">
        <v>-2.2573363431151301</v>
      </c>
      <c r="G14" s="143">
        <v>26.611040750949901</v>
      </c>
      <c r="H14" s="198">
        <v>459</v>
      </c>
      <c r="I14" s="143">
        <v>94.335511982570793</v>
      </c>
      <c r="J14" s="143">
        <v>25.195631610628599</v>
      </c>
      <c r="K14" s="231"/>
    </row>
    <row r="15" spans="1:11" ht="12" customHeight="1" x14ac:dyDescent="0.15">
      <c r="A15" s="96" t="s">
        <v>322</v>
      </c>
      <c r="B15" s="198">
        <v>4</v>
      </c>
      <c r="C15" s="230">
        <v>4</v>
      </c>
      <c r="D15" s="143">
        <v>0</v>
      </c>
      <c r="E15" s="198">
        <v>94</v>
      </c>
      <c r="F15" s="143">
        <v>0</v>
      </c>
      <c r="G15" s="143">
        <v>35.827041866849697</v>
      </c>
      <c r="H15" s="198">
        <v>94</v>
      </c>
      <c r="I15" s="143">
        <v>100</v>
      </c>
      <c r="J15" s="143">
        <v>29.917703733440401</v>
      </c>
      <c r="K15" s="231"/>
    </row>
    <row r="16" spans="1:11" ht="12" customHeight="1" x14ac:dyDescent="0.15">
      <c r="A16" s="96" t="s">
        <v>324</v>
      </c>
      <c r="B16" s="198">
        <v>4</v>
      </c>
      <c r="C16" s="230">
        <v>4</v>
      </c>
      <c r="D16" s="143">
        <v>0</v>
      </c>
      <c r="E16" s="198">
        <v>306</v>
      </c>
      <c r="F16" s="143">
        <v>16.793893129771</v>
      </c>
      <c r="G16" s="143">
        <v>29.612059877714501</v>
      </c>
      <c r="H16" s="198">
        <v>306</v>
      </c>
      <c r="I16" s="143">
        <v>100</v>
      </c>
      <c r="J16" s="143">
        <v>26.120968986267599</v>
      </c>
      <c r="K16" s="231"/>
    </row>
    <row r="17" spans="1:11" ht="12" customHeight="1" x14ac:dyDescent="0.15">
      <c r="A17" s="96" t="s">
        <v>405</v>
      </c>
      <c r="B17" s="198">
        <v>3</v>
      </c>
      <c r="C17" s="230">
        <v>3</v>
      </c>
      <c r="D17" s="143">
        <v>0</v>
      </c>
      <c r="E17" s="198">
        <v>109</v>
      </c>
      <c r="F17" s="143">
        <v>0</v>
      </c>
      <c r="G17" s="143">
        <v>31.9917135247115</v>
      </c>
      <c r="H17" s="198">
        <v>109</v>
      </c>
      <c r="I17" s="143">
        <v>100</v>
      </c>
      <c r="J17" s="143">
        <v>22.959294495851299</v>
      </c>
      <c r="K17" s="231"/>
    </row>
    <row r="18" spans="1:11" ht="12" customHeight="1" x14ac:dyDescent="0.15">
      <c r="A18" s="96" t="s">
        <v>323</v>
      </c>
      <c r="B18" s="198">
        <v>5</v>
      </c>
      <c r="C18" s="230">
        <v>4</v>
      </c>
      <c r="D18" s="143">
        <v>-20</v>
      </c>
      <c r="E18" s="198">
        <v>104</v>
      </c>
      <c r="F18" s="143">
        <v>-8.7719298245614006</v>
      </c>
      <c r="G18" s="143">
        <v>38.151364764268003</v>
      </c>
      <c r="H18" s="198">
        <v>114</v>
      </c>
      <c r="I18" s="143">
        <v>91.228070175438603</v>
      </c>
      <c r="J18" s="143">
        <v>31.6001431895472</v>
      </c>
      <c r="K18" s="231"/>
    </row>
    <row r="19" spans="1:11" ht="12" customHeight="1" x14ac:dyDescent="0.15">
      <c r="A19" s="96" t="s">
        <v>439</v>
      </c>
      <c r="B19" s="198">
        <v>5</v>
      </c>
      <c r="C19" s="230">
        <v>5</v>
      </c>
      <c r="D19" s="143">
        <v>-16.6666666666667</v>
      </c>
      <c r="E19" s="198">
        <v>241</v>
      </c>
      <c r="F19" s="143">
        <v>-29.325513196480902</v>
      </c>
      <c r="G19" s="143">
        <v>47.075358051130998</v>
      </c>
      <c r="H19" s="198">
        <v>337</v>
      </c>
      <c r="I19" s="143">
        <v>71.513353115727</v>
      </c>
      <c r="J19" s="143">
        <v>36.230351216309899</v>
      </c>
      <c r="K19" s="231"/>
    </row>
    <row r="20" spans="1:11" s="195" customFormat="1" ht="17.100000000000001" customHeight="1" x14ac:dyDescent="0.15">
      <c r="A20" s="191" t="s">
        <v>68</v>
      </c>
      <c r="B20" s="192"/>
      <c r="C20" s="194"/>
      <c r="D20" s="192"/>
      <c r="E20" s="194"/>
      <c r="F20" s="194"/>
      <c r="G20" s="192"/>
      <c r="H20" s="194"/>
      <c r="I20" s="192"/>
      <c r="J20" s="194"/>
      <c r="K20" s="194"/>
    </row>
    <row r="21" spans="1:11" ht="12" customHeight="1" x14ac:dyDescent="0.15">
      <c r="A21" s="96" t="s">
        <v>325</v>
      </c>
      <c r="B21" s="198">
        <v>4</v>
      </c>
      <c r="C21" s="230">
        <v>4</v>
      </c>
      <c r="D21" s="143">
        <v>0</v>
      </c>
      <c r="E21" s="198">
        <v>113</v>
      </c>
      <c r="F21" s="143">
        <v>0</v>
      </c>
      <c r="G21" s="143">
        <v>28.375677990294001</v>
      </c>
      <c r="H21" s="198">
        <v>113</v>
      </c>
      <c r="I21" s="143">
        <v>100</v>
      </c>
      <c r="J21" s="143">
        <v>22.861201725770801</v>
      </c>
      <c r="K21" s="231"/>
    </row>
    <row r="22" spans="1:11" ht="12" customHeight="1" x14ac:dyDescent="0.15">
      <c r="A22" s="96" t="s">
        <v>326</v>
      </c>
      <c r="B22" s="198">
        <v>3</v>
      </c>
      <c r="C22" s="230">
        <v>3</v>
      </c>
      <c r="D22" s="143">
        <v>0</v>
      </c>
      <c r="E22" s="198">
        <v>97</v>
      </c>
      <c r="F22" s="143">
        <v>1.0416666666666701</v>
      </c>
      <c r="G22" s="143">
        <v>45.7598935816428</v>
      </c>
      <c r="H22" s="198">
        <v>97</v>
      </c>
      <c r="I22" s="143">
        <v>100</v>
      </c>
      <c r="J22" s="143">
        <v>31.9481921208851</v>
      </c>
      <c r="K22" s="231"/>
    </row>
    <row r="23" spans="1:11" ht="12" customHeight="1" x14ac:dyDescent="0.15">
      <c r="A23" s="96" t="s">
        <v>327</v>
      </c>
      <c r="B23" s="198">
        <v>5</v>
      </c>
      <c r="C23" s="230">
        <v>5</v>
      </c>
      <c r="D23" s="143">
        <v>25</v>
      </c>
      <c r="E23" s="198">
        <v>306</v>
      </c>
      <c r="F23" s="143">
        <v>28.033472803347301</v>
      </c>
      <c r="G23" s="143">
        <v>40.870756904912497</v>
      </c>
      <c r="H23" s="198">
        <v>317</v>
      </c>
      <c r="I23" s="143">
        <v>96.529968454258693</v>
      </c>
      <c r="J23" s="143">
        <v>21.011187234411601</v>
      </c>
      <c r="K23" s="231"/>
    </row>
    <row r="24" spans="1:11" s="195" customFormat="1" ht="17.100000000000001" customHeight="1" x14ac:dyDescent="0.15">
      <c r="A24" s="191" t="s">
        <v>69</v>
      </c>
      <c r="B24" s="192"/>
      <c r="C24" s="194"/>
      <c r="D24" s="192"/>
      <c r="E24" s="194"/>
      <c r="F24" s="194"/>
      <c r="G24" s="192"/>
      <c r="H24" s="194"/>
      <c r="I24" s="192"/>
      <c r="J24" s="194"/>
      <c r="K24" s="194"/>
    </row>
    <row r="25" spans="1:11" ht="12" customHeight="1" x14ac:dyDescent="0.15">
      <c r="A25" s="96" t="s">
        <v>328</v>
      </c>
      <c r="B25" s="198">
        <v>11</v>
      </c>
      <c r="C25" s="230">
        <v>11</v>
      </c>
      <c r="D25" s="143">
        <v>0</v>
      </c>
      <c r="E25" s="198">
        <v>283</v>
      </c>
      <c r="F25" s="143">
        <v>7.6045627376425804</v>
      </c>
      <c r="G25" s="143">
        <v>33.101561609483603</v>
      </c>
      <c r="H25" s="198">
        <v>283</v>
      </c>
      <c r="I25" s="143">
        <v>100</v>
      </c>
      <c r="J25" s="143">
        <v>26.0031379055382</v>
      </c>
      <c r="K25" s="230"/>
    </row>
    <row r="26" spans="1:11" ht="12" customHeight="1" x14ac:dyDescent="0.15">
      <c r="A26" s="96" t="s">
        <v>361</v>
      </c>
      <c r="B26" s="198">
        <v>14</v>
      </c>
      <c r="C26" s="230">
        <v>14</v>
      </c>
      <c r="D26" s="143">
        <v>40</v>
      </c>
      <c r="E26" s="198">
        <v>521</v>
      </c>
      <c r="F26" s="143">
        <v>61.801242236024898</v>
      </c>
      <c r="G26" s="143">
        <v>34.072193672218397</v>
      </c>
      <c r="H26" s="198">
        <v>529</v>
      </c>
      <c r="I26" s="143">
        <v>98.487712665406406</v>
      </c>
      <c r="J26" s="143">
        <v>20.764114263680501</v>
      </c>
      <c r="K26" s="230"/>
    </row>
    <row r="27" spans="1:11" ht="12" customHeight="1" x14ac:dyDescent="0.15">
      <c r="A27" s="96" t="s">
        <v>329</v>
      </c>
      <c r="B27" s="198">
        <v>16</v>
      </c>
      <c r="C27" s="230">
        <v>15</v>
      </c>
      <c r="D27" s="143">
        <v>7.1428571428571397</v>
      </c>
      <c r="E27" s="198">
        <v>1241</v>
      </c>
      <c r="F27" s="143">
        <v>2.9021558872305202</v>
      </c>
      <c r="G27" s="143">
        <v>55.566530633464197</v>
      </c>
      <c r="H27" s="198">
        <v>1273</v>
      </c>
      <c r="I27" s="143">
        <v>97.486252945797304</v>
      </c>
      <c r="J27" s="143">
        <v>48.714781390884298</v>
      </c>
      <c r="K27" s="230"/>
    </row>
    <row r="28" spans="1:11" ht="12" customHeight="1" x14ac:dyDescent="0.15">
      <c r="A28" s="96" t="s">
        <v>413</v>
      </c>
      <c r="B28" s="198">
        <v>4</v>
      </c>
      <c r="C28" s="230">
        <v>4</v>
      </c>
      <c r="D28" s="143" t="s">
        <v>531</v>
      </c>
      <c r="E28" s="198" t="s">
        <v>531</v>
      </c>
      <c r="F28" s="143" t="s">
        <v>531</v>
      </c>
      <c r="G28" s="143" t="s">
        <v>531</v>
      </c>
      <c r="H28" s="198" t="s">
        <v>531</v>
      </c>
      <c r="I28" s="143" t="s">
        <v>531</v>
      </c>
      <c r="J28" s="143" t="s">
        <v>531</v>
      </c>
      <c r="K28" s="230"/>
    </row>
    <row r="29" spans="1:11" s="195" customFormat="1" ht="17.100000000000001" customHeight="1" x14ac:dyDescent="0.15">
      <c r="A29" s="191" t="s">
        <v>70</v>
      </c>
      <c r="B29" s="192"/>
      <c r="C29" s="194"/>
      <c r="D29" s="192"/>
      <c r="E29" s="194"/>
      <c r="F29" s="194"/>
      <c r="G29" s="192"/>
      <c r="H29" s="194"/>
      <c r="I29" s="192"/>
      <c r="J29" s="194"/>
      <c r="K29" s="194"/>
    </row>
    <row r="30" spans="1:11" ht="12" customHeight="1" x14ac:dyDescent="0.15">
      <c r="A30" s="96" t="s">
        <v>330</v>
      </c>
      <c r="B30" s="198">
        <v>11</v>
      </c>
      <c r="C30" s="230">
        <v>10</v>
      </c>
      <c r="D30" s="143">
        <v>11.1111111111111</v>
      </c>
      <c r="E30" s="198">
        <v>436</v>
      </c>
      <c r="F30" s="143">
        <v>1.3953488372092999</v>
      </c>
      <c r="G30" s="143">
        <v>40.722107132287697</v>
      </c>
      <c r="H30" s="198">
        <v>459</v>
      </c>
      <c r="I30" s="143">
        <v>94.989106753812607</v>
      </c>
      <c r="J30" s="143">
        <v>36.679418515684802</v>
      </c>
      <c r="K30" s="231"/>
    </row>
    <row r="31" spans="1:11" ht="12" customHeight="1" x14ac:dyDescent="0.15">
      <c r="A31" s="96" t="s">
        <v>447</v>
      </c>
      <c r="B31" s="198">
        <v>4</v>
      </c>
      <c r="C31" s="230">
        <v>4</v>
      </c>
      <c r="D31" s="143">
        <v>100</v>
      </c>
      <c r="E31" s="198">
        <v>127</v>
      </c>
      <c r="F31" s="143">
        <v>41.1111111111111</v>
      </c>
      <c r="G31" s="143">
        <v>19.151638303276599</v>
      </c>
      <c r="H31" s="198">
        <v>127</v>
      </c>
      <c r="I31" s="143">
        <v>100</v>
      </c>
      <c r="J31" s="143">
        <v>18.081600181838802</v>
      </c>
      <c r="K31" s="231"/>
    </row>
    <row r="32" spans="1:11" ht="12" customHeight="1" x14ac:dyDescent="0.15">
      <c r="A32" s="96" t="s">
        <v>371</v>
      </c>
      <c r="B32" s="198">
        <v>5</v>
      </c>
      <c r="C32" s="230">
        <v>5</v>
      </c>
      <c r="D32" s="143">
        <v>0</v>
      </c>
      <c r="E32" s="198">
        <v>125</v>
      </c>
      <c r="F32" s="143">
        <v>-3.10077519379846</v>
      </c>
      <c r="G32" s="143">
        <v>18.6838709677419</v>
      </c>
      <c r="H32" s="198">
        <v>129</v>
      </c>
      <c r="I32" s="143">
        <v>96.899224806201602</v>
      </c>
      <c r="J32" s="143">
        <v>27.960622979723802</v>
      </c>
      <c r="K32" s="231"/>
    </row>
    <row r="33" spans="1:11" ht="12" customHeight="1" x14ac:dyDescent="0.15">
      <c r="A33" s="96" t="s">
        <v>331</v>
      </c>
      <c r="B33" s="198">
        <v>27</v>
      </c>
      <c r="C33" s="230">
        <v>26</v>
      </c>
      <c r="D33" s="143">
        <v>-3.7037037037037099</v>
      </c>
      <c r="E33" s="198">
        <v>1324</v>
      </c>
      <c r="F33" s="143">
        <v>-0.226073850791252</v>
      </c>
      <c r="G33" s="143">
        <v>38.244323165383499</v>
      </c>
      <c r="H33" s="198">
        <v>1395</v>
      </c>
      <c r="I33" s="143">
        <v>94.910394265232995</v>
      </c>
      <c r="J33" s="143">
        <v>31.620812168973899</v>
      </c>
      <c r="K33" s="231"/>
    </row>
    <row r="34" spans="1:11" ht="12" customHeight="1" x14ac:dyDescent="0.15">
      <c r="A34" s="96" t="s">
        <v>414</v>
      </c>
      <c r="B34" s="198">
        <v>3</v>
      </c>
      <c r="C34" s="230">
        <v>3</v>
      </c>
      <c r="D34" s="143" t="s">
        <v>531</v>
      </c>
      <c r="E34" s="198" t="s">
        <v>531</v>
      </c>
      <c r="F34" s="143" t="s">
        <v>531</v>
      </c>
      <c r="G34" s="143" t="s">
        <v>531</v>
      </c>
      <c r="H34" s="198" t="s">
        <v>531</v>
      </c>
      <c r="I34" s="143" t="s">
        <v>531</v>
      </c>
      <c r="J34" s="143" t="s">
        <v>531</v>
      </c>
      <c r="K34" s="231"/>
    </row>
    <row r="35" spans="1:11" ht="12" customHeight="1" x14ac:dyDescent="0.15">
      <c r="A35" s="96" t="s">
        <v>415</v>
      </c>
      <c r="B35" s="198">
        <v>4</v>
      </c>
      <c r="C35" s="230">
        <v>4</v>
      </c>
      <c r="D35" s="143">
        <v>0</v>
      </c>
      <c r="E35" s="198">
        <v>141</v>
      </c>
      <c r="F35" s="143">
        <v>-1.3986013986014001</v>
      </c>
      <c r="G35" s="143">
        <v>30.7252345001144</v>
      </c>
      <c r="H35" s="198">
        <v>143</v>
      </c>
      <c r="I35" s="143">
        <v>98.6013986013986</v>
      </c>
      <c r="J35" s="143">
        <v>14.292415385725601</v>
      </c>
      <c r="K35" s="231"/>
    </row>
    <row r="36" spans="1:11" ht="12" customHeight="1" x14ac:dyDescent="0.15">
      <c r="A36" s="96" t="s">
        <v>416</v>
      </c>
      <c r="B36" s="198">
        <v>7</v>
      </c>
      <c r="C36" s="230">
        <v>7</v>
      </c>
      <c r="D36" s="143">
        <v>16.6666666666667</v>
      </c>
      <c r="E36" s="198">
        <v>257</v>
      </c>
      <c r="F36" s="143">
        <v>20.6572769953052</v>
      </c>
      <c r="G36" s="143">
        <v>42.098656959959797</v>
      </c>
      <c r="H36" s="198">
        <v>260</v>
      </c>
      <c r="I36" s="143">
        <v>98.846153846153896</v>
      </c>
      <c r="J36" s="143">
        <v>26.675988209507999</v>
      </c>
      <c r="K36" s="231"/>
    </row>
    <row r="37" spans="1:11" ht="12" customHeight="1" x14ac:dyDescent="0.15">
      <c r="A37" s="96" t="s">
        <v>410</v>
      </c>
      <c r="B37" s="198">
        <v>10</v>
      </c>
      <c r="C37" s="230">
        <v>10</v>
      </c>
      <c r="D37" s="143">
        <v>0</v>
      </c>
      <c r="E37" s="198">
        <v>402</v>
      </c>
      <c r="F37" s="143">
        <v>33.554817275747503</v>
      </c>
      <c r="G37" s="143">
        <v>29.2569411009469</v>
      </c>
      <c r="H37" s="198">
        <v>402</v>
      </c>
      <c r="I37" s="143">
        <v>100</v>
      </c>
      <c r="J37" s="143">
        <v>24.5887237328723</v>
      </c>
      <c r="K37" s="231"/>
    </row>
    <row r="38" spans="1:11" s="195" customFormat="1" ht="17.100000000000001" customHeight="1" x14ac:dyDescent="0.15">
      <c r="A38" s="191" t="s">
        <v>71</v>
      </c>
      <c r="B38" s="192"/>
      <c r="C38" s="194"/>
      <c r="D38" s="192"/>
      <c r="E38" s="194"/>
      <c r="F38" s="194"/>
      <c r="G38" s="192"/>
      <c r="H38" s="194"/>
      <c r="I38" s="192"/>
      <c r="J38" s="194"/>
      <c r="K38" s="194"/>
    </row>
    <row r="39" spans="1:11" ht="12" customHeight="1" x14ac:dyDescent="0.15">
      <c r="A39" s="96" t="s">
        <v>332</v>
      </c>
      <c r="B39" s="198">
        <v>5</v>
      </c>
      <c r="C39" s="230">
        <v>5</v>
      </c>
      <c r="D39" s="143">
        <v>0</v>
      </c>
      <c r="E39" s="198">
        <v>438</v>
      </c>
      <c r="F39" s="143">
        <v>-2.6666666666666701</v>
      </c>
      <c r="G39" s="143">
        <v>25.386654882898799</v>
      </c>
      <c r="H39" s="198">
        <v>450</v>
      </c>
      <c r="I39" s="143">
        <v>97.3333333333333</v>
      </c>
      <c r="J39" s="143">
        <v>22.610630776438501</v>
      </c>
      <c r="K39" s="231"/>
    </row>
    <row r="40" spans="1:11" ht="12" customHeight="1" x14ac:dyDescent="0.15">
      <c r="A40" s="96" t="s">
        <v>333</v>
      </c>
      <c r="B40" s="198">
        <v>6</v>
      </c>
      <c r="C40" s="230">
        <v>6</v>
      </c>
      <c r="D40" s="143">
        <v>0</v>
      </c>
      <c r="E40" s="198">
        <v>516</v>
      </c>
      <c r="F40" s="143">
        <v>-0.76923076923077405</v>
      </c>
      <c r="G40" s="143">
        <v>62.003000750187503</v>
      </c>
      <c r="H40" s="198">
        <v>520</v>
      </c>
      <c r="I40" s="143">
        <v>99.230769230769198</v>
      </c>
      <c r="J40" s="143">
        <v>62.7016650053531</v>
      </c>
      <c r="K40" s="231"/>
    </row>
    <row r="41" spans="1:11" ht="12" customHeight="1" x14ac:dyDescent="0.15">
      <c r="A41" s="96" t="s">
        <v>334</v>
      </c>
      <c r="B41" s="198">
        <v>14</v>
      </c>
      <c r="C41" s="230">
        <v>13</v>
      </c>
      <c r="D41" s="143">
        <v>-7.1428571428571397</v>
      </c>
      <c r="E41" s="198">
        <v>922</v>
      </c>
      <c r="F41" s="143">
        <v>-4.4559585492228004</v>
      </c>
      <c r="G41" s="143">
        <v>60.831992162899702</v>
      </c>
      <c r="H41" s="198">
        <v>979</v>
      </c>
      <c r="I41" s="143">
        <v>94.177732379979602</v>
      </c>
      <c r="J41" s="143">
        <v>53.571817856234503</v>
      </c>
      <c r="K41" s="231"/>
    </row>
    <row r="42" spans="1:11" ht="12" customHeight="1" x14ac:dyDescent="0.15">
      <c r="A42" s="96" t="s">
        <v>335</v>
      </c>
      <c r="B42" s="198">
        <v>4</v>
      </c>
      <c r="C42" s="230">
        <v>4</v>
      </c>
      <c r="D42" s="143">
        <v>0</v>
      </c>
      <c r="E42" s="198">
        <v>143</v>
      </c>
      <c r="F42" s="143">
        <v>0</v>
      </c>
      <c r="G42" s="143">
        <v>15.7229866907286</v>
      </c>
      <c r="H42" s="198">
        <v>143</v>
      </c>
      <c r="I42" s="143">
        <v>100</v>
      </c>
      <c r="J42" s="143">
        <v>14.925171902386399</v>
      </c>
      <c r="K42" s="231"/>
    </row>
    <row r="43" spans="1:11" ht="12" customHeight="1" x14ac:dyDescent="0.15">
      <c r="A43" s="96" t="s">
        <v>451</v>
      </c>
      <c r="B43" s="198">
        <v>4</v>
      </c>
      <c r="C43" s="230">
        <v>4</v>
      </c>
      <c r="D43" s="143">
        <v>0</v>
      </c>
      <c r="E43" s="198">
        <v>52</v>
      </c>
      <c r="F43" s="143">
        <v>0</v>
      </c>
      <c r="G43" s="143">
        <v>37.203495630461902</v>
      </c>
      <c r="H43" s="198">
        <v>52</v>
      </c>
      <c r="I43" s="143">
        <v>100</v>
      </c>
      <c r="J43" s="143">
        <v>27.9190121663338</v>
      </c>
      <c r="K43" s="231"/>
    </row>
    <row r="44" spans="1:11" ht="12" customHeight="1" x14ac:dyDescent="0.15">
      <c r="A44" s="96" t="s">
        <v>440</v>
      </c>
      <c r="B44" s="198">
        <v>7</v>
      </c>
      <c r="C44" s="230">
        <v>7</v>
      </c>
      <c r="D44" s="143">
        <v>16.6666666666667</v>
      </c>
      <c r="E44" s="198">
        <v>454</v>
      </c>
      <c r="F44" s="143">
        <v>75.968992248061994</v>
      </c>
      <c r="G44" s="143">
        <v>21.720903794230502</v>
      </c>
      <c r="H44" s="198">
        <v>454</v>
      </c>
      <c r="I44" s="143">
        <v>100</v>
      </c>
      <c r="J44" s="143">
        <v>16.381061038220199</v>
      </c>
      <c r="K44" s="231"/>
    </row>
    <row r="48" spans="1:11" ht="20.100000000000001" customHeight="1" x14ac:dyDescent="0.15">
      <c r="A48" s="232" t="s">
        <v>42</v>
      </c>
    </row>
    <row r="49" spans="1:11" ht="9.9499999999999993" customHeight="1" x14ac:dyDescent="0.15">
      <c r="A49" s="386" t="s">
        <v>189</v>
      </c>
      <c r="B49" s="386"/>
      <c r="C49" s="386"/>
      <c r="D49" s="386"/>
      <c r="E49" s="386"/>
      <c r="F49" s="386"/>
      <c r="G49" s="386"/>
      <c r="H49" s="386"/>
      <c r="I49" s="386"/>
      <c r="J49" s="386"/>
      <c r="K49" s="233"/>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49"/>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51" t="s">
        <v>1</v>
      </c>
      <c r="B1" s="351"/>
      <c r="C1" s="351"/>
      <c r="D1" s="351"/>
      <c r="E1" s="351"/>
      <c r="F1" s="351"/>
      <c r="G1" s="351"/>
      <c r="H1" s="351"/>
      <c r="I1" s="351"/>
      <c r="J1" s="351"/>
    </row>
    <row r="2" spans="1:11" ht="20.100000000000001" customHeight="1" x14ac:dyDescent="0.15">
      <c r="A2" s="342" t="s">
        <v>192</v>
      </c>
      <c r="B2" s="358" t="s">
        <v>473</v>
      </c>
      <c r="C2" s="359"/>
      <c r="D2" s="359"/>
      <c r="E2" s="359"/>
      <c r="F2" s="359"/>
      <c r="G2" s="359"/>
      <c r="H2" s="359"/>
      <c r="I2" s="360"/>
      <c r="J2" s="216" t="s">
        <v>476</v>
      </c>
    </row>
    <row r="3" spans="1:11" ht="9.9499999999999993" customHeight="1" x14ac:dyDescent="0.15">
      <c r="A3" s="343"/>
      <c r="B3" s="387" t="s">
        <v>296</v>
      </c>
      <c r="C3" s="388"/>
      <c r="D3" s="348"/>
      <c r="E3" s="346" t="s">
        <v>29</v>
      </c>
      <c r="F3" s="346"/>
      <c r="G3" s="346"/>
      <c r="H3" s="346"/>
      <c r="I3" s="346"/>
      <c r="J3" s="347" t="s">
        <v>28</v>
      </c>
    </row>
    <row r="4" spans="1:11" ht="9.9499999999999993" customHeight="1" x14ac:dyDescent="0.15">
      <c r="A4" s="343"/>
      <c r="B4" s="345" t="s">
        <v>126</v>
      </c>
      <c r="C4" s="346" t="s">
        <v>30</v>
      </c>
      <c r="D4" s="346"/>
      <c r="E4" s="346" t="s">
        <v>126</v>
      </c>
      <c r="F4" s="349" t="s">
        <v>142</v>
      </c>
      <c r="G4" s="349" t="s">
        <v>32</v>
      </c>
      <c r="H4" s="346" t="s">
        <v>164</v>
      </c>
      <c r="I4" s="346"/>
      <c r="J4" s="347"/>
    </row>
    <row r="5" spans="1:11" ht="54.95" customHeight="1" x14ac:dyDescent="0.15">
      <c r="A5" s="343"/>
      <c r="B5" s="345"/>
      <c r="C5" s="187" t="s">
        <v>167</v>
      </c>
      <c r="D5" s="187" t="s">
        <v>142</v>
      </c>
      <c r="E5" s="346"/>
      <c r="F5" s="350"/>
      <c r="G5" s="350"/>
      <c r="H5" s="187" t="s">
        <v>191</v>
      </c>
      <c r="I5" s="187" t="s">
        <v>168</v>
      </c>
      <c r="J5" s="347"/>
    </row>
    <row r="6" spans="1:11" ht="9.9499999999999993" customHeight="1" x14ac:dyDescent="0.15">
      <c r="A6" s="344"/>
      <c r="B6" s="389" t="s">
        <v>127</v>
      </c>
      <c r="C6" s="390"/>
      <c r="D6" s="189" t="s">
        <v>128</v>
      </c>
      <c r="E6" s="189" t="s">
        <v>127</v>
      </c>
      <c r="F6" s="390" t="s">
        <v>128</v>
      </c>
      <c r="G6" s="390"/>
      <c r="H6" s="189" t="s">
        <v>127</v>
      </c>
      <c r="I6" s="390" t="s">
        <v>128</v>
      </c>
      <c r="J6" s="391"/>
    </row>
    <row r="7" spans="1:11" s="195" customFormat="1" ht="17.100000000000001" customHeight="1" x14ac:dyDescent="0.15">
      <c r="A7" s="191" t="s">
        <v>72</v>
      </c>
      <c r="B7" s="192"/>
      <c r="C7" s="194"/>
      <c r="D7" s="192"/>
      <c r="E7" s="194"/>
      <c r="F7" s="194"/>
      <c r="G7" s="192"/>
      <c r="H7" s="194"/>
      <c r="I7" s="192"/>
      <c r="J7" s="194"/>
      <c r="K7" s="194"/>
    </row>
    <row r="8" spans="1:11" ht="12" customHeight="1" x14ac:dyDescent="0.15">
      <c r="A8" s="96" t="s">
        <v>336</v>
      </c>
      <c r="B8" s="198">
        <v>5</v>
      </c>
      <c r="C8" s="230">
        <v>4</v>
      </c>
      <c r="D8" s="143">
        <v>-20</v>
      </c>
      <c r="E8" s="198">
        <v>73</v>
      </c>
      <c r="F8" s="143">
        <v>-33.636363636363598</v>
      </c>
      <c r="G8" s="143">
        <v>20.9898365002209</v>
      </c>
      <c r="H8" s="198">
        <v>107</v>
      </c>
      <c r="I8" s="143">
        <v>68.224299065420595</v>
      </c>
      <c r="J8" s="143">
        <v>13.683315899581601</v>
      </c>
      <c r="K8" s="231"/>
    </row>
    <row r="9" spans="1:11" ht="12" customHeight="1" x14ac:dyDescent="0.15">
      <c r="A9" s="96" t="s">
        <v>337</v>
      </c>
      <c r="B9" s="198">
        <v>13</v>
      </c>
      <c r="C9" s="230">
        <v>13</v>
      </c>
      <c r="D9" s="143">
        <v>0</v>
      </c>
      <c r="E9" s="198">
        <v>546</v>
      </c>
      <c r="F9" s="143">
        <v>1.2987012987013</v>
      </c>
      <c r="G9" s="143">
        <v>33.845966068595096</v>
      </c>
      <c r="H9" s="198">
        <v>553</v>
      </c>
      <c r="I9" s="143">
        <v>98.734177215189902</v>
      </c>
      <c r="J9" s="143">
        <v>29.5656125045438</v>
      </c>
      <c r="K9" s="231"/>
    </row>
    <row r="10" spans="1:11" ht="12" customHeight="1" x14ac:dyDescent="0.15">
      <c r="A10" s="96" t="s">
        <v>338</v>
      </c>
      <c r="B10" s="198">
        <v>4</v>
      </c>
      <c r="C10" s="230">
        <v>3</v>
      </c>
      <c r="D10" s="143" t="s">
        <v>531</v>
      </c>
      <c r="E10" s="198" t="s">
        <v>531</v>
      </c>
      <c r="F10" s="143" t="s">
        <v>531</v>
      </c>
      <c r="G10" s="143" t="s">
        <v>531</v>
      </c>
      <c r="H10" s="198" t="s">
        <v>531</v>
      </c>
      <c r="I10" s="143" t="s">
        <v>531</v>
      </c>
      <c r="J10" s="143" t="s">
        <v>531</v>
      </c>
      <c r="K10" s="231"/>
    </row>
    <row r="11" spans="1:11" ht="12" customHeight="1" x14ac:dyDescent="0.15">
      <c r="A11" s="96" t="s">
        <v>339</v>
      </c>
      <c r="B11" s="198">
        <v>11</v>
      </c>
      <c r="C11" s="230">
        <v>11</v>
      </c>
      <c r="D11" s="143">
        <v>10</v>
      </c>
      <c r="E11" s="198">
        <v>416</v>
      </c>
      <c r="F11" s="143">
        <v>21.994134897360698</v>
      </c>
      <c r="G11" s="143">
        <v>32.087468982630298</v>
      </c>
      <c r="H11" s="198">
        <v>418</v>
      </c>
      <c r="I11" s="143">
        <v>99.521531100478498</v>
      </c>
      <c r="J11" s="143">
        <v>25.7805604264985</v>
      </c>
      <c r="K11" s="231"/>
    </row>
    <row r="12" spans="1:11" ht="12" customHeight="1" x14ac:dyDescent="0.15">
      <c r="A12" s="96" t="s">
        <v>340</v>
      </c>
      <c r="B12" s="198">
        <v>6</v>
      </c>
      <c r="C12" s="230">
        <v>6</v>
      </c>
      <c r="D12" s="143">
        <v>50</v>
      </c>
      <c r="E12" s="198">
        <v>199</v>
      </c>
      <c r="F12" s="143">
        <v>24.375</v>
      </c>
      <c r="G12" s="143">
        <v>25.521451585552001</v>
      </c>
      <c r="H12" s="198">
        <v>207</v>
      </c>
      <c r="I12" s="143">
        <v>96.135265700483103</v>
      </c>
      <c r="J12" s="143">
        <v>22.320793206508899</v>
      </c>
      <c r="K12" s="231"/>
    </row>
    <row r="13" spans="1:11" ht="12" customHeight="1" x14ac:dyDescent="0.15">
      <c r="A13" s="96" t="s">
        <v>341</v>
      </c>
      <c r="B13" s="198">
        <v>5</v>
      </c>
      <c r="C13" s="230">
        <v>5</v>
      </c>
      <c r="D13" s="143">
        <v>0</v>
      </c>
      <c r="E13" s="198">
        <v>244</v>
      </c>
      <c r="F13" s="143">
        <v>0</v>
      </c>
      <c r="G13" s="143">
        <v>13.035430988894801</v>
      </c>
      <c r="H13" s="198">
        <v>244</v>
      </c>
      <c r="I13" s="143">
        <v>100</v>
      </c>
      <c r="J13" s="143">
        <v>11.764705882352899</v>
      </c>
      <c r="K13" s="231"/>
    </row>
    <row r="14" spans="1:11" ht="12" customHeight="1" x14ac:dyDescent="0.15">
      <c r="A14" s="96" t="s">
        <v>437</v>
      </c>
      <c r="B14" s="198">
        <v>3</v>
      </c>
      <c r="C14" s="230">
        <v>3</v>
      </c>
      <c r="D14" s="143" t="s">
        <v>531</v>
      </c>
      <c r="E14" s="198" t="s">
        <v>531</v>
      </c>
      <c r="F14" s="143" t="s">
        <v>531</v>
      </c>
      <c r="G14" s="143" t="s">
        <v>531</v>
      </c>
      <c r="H14" s="198" t="s">
        <v>531</v>
      </c>
      <c r="I14" s="143" t="s">
        <v>531</v>
      </c>
      <c r="J14" s="143" t="s">
        <v>531</v>
      </c>
      <c r="K14" s="231"/>
    </row>
    <row r="15" spans="1:11" s="195" customFormat="1" ht="17.100000000000001" customHeight="1" x14ac:dyDescent="0.15">
      <c r="A15" s="191" t="s">
        <v>73</v>
      </c>
      <c r="B15" s="192"/>
      <c r="C15" s="194"/>
      <c r="D15" s="192"/>
      <c r="E15" s="194"/>
      <c r="F15" s="194"/>
      <c r="G15" s="192"/>
      <c r="H15" s="194"/>
      <c r="I15" s="192"/>
      <c r="J15" s="194"/>
      <c r="K15" s="194"/>
    </row>
    <row r="16" spans="1:11" ht="12" customHeight="1" x14ac:dyDescent="0.15">
      <c r="A16" s="96" t="s">
        <v>342</v>
      </c>
      <c r="B16" s="198">
        <v>6</v>
      </c>
      <c r="C16" s="230">
        <v>6</v>
      </c>
      <c r="D16" s="143">
        <v>0</v>
      </c>
      <c r="E16" s="198">
        <v>466</v>
      </c>
      <c r="F16" s="143">
        <v>-4.3121149897330602</v>
      </c>
      <c r="G16" s="143">
        <v>40.897134154783302</v>
      </c>
      <c r="H16" s="198">
        <v>535</v>
      </c>
      <c r="I16" s="143">
        <v>87.102803738317803</v>
      </c>
      <c r="J16" s="143">
        <v>34.099596849999003</v>
      </c>
      <c r="K16" s="231"/>
    </row>
    <row r="17" spans="1:11" ht="12" customHeight="1" x14ac:dyDescent="0.15">
      <c r="A17" s="96" t="s">
        <v>343</v>
      </c>
      <c r="B17" s="198">
        <v>3</v>
      </c>
      <c r="C17" s="230">
        <v>3</v>
      </c>
      <c r="D17" s="143" t="s">
        <v>531</v>
      </c>
      <c r="E17" s="198" t="s">
        <v>531</v>
      </c>
      <c r="F17" s="143" t="s">
        <v>531</v>
      </c>
      <c r="G17" s="143" t="s">
        <v>531</v>
      </c>
      <c r="H17" s="198" t="s">
        <v>531</v>
      </c>
      <c r="I17" s="143" t="s">
        <v>531</v>
      </c>
      <c r="J17" s="143" t="s">
        <v>531</v>
      </c>
      <c r="K17" s="231"/>
    </row>
    <row r="18" spans="1:11" ht="12" customHeight="1" x14ac:dyDescent="0.15">
      <c r="A18" s="96" t="s">
        <v>344</v>
      </c>
      <c r="B18" s="198">
        <v>3</v>
      </c>
      <c r="C18" s="230">
        <v>3</v>
      </c>
      <c r="D18" s="143" t="s">
        <v>531</v>
      </c>
      <c r="E18" s="198" t="s">
        <v>531</v>
      </c>
      <c r="F18" s="143" t="s">
        <v>531</v>
      </c>
      <c r="G18" s="143" t="s">
        <v>531</v>
      </c>
      <c r="H18" s="198" t="s">
        <v>531</v>
      </c>
      <c r="I18" s="143" t="s">
        <v>531</v>
      </c>
      <c r="J18" s="143" t="s">
        <v>531</v>
      </c>
      <c r="K18" s="231"/>
    </row>
    <row r="19" spans="1:11" ht="12" customHeight="1" x14ac:dyDescent="0.15">
      <c r="A19" s="96" t="s">
        <v>345</v>
      </c>
      <c r="B19" s="198">
        <v>7</v>
      </c>
      <c r="C19" s="230">
        <v>7</v>
      </c>
      <c r="D19" s="143">
        <v>0</v>
      </c>
      <c r="E19" s="198">
        <v>384</v>
      </c>
      <c r="F19" s="143">
        <v>-2.0408163265306198</v>
      </c>
      <c r="G19" s="143">
        <v>49.588373655913998</v>
      </c>
      <c r="H19" s="198">
        <v>394</v>
      </c>
      <c r="I19" s="143">
        <v>97.461928934010203</v>
      </c>
      <c r="J19" s="143">
        <v>31.1212672933774</v>
      </c>
      <c r="K19" s="231"/>
    </row>
    <row r="20" spans="1:11" ht="12" customHeight="1" x14ac:dyDescent="0.15">
      <c r="A20" s="96" t="s">
        <v>346</v>
      </c>
      <c r="B20" s="198">
        <v>22</v>
      </c>
      <c r="C20" s="230">
        <v>22</v>
      </c>
      <c r="D20" s="143">
        <v>0</v>
      </c>
      <c r="E20" s="198">
        <v>1039</v>
      </c>
      <c r="F20" s="143">
        <v>-0.66921606118546595</v>
      </c>
      <c r="G20" s="143">
        <v>43.089172984804698</v>
      </c>
      <c r="H20" s="198">
        <v>1056</v>
      </c>
      <c r="I20" s="143">
        <v>98.390151515151501</v>
      </c>
      <c r="J20" s="143">
        <v>32.961178341348102</v>
      </c>
      <c r="K20" s="231"/>
    </row>
    <row r="21" spans="1:11" ht="12" customHeight="1" x14ac:dyDescent="0.15">
      <c r="A21" s="96" t="s">
        <v>458</v>
      </c>
      <c r="B21" s="198">
        <v>4</v>
      </c>
      <c r="C21" s="230">
        <v>3</v>
      </c>
      <c r="D21" s="143">
        <v>-25</v>
      </c>
      <c r="E21" s="198">
        <v>110</v>
      </c>
      <c r="F21" s="143">
        <v>-19.7080291970803</v>
      </c>
      <c r="G21" s="143">
        <v>48.826979472140799</v>
      </c>
      <c r="H21" s="198">
        <v>138</v>
      </c>
      <c r="I21" s="143">
        <v>79.710144927536206</v>
      </c>
      <c r="J21" s="143">
        <v>27.463029576338901</v>
      </c>
      <c r="K21" s="231"/>
    </row>
    <row r="22" spans="1:11" ht="12" customHeight="1" x14ac:dyDescent="0.15">
      <c r="A22" s="96" t="s">
        <v>347</v>
      </c>
      <c r="B22" s="198">
        <v>8</v>
      </c>
      <c r="C22" s="230">
        <v>7</v>
      </c>
      <c r="D22" s="143">
        <v>0</v>
      </c>
      <c r="E22" s="198">
        <v>269</v>
      </c>
      <c r="F22" s="143">
        <v>-4.2704626334519604</v>
      </c>
      <c r="G22" s="143">
        <v>37.570452092577099</v>
      </c>
      <c r="H22" s="198">
        <v>301</v>
      </c>
      <c r="I22" s="143">
        <v>89.368770764119603</v>
      </c>
      <c r="J22" s="143">
        <v>31.666033514836901</v>
      </c>
      <c r="K22" s="231"/>
    </row>
    <row r="23" spans="1:11" ht="12" customHeight="1" x14ac:dyDescent="0.15">
      <c r="A23" s="96" t="s">
        <v>348</v>
      </c>
      <c r="B23" s="198">
        <v>4</v>
      </c>
      <c r="C23" s="230">
        <v>4</v>
      </c>
      <c r="D23" s="143">
        <v>0</v>
      </c>
      <c r="E23" s="198">
        <v>98</v>
      </c>
      <c r="F23" s="143">
        <v>-10.0917431192661</v>
      </c>
      <c r="G23" s="143">
        <v>34.990125082291001</v>
      </c>
      <c r="H23" s="198">
        <v>109</v>
      </c>
      <c r="I23" s="143">
        <v>89.908256880734001</v>
      </c>
      <c r="J23" s="143">
        <v>21.562466716370199</v>
      </c>
      <c r="K23" s="231"/>
    </row>
    <row r="24" spans="1:11" ht="12" customHeight="1" x14ac:dyDescent="0.15">
      <c r="A24" s="96" t="s">
        <v>418</v>
      </c>
      <c r="B24" s="198">
        <v>5</v>
      </c>
      <c r="C24" s="230">
        <v>5</v>
      </c>
      <c r="D24" s="143">
        <v>0</v>
      </c>
      <c r="E24" s="198">
        <v>119</v>
      </c>
      <c r="F24" s="143">
        <v>-1.65289256198348</v>
      </c>
      <c r="G24" s="143">
        <v>29.167796150718299</v>
      </c>
      <c r="H24" s="198">
        <v>127</v>
      </c>
      <c r="I24" s="143">
        <v>93.7007874015748</v>
      </c>
      <c r="J24" s="143">
        <v>19.647560030983701</v>
      </c>
      <c r="K24" s="231"/>
    </row>
    <row r="25" spans="1:11" ht="12" customHeight="1" x14ac:dyDescent="0.15">
      <c r="A25" s="96" t="s">
        <v>419</v>
      </c>
      <c r="B25" s="198">
        <v>4</v>
      </c>
      <c r="C25" s="230">
        <v>3</v>
      </c>
      <c r="D25" s="143">
        <v>-25</v>
      </c>
      <c r="E25" s="198">
        <v>95</v>
      </c>
      <c r="F25" s="143">
        <v>-19.491525423728799</v>
      </c>
      <c r="G25" s="143">
        <v>22.8183361629881</v>
      </c>
      <c r="H25" s="198">
        <v>118</v>
      </c>
      <c r="I25" s="143">
        <v>80.508474576271198</v>
      </c>
      <c r="J25" s="143">
        <v>19.338962855514701</v>
      </c>
      <c r="K25" s="231"/>
    </row>
    <row r="26" spans="1:11" s="195" customFormat="1" ht="17.100000000000001" customHeight="1" x14ac:dyDescent="0.15">
      <c r="A26" s="191" t="s">
        <v>74</v>
      </c>
      <c r="B26" s="192"/>
      <c r="C26" s="194"/>
      <c r="D26" s="192"/>
      <c r="E26" s="194"/>
      <c r="F26" s="194"/>
      <c r="G26" s="192"/>
      <c r="H26" s="194"/>
      <c r="I26" s="192"/>
      <c r="J26" s="194"/>
      <c r="K26" s="194"/>
    </row>
    <row r="27" spans="1:11" ht="12" customHeight="1" x14ac:dyDescent="0.15">
      <c r="A27" s="96" t="s">
        <v>349</v>
      </c>
      <c r="B27" s="198">
        <v>8</v>
      </c>
      <c r="C27" s="230">
        <v>8</v>
      </c>
      <c r="D27" s="143">
        <v>0</v>
      </c>
      <c r="E27" s="198">
        <v>599</v>
      </c>
      <c r="F27" s="143">
        <v>0</v>
      </c>
      <c r="G27" s="143">
        <v>82.033558169351707</v>
      </c>
      <c r="H27" s="198">
        <v>599</v>
      </c>
      <c r="I27" s="143">
        <v>100</v>
      </c>
      <c r="J27" s="143">
        <v>75.466955165940107</v>
      </c>
      <c r="K27" s="231"/>
    </row>
    <row r="28" spans="1:11" ht="12" customHeight="1" x14ac:dyDescent="0.15">
      <c r="A28" s="96" t="s">
        <v>350</v>
      </c>
      <c r="B28" s="198">
        <v>6</v>
      </c>
      <c r="C28" s="230">
        <v>4</v>
      </c>
      <c r="D28" s="143">
        <v>-20</v>
      </c>
      <c r="E28" s="198">
        <v>186</v>
      </c>
      <c r="F28" s="143">
        <v>-13.0841121495327</v>
      </c>
      <c r="G28" s="143">
        <v>62.781824488380202</v>
      </c>
      <c r="H28" s="198">
        <v>230</v>
      </c>
      <c r="I28" s="143">
        <v>80.869565217391298</v>
      </c>
      <c r="J28" s="143">
        <v>31.2440444679725</v>
      </c>
      <c r="K28" s="231"/>
    </row>
    <row r="29" spans="1:11" s="195" customFormat="1" ht="17.100000000000001" customHeight="1" x14ac:dyDescent="0.15">
      <c r="A29" s="191" t="s">
        <v>75</v>
      </c>
      <c r="B29" s="192"/>
      <c r="C29" s="194"/>
      <c r="D29" s="192"/>
      <c r="E29" s="194"/>
      <c r="F29" s="194"/>
      <c r="G29" s="192"/>
      <c r="H29" s="194"/>
      <c r="I29" s="192"/>
      <c r="J29" s="194"/>
      <c r="K29" s="194"/>
    </row>
    <row r="30" spans="1:11" ht="12" customHeight="1" x14ac:dyDescent="0.15">
      <c r="A30" s="96" t="s">
        <v>351</v>
      </c>
      <c r="B30" s="198">
        <v>6</v>
      </c>
      <c r="C30" s="230">
        <v>6</v>
      </c>
      <c r="D30" s="143" t="s">
        <v>531</v>
      </c>
      <c r="E30" s="198" t="s">
        <v>531</v>
      </c>
      <c r="F30" s="143" t="s">
        <v>531</v>
      </c>
      <c r="G30" s="143" t="s">
        <v>531</v>
      </c>
      <c r="H30" s="198" t="s">
        <v>531</v>
      </c>
      <c r="I30" s="143" t="s">
        <v>531</v>
      </c>
      <c r="J30" s="143" t="s">
        <v>531</v>
      </c>
      <c r="K30" s="230"/>
    </row>
    <row r="31" spans="1:11" ht="12" customHeight="1" x14ac:dyDescent="0.15">
      <c r="A31" s="96" t="s">
        <v>352</v>
      </c>
      <c r="B31" s="198">
        <v>8</v>
      </c>
      <c r="C31" s="230">
        <v>8</v>
      </c>
      <c r="D31" s="143">
        <v>14.285714285714301</v>
      </c>
      <c r="E31" s="198">
        <v>184</v>
      </c>
      <c r="F31" s="143">
        <v>6.35838150289017</v>
      </c>
      <c r="G31" s="143">
        <v>37.583643122676598</v>
      </c>
      <c r="H31" s="198">
        <v>192</v>
      </c>
      <c r="I31" s="143">
        <v>95.8333333333333</v>
      </c>
      <c r="J31" s="143">
        <v>22.000420809005298</v>
      </c>
      <c r="K31" s="230"/>
    </row>
    <row r="32" spans="1:11" ht="12" customHeight="1" x14ac:dyDescent="0.15">
      <c r="A32" s="96" t="s">
        <v>395</v>
      </c>
      <c r="B32" s="198">
        <v>5</v>
      </c>
      <c r="C32" s="230">
        <v>4</v>
      </c>
      <c r="D32" s="143">
        <v>0</v>
      </c>
      <c r="E32" s="198">
        <v>215</v>
      </c>
      <c r="F32" s="143">
        <v>0</v>
      </c>
      <c r="G32" s="143">
        <v>23.285821455363799</v>
      </c>
      <c r="H32" s="198">
        <v>227</v>
      </c>
      <c r="I32" s="143">
        <v>94.713656387665196</v>
      </c>
      <c r="J32" s="143">
        <v>12.2268538832821</v>
      </c>
      <c r="K32" s="230"/>
    </row>
    <row r="33" spans="1:11" ht="12" customHeight="1" x14ac:dyDescent="0.15">
      <c r="A33" s="96" t="s">
        <v>353</v>
      </c>
      <c r="B33" s="198">
        <v>6</v>
      </c>
      <c r="C33" s="230">
        <v>6</v>
      </c>
      <c r="D33" s="143">
        <v>0</v>
      </c>
      <c r="E33" s="198">
        <v>178</v>
      </c>
      <c r="F33" s="143">
        <v>3.4883720930232598</v>
      </c>
      <c r="G33" s="143">
        <v>51.4860456687206</v>
      </c>
      <c r="H33" s="198">
        <v>178</v>
      </c>
      <c r="I33" s="143">
        <v>100</v>
      </c>
      <c r="J33" s="143">
        <v>42.5848303393214</v>
      </c>
      <c r="K33" s="230"/>
    </row>
    <row r="34" spans="1:11" ht="12" customHeight="1" x14ac:dyDescent="0.15">
      <c r="A34" s="96" t="s">
        <v>434</v>
      </c>
      <c r="B34" s="198">
        <v>3</v>
      </c>
      <c r="C34" s="230">
        <v>3</v>
      </c>
      <c r="D34" s="143">
        <v>0</v>
      </c>
      <c r="E34" s="198">
        <v>108</v>
      </c>
      <c r="F34" s="143">
        <v>2.8571428571428599</v>
      </c>
      <c r="G34" s="143">
        <v>40.382317801672599</v>
      </c>
      <c r="H34" s="198">
        <v>108</v>
      </c>
      <c r="I34" s="143">
        <v>100</v>
      </c>
      <c r="J34" s="143">
        <v>32.193318367885901</v>
      </c>
      <c r="K34" s="230"/>
    </row>
    <row r="35" spans="1:11" ht="12" customHeight="1" x14ac:dyDescent="0.15">
      <c r="A35" s="96" t="s">
        <v>452</v>
      </c>
      <c r="B35" s="198">
        <v>3</v>
      </c>
      <c r="C35" s="230">
        <v>3</v>
      </c>
      <c r="D35" s="143" t="s">
        <v>531</v>
      </c>
      <c r="E35" s="198" t="s">
        <v>531</v>
      </c>
      <c r="F35" s="143" t="s">
        <v>531</v>
      </c>
      <c r="G35" s="143" t="s">
        <v>531</v>
      </c>
      <c r="H35" s="198" t="s">
        <v>531</v>
      </c>
      <c r="I35" s="143" t="s">
        <v>531</v>
      </c>
      <c r="J35" s="143" t="s">
        <v>531</v>
      </c>
      <c r="K35" s="230"/>
    </row>
    <row r="36" spans="1:11" ht="12" customHeight="1" x14ac:dyDescent="0.15">
      <c r="A36" s="96" t="s">
        <v>354</v>
      </c>
      <c r="B36" s="198">
        <v>10</v>
      </c>
      <c r="C36" s="230">
        <v>9</v>
      </c>
      <c r="D36" s="143">
        <v>12.5</v>
      </c>
      <c r="E36" s="198">
        <v>386</v>
      </c>
      <c r="F36" s="143">
        <v>5.75342465753425</v>
      </c>
      <c r="G36" s="143">
        <v>46.632124352331601</v>
      </c>
      <c r="H36" s="198">
        <v>485</v>
      </c>
      <c r="I36" s="143">
        <v>79.587628865979397</v>
      </c>
      <c r="J36" s="143">
        <v>29.574802593227201</v>
      </c>
      <c r="K36" s="230"/>
    </row>
    <row r="37" spans="1:11" ht="12" customHeight="1" x14ac:dyDescent="0.15">
      <c r="A37" s="96" t="s">
        <v>420</v>
      </c>
      <c r="B37" s="198">
        <v>5</v>
      </c>
      <c r="C37" s="230">
        <v>5</v>
      </c>
      <c r="D37" s="143">
        <v>0</v>
      </c>
      <c r="E37" s="198">
        <v>91</v>
      </c>
      <c r="F37" s="143">
        <v>0</v>
      </c>
      <c r="G37" s="143">
        <v>28.713222261609399</v>
      </c>
      <c r="H37" s="198">
        <v>91</v>
      </c>
      <c r="I37" s="143">
        <v>100</v>
      </c>
      <c r="J37" s="143">
        <v>17.123680587425401</v>
      </c>
      <c r="K37" s="230"/>
    </row>
    <row r="38" spans="1:11" s="195" customFormat="1" ht="17.100000000000001" customHeight="1" x14ac:dyDescent="0.15">
      <c r="A38" s="191" t="s">
        <v>177</v>
      </c>
      <c r="B38" s="192"/>
      <c r="C38" s="194"/>
      <c r="D38" s="192"/>
      <c r="E38" s="194"/>
      <c r="F38" s="194"/>
      <c r="G38" s="192"/>
      <c r="H38" s="194"/>
      <c r="I38" s="192"/>
      <c r="J38" s="194"/>
      <c r="K38" s="194"/>
    </row>
    <row r="39" spans="1:11" ht="12" customHeight="1" x14ac:dyDescent="0.15">
      <c r="A39" s="96" t="s">
        <v>523</v>
      </c>
      <c r="B39" s="198">
        <v>3</v>
      </c>
      <c r="C39" s="230">
        <v>3</v>
      </c>
      <c r="D39" s="143">
        <v>0</v>
      </c>
      <c r="E39" s="198">
        <v>81</v>
      </c>
      <c r="F39" s="143">
        <v>0</v>
      </c>
      <c r="G39" s="143">
        <v>29.788928713659899</v>
      </c>
      <c r="H39" s="198">
        <v>81</v>
      </c>
      <c r="I39" s="143">
        <v>100</v>
      </c>
      <c r="J39" s="143">
        <v>23.669040352661899</v>
      </c>
      <c r="K39" s="230"/>
    </row>
    <row r="40" spans="1:11" ht="12" customHeight="1" x14ac:dyDescent="0.15">
      <c r="A40" s="96" t="s">
        <v>355</v>
      </c>
      <c r="B40" s="198">
        <v>8</v>
      </c>
      <c r="C40" s="230">
        <v>7</v>
      </c>
      <c r="D40" s="143">
        <v>0</v>
      </c>
      <c r="E40" s="198">
        <v>156</v>
      </c>
      <c r="F40" s="143">
        <v>0</v>
      </c>
      <c r="G40" s="143">
        <v>27.832919768403599</v>
      </c>
      <c r="H40" s="198">
        <v>173</v>
      </c>
      <c r="I40" s="143">
        <v>90.173410404624306</v>
      </c>
      <c r="J40" s="143">
        <v>23.102861562258301</v>
      </c>
      <c r="K40" s="230"/>
    </row>
    <row r="41" spans="1:11" ht="12" customHeight="1" x14ac:dyDescent="0.15">
      <c r="A41" s="96" t="s">
        <v>356</v>
      </c>
      <c r="B41" s="198">
        <v>3</v>
      </c>
      <c r="C41" s="230">
        <v>3</v>
      </c>
      <c r="D41" s="143">
        <v>0</v>
      </c>
      <c r="E41" s="198">
        <v>74</v>
      </c>
      <c r="F41" s="143">
        <v>0</v>
      </c>
      <c r="G41" s="143">
        <v>16.913687881429802</v>
      </c>
      <c r="H41" s="198">
        <v>74</v>
      </c>
      <c r="I41" s="143">
        <v>100</v>
      </c>
      <c r="J41" s="143">
        <v>10.721570627230999</v>
      </c>
      <c r="K41" s="230"/>
    </row>
    <row r="42" spans="1:11" ht="12" customHeight="1" x14ac:dyDescent="0.15">
      <c r="A42" s="96" t="s">
        <v>357</v>
      </c>
      <c r="B42" s="198">
        <v>7</v>
      </c>
      <c r="C42" s="230">
        <v>7</v>
      </c>
      <c r="D42" s="143">
        <v>0</v>
      </c>
      <c r="E42" s="198">
        <v>590</v>
      </c>
      <c r="F42" s="143">
        <v>0.51107325383304703</v>
      </c>
      <c r="G42" s="143">
        <v>35.686167304538003</v>
      </c>
      <c r="H42" s="198">
        <v>590</v>
      </c>
      <c r="I42" s="143">
        <v>100</v>
      </c>
      <c r="J42" s="143">
        <v>24.845436781240998</v>
      </c>
      <c r="K42" s="230"/>
    </row>
    <row r="43" spans="1:11" ht="12" customHeight="1" x14ac:dyDescent="0.15">
      <c r="A43" s="96" t="s">
        <v>524</v>
      </c>
      <c r="B43" s="198">
        <v>3</v>
      </c>
      <c r="C43" s="230">
        <v>3</v>
      </c>
      <c r="D43" s="143" t="s">
        <v>531</v>
      </c>
      <c r="E43" s="198" t="s">
        <v>531</v>
      </c>
      <c r="F43" s="143" t="s">
        <v>531</v>
      </c>
      <c r="G43" s="143" t="s">
        <v>531</v>
      </c>
      <c r="H43" s="198" t="s">
        <v>531</v>
      </c>
      <c r="I43" s="143" t="s">
        <v>531</v>
      </c>
      <c r="J43" s="143" t="s">
        <v>531</v>
      </c>
      <c r="K43" s="230"/>
    </row>
    <row r="44" spans="1:11" s="195" customFormat="1" ht="17.100000000000001" customHeight="1" x14ac:dyDescent="0.15">
      <c r="A44" s="191" t="s">
        <v>76</v>
      </c>
      <c r="B44" s="192"/>
      <c r="C44" s="194"/>
      <c r="D44" s="192"/>
      <c r="E44" s="194"/>
      <c r="F44" s="194"/>
      <c r="G44" s="192"/>
      <c r="H44" s="194"/>
      <c r="I44" s="192"/>
      <c r="J44" s="194"/>
      <c r="K44" s="194"/>
    </row>
    <row r="45" spans="1:11" ht="12" customHeight="1" x14ac:dyDescent="0.15">
      <c r="A45" s="96" t="s">
        <v>358</v>
      </c>
      <c r="B45" s="198">
        <v>9</v>
      </c>
      <c r="C45" s="230">
        <v>9</v>
      </c>
      <c r="D45" s="143">
        <v>0</v>
      </c>
      <c r="E45" s="198">
        <v>400</v>
      </c>
      <c r="F45" s="143">
        <v>-8.4668192219679703</v>
      </c>
      <c r="G45" s="143">
        <v>44.653225806451601</v>
      </c>
      <c r="H45" s="198">
        <v>437</v>
      </c>
      <c r="I45" s="143">
        <v>91.533180778032104</v>
      </c>
      <c r="J45" s="143">
        <v>34.434715630415802</v>
      </c>
      <c r="K45" s="230"/>
    </row>
    <row r="46" spans="1:11" ht="12" customHeight="1" x14ac:dyDescent="0.15">
      <c r="A46" s="96" t="s">
        <v>359</v>
      </c>
      <c r="B46" s="198">
        <v>6</v>
      </c>
      <c r="C46" s="230">
        <v>4</v>
      </c>
      <c r="D46" s="143">
        <v>33.3333333333333</v>
      </c>
      <c r="E46" s="198">
        <v>59</v>
      </c>
      <c r="F46" s="143">
        <v>20.408163265306101</v>
      </c>
      <c r="G46" s="143">
        <v>10.224166211044301</v>
      </c>
      <c r="H46" s="198">
        <v>98</v>
      </c>
      <c r="I46" s="143">
        <v>60.2040816326531</v>
      </c>
      <c r="J46" s="143">
        <v>10.9052163439266</v>
      </c>
      <c r="K46" s="230"/>
    </row>
    <row r="47" spans="1:11" ht="12" customHeight="1" x14ac:dyDescent="0.15">
      <c r="A47" s="96" t="s">
        <v>360</v>
      </c>
      <c r="B47" s="198">
        <v>4</v>
      </c>
      <c r="C47" s="230">
        <v>4</v>
      </c>
      <c r="D47" s="143">
        <v>0</v>
      </c>
      <c r="E47" s="198">
        <v>109</v>
      </c>
      <c r="F47" s="143">
        <v>-0.90909090909090695</v>
      </c>
      <c r="G47" s="143">
        <v>24.652263983427101</v>
      </c>
      <c r="H47" s="198">
        <v>110</v>
      </c>
      <c r="I47" s="143">
        <v>99.090909090909093</v>
      </c>
      <c r="J47" s="143">
        <v>25.3200695900433</v>
      </c>
      <c r="K47" s="230"/>
    </row>
    <row r="48" spans="1:11" ht="20.100000000000001" customHeight="1" x14ac:dyDescent="0.15">
      <c r="A48" s="232" t="s">
        <v>42</v>
      </c>
    </row>
    <row r="49" spans="1:11" ht="9.9499999999999993" customHeight="1" x14ac:dyDescent="0.15">
      <c r="A49" s="386" t="s">
        <v>189</v>
      </c>
      <c r="B49" s="386"/>
      <c r="C49" s="386"/>
      <c r="D49" s="386"/>
      <c r="E49" s="386"/>
      <c r="F49" s="386"/>
      <c r="G49" s="386"/>
      <c r="H49" s="386"/>
      <c r="I49" s="386"/>
      <c r="J49" s="386"/>
      <c r="K49" s="233"/>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0" ht="39.950000000000003" customHeight="1" x14ac:dyDescent="0.15">
      <c r="A1" s="323" t="s">
        <v>407</v>
      </c>
      <c r="B1" s="323"/>
      <c r="C1" s="323"/>
      <c r="D1" s="323"/>
      <c r="E1" s="323"/>
      <c r="F1" s="323"/>
      <c r="G1" s="323"/>
      <c r="H1" s="323"/>
      <c r="I1" s="323"/>
      <c r="J1" s="323"/>
    </row>
    <row r="2" spans="1:10" ht="20.100000000000001" customHeight="1" x14ac:dyDescent="0.15">
      <c r="A2" s="325" t="s">
        <v>13</v>
      </c>
      <c r="B2" s="358" t="s">
        <v>473</v>
      </c>
      <c r="C2" s="359"/>
      <c r="D2" s="359"/>
      <c r="E2" s="359"/>
      <c r="F2" s="359"/>
      <c r="G2" s="359"/>
      <c r="H2" s="359"/>
      <c r="I2" s="360"/>
      <c r="J2" s="216" t="s">
        <v>476</v>
      </c>
    </row>
    <row r="3" spans="1:10" ht="9.9499999999999993" customHeight="1" x14ac:dyDescent="0.15">
      <c r="A3" s="326"/>
      <c r="B3" s="361" t="s">
        <v>296</v>
      </c>
      <c r="C3" s="362"/>
      <c r="D3" s="363"/>
      <c r="E3" s="328" t="s">
        <v>29</v>
      </c>
      <c r="F3" s="328"/>
      <c r="G3" s="328"/>
      <c r="H3" s="328"/>
      <c r="I3" s="328"/>
      <c r="J3" s="329" t="s">
        <v>28</v>
      </c>
    </row>
    <row r="4" spans="1:10" ht="9.9499999999999993" customHeight="1" x14ac:dyDescent="0.15">
      <c r="A4" s="326"/>
      <c r="B4" s="367" t="s">
        <v>126</v>
      </c>
      <c r="C4" s="328" t="s">
        <v>30</v>
      </c>
      <c r="D4" s="328"/>
      <c r="E4" s="328" t="s">
        <v>126</v>
      </c>
      <c r="F4" s="356" t="s">
        <v>142</v>
      </c>
      <c r="G4" s="356" t="s">
        <v>32</v>
      </c>
      <c r="H4" s="328" t="s">
        <v>164</v>
      </c>
      <c r="I4" s="328"/>
      <c r="J4" s="329"/>
    </row>
    <row r="5" spans="1:10" ht="54.95" customHeight="1" x14ac:dyDescent="0.15">
      <c r="A5" s="326"/>
      <c r="B5" s="367"/>
      <c r="C5" s="174" t="s">
        <v>167</v>
      </c>
      <c r="D5" s="174" t="s">
        <v>142</v>
      </c>
      <c r="E5" s="328"/>
      <c r="F5" s="357"/>
      <c r="G5" s="357"/>
      <c r="H5" s="174" t="s">
        <v>191</v>
      </c>
      <c r="I5" s="174" t="s">
        <v>168</v>
      </c>
      <c r="J5" s="329"/>
    </row>
    <row r="6" spans="1:10" ht="9.9499999999999993" customHeight="1" x14ac:dyDescent="0.15">
      <c r="A6" s="327"/>
      <c r="B6" s="364" t="s">
        <v>127</v>
      </c>
      <c r="C6" s="365"/>
      <c r="D6" s="176" t="s">
        <v>128</v>
      </c>
      <c r="E6" s="176" t="s">
        <v>127</v>
      </c>
      <c r="F6" s="365" t="s">
        <v>128</v>
      </c>
      <c r="G6" s="365"/>
      <c r="H6" s="176" t="s">
        <v>127</v>
      </c>
      <c r="I6" s="365" t="s">
        <v>128</v>
      </c>
      <c r="J6" s="366"/>
    </row>
    <row r="7" spans="1:10" s="145" customFormat="1" ht="35.1" customHeight="1" x14ac:dyDescent="0.15">
      <c r="A7" s="213" t="s">
        <v>358</v>
      </c>
      <c r="B7" s="182">
        <v>9</v>
      </c>
      <c r="C7" s="182">
        <v>9</v>
      </c>
      <c r="D7" s="160">
        <v>0</v>
      </c>
      <c r="E7" s="144">
        <v>400</v>
      </c>
      <c r="F7" s="160">
        <v>-8.4668192219679703</v>
      </c>
      <c r="G7" s="160">
        <v>44.653225806451601</v>
      </c>
      <c r="H7" s="144">
        <v>437</v>
      </c>
      <c r="I7" s="160">
        <v>91.533180778032104</v>
      </c>
      <c r="J7" s="160">
        <v>34.434715630415802</v>
      </c>
    </row>
    <row r="8" spans="1:10" s="145" customFormat="1" ht="20.100000000000001" customHeight="1" x14ac:dyDescent="0.15">
      <c r="A8" s="214" t="s">
        <v>332</v>
      </c>
      <c r="B8" s="182">
        <v>5</v>
      </c>
      <c r="C8" s="182">
        <v>5</v>
      </c>
      <c r="D8" s="160">
        <v>0</v>
      </c>
      <c r="E8" s="144">
        <v>438</v>
      </c>
      <c r="F8" s="160">
        <v>-2.6666666666666701</v>
      </c>
      <c r="G8" s="160">
        <v>25.386654882898799</v>
      </c>
      <c r="H8" s="144">
        <v>450</v>
      </c>
      <c r="I8" s="160">
        <v>97.3333333333333</v>
      </c>
      <c r="J8" s="160">
        <v>22.610630776438501</v>
      </c>
    </row>
    <row r="9" spans="1:10" s="145" customFormat="1" ht="20.100000000000001" customHeight="1" x14ac:dyDescent="0.15">
      <c r="A9" s="214" t="s">
        <v>330</v>
      </c>
      <c r="B9" s="182">
        <v>11</v>
      </c>
      <c r="C9" s="182">
        <v>10</v>
      </c>
      <c r="D9" s="160">
        <v>11.1111111111111</v>
      </c>
      <c r="E9" s="144">
        <v>436</v>
      </c>
      <c r="F9" s="160">
        <v>1.3953488372092999</v>
      </c>
      <c r="G9" s="160">
        <v>40.722107132287697</v>
      </c>
      <c r="H9" s="144">
        <v>459</v>
      </c>
      <c r="I9" s="160">
        <v>94.989106753812607</v>
      </c>
      <c r="J9" s="160">
        <v>36.679418515684802</v>
      </c>
    </row>
    <row r="10" spans="1:10" s="145" customFormat="1" ht="20.100000000000001" customHeight="1" x14ac:dyDescent="0.15">
      <c r="A10" s="214" t="s">
        <v>308</v>
      </c>
      <c r="B10" s="182">
        <v>12</v>
      </c>
      <c r="C10" s="182">
        <v>12</v>
      </c>
      <c r="D10" s="160">
        <v>0</v>
      </c>
      <c r="E10" s="144">
        <v>856</v>
      </c>
      <c r="F10" s="160">
        <v>0.116959064327489</v>
      </c>
      <c r="G10" s="160">
        <v>47.184956285800403</v>
      </c>
      <c r="H10" s="144">
        <v>867</v>
      </c>
      <c r="I10" s="160">
        <v>98.731257208765896</v>
      </c>
      <c r="J10" s="160">
        <v>42.555396094731599</v>
      </c>
    </row>
    <row r="11" spans="1:10" s="145" customFormat="1" ht="20.100000000000001" customHeight="1" x14ac:dyDescent="0.15">
      <c r="A11" s="214" t="s">
        <v>362</v>
      </c>
      <c r="B11" s="182">
        <v>36</v>
      </c>
      <c r="C11" s="182">
        <v>36</v>
      </c>
      <c r="D11" s="160">
        <v>2.8571428571428599</v>
      </c>
      <c r="E11" s="144">
        <v>2398</v>
      </c>
      <c r="F11" s="160">
        <v>6.3414634146341502</v>
      </c>
      <c r="G11" s="160">
        <v>53.204297592052697</v>
      </c>
      <c r="H11" s="144">
        <v>2420</v>
      </c>
      <c r="I11" s="160">
        <v>99.090909090909093</v>
      </c>
      <c r="J11" s="160">
        <v>36.179017114832298</v>
      </c>
    </row>
    <row r="12" spans="1:10" s="145" customFormat="1" ht="20.100000000000001" customHeight="1" x14ac:dyDescent="0.15">
      <c r="A12" s="214" t="s">
        <v>363</v>
      </c>
      <c r="B12" s="182">
        <v>72</v>
      </c>
      <c r="C12" s="182">
        <v>70</v>
      </c>
      <c r="D12" s="160">
        <v>2.9411764705882302</v>
      </c>
      <c r="E12" s="144">
        <v>6162</v>
      </c>
      <c r="F12" s="160">
        <v>6.2047569803515996</v>
      </c>
      <c r="G12" s="160">
        <v>43.418889606672202</v>
      </c>
      <c r="H12" s="144">
        <v>6306</v>
      </c>
      <c r="I12" s="160">
        <v>97.716460513796406</v>
      </c>
      <c r="J12" s="160">
        <v>32.633199669998703</v>
      </c>
    </row>
    <row r="13" spans="1:10" s="145" customFormat="1" ht="20.100000000000001" customHeight="1" x14ac:dyDescent="0.15">
      <c r="A13" s="214" t="s">
        <v>364</v>
      </c>
      <c r="B13" s="182">
        <v>12</v>
      </c>
      <c r="C13" s="182">
        <v>11</v>
      </c>
      <c r="D13" s="160">
        <v>-8.3333333333333304</v>
      </c>
      <c r="E13" s="144">
        <v>873</v>
      </c>
      <c r="F13" s="160">
        <v>-24.21875</v>
      </c>
      <c r="G13" s="160">
        <v>42.471270738646901</v>
      </c>
      <c r="H13" s="144">
        <v>1152</v>
      </c>
      <c r="I13" s="160">
        <v>75.78125</v>
      </c>
      <c r="J13" s="160">
        <v>35.249440538891001</v>
      </c>
    </row>
    <row r="14" spans="1:10" s="145" customFormat="1" ht="20.100000000000001" customHeight="1" x14ac:dyDescent="0.15">
      <c r="A14" s="214" t="s">
        <v>319</v>
      </c>
      <c r="B14" s="182">
        <v>14</v>
      </c>
      <c r="C14" s="182">
        <v>14</v>
      </c>
      <c r="D14" s="160">
        <v>0</v>
      </c>
      <c r="E14" s="144">
        <v>1015</v>
      </c>
      <c r="F14" s="160">
        <v>-0.39254170755643297</v>
      </c>
      <c r="G14" s="160">
        <v>33.694581280788199</v>
      </c>
      <c r="H14" s="144">
        <v>1019</v>
      </c>
      <c r="I14" s="160">
        <v>99.607458292443596</v>
      </c>
      <c r="J14" s="160">
        <v>28.889519012649501</v>
      </c>
    </row>
    <row r="15" spans="1:10" s="145" customFormat="1" ht="20.100000000000001" customHeight="1" x14ac:dyDescent="0.15">
      <c r="A15" s="214" t="s">
        <v>331</v>
      </c>
      <c r="B15" s="182">
        <v>27</v>
      </c>
      <c r="C15" s="182">
        <v>26</v>
      </c>
      <c r="D15" s="160">
        <v>-3.7037037037037099</v>
      </c>
      <c r="E15" s="144">
        <v>1324</v>
      </c>
      <c r="F15" s="160">
        <v>-0.226073850791252</v>
      </c>
      <c r="G15" s="160">
        <v>38.244323165383499</v>
      </c>
      <c r="H15" s="144">
        <v>1395</v>
      </c>
      <c r="I15" s="160">
        <v>94.910394265232995</v>
      </c>
      <c r="J15" s="160">
        <v>31.620812168973899</v>
      </c>
    </row>
    <row r="16" spans="1:10" s="145" customFormat="1" ht="20.100000000000001" customHeight="1" x14ac:dyDescent="0.15">
      <c r="A16" s="213" t="s">
        <v>365</v>
      </c>
      <c r="B16" s="182">
        <v>30</v>
      </c>
      <c r="C16" s="182">
        <v>28</v>
      </c>
      <c r="D16" s="160">
        <v>-3.4482758620689702</v>
      </c>
      <c r="E16" s="144">
        <v>2324</v>
      </c>
      <c r="F16" s="160">
        <v>0.73688773298655996</v>
      </c>
      <c r="G16" s="160">
        <v>46.47298872911</v>
      </c>
      <c r="H16" s="144">
        <v>2443</v>
      </c>
      <c r="I16" s="160">
        <v>95.128939828080206</v>
      </c>
      <c r="J16" s="160">
        <v>34.913668508242303</v>
      </c>
    </row>
    <row r="17" spans="1:11" s="145" customFormat="1" ht="20.100000000000001" customHeight="1" x14ac:dyDescent="0.15">
      <c r="A17" s="214" t="s">
        <v>314</v>
      </c>
      <c r="B17" s="182">
        <v>14</v>
      </c>
      <c r="C17" s="182">
        <v>12</v>
      </c>
      <c r="D17" s="160">
        <v>20</v>
      </c>
      <c r="E17" s="144">
        <v>329</v>
      </c>
      <c r="F17" s="160">
        <v>13.0584192439863</v>
      </c>
      <c r="G17" s="160">
        <v>36.434944602412003</v>
      </c>
      <c r="H17" s="144">
        <v>420</v>
      </c>
      <c r="I17" s="160">
        <v>78.3333333333333</v>
      </c>
      <c r="J17" s="160">
        <v>31.988597097443002</v>
      </c>
    </row>
    <row r="18" spans="1:11" s="145" customFormat="1" ht="20.100000000000001" customHeight="1" x14ac:dyDescent="0.15">
      <c r="A18" s="214" t="s">
        <v>309</v>
      </c>
      <c r="B18" s="182">
        <v>17</v>
      </c>
      <c r="C18" s="182">
        <v>14</v>
      </c>
      <c r="D18" s="160">
        <v>0</v>
      </c>
      <c r="E18" s="144">
        <v>786</v>
      </c>
      <c r="F18" s="160">
        <v>4.5212765957446797</v>
      </c>
      <c r="G18" s="160">
        <v>38.167938931297698</v>
      </c>
      <c r="H18" s="144">
        <v>916</v>
      </c>
      <c r="I18" s="160">
        <v>85.807860262008703</v>
      </c>
      <c r="J18" s="160">
        <v>32.075913628623297</v>
      </c>
    </row>
    <row r="19" spans="1:11" s="145" customFormat="1" ht="20.100000000000001" customHeight="1" x14ac:dyDescent="0.15">
      <c r="A19" s="214" t="s">
        <v>301</v>
      </c>
      <c r="B19" s="182">
        <v>11</v>
      </c>
      <c r="C19" s="182">
        <v>11</v>
      </c>
      <c r="D19" s="160">
        <v>22.2222222222222</v>
      </c>
      <c r="E19" s="144">
        <v>709</v>
      </c>
      <c r="F19" s="160">
        <v>18.363939899833099</v>
      </c>
      <c r="G19" s="160">
        <v>43.746303289503601</v>
      </c>
      <c r="H19" s="144">
        <v>719</v>
      </c>
      <c r="I19" s="160">
        <v>98.609179415855394</v>
      </c>
      <c r="J19" s="160">
        <v>34.794463926185699</v>
      </c>
    </row>
    <row r="20" spans="1:11" s="145" customFormat="1" ht="20.100000000000001" customHeight="1" x14ac:dyDescent="0.15">
      <c r="A20" s="214" t="s">
        <v>345</v>
      </c>
      <c r="B20" s="182">
        <v>7</v>
      </c>
      <c r="C20" s="182">
        <v>7</v>
      </c>
      <c r="D20" s="160">
        <v>0</v>
      </c>
      <c r="E20" s="144">
        <v>384</v>
      </c>
      <c r="F20" s="160">
        <v>-2.0408163265306198</v>
      </c>
      <c r="G20" s="160">
        <v>49.588373655913998</v>
      </c>
      <c r="H20" s="144">
        <v>394</v>
      </c>
      <c r="I20" s="160">
        <v>97.461928934010203</v>
      </c>
      <c r="J20" s="160">
        <v>31.1212672933774</v>
      </c>
    </row>
    <row r="21" spans="1:11" s="145" customFormat="1" ht="20.100000000000001" customHeight="1" x14ac:dyDescent="0.15">
      <c r="A21" s="214" t="s">
        <v>346</v>
      </c>
      <c r="B21" s="182">
        <v>22</v>
      </c>
      <c r="C21" s="182">
        <v>22</v>
      </c>
      <c r="D21" s="160">
        <v>0</v>
      </c>
      <c r="E21" s="144">
        <v>1039</v>
      </c>
      <c r="F21" s="160">
        <v>-0.66921606118546595</v>
      </c>
      <c r="G21" s="160">
        <v>43.089172984804698</v>
      </c>
      <c r="H21" s="144">
        <v>1056</v>
      </c>
      <c r="I21" s="160">
        <v>98.390151515151501</v>
      </c>
      <c r="J21" s="160">
        <v>32.961178341348102</v>
      </c>
    </row>
    <row r="22" spans="1:11" s="145" customFormat="1" ht="20.100000000000001" customHeight="1" x14ac:dyDescent="0.15">
      <c r="A22" s="214" t="s">
        <v>459</v>
      </c>
      <c r="B22" s="182">
        <v>9</v>
      </c>
      <c r="C22" s="182">
        <v>9</v>
      </c>
      <c r="D22" s="160">
        <v>0</v>
      </c>
      <c r="E22" s="144">
        <v>363</v>
      </c>
      <c r="F22" s="160">
        <v>11.349693251533701</v>
      </c>
      <c r="G22" s="160">
        <v>42.939660534968503</v>
      </c>
      <c r="H22" s="144">
        <v>364</v>
      </c>
      <c r="I22" s="160">
        <v>99.725274725274701</v>
      </c>
      <c r="J22" s="160">
        <v>37.465181058495801</v>
      </c>
    </row>
    <row r="23" spans="1:11" s="145" customFormat="1" ht="20.100000000000001" customHeight="1" x14ac:dyDescent="0.15">
      <c r="A23" s="214" t="s">
        <v>310</v>
      </c>
      <c r="B23" s="182">
        <v>11</v>
      </c>
      <c r="C23" s="182">
        <v>10</v>
      </c>
      <c r="D23" s="160">
        <v>0</v>
      </c>
      <c r="E23" s="144">
        <v>1098</v>
      </c>
      <c r="F23" s="160">
        <v>0</v>
      </c>
      <c r="G23" s="160">
        <v>54.001410188612702</v>
      </c>
      <c r="H23" s="144">
        <v>1116</v>
      </c>
      <c r="I23" s="160">
        <v>98.387096774193594</v>
      </c>
      <c r="J23" s="160">
        <v>34.027735922457801</v>
      </c>
    </row>
    <row r="24" spans="1:11" s="145" customFormat="1" ht="20.100000000000001" customHeight="1" x14ac:dyDescent="0.15">
      <c r="A24" s="214" t="s">
        <v>366</v>
      </c>
      <c r="B24" s="182">
        <v>33</v>
      </c>
      <c r="C24" s="182">
        <v>30</v>
      </c>
      <c r="D24" s="160">
        <v>3.4482758620689702</v>
      </c>
      <c r="E24" s="144">
        <v>2101</v>
      </c>
      <c r="F24" s="160">
        <v>3.2432432432432399</v>
      </c>
      <c r="G24" s="160">
        <v>29.873203719357601</v>
      </c>
      <c r="H24" s="144">
        <v>2271</v>
      </c>
      <c r="I24" s="160">
        <v>92.514310876265995</v>
      </c>
      <c r="J24" s="160">
        <v>23.715781306871499</v>
      </c>
    </row>
    <row r="25" spans="1:11" s="145" customFormat="1" ht="20.100000000000001" customHeight="1" x14ac:dyDescent="0.15">
      <c r="A25" s="213" t="s">
        <v>367</v>
      </c>
      <c r="B25" s="182">
        <v>54</v>
      </c>
      <c r="C25" s="182">
        <v>54</v>
      </c>
      <c r="D25" s="160">
        <v>5.8823529411764603</v>
      </c>
      <c r="E25" s="144">
        <v>5023</v>
      </c>
      <c r="F25" s="160">
        <v>8.7229437229437305</v>
      </c>
      <c r="G25" s="160">
        <v>45.347783909493302</v>
      </c>
      <c r="H25" s="144">
        <v>5080</v>
      </c>
      <c r="I25" s="160">
        <v>98.877952755905497</v>
      </c>
      <c r="J25" s="160">
        <v>32.591242903109297</v>
      </c>
    </row>
    <row r="26" spans="1:11" s="156" customFormat="1" ht="35.1" customHeight="1" x14ac:dyDescent="0.15">
      <c r="A26" s="234" t="s">
        <v>163</v>
      </c>
      <c r="B26" s="162">
        <v>406</v>
      </c>
      <c r="C26" s="162">
        <v>390</v>
      </c>
      <c r="D26" s="155">
        <v>2.36220472440945</v>
      </c>
      <c r="E26" s="154">
        <v>28058</v>
      </c>
      <c r="F26" s="155">
        <v>3.1809656896995602</v>
      </c>
      <c r="G26" s="155">
        <v>43.280356725287703</v>
      </c>
      <c r="H26" s="154">
        <v>29284</v>
      </c>
      <c r="I26" s="155">
        <v>95.813413468105495</v>
      </c>
      <c r="J26" s="155">
        <v>32.736488846775103</v>
      </c>
    </row>
    <row r="27" spans="1:11" s="145" customFormat="1" ht="20.100000000000001" customHeight="1" x14ac:dyDescent="0.15">
      <c r="A27" s="219" t="s">
        <v>42</v>
      </c>
    </row>
    <row r="28" spans="1:11" ht="9.9499999999999993" customHeight="1" x14ac:dyDescent="0.15">
      <c r="A28" s="355" t="s">
        <v>189</v>
      </c>
      <c r="B28" s="355"/>
      <c r="C28" s="355"/>
      <c r="D28" s="355"/>
      <c r="E28" s="355"/>
      <c r="F28" s="355"/>
      <c r="G28" s="355"/>
      <c r="H28" s="355"/>
      <c r="I28" s="355"/>
      <c r="J28" s="355"/>
      <c r="K28" s="220"/>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3"/>
  <sheetViews>
    <sheetView zoomScale="130" zoomScaleNormal="130" workbookViewId="0">
      <selection sqref="A1:F1"/>
    </sheetView>
  </sheetViews>
  <sheetFormatPr baseColWidth="10" defaultColWidth="11.42578125" defaultRowHeight="8.25" x14ac:dyDescent="0.15"/>
  <cols>
    <col min="1" max="1" width="28.5703125" style="235" customWidth="1"/>
    <col min="2" max="6" width="12.7109375" style="235" customWidth="1"/>
    <col min="7" max="16384" width="11.42578125" style="235"/>
  </cols>
  <sheetData>
    <row r="1" spans="1:10" ht="39.950000000000003" customHeight="1" x14ac:dyDescent="0.15">
      <c r="A1" s="394" t="s">
        <v>278</v>
      </c>
      <c r="B1" s="394"/>
      <c r="C1" s="394"/>
      <c r="D1" s="394"/>
      <c r="E1" s="394"/>
      <c r="F1" s="394"/>
    </row>
    <row r="2" spans="1:10" ht="16.5" customHeight="1" x14ac:dyDescent="0.15">
      <c r="A2" s="395" t="s">
        <v>37</v>
      </c>
      <c r="B2" s="398" t="s">
        <v>473</v>
      </c>
      <c r="C2" s="399"/>
      <c r="D2" s="399"/>
      <c r="E2" s="400"/>
      <c r="F2" s="236" t="s">
        <v>475</v>
      </c>
    </row>
    <row r="3" spans="1:10" ht="9.9499999999999993" customHeight="1" x14ac:dyDescent="0.15">
      <c r="A3" s="396"/>
      <c r="B3" s="401" t="s">
        <v>270</v>
      </c>
      <c r="C3" s="407" t="s">
        <v>281</v>
      </c>
      <c r="D3" s="408"/>
      <c r="E3" s="402" t="s">
        <v>280</v>
      </c>
      <c r="F3" s="403"/>
    </row>
    <row r="4" spans="1:10" ht="9.9499999999999993" customHeight="1" x14ac:dyDescent="0.15">
      <c r="A4" s="396"/>
      <c r="B4" s="401"/>
      <c r="C4" s="409"/>
      <c r="D4" s="410"/>
      <c r="E4" s="402"/>
      <c r="F4" s="403"/>
    </row>
    <row r="5" spans="1:10" ht="27.95" customHeight="1" x14ac:dyDescent="0.15">
      <c r="A5" s="396"/>
      <c r="B5" s="401"/>
      <c r="C5" s="265" t="s">
        <v>167</v>
      </c>
      <c r="D5" s="265" t="s">
        <v>271</v>
      </c>
      <c r="E5" s="402"/>
      <c r="F5" s="403"/>
    </row>
    <row r="6" spans="1:10" ht="9.9499999999999993" customHeight="1" x14ac:dyDescent="0.15">
      <c r="A6" s="397"/>
      <c r="B6" s="404" t="s">
        <v>127</v>
      </c>
      <c r="C6" s="405"/>
      <c r="D6" s="405" t="s">
        <v>128</v>
      </c>
      <c r="E6" s="405"/>
      <c r="F6" s="406"/>
    </row>
    <row r="7" spans="1:10" ht="20.100000000000001" customHeight="1" x14ac:dyDescent="0.15">
      <c r="A7" s="237" t="s">
        <v>181</v>
      </c>
      <c r="B7" s="238">
        <v>231</v>
      </c>
      <c r="C7" s="238">
        <v>224</v>
      </c>
      <c r="D7" s="239">
        <v>3.2</v>
      </c>
      <c r="E7" s="239">
        <v>56.4</v>
      </c>
      <c r="F7" s="239">
        <v>45.7</v>
      </c>
    </row>
    <row r="8" spans="1:10" ht="15" customHeight="1" x14ac:dyDescent="0.15">
      <c r="A8" s="240" t="s">
        <v>55</v>
      </c>
      <c r="B8" s="241">
        <v>179</v>
      </c>
      <c r="C8" s="241">
        <v>172</v>
      </c>
      <c r="D8" s="242">
        <v>2.4</v>
      </c>
      <c r="E8" s="242">
        <v>54.8</v>
      </c>
      <c r="F8" s="242">
        <v>44.7</v>
      </c>
    </row>
    <row r="9" spans="1:10" ht="15" customHeight="1" x14ac:dyDescent="0.15">
      <c r="A9" s="240" t="s">
        <v>45</v>
      </c>
      <c r="B9" s="241">
        <v>38</v>
      </c>
      <c r="C9" s="241">
        <v>38</v>
      </c>
      <c r="D9" s="243">
        <v>8.6</v>
      </c>
      <c r="E9" s="242">
        <v>64.8</v>
      </c>
      <c r="F9" s="242">
        <v>50.9</v>
      </c>
    </row>
    <row r="10" spans="1:10" ht="15" customHeight="1" x14ac:dyDescent="0.15">
      <c r="A10" s="240" t="s">
        <v>46</v>
      </c>
      <c r="B10" s="241">
        <v>8</v>
      </c>
      <c r="C10" s="241">
        <v>8</v>
      </c>
      <c r="D10" s="243">
        <v>-11.1</v>
      </c>
      <c r="E10" s="242">
        <v>59</v>
      </c>
      <c r="F10" s="242">
        <v>48.8</v>
      </c>
    </row>
    <row r="11" spans="1:10" ht="15" customHeight="1" x14ac:dyDescent="0.15">
      <c r="A11" s="240" t="s">
        <v>47</v>
      </c>
      <c r="B11" s="241">
        <v>6</v>
      </c>
      <c r="C11" s="241">
        <v>6</v>
      </c>
      <c r="D11" s="243">
        <v>20</v>
      </c>
      <c r="E11" s="242">
        <v>60.3</v>
      </c>
      <c r="F11" s="242">
        <v>50</v>
      </c>
    </row>
    <row r="12" spans="1:10" ht="15" customHeight="1" x14ac:dyDescent="0.15">
      <c r="A12" s="244" t="s">
        <v>42</v>
      </c>
    </row>
    <row r="13" spans="1:10" ht="9.9499999999999993" customHeight="1" x14ac:dyDescent="0.15">
      <c r="A13" s="393" t="s">
        <v>272</v>
      </c>
      <c r="B13" s="393"/>
      <c r="C13" s="393"/>
      <c r="D13" s="393"/>
      <c r="E13" s="393"/>
      <c r="F13" s="393"/>
    </row>
    <row r="14" spans="1:10" s="145" customFormat="1" ht="15" customHeight="1" x14ac:dyDescent="0.15">
      <c r="A14" s="392" t="s">
        <v>408</v>
      </c>
      <c r="B14" s="392"/>
      <c r="C14" s="392"/>
      <c r="D14" s="392"/>
      <c r="E14" s="392"/>
    </row>
    <row r="15" spans="1:10" ht="39.950000000000003" customHeight="1" x14ac:dyDescent="0.15">
      <c r="A15" s="394" t="s">
        <v>279</v>
      </c>
      <c r="B15" s="394"/>
      <c r="C15" s="394"/>
      <c r="D15" s="394"/>
      <c r="E15" s="394"/>
      <c r="F15" s="394"/>
    </row>
    <row r="16" spans="1:10" ht="16.149999999999999" customHeight="1" x14ac:dyDescent="0.15">
      <c r="A16" s="395" t="s">
        <v>190</v>
      </c>
      <c r="B16" s="398" t="s">
        <v>473</v>
      </c>
      <c r="C16" s="399"/>
      <c r="D16" s="399"/>
      <c r="E16" s="400"/>
      <c r="F16" s="236" t="s">
        <v>475</v>
      </c>
      <c r="J16" s="245"/>
    </row>
    <row r="17" spans="1:6" ht="8.25" customHeight="1" x14ac:dyDescent="0.15">
      <c r="A17" s="396"/>
      <c r="B17" s="401" t="s">
        <v>270</v>
      </c>
      <c r="C17" s="407" t="s">
        <v>281</v>
      </c>
      <c r="D17" s="408"/>
      <c r="E17" s="402" t="s">
        <v>280</v>
      </c>
      <c r="F17" s="403"/>
    </row>
    <row r="18" spans="1:6" ht="9.9499999999999993" customHeight="1" x14ac:dyDescent="0.15">
      <c r="A18" s="396"/>
      <c r="B18" s="401"/>
      <c r="C18" s="409"/>
      <c r="D18" s="410"/>
      <c r="E18" s="402"/>
      <c r="F18" s="403"/>
    </row>
    <row r="19" spans="1:6" ht="27.95" customHeight="1" x14ac:dyDescent="0.15">
      <c r="A19" s="396"/>
      <c r="B19" s="401"/>
      <c r="C19" s="265" t="s">
        <v>167</v>
      </c>
      <c r="D19" s="265" t="s">
        <v>271</v>
      </c>
      <c r="E19" s="402"/>
      <c r="F19" s="403"/>
    </row>
    <row r="20" spans="1:6" ht="9.9499999999999993" customHeight="1" x14ac:dyDescent="0.15">
      <c r="A20" s="397"/>
      <c r="B20" s="404" t="s">
        <v>127</v>
      </c>
      <c r="C20" s="405"/>
      <c r="D20" s="405" t="s">
        <v>128</v>
      </c>
      <c r="E20" s="405"/>
      <c r="F20" s="406"/>
    </row>
    <row r="21" spans="1:6" ht="20.100000000000001" customHeight="1" x14ac:dyDescent="0.15">
      <c r="A21" s="246" t="s">
        <v>8</v>
      </c>
      <c r="B21" s="247">
        <v>26</v>
      </c>
      <c r="C21" s="247">
        <v>26</v>
      </c>
      <c r="D21" s="248">
        <v>8.3000000000000007</v>
      </c>
      <c r="E21" s="248">
        <v>62</v>
      </c>
      <c r="F21" s="248">
        <v>49</v>
      </c>
    </row>
    <row r="22" spans="1:6" ht="15" customHeight="1" x14ac:dyDescent="0.15">
      <c r="A22" s="246" t="s">
        <v>9</v>
      </c>
      <c r="B22" s="247">
        <v>6</v>
      </c>
      <c r="C22" s="247">
        <v>5</v>
      </c>
      <c r="D22" s="248">
        <v>-16.7</v>
      </c>
      <c r="E22" s="248">
        <v>55</v>
      </c>
      <c r="F22" s="248">
        <v>50.5</v>
      </c>
    </row>
    <row r="23" spans="1:6" ht="15" customHeight="1" x14ac:dyDescent="0.15">
      <c r="A23" s="249" t="s">
        <v>10</v>
      </c>
      <c r="B23" s="247">
        <v>11</v>
      </c>
      <c r="C23" s="247">
        <v>11</v>
      </c>
      <c r="D23" s="250">
        <v>-8.3000000000000007</v>
      </c>
      <c r="E23" s="248">
        <v>70.900000000000006</v>
      </c>
      <c r="F23" s="248">
        <v>52.6</v>
      </c>
    </row>
    <row r="24" spans="1:6" ht="15" customHeight="1" x14ac:dyDescent="0.15">
      <c r="A24" s="246" t="s">
        <v>11</v>
      </c>
      <c r="B24" s="247">
        <v>7</v>
      </c>
      <c r="C24" s="247">
        <v>6</v>
      </c>
      <c r="D24" s="250" t="s">
        <v>522</v>
      </c>
      <c r="E24" s="248">
        <v>41.4</v>
      </c>
      <c r="F24" s="248">
        <v>34.1</v>
      </c>
    </row>
    <row r="25" spans="1:6" ht="15" customHeight="1" x14ac:dyDescent="0.15">
      <c r="A25" s="249" t="s">
        <v>12</v>
      </c>
      <c r="B25" s="247">
        <v>18</v>
      </c>
      <c r="C25" s="247">
        <v>18</v>
      </c>
      <c r="D25" s="250">
        <v>5.9</v>
      </c>
      <c r="E25" s="248">
        <v>60.7</v>
      </c>
      <c r="F25" s="248">
        <v>44.2</v>
      </c>
    </row>
    <row r="26" spans="1:6" ht="15" customHeight="1" x14ac:dyDescent="0.15">
      <c r="A26" s="249" t="s">
        <v>62</v>
      </c>
      <c r="B26" s="247">
        <v>4</v>
      </c>
      <c r="C26" s="247">
        <v>4</v>
      </c>
      <c r="D26" s="250" t="s">
        <v>522</v>
      </c>
      <c r="E26" s="248">
        <v>68.8</v>
      </c>
      <c r="F26" s="248">
        <v>53.2</v>
      </c>
    </row>
    <row r="27" spans="1:6" ht="15" customHeight="1" x14ac:dyDescent="0.15">
      <c r="A27" s="246" t="s">
        <v>92</v>
      </c>
      <c r="B27" s="247">
        <v>10</v>
      </c>
      <c r="C27" s="247">
        <v>10</v>
      </c>
      <c r="D27" s="248">
        <v>42.9</v>
      </c>
      <c r="E27" s="248">
        <v>57.2</v>
      </c>
      <c r="F27" s="248">
        <v>45.2</v>
      </c>
    </row>
    <row r="28" spans="1:6" ht="15" customHeight="1" x14ac:dyDescent="0.15">
      <c r="A28" s="249" t="s">
        <v>93</v>
      </c>
      <c r="B28" s="247">
        <v>24</v>
      </c>
      <c r="C28" s="247">
        <v>24</v>
      </c>
      <c r="D28" s="250">
        <v>4.3</v>
      </c>
      <c r="E28" s="248">
        <v>63.9</v>
      </c>
      <c r="F28" s="248">
        <v>49.1</v>
      </c>
    </row>
    <row r="29" spans="1:6" ht="15" customHeight="1" x14ac:dyDescent="0.15">
      <c r="A29" s="246" t="s">
        <v>94</v>
      </c>
      <c r="B29" s="247">
        <v>6</v>
      </c>
      <c r="C29" s="247">
        <v>6</v>
      </c>
      <c r="D29" s="250" t="s">
        <v>522</v>
      </c>
      <c r="E29" s="248">
        <v>50.6</v>
      </c>
      <c r="F29" s="248">
        <v>43</v>
      </c>
    </row>
    <row r="30" spans="1:6" ht="15" customHeight="1" x14ac:dyDescent="0.15">
      <c r="A30" s="249" t="s">
        <v>95</v>
      </c>
      <c r="B30" s="247">
        <v>4</v>
      </c>
      <c r="C30" s="247">
        <v>4</v>
      </c>
      <c r="D30" s="248" t="s">
        <v>522</v>
      </c>
      <c r="E30" s="248">
        <v>67</v>
      </c>
      <c r="F30" s="248">
        <v>54.6</v>
      </c>
    </row>
    <row r="31" spans="1:6" ht="15" customHeight="1" x14ac:dyDescent="0.15">
      <c r="A31" s="246" t="s">
        <v>96</v>
      </c>
      <c r="B31" s="247">
        <v>20</v>
      </c>
      <c r="C31" s="247">
        <v>18</v>
      </c>
      <c r="D31" s="248" t="s">
        <v>522</v>
      </c>
      <c r="E31" s="248">
        <v>46.4</v>
      </c>
      <c r="F31" s="248">
        <v>45.9</v>
      </c>
    </row>
    <row r="32" spans="1:6" ht="15" customHeight="1" x14ac:dyDescent="0.15">
      <c r="A32" s="249" t="s">
        <v>176</v>
      </c>
      <c r="B32" s="247">
        <v>19</v>
      </c>
      <c r="C32" s="247">
        <v>19</v>
      </c>
      <c r="D32" s="250" t="s">
        <v>522</v>
      </c>
      <c r="E32" s="248">
        <v>53.8</v>
      </c>
      <c r="F32" s="248">
        <v>45.5</v>
      </c>
    </row>
    <row r="33" spans="1:6" ht="15" customHeight="1" x14ac:dyDescent="0.15">
      <c r="A33" s="246" t="s">
        <v>97</v>
      </c>
      <c r="B33" s="247">
        <v>5</v>
      </c>
      <c r="C33" s="247">
        <v>5</v>
      </c>
      <c r="D33" s="248">
        <v>25</v>
      </c>
      <c r="E33" s="248">
        <v>71.599999999999994</v>
      </c>
      <c r="F33" s="248">
        <v>51.6</v>
      </c>
    </row>
    <row r="34" spans="1:6" ht="15" customHeight="1" x14ac:dyDescent="0.15">
      <c r="A34" s="246" t="s">
        <v>98</v>
      </c>
      <c r="B34" s="247">
        <v>10</v>
      </c>
      <c r="C34" s="247">
        <v>10</v>
      </c>
      <c r="D34" s="250">
        <v>25</v>
      </c>
      <c r="E34" s="248">
        <v>51</v>
      </c>
      <c r="F34" s="248">
        <v>45.4</v>
      </c>
    </row>
    <row r="35" spans="1:6" ht="15" customHeight="1" x14ac:dyDescent="0.15">
      <c r="A35" s="246" t="s">
        <v>99</v>
      </c>
      <c r="B35" s="247">
        <v>13</v>
      </c>
      <c r="C35" s="247">
        <v>12</v>
      </c>
      <c r="D35" s="248" t="s">
        <v>522</v>
      </c>
      <c r="E35" s="248">
        <v>49</v>
      </c>
      <c r="F35" s="248">
        <v>47.9</v>
      </c>
    </row>
    <row r="36" spans="1:6" ht="15" customHeight="1" x14ac:dyDescent="0.15">
      <c r="A36" s="246" t="s">
        <v>100</v>
      </c>
      <c r="B36" s="247">
        <v>10</v>
      </c>
      <c r="C36" s="247">
        <v>9</v>
      </c>
      <c r="D36" s="250" t="s">
        <v>522</v>
      </c>
      <c r="E36" s="248">
        <v>44.5</v>
      </c>
      <c r="F36" s="248">
        <v>38.6</v>
      </c>
    </row>
    <row r="37" spans="1:6" ht="15" customHeight="1" x14ac:dyDescent="0.15">
      <c r="A37" s="246" t="s">
        <v>101</v>
      </c>
      <c r="B37" s="247">
        <v>3</v>
      </c>
      <c r="C37" s="247">
        <v>3</v>
      </c>
      <c r="D37" s="248" t="s">
        <v>522</v>
      </c>
      <c r="E37" s="248">
        <v>38.700000000000003</v>
      </c>
      <c r="F37" s="248">
        <v>35.299999999999997</v>
      </c>
    </row>
    <row r="38" spans="1:6" ht="15" customHeight="1" x14ac:dyDescent="0.15">
      <c r="A38" s="246" t="s">
        <v>102</v>
      </c>
      <c r="B38" s="247">
        <v>17</v>
      </c>
      <c r="C38" s="247">
        <v>16</v>
      </c>
      <c r="D38" s="250">
        <v>-5.9</v>
      </c>
      <c r="E38" s="248">
        <v>41.9</v>
      </c>
      <c r="F38" s="248">
        <v>33.200000000000003</v>
      </c>
    </row>
    <row r="39" spans="1:6" ht="15" customHeight="1" x14ac:dyDescent="0.15">
      <c r="A39" s="246" t="s">
        <v>103</v>
      </c>
      <c r="B39" s="247">
        <v>5</v>
      </c>
      <c r="C39" s="247">
        <v>5</v>
      </c>
      <c r="D39" s="250" t="s">
        <v>522</v>
      </c>
      <c r="E39" s="248">
        <v>67.3</v>
      </c>
      <c r="F39" s="248">
        <v>53</v>
      </c>
    </row>
    <row r="40" spans="1:6" ht="15" customHeight="1" x14ac:dyDescent="0.15">
      <c r="A40" s="246" t="s">
        <v>104</v>
      </c>
      <c r="B40" s="247">
        <v>5</v>
      </c>
      <c r="C40" s="247">
        <v>5</v>
      </c>
      <c r="D40" s="250" t="s">
        <v>522</v>
      </c>
      <c r="E40" s="248">
        <v>60.7</v>
      </c>
      <c r="F40" s="248">
        <v>36.4</v>
      </c>
    </row>
    <row r="41" spans="1:6" ht="15" customHeight="1" x14ac:dyDescent="0.15">
      <c r="A41" s="246" t="s">
        <v>105</v>
      </c>
      <c r="B41" s="247">
        <v>4</v>
      </c>
      <c r="C41" s="247">
        <v>4</v>
      </c>
      <c r="D41" s="250" t="s">
        <v>522</v>
      </c>
      <c r="E41" s="248">
        <v>48</v>
      </c>
      <c r="F41" s="248">
        <v>38.1</v>
      </c>
    </row>
    <row r="42" spans="1:6" ht="15" customHeight="1" x14ac:dyDescent="0.15">
      <c r="A42" s="249" t="s">
        <v>76</v>
      </c>
      <c r="B42" s="247">
        <v>4</v>
      </c>
      <c r="C42" s="247">
        <v>4</v>
      </c>
      <c r="D42" s="248" t="s">
        <v>522</v>
      </c>
      <c r="E42" s="248">
        <v>50.3</v>
      </c>
      <c r="F42" s="248">
        <v>45</v>
      </c>
    </row>
    <row r="43" spans="1:6" s="254" customFormat="1" ht="15" customHeight="1" x14ac:dyDescent="0.15">
      <c r="A43" s="251" t="s">
        <v>38</v>
      </c>
      <c r="B43" s="252">
        <v>231</v>
      </c>
      <c r="C43" s="252">
        <v>224</v>
      </c>
      <c r="D43" s="253">
        <v>3.2</v>
      </c>
      <c r="E43" s="253">
        <v>56.4</v>
      </c>
      <c r="F43" s="253">
        <v>45.7</v>
      </c>
    </row>
    <row r="44" spans="1:6" ht="15" customHeight="1" x14ac:dyDescent="0.15">
      <c r="A44" s="244" t="s">
        <v>42</v>
      </c>
    </row>
    <row r="45" spans="1:6" ht="9.9499999999999993" customHeight="1" x14ac:dyDescent="0.15">
      <c r="A45" s="392" t="s">
        <v>272</v>
      </c>
      <c r="B45" s="392"/>
      <c r="C45" s="392"/>
      <c r="D45" s="392"/>
      <c r="E45" s="392"/>
    </row>
    <row r="46" spans="1:6" ht="9" customHeight="1" x14ac:dyDescent="0.15">
      <c r="A46" s="392" t="s">
        <v>408</v>
      </c>
      <c r="B46" s="392"/>
      <c r="C46" s="392"/>
      <c r="D46" s="392"/>
      <c r="E46" s="392"/>
    </row>
    <row r="47" spans="1:6" ht="9" customHeight="1" x14ac:dyDescent="0.15"/>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sheetData>
  <mergeCells count="20">
    <mergeCell ref="A1:F1"/>
    <mergeCell ref="A2:A6"/>
    <mergeCell ref="B2:E2"/>
    <mergeCell ref="B3:B5"/>
    <mergeCell ref="E3:F5"/>
    <mergeCell ref="B6:C6"/>
    <mergeCell ref="D6:F6"/>
    <mergeCell ref="C3:D4"/>
    <mergeCell ref="A46:E46"/>
    <mergeCell ref="A45:E45"/>
    <mergeCell ref="A13:F13"/>
    <mergeCell ref="A15:F15"/>
    <mergeCell ref="A16:A20"/>
    <mergeCell ref="B16:E16"/>
    <mergeCell ref="B17:B19"/>
    <mergeCell ref="E17:F19"/>
    <mergeCell ref="B20:C20"/>
    <mergeCell ref="D20:F20"/>
    <mergeCell ref="A14:E14"/>
    <mergeCell ref="C17:D18"/>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2 A32 A26">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3" orientation="portrait" useFirstPageNumber="1" r:id="rId1"/>
  <headerFooter alignWithMargins="0">
    <oddHeader>&amp;C&amp;8- &amp;P -</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V7"/>
  <sheetViews>
    <sheetView workbookViewId="0"/>
  </sheetViews>
  <sheetFormatPr baseColWidth="10" defaultRowHeight="12.75" x14ac:dyDescent="0.2"/>
  <cols>
    <col min="1" max="1" width="72.85546875" customWidth="1"/>
  </cols>
  <sheetData>
    <row r="2" spans="1:256" x14ac:dyDescent="0.2">
      <c r="A2" s="424"/>
      <c r="B2" s="424"/>
      <c r="C2" s="424"/>
      <c r="D2" s="424"/>
      <c r="E2" s="424"/>
      <c r="F2" s="424"/>
    </row>
    <row r="3" spans="1:256" ht="25.5" x14ac:dyDescent="0.2">
      <c r="A3" s="425" t="s">
        <v>567</v>
      </c>
      <c r="B3" s="426"/>
      <c r="C3" s="426"/>
      <c r="D3" s="426"/>
      <c r="E3" s="426"/>
      <c r="F3" s="426"/>
      <c r="G3" s="426"/>
    </row>
    <row r="4" spans="1:256" hidden="1" x14ac:dyDescent="0.2">
      <c r="A4" s="427"/>
      <c r="B4" s="427"/>
      <c r="C4" s="427"/>
      <c r="D4" s="427"/>
      <c r="E4" s="428"/>
      <c r="F4" s="428"/>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spans="1:256" x14ac:dyDescent="0.2">
      <c r="A5" s="72"/>
      <c r="B5" s="72"/>
      <c r="C5" s="72"/>
      <c r="D5" s="72"/>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row>
    <row r="6" spans="1:256" x14ac:dyDescent="0.2">
      <c r="A6" s="72"/>
      <c r="B6" s="72"/>
      <c r="C6" s="72"/>
      <c r="D6" s="72"/>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row>
    <row r="7" spans="1:256" x14ac:dyDescent="0.2">
      <c r="A7" s="72"/>
      <c r="B7" s="72"/>
      <c r="C7" s="72"/>
      <c r="D7" s="72"/>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row>
  </sheetData>
  <mergeCells count="2">
    <mergeCell ref="A2:F2"/>
    <mergeCell ref="A4:F4"/>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0</xdr:col>
                <xdr:colOff>1952625</xdr:colOff>
                <xdr:row>12</xdr:row>
                <xdr:rowOff>133350</xdr:rowOff>
              </from>
              <to>
                <xdr:col>0</xdr:col>
                <xdr:colOff>2867025</xdr:colOff>
                <xdr:row>17</xdr:row>
                <xdr:rowOff>9525</xdr:rowOff>
              </to>
            </anchor>
          </objectPr>
        </oleObject>
      </mc:Choice>
      <mc:Fallback>
        <oleObject progId="Acrobat Document" dvAspect="DVASPECT_ICON" shapeId="5017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19" zoomScaleNormal="100" workbookViewId="0">
      <selection activeCell="C33" sqref="C33:C40"/>
    </sheetView>
  </sheetViews>
  <sheetFormatPr baseColWidth="10" defaultRowHeight="12.75" x14ac:dyDescent="0.2"/>
  <cols>
    <col min="2" max="2" width="50" bestFit="1" customWidth="1"/>
    <col min="3" max="4" width="19.140625" customWidth="1"/>
    <col min="5" max="5" width="2.85546875" style="70" bestFit="1" customWidth="1"/>
    <col min="6" max="6" width="8" style="70" customWidth="1"/>
    <col min="16" max="16" width="18" customWidth="1"/>
  </cols>
  <sheetData>
    <row r="1" spans="1:16" x14ac:dyDescent="0.2">
      <c r="B1" s="62" t="s">
        <v>253</v>
      </c>
      <c r="C1" s="63"/>
      <c r="D1" s="63"/>
      <c r="E1" s="64"/>
      <c r="F1" s="64"/>
    </row>
    <row r="2" spans="1:16" x14ac:dyDescent="0.2">
      <c r="B2" s="62"/>
      <c r="C2" s="62"/>
      <c r="D2" s="63"/>
      <c r="E2" s="64"/>
      <c r="F2" s="64"/>
      <c r="H2" s="65"/>
    </row>
    <row r="3" spans="1:16" x14ac:dyDescent="0.2">
      <c r="B3" s="62"/>
      <c r="C3" s="278" t="s">
        <v>252</v>
      </c>
      <c r="D3" s="278"/>
      <c r="E3" s="64"/>
      <c r="F3" s="64"/>
    </row>
    <row r="4" spans="1:16" ht="15.75" customHeight="1" x14ac:dyDescent="0.2">
      <c r="A4" s="84" t="s">
        <v>369</v>
      </c>
      <c r="B4" s="66" t="s">
        <v>368</v>
      </c>
      <c r="C4" s="67" t="s">
        <v>125</v>
      </c>
      <c r="D4" s="67" t="s">
        <v>123</v>
      </c>
      <c r="E4" s="64"/>
      <c r="F4" s="64"/>
      <c r="O4" s="67" t="s">
        <v>125</v>
      </c>
      <c r="P4" s="67" t="s">
        <v>123</v>
      </c>
    </row>
    <row r="5" spans="1:16" ht="12.75" customHeight="1" x14ac:dyDescent="0.2">
      <c r="A5" s="105">
        <v>2021</v>
      </c>
      <c r="B5" s="103" t="s">
        <v>249</v>
      </c>
      <c r="C5" s="102">
        <f t="shared" ref="C5:D20" si="0">O5/1000</f>
        <v>33.938000000000002</v>
      </c>
      <c r="D5" s="101">
        <f t="shared" si="0"/>
        <v>174.64</v>
      </c>
      <c r="E5" s="69" t="s">
        <v>249</v>
      </c>
      <c r="F5" s="69"/>
      <c r="O5" s="100">
        <v>33938</v>
      </c>
      <c r="P5" s="100">
        <v>174640</v>
      </c>
    </row>
    <row r="6" spans="1:16" x14ac:dyDescent="0.2">
      <c r="A6" s="104"/>
      <c r="B6" s="103" t="s">
        <v>251</v>
      </c>
      <c r="C6" s="102">
        <f t="shared" si="0"/>
        <v>37.183</v>
      </c>
      <c r="D6" s="101">
        <f t="shared" si="0"/>
        <v>185.845</v>
      </c>
      <c r="E6" s="69" t="s">
        <v>251</v>
      </c>
      <c r="F6" s="69"/>
      <c r="O6" s="100">
        <v>37183</v>
      </c>
      <c r="P6" s="100">
        <v>185845</v>
      </c>
    </row>
    <row r="7" spans="1:16" x14ac:dyDescent="0.2">
      <c r="A7" s="104"/>
      <c r="B7" s="103" t="s">
        <v>250</v>
      </c>
      <c r="C7" s="102">
        <f t="shared" si="0"/>
        <v>50.832000000000001</v>
      </c>
      <c r="D7" s="101">
        <f t="shared" si="0"/>
        <v>228.773</v>
      </c>
      <c r="E7" s="69" t="s">
        <v>250</v>
      </c>
      <c r="F7" s="69"/>
      <c r="O7" s="100">
        <v>50832</v>
      </c>
      <c r="P7" s="100">
        <v>228773</v>
      </c>
    </row>
    <row r="8" spans="1:16" x14ac:dyDescent="0.2">
      <c r="A8" s="104"/>
      <c r="B8" s="103" t="s">
        <v>248</v>
      </c>
      <c r="C8" s="102">
        <f t="shared" si="0"/>
        <v>46.439</v>
      </c>
      <c r="D8" s="101">
        <f t="shared" si="0"/>
        <v>219.744</v>
      </c>
      <c r="E8" s="69" t="s">
        <v>248</v>
      </c>
      <c r="F8" s="69"/>
      <c r="J8" s="84" t="s">
        <v>444</v>
      </c>
      <c r="O8" s="100">
        <v>46439</v>
      </c>
      <c r="P8" s="100">
        <v>219744</v>
      </c>
    </row>
    <row r="9" spans="1:16" x14ac:dyDescent="0.2">
      <c r="A9" s="104"/>
      <c r="B9" s="103" t="s">
        <v>250</v>
      </c>
      <c r="C9" s="102">
        <f t="shared" si="0"/>
        <v>54.198</v>
      </c>
      <c r="D9" s="101">
        <f t="shared" si="0"/>
        <v>241.88</v>
      </c>
      <c r="E9" s="69" t="s">
        <v>250</v>
      </c>
      <c r="F9" s="69"/>
      <c r="J9" s="84" t="s">
        <v>444</v>
      </c>
      <c r="O9" s="100">
        <v>54198</v>
      </c>
      <c r="P9" s="100">
        <v>241880</v>
      </c>
    </row>
    <row r="10" spans="1:16" x14ac:dyDescent="0.2">
      <c r="A10" s="104"/>
      <c r="B10" s="103" t="s">
        <v>249</v>
      </c>
      <c r="C10" s="102">
        <f t="shared" si="0"/>
        <v>163.92599999999999</v>
      </c>
      <c r="D10" s="101">
        <f t="shared" si="0"/>
        <v>472.42599999999999</v>
      </c>
      <c r="E10" s="69" t="s">
        <v>249</v>
      </c>
      <c r="F10" s="69"/>
      <c r="O10" s="100">
        <v>163926</v>
      </c>
      <c r="P10" s="100">
        <v>472426</v>
      </c>
    </row>
    <row r="11" spans="1:16" x14ac:dyDescent="0.2">
      <c r="A11" s="104"/>
      <c r="B11" s="103" t="s">
        <v>249</v>
      </c>
      <c r="C11" s="102">
        <f t="shared" si="0"/>
        <v>321.31799999999998</v>
      </c>
      <c r="D11" s="101">
        <f t="shared" si="0"/>
        <v>866.12</v>
      </c>
      <c r="E11" s="69" t="s">
        <v>249</v>
      </c>
      <c r="F11" s="69"/>
      <c r="O11" s="100">
        <v>321318</v>
      </c>
      <c r="P11" s="100">
        <v>866120</v>
      </c>
    </row>
    <row r="12" spans="1:16" x14ac:dyDescent="0.2">
      <c r="A12" s="104"/>
      <c r="B12" s="103" t="s">
        <v>248</v>
      </c>
      <c r="C12" s="102">
        <f t="shared" si="0"/>
        <v>380.02199999999999</v>
      </c>
      <c r="D12" s="101">
        <f t="shared" si="0"/>
        <v>1057.223</v>
      </c>
      <c r="E12" s="69" t="s">
        <v>248</v>
      </c>
      <c r="F12" s="69"/>
      <c r="O12" s="100">
        <v>380022</v>
      </c>
      <c r="P12" s="100">
        <v>1057223</v>
      </c>
    </row>
    <row r="13" spans="1:16" x14ac:dyDescent="0.2">
      <c r="A13" s="104"/>
      <c r="B13" s="103" t="s">
        <v>247</v>
      </c>
      <c r="C13" s="102">
        <f t="shared" si="0"/>
        <v>374.41399999999999</v>
      </c>
      <c r="D13" s="101">
        <f t="shared" si="0"/>
        <v>951.69600000000003</v>
      </c>
      <c r="E13" s="69" t="s">
        <v>247</v>
      </c>
      <c r="F13" s="69"/>
      <c r="O13" s="100">
        <v>374414</v>
      </c>
      <c r="P13" s="100">
        <v>951696</v>
      </c>
    </row>
    <row r="14" spans="1:16" x14ac:dyDescent="0.2">
      <c r="A14" s="104"/>
      <c r="B14" s="103" t="s">
        <v>246</v>
      </c>
      <c r="C14" s="102">
        <f t="shared" si="0"/>
        <v>332.69299999999998</v>
      </c>
      <c r="D14" s="101">
        <f t="shared" si="0"/>
        <v>894.4</v>
      </c>
      <c r="E14" s="69" t="s">
        <v>246</v>
      </c>
      <c r="F14" s="69"/>
      <c r="O14" s="100">
        <v>332693</v>
      </c>
      <c r="P14" s="100">
        <v>894400</v>
      </c>
    </row>
    <row r="15" spans="1:16" x14ac:dyDescent="0.2">
      <c r="A15" s="104"/>
      <c r="B15" s="103" t="s">
        <v>245</v>
      </c>
      <c r="C15" s="102">
        <f t="shared" si="0"/>
        <v>177.26</v>
      </c>
      <c r="D15" s="101">
        <f t="shared" si="0"/>
        <v>509.13099999999997</v>
      </c>
      <c r="E15" s="69" t="s">
        <v>245</v>
      </c>
      <c r="F15" s="69"/>
      <c r="O15" s="100">
        <v>177260</v>
      </c>
      <c r="P15" s="100">
        <v>509131</v>
      </c>
    </row>
    <row r="16" spans="1:16" x14ac:dyDescent="0.2">
      <c r="A16" s="104"/>
      <c r="B16" s="103" t="s">
        <v>244</v>
      </c>
      <c r="C16" s="102">
        <f t="shared" si="0"/>
        <v>100.06100000000001</v>
      </c>
      <c r="D16" s="101">
        <f t="shared" si="0"/>
        <v>327.12</v>
      </c>
      <c r="E16" s="69" t="s">
        <v>244</v>
      </c>
      <c r="F16" s="69"/>
      <c r="O16" s="100">
        <v>100061</v>
      </c>
      <c r="P16" s="100">
        <v>327120</v>
      </c>
    </row>
    <row r="17" spans="1:16" ht="12.75" customHeight="1" x14ac:dyDescent="0.2">
      <c r="A17" s="105">
        <v>2022</v>
      </c>
      <c r="B17" s="103" t="s">
        <v>249</v>
      </c>
      <c r="C17" s="102">
        <f t="shared" si="0"/>
        <v>104.001</v>
      </c>
      <c r="D17" s="101">
        <f t="shared" si="0"/>
        <v>335.20400000000001</v>
      </c>
      <c r="E17" s="69" t="s">
        <v>249</v>
      </c>
      <c r="F17" s="69"/>
      <c r="O17" s="100">
        <v>104001</v>
      </c>
      <c r="P17" s="100">
        <v>335204</v>
      </c>
    </row>
    <row r="18" spans="1:16" x14ac:dyDescent="0.2">
      <c r="A18" s="104"/>
      <c r="B18" s="103" t="s">
        <v>251</v>
      </c>
      <c r="C18" s="102">
        <f t="shared" si="0"/>
        <v>139.85599999999999</v>
      </c>
      <c r="D18" s="101">
        <f t="shared" si="0"/>
        <v>433.85700000000003</v>
      </c>
      <c r="E18" s="69" t="s">
        <v>251</v>
      </c>
      <c r="F18" s="69"/>
      <c r="O18" s="100">
        <v>139856</v>
      </c>
      <c r="P18" s="100">
        <v>433857</v>
      </c>
    </row>
    <row r="19" spans="1:16" x14ac:dyDescent="0.2">
      <c r="A19" s="104"/>
      <c r="B19" s="103" t="s">
        <v>250</v>
      </c>
      <c r="C19" s="102">
        <f t="shared" si="0"/>
        <v>179.82499999999999</v>
      </c>
      <c r="D19" s="101">
        <f t="shared" si="0"/>
        <v>516.11699999999996</v>
      </c>
      <c r="E19" s="69" t="s">
        <v>250</v>
      </c>
      <c r="F19" s="69"/>
      <c r="O19" s="100">
        <v>179825</v>
      </c>
      <c r="P19" s="100">
        <v>516117</v>
      </c>
    </row>
    <row r="20" spans="1:16" x14ac:dyDescent="0.2">
      <c r="A20" s="104"/>
      <c r="B20" s="103" t="s">
        <v>248</v>
      </c>
      <c r="C20" s="102">
        <f t="shared" si="0"/>
        <v>247.86600000000001</v>
      </c>
      <c r="D20" s="101">
        <f t="shared" si="0"/>
        <v>663.85199999999998</v>
      </c>
      <c r="E20" s="69" t="s">
        <v>248</v>
      </c>
      <c r="F20" s="69"/>
      <c r="O20" s="100">
        <v>247866</v>
      </c>
      <c r="P20" s="100">
        <v>663852</v>
      </c>
    </row>
    <row r="21" spans="1:16" x14ac:dyDescent="0.2">
      <c r="A21" s="104"/>
      <c r="B21" s="103" t="s">
        <v>250</v>
      </c>
      <c r="C21" s="102">
        <f t="shared" ref="C21:D28" si="1">O21/1000</f>
        <v>325.76299999999998</v>
      </c>
      <c r="D21" s="101">
        <f t="shared" si="1"/>
        <v>809.23199999999997</v>
      </c>
      <c r="E21" s="69" t="s">
        <v>250</v>
      </c>
      <c r="F21" s="69"/>
      <c r="O21" s="100">
        <v>325763</v>
      </c>
      <c r="P21" s="100">
        <v>809232</v>
      </c>
    </row>
    <row r="22" spans="1:16" x14ac:dyDescent="0.2">
      <c r="A22" s="104"/>
      <c r="B22" s="103" t="s">
        <v>249</v>
      </c>
      <c r="C22" s="102">
        <f t="shared" si="1"/>
        <v>335.56299999999999</v>
      </c>
      <c r="D22" s="101">
        <f t="shared" si="1"/>
        <v>838.00099999999998</v>
      </c>
      <c r="E22" s="69" t="s">
        <v>249</v>
      </c>
      <c r="F22" s="69"/>
      <c r="O22" s="100">
        <v>335563</v>
      </c>
      <c r="P22" s="100">
        <v>838001</v>
      </c>
    </row>
    <row r="23" spans="1:16" x14ac:dyDescent="0.2">
      <c r="A23" s="104"/>
      <c r="B23" s="103" t="s">
        <v>249</v>
      </c>
      <c r="C23" s="102">
        <f t="shared" si="1"/>
        <v>330.827</v>
      </c>
      <c r="D23" s="101">
        <f t="shared" si="1"/>
        <v>860.06899999999996</v>
      </c>
      <c r="E23" s="69" t="s">
        <v>249</v>
      </c>
      <c r="F23" s="69"/>
      <c r="O23" s="100">
        <v>330827</v>
      </c>
      <c r="P23" s="100">
        <v>860069</v>
      </c>
    </row>
    <row r="24" spans="1:16" x14ac:dyDescent="0.2">
      <c r="A24" s="104"/>
      <c r="B24" s="103" t="s">
        <v>248</v>
      </c>
      <c r="C24" s="102">
        <f t="shared" si="1"/>
        <v>0</v>
      </c>
      <c r="D24" s="101">
        <f t="shared" si="1"/>
        <v>0</v>
      </c>
      <c r="E24" s="69" t="s">
        <v>248</v>
      </c>
      <c r="F24" s="69"/>
      <c r="O24" s="100"/>
      <c r="P24" s="100"/>
    </row>
    <row r="25" spans="1:16" x14ac:dyDescent="0.2">
      <c r="A25" s="104"/>
      <c r="B25" s="103" t="s">
        <v>247</v>
      </c>
      <c r="C25" s="102">
        <f t="shared" si="1"/>
        <v>0</v>
      </c>
      <c r="D25" s="101">
        <f t="shared" si="1"/>
        <v>0</v>
      </c>
      <c r="E25" s="69" t="s">
        <v>247</v>
      </c>
      <c r="F25" s="69"/>
      <c r="O25" s="100"/>
      <c r="P25" s="100"/>
    </row>
    <row r="26" spans="1:16" x14ac:dyDescent="0.2">
      <c r="A26" s="104"/>
      <c r="B26" s="103" t="s">
        <v>246</v>
      </c>
      <c r="C26" s="102">
        <f t="shared" si="1"/>
        <v>0</v>
      </c>
      <c r="D26" s="101">
        <f t="shared" si="1"/>
        <v>0</v>
      </c>
      <c r="E26" s="69" t="s">
        <v>246</v>
      </c>
      <c r="F26" s="69"/>
      <c r="O26" s="100"/>
      <c r="P26" s="100"/>
    </row>
    <row r="27" spans="1:16" x14ac:dyDescent="0.2">
      <c r="A27" s="104"/>
      <c r="B27" s="103" t="s">
        <v>245</v>
      </c>
      <c r="C27" s="102">
        <f t="shared" si="1"/>
        <v>0</v>
      </c>
      <c r="D27" s="101">
        <f t="shared" si="1"/>
        <v>0</v>
      </c>
      <c r="E27" s="69" t="s">
        <v>245</v>
      </c>
      <c r="F27" s="69"/>
      <c r="O27" s="100"/>
      <c r="P27" s="100"/>
    </row>
    <row r="28" spans="1:16" x14ac:dyDescent="0.2">
      <c r="A28" s="104"/>
      <c r="B28" s="103" t="s">
        <v>244</v>
      </c>
      <c r="C28" s="102">
        <f t="shared" si="1"/>
        <v>0</v>
      </c>
      <c r="D28" s="101">
        <f t="shared" si="1"/>
        <v>0</v>
      </c>
      <c r="E28" s="69" t="s">
        <v>244</v>
      </c>
      <c r="F28" s="69"/>
      <c r="O28" s="100"/>
      <c r="P28" s="100"/>
    </row>
    <row r="29" spans="1:16" x14ac:dyDescent="0.2">
      <c r="B29" s="68"/>
      <c r="C29" s="63"/>
      <c r="D29" s="63"/>
    </row>
    <row r="30" spans="1:16" s="71" customFormat="1" x14ac:dyDescent="0.2">
      <c r="B30" s="71" t="s">
        <v>243</v>
      </c>
      <c r="E30" s="72"/>
      <c r="F30" s="72"/>
    </row>
    <row r="31" spans="1:16" x14ac:dyDescent="0.2">
      <c r="B31" s="71" t="s">
        <v>525</v>
      </c>
    </row>
    <row r="32" spans="1:16" x14ac:dyDescent="0.2">
      <c r="B32" s="73"/>
      <c r="C32" s="72"/>
    </row>
    <row r="33" spans="2:8" x14ac:dyDescent="0.2">
      <c r="B33" s="71" t="s">
        <v>55</v>
      </c>
      <c r="C33" s="100">
        <v>380171</v>
      </c>
      <c r="D33" s="99">
        <f t="shared" ref="D33:D40" si="2">C33/SUM(C$33:C$37,C$38:C$40)</f>
        <v>0.36756570182172571</v>
      </c>
      <c r="F33" s="98">
        <f t="shared" ref="F33:F40" si="3">ROUND(D33*100,1)-D33*100</f>
        <v>4.3429817827423278E-2</v>
      </c>
      <c r="H33" s="73"/>
    </row>
    <row r="34" spans="2:8" x14ac:dyDescent="0.2">
      <c r="B34" s="71" t="s">
        <v>45</v>
      </c>
      <c r="C34" s="100">
        <v>82666</v>
      </c>
      <c r="D34" s="99">
        <f t="shared" si="2"/>
        <v>7.9925050324182484E-2</v>
      </c>
      <c r="F34" s="98">
        <f t="shared" si="3"/>
        <v>7.4949675817519434E-3</v>
      </c>
    </row>
    <row r="35" spans="2:8" x14ac:dyDescent="0.2">
      <c r="B35" s="71" t="s">
        <v>46</v>
      </c>
      <c r="C35" s="100">
        <v>50007</v>
      </c>
      <c r="D35" s="99">
        <f t="shared" si="2"/>
        <v>4.8348922066646427E-2</v>
      </c>
      <c r="F35" s="98">
        <f t="shared" si="3"/>
        <v>-3.4892206664642877E-2</v>
      </c>
    </row>
    <row r="36" spans="2:8" x14ac:dyDescent="0.2">
      <c r="B36" s="71" t="s">
        <v>47</v>
      </c>
      <c r="C36" s="100">
        <v>39564</v>
      </c>
      <c r="D36" s="99">
        <f t="shared" si="2"/>
        <v>3.8252179747731305E-2</v>
      </c>
      <c r="F36" s="98">
        <f t="shared" si="3"/>
        <v>-2.5217974773130702E-2</v>
      </c>
    </row>
    <row r="37" spans="2:8" x14ac:dyDescent="0.2">
      <c r="B37" s="71" t="s">
        <v>242</v>
      </c>
      <c r="C37" s="100">
        <v>174225</v>
      </c>
      <c r="D37" s="99">
        <f t="shared" si="2"/>
        <v>0.16844823618816313</v>
      </c>
      <c r="F37" s="98">
        <f t="shared" si="3"/>
        <v>-4.4823618816312916E-2</v>
      </c>
    </row>
    <row r="38" spans="2:8" x14ac:dyDescent="0.2">
      <c r="B38" s="74" t="s">
        <v>390</v>
      </c>
      <c r="C38" s="100">
        <v>142824</v>
      </c>
      <c r="D38" s="99">
        <f t="shared" si="2"/>
        <v>0.13808839652942007</v>
      </c>
      <c r="F38" s="98">
        <f t="shared" si="3"/>
        <v>-8.8396529420062819E-3</v>
      </c>
    </row>
    <row r="39" spans="2:8" x14ac:dyDescent="0.2">
      <c r="B39" s="71" t="s">
        <v>241</v>
      </c>
      <c r="C39" s="100">
        <v>139359</v>
      </c>
      <c r="D39" s="99">
        <f t="shared" si="2"/>
        <v>0.13473828524578119</v>
      </c>
      <c r="F39" s="98">
        <f t="shared" si="3"/>
        <v>2.6171475421881141E-2</v>
      </c>
    </row>
    <row r="40" spans="2:8" x14ac:dyDescent="0.2">
      <c r="B40" s="71" t="s">
        <v>34</v>
      </c>
      <c r="C40" s="100">
        <v>25478</v>
      </c>
      <c r="D40" s="99">
        <f t="shared" si="2"/>
        <v>2.4633228076349666E-2</v>
      </c>
      <c r="F40" s="98">
        <f t="shared" si="3"/>
        <v>3.6677192365033306E-2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4"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topLeftCell="A7" zoomScaleNormal="100" workbookViewId="0">
      <selection activeCell="B18" sqref="B18:C26"/>
    </sheetView>
  </sheetViews>
  <sheetFormatPr baseColWidth="10" defaultColWidth="11.42578125" defaultRowHeight="12.75" x14ac:dyDescent="0.2"/>
  <cols>
    <col min="1" max="1" width="33.42578125" style="106" customWidth="1"/>
    <col min="2" max="3" width="16.5703125" style="106" customWidth="1"/>
    <col min="4" max="16384" width="11.42578125" style="106"/>
  </cols>
  <sheetData>
    <row r="1" spans="1:11" x14ac:dyDescent="0.2">
      <c r="A1" s="112" t="s">
        <v>260</v>
      </c>
      <c r="B1" s="107"/>
      <c r="C1" s="107"/>
      <c r="D1" s="107"/>
      <c r="E1" s="107"/>
      <c r="F1" s="107"/>
      <c r="G1" s="107"/>
      <c r="H1" s="107"/>
      <c r="I1" s="107"/>
      <c r="J1" s="107"/>
      <c r="K1" s="107"/>
    </row>
    <row r="2" spans="1:11" x14ac:dyDescent="0.2">
      <c r="A2" s="112" t="s">
        <v>526</v>
      </c>
      <c r="B2" s="107"/>
      <c r="C2" s="107"/>
      <c r="D2" s="107"/>
      <c r="E2" s="107"/>
      <c r="F2" s="107"/>
      <c r="G2" s="107"/>
      <c r="H2" s="107"/>
      <c r="I2" s="107"/>
      <c r="J2" s="107"/>
      <c r="K2" s="107"/>
    </row>
    <row r="3" spans="1:11" x14ac:dyDescent="0.2">
      <c r="A3" s="110"/>
      <c r="B3" s="109" t="s">
        <v>123</v>
      </c>
      <c r="C3" s="111"/>
      <c r="D3" s="107"/>
      <c r="E3" s="107"/>
      <c r="F3" s="107"/>
      <c r="G3" s="107"/>
      <c r="H3" s="107"/>
      <c r="I3" s="107"/>
      <c r="J3" s="107"/>
      <c r="K3" s="107"/>
    </row>
    <row r="4" spans="1:11" x14ac:dyDescent="0.2">
      <c r="A4" s="107" t="s">
        <v>400</v>
      </c>
      <c r="B4" s="119">
        <v>59722</v>
      </c>
      <c r="C4" s="111"/>
      <c r="D4" s="113"/>
      <c r="E4" s="107"/>
      <c r="F4" s="107"/>
      <c r="G4" s="107"/>
      <c r="H4" s="107"/>
      <c r="I4" s="107"/>
      <c r="J4" s="107"/>
      <c r="K4" s="107"/>
    </row>
    <row r="5" spans="1:11" x14ac:dyDescent="0.2">
      <c r="A5" s="107" t="s">
        <v>146</v>
      </c>
      <c r="B5" s="119">
        <v>33909</v>
      </c>
      <c r="C5" s="111"/>
      <c r="D5" s="113"/>
      <c r="E5" s="107"/>
      <c r="F5" s="107"/>
      <c r="G5" s="107"/>
      <c r="H5" s="107"/>
      <c r="I5" s="107"/>
      <c r="J5" s="107"/>
      <c r="K5" s="107"/>
    </row>
    <row r="6" spans="1:11" x14ac:dyDescent="0.2">
      <c r="A6" s="107" t="s">
        <v>273</v>
      </c>
      <c r="B6" s="119">
        <v>48464</v>
      </c>
      <c r="C6" s="111"/>
      <c r="D6" s="113"/>
      <c r="E6" s="107"/>
      <c r="F6" s="107"/>
      <c r="G6" s="107"/>
      <c r="H6" s="107"/>
      <c r="I6" s="107"/>
      <c r="J6" s="107"/>
      <c r="K6" s="107"/>
    </row>
    <row r="7" spans="1:11" x14ac:dyDescent="0.2">
      <c r="A7" s="107" t="s">
        <v>274</v>
      </c>
      <c r="B7" s="119">
        <v>41483</v>
      </c>
      <c r="C7" s="111"/>
      <c r="D7" s="113"/>
      <c r="E7" s="107"/>
      <c r="F7" s="107"/>
      <c r="G7" s="107"/>
      <c r="H7" s="107"/>
      <c r="I7" s="107"/>
      <c r="J7" s="107"/>
      <c r="K7" s="107"/>
    </row>
    <row r="8" spans="1:11" x14ac:dyDescent="0.2">
      <c r="A8" s="115" t="s">
        <v>259</v>
      </c>
      <c r="B8" s="119">
        <v>233979</v>
      </c>
      <c r="C8" s="111"/>
      <c r="D8" s="113"/>
      <c r="E8" s="107"/>
      <c r="F8" s="107"/>
      <c r="G8" s="107"/>
      <c r="H8" s="107"/>
      <c r="I8" s="107"/>
      <c r="J8" s="107"/>
      <c r="K8" s="107"/>
    </row>
    <row r="9" spans="1:11" x14ac:dyDescent="0.2">
      <c r="A9" s="107" t="s">
        <v>256</v>
      </c>
      <c r="B9" s="119">
        <v>48390</v>
      </c>
      <c r="C9" s="111"/>
      <c r="D9" s="113"/>
      <c r="E9" s="107"/>
      <c r="F9" s="107"/>
      <c r="G9" s="107"/>
      <c r="H9" s="107"/>
      <c r="I9" s="107"/>
      <c r="J9" s="107"/>
      <c r="K9" s="107"/>
    </row>
    <row r="10" spans="1:11" x14ac:dyDescent="0.2">
      <c r="A10" s="107" t="s">
        <v>257</v>
      </c>
      <c r="B10" s="119">
        <v>28520</v>
      </c>
      <c r="C10" s="111"/>
      <c r="D10" s="113"/>
      <c r="E10" s="107"/>
      <c r="F10" s="107"/>
      <c r="G10" s="107"/>
      <c r="H10" s="107"/>
      <c r="I10" s="107"/>
      <c r="J10" s="107"/>
      <c r="K10" s="107"/>
    </row>
    <row r="11" spans="1:11" x14ac:dyDescent="0.2">
      <c r="A11" s="114" t="s">
        <v>255</v>
      </c>
      <c r="B11" s="119">
        <v>449697</v>
      </c>
      <c r="C11" s="111"/>
      <c r="D11" s="113"/>
      <c r="E11" s="107"/>
      <c r="F11" s="107"/>
      <c r="G11" s="107"/>
      <c r="H11" s="107"/>
      <c r="I11" s="107"/>
      <c r="J11" s="107"/>
      <c r="K11" s="107"/>
    </row>
    <row r="12" spans="1:11" x14ac:dyDescent="0.2">
      <c r="A12" s="107" t="s">
        <v>254</v>
      </c>
      <c r="B12" s="119">
        <v>90130</v>
      </c>
      <c r="C12" s="111"/>
      <c r="D12" s="107"/>
      <c r="E12" s="107"/>
      <c r="F12" s="107"/>
      <c r="G12" s="107"/>
      <c r="H12" s="107"/>
      <c r="I12" s="107"/>
      <c r="J12" s="107"/>
      <c r="K12" s="107"/>
    </row>
    <row r="13" spans="1:11" x14ac:dyDescent="0.2">
      <c r="A13" s="107"/>
      <c r="B13" s="111"/>
      <c r="C13" s="111"/>
      <c r="D13" s="107"/>
      <c r="E13" s="107"/>
      <c r="F13" s="107"/>
      <c r="G13" s="107"/>
      <c r="H13" s="107"/>
      <c r="I13" s="107"/>
      <c r="J13" s="107"/>
      <c r="K13" s="107"/>
    </row>
    <row r="14" spans="1:11" x14ac:dyDescent="0.2">
      <c r="A14" s="112" t="s">
        <v>258</v>
      </c>
      <c r="B14" s="111"/>
      <c r="C14" s="111"/>
      <c r="D14" s="107"/>
      <c r="E14" s="107"/>
      <c r="F14" s="107"/>
      <c r="G14" s="107"/>
      <c r="H14" s="107"/>
      <c r="I14" s="107"/>
      <c r="J14" s="107"/>
      <c r="K14" s="107"/>
    </row>
    <row r="15" spans="1:11" ht="15" x14ac:dyDescent="0.2">
      <c r="A15" s="261" t="s">
        <v>527</v>
      </c>
      <c r="B15" s="111"/>
      <c r="C15" s="111"/>
      <c r="D15" s="107"/>
      <c r="E15" s="107"/>
      <c r="F15" s="107"/>
      <c r="G15" s="107"/>
      <c r="H15" s="107"/>
      <c r="I15" s="107"/>
      <c r="J15" s="107"/>
      <c r="K15" s="107"/>
    </row>
    <row r="16" spans="1:11" ht="15" x14ac:dyDescent="0.2">
      <c r="A16" s="261" t="s">
        <v>528</v>
      </c>
      <c r="B16" s="111"/>
      <c r="C16" s="111"/>
      <c r="D16" s="107"/>
      <c r="E16" s="107"/>
      <c r="F16" s="107"/>
      <c r="G16" s="107"/>
      <c r="H16" s="107"/>
      <c r="I16" s="107"/>
      <c r="J16" s="107"/>
      <c r="K16" s="107"/>
    </row>
    <row r="17" spans="1:11" x14ac:dyDescent="0.2">
      <c r="A17" s="110"/>
      <c r="B17" s="109" t="s">
        <v>125</v>
      </c>
      <c r="C17" s="109" t="s">
        <v>123</v>
      </c>
      <c r="D17" s="107"/>
      <c r="E17" s="107"/>
      <c r="F17" s="107"/>
      <c r="G17" s="107"/>
      <c r="H17" s="107"/>
      <c r="I17" s="107"/>
      <c r="J17" s="107"/>
      <c r="K17" s="107"/>
    </row>
    <row r="18" spans="1:11" x14ac:dyDescent="0.2">
      <c r="A18" s="107" t="s">
        <v>400</v>
      </c>
      <c r="B18" s="116">
        <v>172.148429853751</v>
      </c>
      <c r="C18" s="116">
        <v>113.716010695761</v>
      </c>
      <c r="D18" s="107"/>
      <c r="E18" s="107"/>
      <c r="F18" s="107"/>
      <c r="G18" s="107"/>
      <c r="H18" s="107"/>
      <c r="I18" s="107"/>
      <c r="J18" s="107"/>
      <c r="K18" s="107"/>
    </row>
    <row r="19" spans="1:11" x14ac:dyDescent="0.2">
      <c r="A19" s="107" t="s">
        <v>146</v>
      </c>
      <c r="B19" s="116">
        <v>139.17121774294401</v>
      </c>
      <c r="C19" s="116">
        <v>83.664758359800203</v>
      </c>
      <c r="D19" s="107"/>
      <c r="E19" s="107"/>
      <c r="F19" s="107"/>
      <c r="G19" s="107"/>
      <c r="H19" s="107"/>
      <c r="I19" s="107"/>
      <c r="J19" s="107"/>
      <c r="K19" s="107"/>
    </row>
    <row r="20" spans="1:11" x14ac:dyDescent="0.2">
      <c r="A20" s="107" t="s">
        <v>273</v>
      </c>
      <c r="B20" s="116">
        <v>142.15571742715801</v>
      </c>
      <c r="C20" s="116">
        <v>77.474182921863999</v>
      </c>
      <c r="D20" s="107"/>
      <c r="E20" s="107"/>
      <c r="F20" s="107"/>
      <c r="G20" s="107"/>
      <c r="H20" s="107"/>
      <c r="I20" s="107"/>
      <c r="J20" s="107"/>
      <c r="K20" s="107"/>
    </row>
    <row r="21" spans="1:11" x14ac:dyDescent="0.2">
      <c r="A21" s="107" t="s">
        <v>274</v>
      </c>
      <c r="B21" s="116">
        <v>110.795157312607</v>
      </c>
      <c r="C21" s="116">
        <v>44.131544663920302</v>
      </c>
      <c r="D21" s="107"/>
      <c r="E21" s="107"/>
      <c r="F21" s="107"/>
      <c r="G21" s="107"/>
      <c r="H21" s="107"/>
      <c r="I21" s="107"/>
      <c r="J21" s="107"/>
      <c r="K21" s="107"/>
    </row>
    <row r="22" spans="1:11" ht="25.5" x14ac:dyDescent="0.2">
      <c r="A22" s="108" t="s">
        <v>389</v>
      </c>
      <c r="B22" s="116">
        <v>117.409087475314</v>
      </c>
      <c r="C22" s="116">
        <v>105.34055670133699</v>
      </c>
      <c r="D22" s="107"/>
      <c r="E22" s="107"/>
      <c r="F22" s="107"/>
      <c r="G22" s="107"/>
      <c r="H22" s="107"/>
      <c r="I22" s="107"/>
      <c r="J22" s="107"/>
      <c r="K22" s="107"/>
    </row>
    <row r="23" spans="1:11" x14ac:dyDescent="0.2">
      <c r="A23" s="107" t="s">
        <v>256</v>
      </c>
      <c r="B23" s="116">
        <v>94.424423743795501</v>
      </c>
      <c r="C23" s="116">
        <v>30.502864143927301</v>
      </c>
      <c r="D23" s="107"/>
      <c r="E23" s="107"/>
      <c r="F23" s="107"/>
      <c r="G23" s="107"/>
      <c r="H23" s="107"/>
      <c r="I23" s="107"/>
      <c r="J23" s="107"/>
      <c r="K23" s="107"/>
    </row>
    <row r="24" spans="1:11" x14ac:dyDescent="0.2">
      <c r="A24" s="107" t="s">
        <v>257</v>
      </c>
      <c r="B24" s="116">
        <v>95.737963693764797</v>
      </c>
      <c r="C24" s="116">
        <v>62.424824379643198</v>
      </c>
      <c r="D24" s="107"/>
      <c r="E24" s="107"/>
      <c r="F24" s="107"/>
      <c r="G24" s="107"/>
      <c r="H24" s="107"/>
      <c r="I24" s="107"/>
      <c r="J24" s="107"/>
      <c r="K24" s="107"/>
    </row>
    <row r="25" spans="1:11" x14ac:dyDescent="0.2">
      <c r="A25" s="107" t="s">
        <v>255</v>
      </c>
      <c r="B25" s="116">
        <v>148.16611059073099</v>
      </c>
      <c r="C25" s="116">
        <v>99.785852602802194</v>
      </c>
      <c r="D25" s="107"/>
      <c r="E25" s="107"/>
      <c r="F25" s="107"/>
      <c r="G25" s="107"/>
      <c r="H25" s="107"/>
      <c r="I25" s="107"/>
      <c r="J25" s="107"/>
      <c r="K25" s="107"/>
    </row>
    <row r="26" spans="1:11" x14ac:dyDescent="0.2">
      <c r="A26" s="107" t="s">
        <v>254</v>
      </c>
      <c r="B26" s="116">
        <v>99.740707362962297</v>
      </c>
      <c r="C26" s="116">
        <v>56.793827857792898</v>
      </c>
      <c r="D26" s="107"/>
      <c r="E26" s="107"/>
      <c r="F26" s="107"/>
      <c r="G26" s="107"/>
      <c r="H26" s="107"/>
      <c r="I26" s="107"/>
      <c r="J26" s="107"/>
      <c r="K26" s="107"/>
    </row>
    <row r="27" spans="1:11" x14ac:dyDescent="0.2">
      <c r="A27" s="107"/>
      <c r="B27" s="107"/>
      <c r="C27" s="107"/>
      <c r="D27" s="107"/>
      <c r="E27" s="107"/>
      <c r="F27" s="107"/>
      <c r="G27" s="107"/>
      <c r="H27" s="107"/>
      <c r="I27" s="107"/>
      <c r="J27" s="107"/>
      <c r="K27" s="107"/>
    </row>
    <row r="28" spans="1:11" x14ac:dyDescent="0.2">
      <c r="A28" s="107"/>
      <c r="B28" s="107"/>
      <c r="C28" s="107"/>
      <c r="D28" s="107"/>
      <c r="E28" s="107"/>
      <c r="F28" s="107"/>
      <c r="G28" s="107"/>
      <c r="H28" s="107"/>
      <c r="I28" s="107"/>
      <c r="J28" s="107"/>
      <c r="K28" s="107"/>
    </row>
    <row r="29" spans="1:11" x14ac:dyDescent="0.2">
      <c r="A29" s="107"/>
      <c r="B29" s="107"/>
      <c r="C29" s="107"/>
      <c r="D29" s="107"/>
      <c r="E29" s="107"/>
      <c r="F29" s="107"/>
      <c r="G29" s="107"/>
      <c r="H29" s="107"/>
      <c r="I29" s="107"/>
      <c r="J29" s="107"/>
      <c r="K29" s="107"/>
    </row>
    <row r="30" spans="1:11" x14ac:dyDescent="0.2">
      <c r="A30" s="107"/>
      <c r="B30" s="107"/>
      <c r="C30" s="107"/>
      <c r="D30" s="107"/>
      <c r="E30" s="107"/>
      <c r="F30" s="107"/>
      <c r="G30" s="107"/>
      <c r="H30" s="107"/>
      <c r="I30" s="107"/>
      <c r="J30" s="107"/>
      <c r="K30" s="107"/>
    </row>
    <row r="31" spans="1:11" x14ac:dyDescent="0.2">
      <c r="A31" s="107"/>
      <c r="B31" s="107"/>
      <c r="C31" s="107"/>
      <c r="D31" s="107"/>
      <c r="E31" s="107"/>
      <c r="F31" s="107"/>
      <c r="G31" s="107"/>
      <c r="H31" s="107"/>
      <c r="I31" s="107"/>
      <c r="J31" s="107"/>
      <c r="K31" s="107"/>
    </row>
    <row r="32" spans="1:11" x14ac:dyDescent="0.2">
      <c r="A32" s="107"/>
      <c r="B32" s="107"/>
      <c r="C32" s="107"/>
      <c r="D32" s="107"/>
      <c r="E32" s="107"/>
      <c r="F32" s="107"/>
      <c r="G32" s="107"/>
      <c r="H32" s="107"/>
      <c r="I32" s="107"/>
      <c r="J32" s="107"/>
      <c r="K32" s="107"/>
    </row>
    <row r="33" spans="1:11" x14ac:dyDescent="0.2">
      <c r="A33" s="107"/>
      <c r="B33" s="107"/>
      <c r="C33" s="107"/>
      <c r="D33" s="107"/>
      <c r="E33" s="107"/>
      <c r="F33" s="107"/>
      <c r="G33" s="107"/>
      <c r="H33" s="107"/>
      <c r="I33" s="107"/>
      <c r="J33" s="107"/>
      <c r="K33" s="107"/>
    </row>
    <row r="34" spans="1:11" x14ac:dyDescent="0.2">
      <c r="A34" s="107"/>
      <c r="B34" s="107"/>
      <c r="C34" s="107"/>
      <c r="D34" s="107"/>
      <c r="E34" s="107"/>
      <c r="F34" s="107"/>
      <c r="G34" s="107"/>
      <c r="H34" s="107"/>
      <c r="I34" s="107"/>
      <c r="J34" s="107"/>
      <c r="K34" s="107"/>
    </row>
    <row r="35" spans="1:11" x14ac:dyDescent="0.2">
      <c r="A35" s="107"/>
      <c r="B35" s="107"/>
      <c r="C35" s="107"/>
      <c r="D35" s="107"/>
      <c r="E35" s="107"/>
      <c r="F35" s="107"/>
      <c r="G35" s="107"/>
      <c r="H35" s="107"/>
      <c r="I35" s="107"/>
      <c r="J35" s="107"/>
      <c r="K35" s="107"/>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A5" sqref="A5:C19"/>
    </sheetView>
  </sheetViews>
  <sheetFormatPr baseColWidth="10" defaultRowHeight="12.75" x14ac:dyDescent="0.2"/>
  <cols>
    <col min="1" max="1" width="28.7109375" customWidth="1"/>
    <col min="2" max="3" width="18.85546875" customWidth="1"/>
  </cols>
  <sheetData>
    <row r="1" spans="1:4" x14ac:dyDescent="0.2">
      <c r="A1" s="71" t="s">
        <v>263</v>
      </c>
    </row>
    <row r="2" spans="1:4" x14ac:dyDescent="0.2">
      <c r="A2" s="71" t="s">
        <v>370</v>
      </c>
      <c r="B2" s="71"/>
      <c r="C2" s="71"/>
    </row>
    <row r="3" spans="1:4" x14ac:dyDescent="0.2">
      <c r="A3" s="71" t="s">
        <v>529</v>
      </c>
      <c r="B3" s="71"/>
      <c r="C3" s="71"/>
    </row>
    <row r="4" spans="1:4" x14ac:dyDescent="0.2">
      <c r="A4" s="76"/>
      <c r="B4" s="72" t="s">
        <v>123</v>
      </c>
      <c r="C4" s="72" t="s">
        <v>125</v>
      </c>
      <c r="D4" s="72" t="s">
        <v>262</v>
      </c>
    </row>
    <row r="5" spans="1:4" x14ac:dyDescent="0.2">
      <c r="A5" s="118" t="s">
        <v>291</v>
      </c>
      <c r="B5" s="117">
        <v>5834</v>
      </c>
      <c r="C5" s="117">
        <v>2663</v>
      </c>
      <c r="D5" s="72" t="s">
        <v>81</v>
      </c>
    </row>
    <row r="6" spans="1:4" x14ac:dyDescent="0.2">
      <c r="A6" s="118" t="s">
        <v>292</v>
      </c>
      <c r="B6" s="117">
        <v>5328</v>
      </c>
      <c r="C6" s="117">
        <v>1718</v>
      </c>
      <c r="D6" s="72" t="s">
        <v>82</v>
      </c>
    </row>
    <row r="7" spans="1:4" x14ac:dyDescent="0.2">
      <c r="A7" s="118" t="s">
        <v>480</v>
      </c>
      <c r="B7" s="117">
        <v>5061</v>
      </c>
      <c r="C7" s="117">
        <v>3064</v>
      </c>
      <c r="D7" s="72" t="s">
        <v>83</v>
      </c>
    </row>
    <row r="8" spans="1:4" x14ac:dyDescent="0.2">
      <c r="A8" s="118" t="s">
        <v>293</v>
      </c>
      <c r="B8" s="117">
        <v>4677</v>
      </c>
      <c r="C8" s="117">
        <v>2437</v>
      </c>
      <c r="D8" s="72" t="s">
        <v>84</v>
      </c>
    </row>
    <row r="9" spans="1:4" x14ac:dyDescent="0.2">
      <c r="A9" s="118" t="s">
        <v>60</v>
      </c>
      <c r="B9" s="117">
        <v>4066</v>
      </c>
      <c r="C9" s="117">
        <v>1789</v>
      </c>
      <c r="D9" s="72" t="s">
        <v>85</v>
      </c>
    </row>
    <row r="10" spans="1:4" x14ac:dyDescent="0.2">
      <c r="A10" s="118" t="s">
        <v>443</v>
      </c>
      <c r="B10" s="117">
        <v>3057</v>
      </c>
      <c r="C10" s="117">
        <v>1545</v>
      </c>
      <c r="D10" s="72" t="s">
        <v>86</v>
      </c>
    </row>
    <row r="11" spans="1:4" x14ac:dyDescent="0.2">
      <c r="A11" s="118" t="s">
        <v>449</v>
      </c>
      <c r="B11" s="117">
        <v>2193</v>
      </c>
      <c r="C11" s="117">
        <v>551</v>
      </c>
      <c r="D11" s="72" t="s">
        <v>87</v>
      </c>
    </row>
    <row r="12" spans="1:4" x14ac:dyDescent="0.2">
      <c r="A12" s="118" t="s">
        <v>295</v>
      </c>
      <c r="B12" s="117">
        <v>1996</v>
      </c>
      <c r="C12" s="117">
        <v>942</v>
      </c>
      <c r="D12" s="72" t="s">
        <v>88</v>
      </c>
    </row>
    <row r="13" spans="1:4" x14ac:dyDescent="0.2">
      <c r="A13" s="118" t="s">
        <v>59</v>
      </c>
      <c r="B13" s="117">
        <v>1992</v>
      </c>
      <c r="C13" s="117">
        <v>1127</v>
      </c>
      <c r="D13" s="72" t="s">
        <v>89</v>
      </c>
    </row>
    <row r="14" spans="1:4" x14ac:dyDescent="0.2">
      <c r="A14" s="118" t="s">
        <v>445</v>
      </c>
      <c r="B14" s="117">
        <v>1712</v>
      </c>
      <c r="C14" s="117">
        <v>858</v>
      </c>
      <c r="D14" s="72" t="s">
        <v>90</v>
      </c>
    </row>
    <row r="15" spans="1:4" x14ac:dyDescent="0.2">
      <c r="A15" s="118" t="s">
        <v>494</v>
      </c>
      <c r="B15" s="117">
        <v>1670</v>
      </c>
      <c r="C15" s="117">
        <v>1265</v>
      </c>
      <c r="D15" s="72" t="s">
        <v>114</v>
      </c>
    </row>
    <row r="16" spans="1:4" x14ac:dyDescent="0.2">
      <c r="A16" s="118" t="s">
        <v>294</v>
      </c>
      <c r="B16" s="117">
        <v>1555</v>
      </c>
      <c r="C16" s="117">
        <v>651</v>
      </c>
      <c r="D16" s="72" t="s">
        <v>115</v>
      </c>
    </row>
    <row r="17" spans="1:4" x14ac:dyDescent="0.2">
      <c r="A17" s="118" t="s">
        <v>461</v>
      </c>
      <c r="B17" s="117">
        <v>1507</v>
      </c>
      <c r="C17" s="117">
        <v>862</v>
      </c>
      <c r="D17" s="72" t="s">
        <v>180</v>
      </c>
    </row>
    <row r="18" spans="1:4" x14ac:dyDescent="0.2">
      <c r="A18" s="118" t="s">
        <v>436</v>
      </c>
      <c r="B18" s="117">
        <v>1507</v>
      </c>
      <c r="C18" s="117">
        <v>306</v>
      </c>
      <c r="D18" s="72" t="s">
        <v>206</v>
      </c>
    </row>
    <row r="19" spans="1:4" x14ac:dyDescent="0.2">
      <c r="A19" s="118" t="s">
        <v>435</v>
      </c>
      <c r="B19" s="117">
        <v>1202</v>
      </c>
      <c r="C19" s="117">
        <v>180</v>
      </c>
      <c r="D19" s="72" t="s">
        <v>207</v>
      </c>
    </row>
    <row r="20" spans="1:4" x14ac:dyDescent="0.2">
      <c r="A20" s="77"/>
      <c r="D20" s="72"/>
    </row>
    <row r="21" spans="1:4" x14ac:dyDescent="0.2">
      <c r="D21" s="72"/>
    </row>
    <row r="23" spans="1:4" s="78" customFormat="1" x14ac:dyDescent="0.2"/>
    <row r="24" spans="1:4" s="78" customFormat="1" x14ac:dyDescent="0.2"/>
    <row r="25" spans="1:4" s="78" customFormat="1" x14ac:dyDescent="0.2"/>
    <row r="26" spans="1:4" s="78" customFormat="1" x14ac:dyDescent="0.2"/>
    <row r="27" spans="1:4" s="78" customFormat="1" x14ac:dyDescent="0.2"/>
    <row r="28" spans="1:4" s="78" customFormat="1" x14ac:dyDescent="0.2"/>
    <row r="29" spans="1:4" s="78" customFormat="1" x14ac:dyDescent="0.2"/>
    <row r="30" spans="1:4" s="78" customFormat="1" x14ac:dyDescent="0.2"/>
    <row r="31" spans="1:4" s="78" customFormat="1" x14ac:dyDescent="0.2"/>
    <row r="32" spans="1:4" s="78" customFormat="1" x14ac:dyDescent="0.2"/>
    <row r="33" s="78" customFormat="1" x14ac:dyDescent="0.2"/>
    <row r="34" s="78" customFormat="1" x14ac:dyDescent="0.2"/>
    <row r="35" s="78" customFormat="1" x14ac:dyDescent="0.2"/>
    <row r="36" s="78" customFormat="1" x14ac:dyDescent="0.2"/>
    <row r="37" s="78" customFormat="1" x14ac:dyDescent="0.2"/>
    <row r="38" s="78" customFormat="1" x14ac:dyDescent="0.2"/>
    <row r="39" s="78" customFormat="1" x14ac:dyDescent="0.2"/>
    <row r="40" s="78" customFormat="1" x14ac:dyDescent="0.2"/>
    <row r="41" s="78" customFormat="1" x14ac:dyDescent="0.2"/>
    <row r="42" s="78" customFormat="1" x14ac:dyDescent="0.2"/>
    <row r="43" s="78" customFormat="1" x14ac:dyDescent="0.2"/>
    <row r="44" s="78" customFormat="1" x14ac:dyDescent="0.2"/>
    <row r="45" s="78" customFormat="1" x14ac:dyDescent="0.2"/>
    <row r="46" s="78" customFormat="1" x14ac:dyDescent="0.2"/>
    <row r="47" s="78" customFormat="1" x14ac:dyDescent="0.2"/>
    <row r="48" s="78" customFormat="1" x14ac:dyDescent="0.2"/>
    <row r="49" s="78" customFormat="1" x14ac:dyDescent="0.2"/>
    <row r="50" s="78" customFormat="1" x14ac:dyDescent="0.2"/>
    <row r="51" s="78" customFormat="1" x14ac:dyDescent="0.2"/>
    <row r="52" s="78" customFormat="1" x14ac:dyDescent="0.2"/>
    <row r="53" s="78" customFormat="1" x14ac:dyDescent="0.2"/>
    <row r="54" s="78" customFormat="1" x14ac:dyDescent="0.2"/>
    <row r="55" s="78" customFormat="1" x14ac:dyDescent="0.2"/>
    <row r="56" s="78" customFormat="1" x14ac:dyDescent="0.2"/>
    <row r="57" s="78" customFormat="1" x14ac:dyDescent="0.2"/>
    <row r="58" s="78" customFormat="1" x14ac:dyDescent="0.2"/>
    <row r="59" s="78" customFormat="1" x14ac:dyDescent="0.2"/>
    <row r="60" s="78" customFormat="1" x14ac:dyDescent="0.2"/>
    <row r="61" s="78" customFormat="1" x14ac:dyDescent="0.2"/>
    <row r="62" s="78" customFormat="1" x14ac:dyDescent="0.2"/>
    <row r="63" s="78" customFormat="1" x14ac:dyDescent="0.2"/>
    <row r="64" s="78" customFormat="1" x14ac:dyDescent="0.2"/>
    <row r="65" s="78" customFormat="1" x14ac:dyDescent="0.2"/>
    <row r="66" s="78" customFormat="1" x14ac:dyDescent="0.2"/>
    <row r="67" s="78" customFormat="1" x14ac:dyDescent="0.2"/>
    <row r="68" s="78" customFormat="1" x14ac:dyDescent="0.2"/>
    <row r="69" s="78" customFormat="1" x14ac:dyDescent="0.2"/>
    <row r="70" s="78" customFormat="1" x14ac:dyDescent="0.2"/>
    <row r="71" s="78" customFormat="1" x14ac:dyDescent="0.2"/>
    <row r="72" s="78" customFormat="1" x14ac:dyDescent="0.2"/>
    <row r="73" s="78" customFormat="1" x14ac:dyDescent="0.2"/>
    <row r="74" s="78" customFormat="1" x14ac:dyDescent="0.2"/>
    <row r="75" s="78" customFormat="1" x14ac:dyDescent="0.2"/>
    <row r="76" s="78" customFormat="1" x14ac:dyDescent="0.2"/>
    <row r="77" s="78" customFormat="1" x14ac:dyDescent="0.2"/>
    <row r="78" s="78" customFormat="1" x14ac:dyDescent="0.2"/>
    <row r="79" s="78" customFormat="1" x14ac:dyDescent="0.2"/>
    <row r="80" s="78" customFormat="1" x14ac:dyDescent="0.2"/>
    <row r="81" s="78" customFormat="1" x14ac:dyDescent="0.2"/>
    <row r="82" s="78" customFormat="1" x14ac:dyDescent="0.2"/>
    <row r="83" s="78" customFormat="1" x14ac:dyDescent="0.2"/>
    <row r="84" s="78" customFormat="1" x14ac:dyDescent="0.2"/>
    <row r="85" s="78" customFormat="1" x14ac:dyDescent="0.2"/>
    <row r="86" s="78" customFormat="1" x14ac:dyDescent="0.2"/>
    <row r="87" s="78" customFormat="1" x14ac:dyDescent="0.2"/>
    <row r="88" s="78" customFormat="1" x14ac:dyDescent="0.2"/>
    <row r="89" s="78" customFormat="1" x14ac:dyDescent="0.2"/>
    <row r="90" s="78" customFormat="1" x14ac:dyDescent="0.2"/>
    <row r="91" s="78" customFormat="1" x14ac:dyDescent="0.2"/>
    <row r="92" s="78" customFormat="1" x14ac:dyDescent="0.2"/>
    <row r="93" s="78"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opLeftCell="A3" zoomScaleNormal="100" workbookViewId="0">
      <selection activeCell="F15" sqref="F15"/>
    </sheetView>
  </sheetViews>
  <sheetFormatPr baseColWidth="10" defaultRowHeight="12.75" x14ac:dyDescent="0.2"/>
  <cols>
    <col min="1" max="1" width="25.85546875" customWidth="1"/>
    <col min="2" max="3" width="22.85546875" customWidth="1"/>
    <col min="4" max="5" width="16.140625" customWidth="1"/>
  </cols>
  <sheetData>
    <row r="1" spans="1:3" s="71" customFormat="1" x14ac:dyDescent="0.2">
      <c r="A1" s="71" t="s">
        <v>264</v>
      </c>
    </row>
    <row r="2" spans="1:3" s="71" customFormat="1" x14ac:dyDescent="0.2">
      <c r="A2" s="71" t="s">
        <v>391</v>
      </c>
    </row>
    <row r="3" spans="1:3" x14ac:dyDescent="0.2">
      <c r="A3" s="75" t="s">
        <v>530</v>
      </c>
    </row>
    <row r="4" spans="1:3" x14ac:dyDescent="0.2">
      <c r="A4" t="s">
        <v>261</v>
      </c>
      <c r="B4" s="72" t="s">
        <v>123</v>
      </c>
      <c r="C4" s="72" t="s">
        <v>125</v>
      </c>
    </row>
    <row r="5" spans="1:3" x14ac:dyDescent="0.2">
      <c r="A5" s="71" t="s">
        <v>106</v>
      </c>
      <c r="B5" s="117">
        <v>82670</v>
      </c>
      <c r="C5" s="117">
        <v>49064</v>
      </c>
    </row>
    <row r="6" spans="1:3" x14ac:dyDescent="0.2">
      <c r="A6" s="71" t="s">
        <v>107</v>
      </c>
      <c r="B6" s="117">
        <v>11494</v>
      </c>
      <c r="C6" s="117">
        <v>7846</v>
      </c>
    </row>
    <row r="7" spans="1:3" x14ac:dyDescent="0.2">
      <c r="A7" s="71" t="s">
        <v>108</v>
      </c>
      <c r="B7" s="117">
        <v>33481</v>
      </c>
      <c r="C7" s="117">
        <v>18073</v>
      </c>
    </row>
    <row r="8" spans="1:3" x14ac:dyDescent="0.2">
      <c r="A8" s="71" t="s">
        <v>109</v>
      </c>
      <c r="B8" s="117">
        <v>19437</v>
      </c>
      <c r="C8" s="117">
        <v>7393</v>
      </c>
    </row>
    <row r="9" spans="1:3" x14ac:dyDescent="0.2">
      <c r="A9" s="71" t="s">
        <v>110</v>
      </c>
      <c r="B9" s="117">
        <v>70587</v>
      </c>
      <c r="C9" s="117">
        <v>37139</v>
      </c>
    </row>
    <row r="10" spans="1:3" x14ac:dyDescent="0.2">
      <c r="A10" s="71"/>
      <c r="B10" s="117"/>
      <c r="C10" s="117"/>
    </row>
    <row r="11" spans="1:3" x14ac:dyDescent="0.2">
      <c r="A11" s="71" t="s">
        <v>146</v>
      </c>
      <c r="B11" s="117">
        <v>32693</v>
      </c>
      <c r="C11" s="117">
        <v>10435</v>
      </c>
    </row>
    <row r="12" spans="1:3" x14ac:dyDescent="0.2">
      <c r="A12" s="71" t="s">
        <v>147</v>
      </c>
      <c r="B12" s="117">
        <v>18116</v>
      </c>
      <c r="C12" s="117">
        <v>7489</v>
      </c>
    </row>
    <row r="13" spans="1:3" x14ac:dyDescent="0.2">
      <c r="A13" s="71" t="s">
        <v>148</v>
      </c>
      <c r="B13" s="117">
        <v>108689</v>
      </c>
      <c r="C13" s="117">
        <v>33896</v>
      </c>
    </row>
    <row r="14" spans="1:3" x14ac:dyDescent="0.2">
      <c r="A14" s="71" t="s">
        <v>149</v>
      </c>
      <c r="B14" s="117">
        <v>34867</v>
      </c>
      <c r="C14" s="117">
        <v>10124</v>
      </c>
    </row>
    <row r="15" spans="1:3" x14ac:dyDescent="0.2">
      <c r="A15" s="71" t="s">
        <v>150</v>
      </c>
      <c r="B15" s="117">
        <v>38939</v>
      </c>
      <c r="C15" s="117">
        <v>12142</v>
      </c>
    </row>
    <row r="16" spans="1:3" x14ac:dyDescent="0.2">
      <c r="A16" s="71" t="s">
        <v>151</v>
      </c>
      <c r="B16" s="117">
        <v>51359</v>
      </c>
      <c r="C16" s="117">
        <v>19599</v>
      </c>
    </row>
    <row r="17" spans="1:3" x14ac:dyDescent="0.2">
      <c r="A17" s="71" t="s">
        <v>152</v>
      </c>
      <c r="B17" s="117">
        <v>78942</v>
      </c>
      <c r="C17" s="117">
        <v>27134</v>
      </c>
    </row>
    <row r="18" spans="1:3" x14ac:dyDescent="0.2">
      <c r="A18" s="71" t="s">
        <v>153</v>
      </c>
      <c r="B18" s="117">
        <v>7999</v>
      </c>
      <c r="C18" s="117">
        <v>3228</v>
      </c>
    </row>
    <row r="19" spans="1:3" x14ac:dyDescent="0.2">
      <c r="A19" s="71" t="s">
        <v>154</v>
      </c>
      <c r="B19" s="117">
        <v>36983</v>
      </c>
      <c r="C19" s="117">
        <v>9792</v>
      </c>
    </row>
    <row r="20" spans="1:3" x14ac:dyDescent="0.2">
      <c r="A20" s="71" t="s">
        <v>155</v>
      </c>
      <c r="B20" s="117">
        <v>33589</v>
      </c>
      <c r="C20" s="117">
        <v>12822</v>
      </c>
    </row>
    <row r="21" spans="1:3" x14ac:dyDescent="0.2">
      <c r="A21" s="71" t="s">
        <v>156</v>
      </c>
      <c r="B21" s="117">
        <v>45082</v>
      </c>
      <c r="C21" s="117">
        <v>12971</v>
      </c>
    </row>
    <row r="22" spans="1:3" x14ac:dyDescent="0.2">
      <c r="A22" s="71" t="s">
        <v>157</v>
      </c>
      <c r="B22" s="117">
        <v>18162</v>
      </c>
      <c r="C22" s="117">
        <v>5371</v>
      </c>
    </row>
    <row r="23" spans="1:3" x14ac:dyDescent="0.2">
      <c r="A23" s="71" t="s">
        <v>158</v>
      </c>
      <c r="B23" s="117">
        <v>39804</v>
      </c>
      <c r="C23" s="117">
        <v>13439</v>
      </c>
    </row>
    <row r="24" spans="1:3" x14ac:dyDescent="0.2">
      <c r="A24" s="71" t="s">
        <v>159</v>
      </c>
      <c r="B24" s="117">
        <v>31619</v>
      </c>
      <c r="C24" s="117">
        <v>9007</v>
      </c>
    </row>
    <row r="25" spans="1:3" x14ac:dyDescent="0.2">
      <c r="A25" s="71" t="s">
        <v>160</v>
      </c>
      <c r="B25" s="117">
        <v>39956</v>
      </c>
      <c r="C25" s="117">
        <v>13418</v>
      </c>
    </row>
    <row r="26" spans="1:3" x14ac:dyDescent="0.2">
      <c r="A26" s="71" t="s">
        <v>161</v>
      </c>
      <c r="B26" s="117">
        <v>12577</v>
      </c>
      <c r="C26" s="117">
        <v>4881</v>
      </c>
    </row>
    <row r="27" spans="1:3" x14ac:dyDescent="0.2">
      <c r="A27" s="71" t="s">
        <v>162</v>
      </c>
      <c r="B27" s="117">
        <v>13024</v>
      </c>
      <c r="C27" s="117">
        <v>5564</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ColWidth="11.42578125" defaultRowHeight="12.95" customHeight="1" x14ac:dyDescent="0.2"/>
  <cols>
    <col min="1" max="1" width="2.28515625" style="122" customWidth="1"/>
    <col min="2" max="2" width="83.7109375" style="122" customWidth="1"/>
    <col min="3" max="16384" width="11.42578125" style="122"/>
  </cols>
  <sheetData>
    <row r="1" spans="1:4" s="120" customFormat="1" ht="20.25" customHeight="1" x14ac:dyDescent="0.2">
      <c r="A1" s="281" t="s">
        <v>118</v>
      </c>
      <c r="B1" s="282"/>
      <c r="D1" s="121"/>
    </row>
    <row r="2" spans="1:4" ht="30" customHeight="1" x14ac:dyDescent="0.2">
      <c r="A2" s="279" t="s">
        <v>222</v>
      </c>
      <c r="B2" s="280"/>
      <c r="D2" s="123"/>
    </row>
    <row r="3" spans="1:4" ht="56.25" customHeight="1" x14ac:dyDescent="0.2">
      <c r="A3" s="283" t="s">
        <v>422</v>
      </c>
      <c r="B3" s="283"/>
    </row>
    <row r="4" spans="1:4" ht="30" customHeight="1" x14ac:dyDescent="0.2">
      <c r="A4" s="279" t="s">
        <v>223</v>
      </c>
      <c r="B4" s="280"/>
      <c r="D4" s="123"/>
    </row>
    <row r="5" spans="1:4" ht="54.75" customHeight="1" x14ac:dyDescent="0.2">
      <c r="A5" s="283" t="s">
        <v>423</v>
      </c>
      <c r="B5" s="283"/>
    </row>
    <row r="6" spans="1:4" ht="30" customHeight="1" x14ac:dyDescent="0.2">
      <c r="A6" s="279" t="s">
        <v>404</v>
      </c>
      <c r="B6" s="280"/>
      <c r="D6" s="123"/>
    </row>
    <row r="7" spans="1:4" ht="33.75" customHeight="1" x14ac:dyDescent="0.2">
      <c r="A7" s="283" t="s">
        <v>265</v>
      </c>
      <c r="B7" s="283"/>
    </row>
    <row r="8" spans="1:4" ht="30" customHeight="1" x14ac:dyDescent="0.2">
      <c r="A8" s="279" t="s">
        <v>224</v>
      </c>
      <c r="B8" s="280"/>
      <c r="D8" s="123"/>
    </row>
    <row r="9" spans="1:4" ht="33.75" customHeight="1" x14ac:dyDescent="0.2">
      <c r="A9" s="283" t="s">
        <v>424</v>
      </c>
      <c r="B9" s="283"/>
      <c r="D9" s="123"/>
    </row>
    <row r="10" spans="1:4" ht="11.25" customHeight="1" x14ac:dyDescent="0.2">
      <c r="A10" s="256"/>
      <c r="B10" s="256"/>
      <c r="D10" s="123"/>
    </row>
    <row r="11" spans="1:4" ht="33.75" customHeight="1" x14ac:dyDescent="0.2">
      <c r="A11" s="283" t="s">
        <v>425</v>
      </c>
      <c r="B11" s="283"/>
      <c r="D11" s="123"/>
    </row>
    <row r="12" spans="1:4" ht="11.25" customHeight="1" x14ac:dyDescent="0.2">
      <c r="A12" s="268"/>
      <c r="B12" s="255"/>
      <c r="D12" s="123"/>
    </row>
    <row r="13" spans="1:4" ht="122.25" customHeight="1" x14ac:dyDescent="0.2">
      <c r="A13" s="283" t="s">
        <v>460</v>
      </c>
      <c r="B13" s="283"/>
    </row>
    <row r="14" spans="1:4" ht="25.5" customHeight="1" x14ac:dyDescent="0.2">
      <c r="A14" s="283" t="s">
        <v>441</v>
      </c>
      <c r="B14" s="283"/>
    </row>
    <row r="15" spans="1:4" s="120" customFormat="1" ht="35.1" customHeight="1" x14ac:dyDescent="0.2">
      <c r="A15" s="281" t="s">
        <v>122</v>
      </c>
      <c r="B15" s="282"/>
      <c r="D15" s="121"/>
    </row>
    <row r="16" spans="1:4" ht="30" customHeight="1" x14ac:dyDescent="0.2">
      <c r="A16" s="279" t="s">
        <v>225</v>
      </c>
      <c r="B16" s="280"/>
      <c r="D16" s="123"/>
    </row>
    <row r="17" spans="1:4" ht="11.25" customHeight="1" x14ac:dyDescent="0.2">
      <c r="A17" s="255"/>
      <c r="B17" s="255"/>
      <c r="D17" s="123"/>
    </row>
    <row r="18" spans="1:4" ht="45" customHeight="1" x14ac:dyDescent="0.2">
      <c r="A18" s="284" t="s">
        <v>33</v>
      </c>
      <c r="B18" s="283"/>
    </row>
    <row r="19" spans="1:4" ht="11.25" customHeight="1" x14ac:dyDescent="0.2">
      <c r="A19" s="255"/>
      <c r="B19" s="255"/>
      <c r="D19" s="123"/>
    </row>
    <row r="20" spans="1:4" ht="33.75" customHeight="1" x14ac:dyDescent="0.2">
      <c r="A20" s="284" t="s">
        <v>426</v>
      </c>
      <c r="B20" s="283"/>
      <c r="D20" s="123"/>
    </row>
    <row r="21" spans="1:4" ht="22.5" customHeight="1" x14ac:dyDescent="0.2">
      <c r="A21" s="284" t="s">
        <v>427</v>
      </c>
      <c r="B21" s="283"/>
    </row>
    <row r="22" spans="1:4" ht="11.25" customHeight="1" x14ac:dyDescent="0.2">
      <c r="A22" s="255"/>
      <c r="B22" s="255"/>
      <c r="D22" s="123"/>
    </row>
    <row r="23" spans="1:4" ht="78" customHeight="1" x14ac:dyDescent="0.2">
      <c r="A23" s="284" t="s">
        <v>44</v>
      </c>
      <c r="B23" s="283"/>
    </row>
    <row r="24" spans="1:4" ht="11.25" customHeight="1" x14ac:dyDescent="0.2">
      <c r="A24" s="255"/>
      <c r="B24" s="255"/>
      <c r="D24" s="123"/>
    </row>
    <row r="25" spans="1:4" ht="67.5" customHeight="1" x14ac:dyDescent="0.2">
      <c r="A25" s="284" t="s">
        <v>15</v>
      </c>
      <c r="B25" s="283"/>
      <c r="D25" s="123"/>
    </row>
    <row r="26" spans="1:4" ht="11.25" customHeight="1" x14ac:dyDescent="0.2">
      <c r="A26" s="255"/>
      <c r="B26" s="255"/>
      <c r="D26" s="123"/>
    </row>
    <row r="27" spans="1:4" ht="22.5" customHeight="1" x14ac:dyDescent="0.2">
      <c r="A27" s="284" t="s">
        <v>48</v>
      </c>
      <c r="B27" s="283"/>
    </row>
    <row r="28" spans="1:4" ht="11.25" customHeight="1" x14ac:dyDescent="0.2">
      <c r="A28" s="255"/>
      <c r="B28" s="255"/>
      <c r="D28" s="123"/>
    </row>
    <row r="29" spans="1:4" ht="22.5" customHeight="1" x14ac:dyDescent="0.2">
      <c r="A29" s="284" t="s">
        <v>49</v>
      </c>
      <c r="B29" s="283"/>
    </row>
    <row r="30" spans="1:4" ht="11.25" customHeight="1" x14ac:dyDescent="0.2">
      <c r="A30" s="255"/>
      <c r="B30" s="255"/>
      <c r="D30" s="123"/>
    </row>
    <row r="31" spans="1:4" ht="33.75" customHeight="1" x14ac:dyDescent="0.2">
      <c r="A31" s="284" t="s">
        <v>14</v>
      </c>
      <c r="B31" s="283"/>
      <c r="D31" s="123"/>
    </row>
    <row r="32" spans="1:4" ht="11.25" customHeight="1" x14ac:dyDescent="0.2">
      <c r="A32" s="255"/>
      <c r="B32" s="255"/>
      <c r="D32" s="123"/>
    </row>
    <row r="33" spans="1:4" ht="56.1" customHeight="1" x14ac:dyDescent="0.2">
      <c r="A33" s="284" t="s">
        <v>428</v>
      </c>
      <c r="B33" s="283"/>
    </row>
    <row r="34" spans="1:4" ht="11.25" customHeight="1" x14ac:dyDescent="0.2">
      <c r="A34" s="255"/>
      <c r="B34" s="255"/>
      <c r="D34" s="123"/>
    </row>
    <row r="35" spans="1:4" ht="22.5" customHeight="1" x14ac:dyDescent="0.2">
      <c r="A35" s="284" t="s">
        <v>16</v>
      </c>
      <c r="B35" s="283"/>
    </row>
    <row r="36" spans="1:4" ht="11.25" customHeight="1" x14ac:dyDescent="0.2">
      <c r="A36" s="255"/>
      <c r="B36" s="255"/>
      <c r="D36" s="123"/>
    </row>
    <row r="37" spans="1:4" ht="30" customHeight="1" x14ac:dyDescent="0.2">
      <c r="A37" s="279" t="s">
        <v>17</v>
      </c>
      <c r="B37" s="280"/>
      <c r="D37" s="123"/>
    </row>
    <row r="38" spans="1:4" s="124" customFormat="1" ht="22.5" customHeight="1" x14ac:dyDescent="0.2">
      <c r="A38" s="284" t="s">
        <v>403</v>
      </c>
      <c r="B38" s="283"/>
    </row>
    <row r="39" spans="1:4" s="124" customFormat="1" ht="11.25" customHeight="1" x14ac:dyDescent="0.2">
      <c r="B39" s="256"/>
    </row>
    <row r="40" spans="1:4" s="124" customFormat="1" ht="55.5" customHeight="1" x14ac:dyDescent="0.2">
      <c r="A40" s="284" t="s">
        <v>392</v>
      </c>
      <c r="B40" s="283"/>
    </row>
    <row r="41" spans="1:4" s="124" customFormat="1" ht="11.25" customHeight="1" x14ac:dyDescent="0.2">
      <c r="B41" s="256"/>
    </row>
    <row r="42" spans="1:4" s="124" customFormat="1" ht="11.25" customHeight="1" x14ac:dyDescent="0.2">
      <c r="A42" s="284" t="s">
        <v>50</v>
      </c>
      <c r="B42" s="283"/>
    </row>
    <row r="43" spans="1:4" s="124" customFormat="1" ht="11.25" customHeight="1" x14ac:dyDescent="0.2">
      <c r="A43" s="257"/>
      <c r="B43" s="256"/>
    </row>
    <row r="44" spans="1:4" s="124" customFormat="1" ht="11.25" customHeight="1" x14ac:dyDescent="0.2">
      <c r="A44" s="257" t="s">
        <v>81</v>
      </c>
      <c r="B44" s="257" t="s">
        <v>18</v>
      </c>
    </row>
    <row r="45" spans="1:4" s="124" customFormat="1" ht="11.25" customHeight="1" x14ac:dyDescent="0.2">
      <c r="B45" s="256"/>
    </row>
    <row r="46" spans="1:4" s="124" customFormat="1" ht="33.75" customHeight="1" x14ac:dyDescent="0.2">
      <c r="B46" s="257" t="s">
        <v>51</v>
      </c>
      <c r="D46" s="256"/>
    </row>
    <row r="47" spans="1:4" s="124" customFormat="1" ht="11.25" customHeight="1" x14ac:dyDescent="0.2">
      <c r="B47" s="256"/>
    </row>
    <row r="48" spans="1:4" s="124" customFormat="1" ht="22.5" customHeight="1" x14ac:dyDescent="0.2">
      <c r="B48" s="257" t="s">
        <v>19</v>
      </c>
    </row>
    <row r="49" spans="1:2" s="124" customFormat="1" ht="11.25" customHeight="1" x14ac:dyDescent="0.2">
      <c r="B49" s="256"/>
    </row>
    <row r="50" spans="1:2" s="124" customFormat="1" ht="22.5" customHeight="1" x14ac:dyDescent="0.2">
      <c r="B50" s="257" t="s">
        <v>20</v>
      </c>
    </row>
    <row r="51" spans="1:2" s="124" customFormat="1" ht="11.25" customHeight="1" x14ac:dyDescent="0.2">
      <c r="B51" s="257"/>
    </row>
    <row r="52" spans="1:2" s="124" customFormat="1" ht="22.5" customHeight="1" x14ac:dyDescent="0.2">
      <c r="B52" s="257" t="s">
        <v>61</v>
      </c>
    </row>
    <row r="53" spans="1:2" s="124" customFormat="1" ht="11.25" customHeight="1" x14ac:dyDescent="0.2">
      <c r="B53" s="256"/>
    </row>
    <row r="54" spans="1:2" s="124" customFormat="1" ht="11.25" customHeight="1" x14ac:dyDescent="0.2">
      <c r="A54" s="125" t="s">
        <v>82</v>
      </c>
      <c r="B54" s="257" t="s">
        <v>21</v>
      </c>
    </row>
    <row r="55" spans="1:2" s="124" customFormat="1" ht="11.25" customHeight="1" x14ac:dyDescent="0.2">
      <c r="B55" s="256"/>
    </row>
    <row r="56" spans="1:2" s="124" customFormat="1" ht="33.75" customHeight="1" x14ac:dyDescent="0.2">
      <c r="B56" s="257" t="s">
        <v>429</v>
      </c>
    </row>
    <row r="57" spans="1:2" s="124" customFormat="1" ht="11.25" customHeight="1" x14ac:dyDescent="0.2">
      <c r="B57" s="256"/>
    </row>
    <row r="58" spans="1:2" s="124" customFormat="1" ht="33.75" customHeight="1" x14ac:dyDescent="0.2">
      <c r="B58" s="257" t="s">
        <v>22</v>
      </c>
    </row>
    <row r="59" spans="1:2" s="124" customFormat="1" ht="11.25" customHeight="1" x14ac:dyDescent="0.2">
      <c r="B59" s="256"/>
    </row>
    <row r="60" spans="1:2" s="124" customFormat="1" ht="77.099999999999994" customHeight="1" x14ac:dyDescent="0.2">
      <c r="B60" s="257" t="s">
        <v>430</v>
      </c>
    </row>
    <row r="61" spans="1:2" s="124" customFormat="1" ht="11.25" customHeight="1" x14ac:dyDescent="0.2">
      <c r="B61" s="256"/>
    </row>
    <row r="62" spans="1:2" s="124" customFormat="1" ht="22.5" customHeight="1" x14ac:dyDescent="0.2">
      <c r="B62" s="257" t="s">
        <v>23</v>
      </c>
    </row>
    <row r="63" spans="1:2" s="124" customFormat="1" ht="11.25" customHeight="1" x14ac:dyDescent="0.2">
      <c r="B63" s="256"/>
    </row>
    <row r="64" spans="1:2" s="124" customFormat="1" ht="11.25" customHeight="1" x14ac:dyDescent="0.2">
      <c r="A64" s="125" t="s">
        <v>83</v>
      </c>
      <c r="B64" s="257" t="s">
        <v>24</v>
      </c>
    </row>
    <row r="65" spans="1:2" s="124" customFormat="1" ht="11.25" customHeight="1" x14ac:dyDescent="0.2">
      <c r="A65" s="125"/>
      <c r="B65" s="257"/>
    </row>
    <row r="66" spans="1:2" s="124" customFormat="1" ht="64.900000000000006" customHeight="1" x14ac:dyDescent="0.2">
      <c r="A66" s="125"/>
      <c r="B66" s="257" t="s">
        <v>25</v>
      </c>
    </row>
    <row r="67" spans="1:2" s="124" customFormat="1" ht="11.25" x14ac:dyDescent="0.2">
      <c r="A67" s="125"/>
      <c r="B67" s="257"/>
    </row>
    <row r="68" spans="1:2" s="124" customFormat="1" ht="11.25" x14ac:dyDescent="0.2">
      <c r="A68" s="125" t="s">
        <v>84</v>
      </c>
      <c r="B68" s="257" t="s">
        <v>26</v>
      </c>
    </row>
    <row r="69" spans="1:2" s="124" customFormat="1" ht="11.25" customHeight="1" x14ac:dyDescent="0.2">
      <c r="B69" s="257"/>
    </row>
    <row r="70" spans="1:2" s="124" customFormat="1" ht="87.95" customHeight="1" x14ac:dyDescent="0.2">
      <c r="B70" s="257" t="s">
        <v>431</v>
      </c>
    </row>
    <row r="71" spans="1:2" s="124" customFormat="1" ht="11.25" customHeight="1" x14ac:dyDescent="0.2">
      <c r="B71" s="256"/>
    </row>
    <row r="72" spans="1:2" s="124" customFormat="1" ht="22.5" customHeight="1" x14ac:dyDescent="0.2">
      <c r="B72" s="257" t="s">
        <v>432</v>
      </c>
    </row>
    <row r="73" spans="1:2" ht="11.25" customHeight="1" x14ac:dyDescent="0.2">
      <c r="B73" s="256"/>
    </row>
    <row r="74" spans="1:2" ht="12.95" customHeight="1" x14ac:dyDescent="0.2">
      <c r="B74" s="256"/>
    </row>
    <row r="75" spans="1:2" ht="12.95" customHeight="1" x14ac:dyDescent="0.2">
      <c r="B75" s="256"/>
    </row>
    <row r="76" spans="1:2" ht="12.95" customHeight="1" x14ac:dyDescent="0.2">
      <c r="B76" s="126"/>
    </row>
    <row r="77" spans="1:2" ht="12.95" customHeight="1" x14ac:dyDescent="0.2">
      <c r="B77" s="256"/>
    </row>
    <row r="78" spans="1:2" ht="12.95" customHeight="1" x14ac:dyDescent="0.2">
      <c r="B78" s="256"/>
    </row>
    <row r="79" spans="1:2" ht="12.95" customHeight="1" x14ac:dyDescent="0.2">
      <c r="B79" s="256"/>
    </row>
    <row r="80" spans="1:2" ht="12.95" customHeight="1" x14ac:dyDescent="0.2">
      <c r="B80" s="256"/>
    </row>
    <row r="81" spans="2:2" ht="12.95" customHeight="1" x14ac:dyDescent="0.2">
      <c r="B81" s="256"/>
    </row>
    <row r="82" spans="2:2" ht="12.95" customHeight="1" x14ac:dyDescent="0.2">
      <c r="B82" s="256"/>
    </row>
    <row r="83" spans="2:2" ht="12.95" customHeight="1" x14ac:dyDescent="0.2">
      <c r="B83" s="256"/>
    </row>
    <row r="84" spans="2:2" ht="12.95" customHeight="1" x14ac:dyDescent="0.2">
      <c r="B84" s="256"/>
    </row>
    <row r="85" spans="2:2" ht="12.95" customHeight="1" x14ac:dyDescent="0.2">
      <c r="B85" s="256"/>
    </row>
    <row r="86" spans="2:2" ht="12.95" customHeight="1" x14ac:dyDescent="0.2">
      <c r="B86" s="256"/>
    </row>
    <row r="87" spans="2:2" ht="12.95" customHeight="1" x14ac:dyDescent="0.2">
      <c r="B87" s="256"/>
    </row>
    <row r="88" spans="2:2" ht="12.95" customHeight="1" x14ac:dyDescent="0.2">
      <c r="B88" s="256"/>
    </row>
    <row r="89" spans="2:2" ht="12.95" customHeight="1" x14ac:dyDescent="0.2">
      <c r="B89" s="256"/>
    </row>
    <row r="90" spans="2:2" ht="12.95" customHeight="1" x14ac:dyDescent="0.2">
      <c r="B90" s="256"/>
    </row>
    <row r="91" spans="2:2" ht="12.95" customHeight="1" x14ac:dyDescent="0.2">
      <c r="B91" s="256"/>
    </row>
    <row r="92" spans="2:2" ht="12.95" customHeight="1" x14ac:dyDescent="0.2">
      <c r="B92" s="256"/>
    </row>
    <row r="93" spans="2:2" ht="12.95" customHeight="1" x14ac:dyDescent="0.2">
      <c r="B93" s="256"/>
    </row>
    <row r="94" spans="2:2" ht="12.95" customHeight="1" x14ac:dyDescent="0.2">
      <c r="B94" s="256"/>
    </row>
    <row r="95" spans="2:2" ht="12.95" customHeight="1" x14ac:dyDescent="0.2">
      <c r="B95" s="256"/>
    </row>
    <row r="96" spans="2:2" ht="12.95" customHeight="1" x14ac:dyDescent="0.2">
      <c r="B96" s="256"/>
    </row>
    <row r="97" spans="2:2" ht="12.95" customHeight="1" x14ac:dyDescent="0.2">
      <c r="B97" s="256"/>
    </row>
    <row r="98" spans="2:2" ht="12.95" customHeight="1" x14ac:dyDescent="0.2">
      <c r="B98" s="256"/>
    </row>
    <row r="99" spans="2:2" ht="12.95" customHeight="1" x14ac:dyDescent="0.2">
      <c r="B99" s="256"/>
    </row>
    <row r="100" spans="2:2" ht="12.95" customHeight="1" x14ac:dyDescent="0.2">
      <c r="B100" s="256"/>
    </row>
    <row r="101" spans="2:2" ht="12.95" customHeight="1" x14ac:dyDescent="0.2">
      <c r="B101" s="256"/>
    </row>
    <row r="102" spans="2:2" ht="12.95" customHeight="1" x14ac:dyDescent="0.2">
      <c r="B102" s="256"/>
    </row>
    <row r="103" spans="2:2" ht="12.95" customHeight="1" x14ac:dyDescent="0.2">
      <c r="B103" s="256"/>
    </row>
    <row r="104" spans="2:2" ht="12.95" customHeight="1" x14ac:dyDescent="0.2">
      <c r="B104" s="256"/>
    </row>
    <row r="105" spans="2:2" ht="12.95" customHeight="1" x14ac:dyDescent="0.2">
      <c r="B105" s="256"/>
    </row>
    <row r="106" spans="2:2" ht="12.95" customHeight="1" x14ac:dyDescent="0.2">
      <c r="B106" s="256"/>
    </row>
    <row r="107" spans="2:2" ht="12.95" customHeight="1" x14ac:dyDescent="0.2">
      <c r="B107" s="256"/>
    </row>
    <row r="108" spans="2:2" ht="12.95" customHeight="1" x14ac:dyDescent="0.2">
      <c r="B108" s="256"/>
    </row>
    <row r="109" spans="2:2" ht="12.95" customHeight="1" x14ac:dyDescent="0.2">
      <c r="B109" s="256"/>
    </row>
    <row r="110" spans="2:2" ht="12.95" customHeight="1" x14ac:dyDescent="0.2">
      <c r="B110" s="256"/>
    </row>
    <row r="111" spans="2:2" ht="12.95" customHeight="1" x14ac:dyDescent="0.2">
      <c r="B111" s="256"/>
    </row>
    <row r="112" spans="2:2" ht="12.95" customHeight="1" x14ac:dyDescent="0.2">
      <c r="B112" s="256"/>
    </row>
    <row r="113" spans="2:2" ht="12.95" customHeight="1" x14ac:dyDescent="0.2">
      <c r="B113" s="256"/>
    </row>
    <row r="114" spans="2:2" ht="12.95" customHeight="1" x14ac:dyDescent="0.2">
      <c r="B114" s="256"/>
    </row>
    <row r="115" spans="2:2" ht="12.95" customHeight="1" x14ac:dyDescent="0.2">
      <c r="B115" s="256"/>
    </row>
    <row r="116" spans="2:2" ht="12.95" customHeight="1" x14ac:dyDescent="0.2">
      <c r="B116" s="256"/>
    </row>
    <row r="117" spans="2:2" ht="12.95" customHeight="1" x14ac:dyDescent="0.2">
      <c r="B117" s="256"/>
    </row>
    <row r="118" spans="2:2" ht="12.95" customHeight="1" x14ac:dyDescent="0.2">
      <c r="B118" s="256"/>
    </row>
    <row r="119" spans="2:2" ht="12.95" customHeight="1" x14ac:dyDescent="0.2">
      <c r="B119" s="256"/>
    </row>
    <row r="120" spans="2:2" ht="12.95" customHeight="1" x14ac:dyDescent="0.2">
      <c r="B120" s="256"/>
    </row>
    <row r="121" spans="2:2" ht="12.95" customHeight="1" x14ac:dyDescent="0.2">
      <c r="B121" s="256"/>
    </row>
    <row r="122" spans="2:2" ht="12.95" customHeight="1" x14ac:dyDescent="0.2">
      <c r="B122" s="256"/>
    </row>
    <row r="123" spans="2:2" ht="12.95" customHeight="1" x14ac:dyDescent="0.2">
      <c r="B123" s="256"/>
    </row>
    <row r="124" spans="2:2" ht="12.95" customHeight="1" x14ac:dyDescent="0.2">
      <c r="B124" s="256"/>
    </row>
    <row r="125" spans="2:2" ht="12.95" customHeight="1" x14ac:dyDescent="0.2">
      <c r="B125" s="256"/>
    </row>
    <row r="126" spans="2:2" ht="12.95" customHeight="1" x14ac:dyDescent="0.2">
      <c r="B126" s="256"/>
    </row>
    <row r="127" spans="2:2" ht="12.95" customHeight="1" x14ac:dyDescent="0.2">
      <c r="B127" s="256"/>
    </row>
    <row r="128" spans="2:2" ht="12.95" customHeight="1" x14ac:dyDescent="0.2">
      <c r="B128" s="256"/>
    </row>
    <row r="129" spans="2:2" ht="12.95" customHeight="1" x14ac:dyDescent="0.2">
      <c r="B129" s="256"/>
    </row>
    <row r="130" spans="2:2" ht="12.95" customHeight="1" x14ac:dyDescent="0.2">
      <c r="B130" s="256"/>
    </row>
    <row r="131" spans="2:2" ht="12.95" customHeight="1" x14ac:dyDescent="0.2">
      <c r="B131" s="256"/>
    </row>
    <row r="132" spans="2:2" ht="12.95" customHeight="1" x14ac:dyDescent="0.2">
      <c r="B132" s="256"/>
    </row>
    <row r="133" spans="2:2" ht="12.95" customHeight="1" x14ac:dyDescent="0.2">
      <c r="B133" s="256"/>
    </row>
    <row r="134" spans="2:2" ht="12.95" customHeight="1" x14ac:dyDescent="0.2">
      <c r="B134" s="256"/>
    </row>
    <row r="135" spans="2:2" ht="12.95" customHeight="1" x14ac:dyDescent="0.2">
      <c r="B135" s="256"/>
    </row>
    <row r="136" spans="2:2" ht="12.95" customHeight="1" x14ac:dyDescent="0.2">
      <c r="B136" s="256"/>
    </row>
    <row r="137" spans="2:2" ht="12.95" customHeight="1" x14ac:dyDescent="0.2">
      <c r="B137" s="256"/>
    </row>
    <row r="138" spans="2:2" ht="12.95" customHeight="1" x14ac:dyDescent="0.2">
      <c r="B138" s="256"/>
    </row>
    <row r="139" spans="2:2" ht="12.95" customHeight="1" x14ac:dyDescent="0.2">
      <c r="B139" s="256"/>
    </row>
    <row r="140" spans="2:2" ht="12.95" customHeight="1" x14ac:dyDescent="0.2">
      <c r="B140" s="256"/>
    </row>
    <row r="141" spans="2:2" ht="12.95" customHeight="1" x14ac:dyDescent="0.2">
      <c r="B141" s="256"/>
    </row>
    <row r="142" spans="2:2" ht="12.95" customHeight="1" x14ac:dyDescent="0.2">
      <c r="B142" s="256"/>
    </row>
    <row r="143" spans="2:2" ht="12.95" customHeight="1" x14ac:dyDescent="0.2">
      <c r="B143" s="256"/>
    </row>
    <row r="144" spans="2:2" ht="12.95" customHeight="1" x14ac:dyDescent="0.2">
      <c r="B144" s="256"/>
    </row>
    <row r="145" spans="2:2" ht="12.95" customHeight="1" x14ac:dyDescent="0.2">
      <c r="B145" s="256"/>
    </row>
    <row r="146" spans="2:2" ht="12.95" customHeight="1" x14ac:dyDescent="0.2">
      <c r="B146" s="256"/>
    </row>
    <row r="147" spans="2:2" ht="12.95" customHeight="1" x14ac:dyDescent="0.2">
      <c r="B147" s="256"/>
    </row>
    <row r="148" spans="2:2" ht="12.95" customHeight="1" x14ac:dyDescent="0.2">
      <c r="B148" s="256"/>
    </row>
    <row r="149" spans="2:2" ht="12.95" customHeight="1" x14ac:dyDescent="0.2">
      <c r="B149" s="256"/>
    </row>
    <row r="150" spans="2:2" ht="12.95" customHeight="1" x14ac:dyDescent="0.2">
      <c r="B150" s="256"/>
    </row>
    <row r="151" spans="2:2" ht="12.95" customHeight="1" x14ac:dyDescent="0.2">
      <c r="B151" s="256"/>
    </row>
    <row r="152" spans="2:2" ht="12.95" customHeight="1" x14ac:dyDescent="0.2">
      <c r="B152" s="256"/>
    </row>
    <row r="153" spans="2:2" ht="12.95" customHeight="1" x14ac:dyDescent="0.2">
      <c r="B153" s="256"/>
    </row>
    <row r="154" spans="2:2" ht="12.95" customHeight="1" x14ac:dyDescent="0.2">
      <c r="B154" s="256"/>
    </row>
    <row r="155" spans="2:2" ht="12.95" customHeight="1" x14ac:dyDescent="0.2">
      <c r="B155" s="256"/>
    </row>
    <row r="156" spans="2:2" ht="12.95" customHeight="1" x14ac:dyDescent="0.2">
      <c r="B156" s="256"/>
    </row>
    <row r="157" spans="2:2" ht="12.95" customHeight="1" x14ac:dyDescent="0.2">
      <c r="B157" s="256"/>
    </row>
    <row r="158" spans="2:2" ht="12.95" customHeight="1" x14ac:dyDescent="0.2">
      <c r="B158" s="256"/>
    </row>
    <row r="159" spans="2:2" ht="12.95" customHeight="1" x14ac:dyDescent="0.2">
      <c r="B159" s="256"/>
    </row>
    <row r="160" spans="2:2" ht="12.95" customHeight="1" x14ac:dyDescent="0.2">
      <c r="B160" s="256"/>
    </row>
    <row r="161" spans="2:2" ht="12.95" customHeight="1" x14ac:dyDescent="0.2">
      <c r="B161" s="256"/>
    </row>
    <row r="162" spans="2:2" ht="12.95" customHeight="1" x14ac:dyDescent="0.2">
      <c r="B162" s="256"/>
    </row>
    <row r="163" spans="2:2" ht="12.95" customHeight="1" x14ac:dyDescent="0.2">
      <c r="B163" s="256"/>
    </row>
    <row r="164" spans="2:2" ht="12.95" customHeight="1" x14ac:dyDescent="0.2">
      <c r="B164" s="256"/>
    </row>
    <row r="165" spans="2:2" ht="12.95" customHeight="1" x14ac:dyDescent="0.2">
      <c r="B165" s="256"/>
    </row>
    <row r="166" spans="2:2" ht="12.95" customHeight="1" x14ac:dyDescent="0.2">
      <c r="B166" s="256"/>
    </row>
    <row r="167" spans="2:2" ht="12.95" customHeight="1" x14ac:dyDescent="0.2">
      <c r="B167" s="256"/>
    </row>
    <row r="168" spans="2:2" ht="12.95" customHeight="1" x14ac:dyDescent="0.2">
      <c r="B168" s="256"/>
    </row>
    <row r="169" spans="2:2" ht="12.95" customHeight="1" x14ac:dyDescent="0.2">
      <c r="B169" s="256"/>
    </row>
    <row r="170" spans="2:2" ht="12.95" customHeight="1" x14ac:dyDescent="0.2">
      <c r="B170" s="256"/>
    </row>
    <row r="171" spans="2:2" ht="12.95" customHeight="1" x14ac:dyDescent="0.2">
      <c r="B171" s="256"/>
    </row>
    <row r="172" spans="2:2" ht="12.95" customHeight="1" x14ac:dyDescent="0.2">
      <c r="B172" s="256"/>
    </row>
    <row r="173" spans="2:2" ht="12.95" customHeight="1" x14ac:dyDescent="0.2">
      <c r="B173" s="256"/>
    </row>
    <row r="174" spans="2:2" ht="12.95" customHeight="1" x14ac:dyDescent="0.2">
      <c r="B174" s="256"/>
    </row>
    <row r="175" spans="2:2" ht="12.95" customHeight="1" x14ac:dyDescent="0.2">
      <c r="B175" s="256"/>
    </row>
    <row r="176" spans="2:2" ht="12.95" customHeight="1" x14ac:dyDescent="0.2">
      <c r="B176" s="256"/>
    </row>
    <row r="177" spans="2:2" ht="12.95" customHeight="1" x14ac:dyDescent="0.2">
      <c r="B177" s="256"/>
    </row>
    <row r="178" spans="2:2" ht="12.95" customHeight="1" x14ac:dyDescent="0.2">
      <c r="B178" s="256"/>
    </row>
    <row r="179" spans="2:2" ht="12.95" customHeight="1" x14ac:dyDescent="0.2">
      <c r="B179" s="256"/>
    </row>
    <row r="180" spans="2:2" ht="12.95" customHeight="1" x14ac:dyDescent="0.2">
      <c r="B180" s="256"/>
    </row>
    <row r="181" spans="2:2" ht="12.95" customHeight="1" x14ac:dyDescent="0.2">
      <c r="B181" s="256"/>
    </row>
    <row r="182" spans="2:2" ht="12.95" customHeight="1" x14ac:dyDescent="0.2">
      <c r="B182" s="256"/>
    </row>
    <row r="183" spans="2:2" ht="12.95" customHeight="1" x14ac:dyDescent="0.2">
      <c r="B183" s="256"/>
    </row>
    <row r="184" spans="2:2" ht="12.95" customHeight="1" x14ac:dyDescent="0.2">
      <c r="B184" s="256"/>
    </row>
    <row r="185" spans="2:2" ht="12.95" customHeight="1" x14ac:dyDescent="0.2">
      <c r="B185" s="256"/>
    </row>
    <row r="186" spans="2:2" ht="12.95" customHeight="1" x14ac:dyDescent="0.2">
      <c r="B186" s="256"/>
    </row>
    <row r="187" spans="2:2" ht="12.95" customHeight="1" x14ac:dyDescent="0.2">
      <c r="B187" s="256"/>
    </row>
    <row r="188" spans="2:2" ht="12.95" customHeight="1" x14ac:dyDescent="0.2">
      <c r="B188" s="256"/>
    </row>
    <row r="189" spans="2:2" ht="12.95" customHeight="1" x14ac:dyDescent="0.2">
      <c r="B189" s="256"/>
    </row>
    <row r="190" spans="2:2" ht="12.95" customHeight="1" x14ac:dyDescent="0.2">
      <c r="B190" s="256"/>
    </row>
    <row r="191" spans="2:2" ht="12.95" customHeight="1" x14ac:dyDescent="0.2">
      <c r="B191" s="256"/>
    </row>
    <row r="192" spans="2:2" ht="12.95" customHeight="1" x14ac:dyDescent="0.2">
      <c r="B192" s="256"/>
    </row>
    <row r="193" spans="2:2" ht="12.95" customHeight="1" x14ac:dyDescent="0.2">
      <c r="B193" s="256"/>
    </row>
    <row r="194" spans="2:2" ht="12.95" customHeight="1" x14ac:dyDescent="0.2">
      <c r="B194" s="256"/>
    </row>
    <row r="195" spans="2:2" ht="12.95" customHeight="1" x14ac:dyDescent="0.2">
      <c r="B195" s="256"/>
    </row>
    <row r="196" spans="2:2" ht="12.95" customHeight="1" x14ac:dyDescent="0.2">
      <c r="B196" s="256"/>
    </row>
    <row r="197" spans="2:2" ht="12.95" customHeight="1" x14ac:dyDescent="0.2">
      <c r="B197" s="256"/>
    </row>
    <row r="198" spans="2:2" ht="12.95" customHeight="1" x14ac:dyDescent="0.2">
      <c r="B198" s="256"/>
    </row>
    <row r="199" spans="2:2" ht="12.95" customHeight="1" x14ac:dyDescent="0.2">
      <c r="B199" s="256"/>
    </row>
    <row r="200" spans="2:2" ht="12.95" customHeight="1" x14ac:dyDescent="0.2">
      <c r="B200" s="256"/>
    </row>
    <row r="201" spans="2:2" ht="12.95" customHeight="1" x14ac:dyDescent="0.2">
      <c r="B201" s="256"/>
    </row>
    <row r="202" spans="2:2" ht="12.95" customHeight="1" x14ac:dyDescent="0.2">
      <c r="B202" s="256"/>
    </row>
    <row r="203" spans="2:2" ht="12.95" customHeight="1" x14ac:dyDescent="0.2">
      <c r="B203" s="256"/>
    </row>
    <row r="204" spans="2:2" ht="12.95" customHeight="1" x14ac:dyDescent="0.2">
      <c r="B204" s="256"/>
    </row>
    <row r="205" spans="2:2" ht="12.95" customHeight="1" x14ac:dyDescent="0.2">
      <c r="B205" s="256"/>
    </row>
    <row r="206" spans="2:2" ht="12.95" customHeight="1" x14ac:dyDescent="0.2">
      <c r="B206" s="256"/>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48</vt:i4>
      </vt:variant>
      <vt:variant>
        <vt:lpstr>Benannte Bereiche</vt:lpstr>
      </vt:variant>
      <vt:variant>
        <vt:i4>20</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Leerseite</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2022-10-05T12:57:38Z</cp:lastPrinted>
  <dcterms:created xsi:type="dcterms:W3CDTF">1996-10-17T05:27:31Z</dcterms:created>
  <dcterms:modified xsi:type="dcterms:W3CDTF">2022-10-06T13:51:30Z</dcterms:modified>
</cp:coreProperties>
</file>