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nhalt" sheetId="1" r:id="rId1"/>
    <sheet name="Vorbemerk" sheetId="2" r:id="rId2"/>
    <sheet name="Bedarfssätze" sheetId="3" r:id="rId3"/>
    <sheet name="Grafik" sheetId="4" r:id="rId4"/>
    <sheet name="TAB1.01" sheetId="5" r:id="rId5"/>
    <sheet name="TAB1.02" sheetId="6" r:id="rId6"/>
    <sheet name="TAB1.03" sheetId="7" r:id="rId7"/>
    <sheet name="TAB1.04" sheetId="8" r:id="rId8"/>
    <sheet name="TAB1.05" sheetId="9" r:id="rId9"/>
    <sheet name="TAB1.06" sheetId="10" r:id="rId10"/>
    <sheet name="TAB1.07" sheetId="11" r:id="rId11"/>
    <sheet name="TAB1.08" sheetId="12" r:id="rId12"/>
    <sheet name="TAB1.09" sheetId="13" r:id="rId13"/>
    <sheet name="TAB1.10" sheetId="14" r:id="rId14"/>
    <sheet name="TAB1.11" sheetId="15" r:id="rId15"/>
    <sheet name="TAB1.12" sheetId="16" r:id="rId16"/>
    <sheet name="TAB1.13" sheetId="17" r:id="rId17"/>
    <sheet name="TAB1.14" sheetId="18" r:id="rId18"/>
    <sheet name="Werte_Grafik" sheetId="19" r:id="rId19"/>
  </sheets>
  <definedNames/>
  <calcPr fullCalcOnLoad="1"/>
</workbook>
</file>

<file path=xl/sharedStrings.xml><?xml version="1.0" encoding="utf-8"?>
<sst xmlns="http://schemas.openxmlformats.org/spreadsheetml/2006/main" count="1054" uniqueCount="417">
  <si>
    <t>- 4 -</t>
  </si>
  <si>
    <t>Bedarfssatzgruppe</t>
  </si>
  <si>
    <t>1. Juli</t>
  </si>
  <si>
    <t>bis</t>
  </si>
  <si>
    <t>1. Okt.</t>
  </si>
  <si>
    <t xml:space="preserve">                  a  bei den Eltern wohnend</t>
  </si>
  <si>
    <t>30. Juni</t>
  </si>
  <si>
    <t>30. Sept.</t>
  </si>
  <si>
    <r>
      <t xml:space="preserve">1999 </t>
    </r>
    <r>
      <rPr>
        <vertAlign val="superscript"/>
        <sz val="9"/>
        <rFont val="Helvetica"/>
        <family val="2"/>
      </rPr>
      <t xml:space="preserve"> 4)</t>
    </r>
  </si>
  <si>
    <r>
      <t xml:space="preserve">1999 </t>
    </r>
    <r>
      <rPr>
        <vertAlign val="superscript"/>
        <sz val="8"/>
        <rFont val="Helvetica"/>
        <family val="2"/>
      </rPr>
      <t>4)</t>
    </r>
  </si>
  <si>
    <t xml:space="preserve">                  b  nicht bei den Eltern wohnend</t>
  </si>
  <si>
    <r>
      <t xml:space="preserve">1995 </t>
    </r>
    <r>
      <rPr>
        <vertAlign val="superscript"/>
        <sz val="9"/>
        <rFont val="Helvetica"/>
        <family val="2"/>
      </rPr>
      <t>1)</t>
    </r>
  </si>
  <si>
    <r>
      <t xml:space="preserve">1998 </t>
    </r>
    <r>
      <rPr>
        <vertAlign val="superscript"/>
        <sz val="8"/>
        <rFont val="Helvetica"/>
        <family val="2"/>
      </rPr>
      <t>2</t>
    </r>
    <r>
      <rPr>
        <vertAlign val="superscript"/>
        <sz val="9"/>
        <rFont val="Helvetica"/>
        <family val="2"/>
      </rPr>
      <t>)</t>
    </r>
  </si>
  <si>
    <r>
      <t xml:space="preserve">1999 </t>
    </r>
    <r>
      <rPr>
        <vertAlign val="superscript"/>
        <sz val="8"/>
        <rFont val="Helvetica"/>
        <family val="2"/>
      </rPr>
      <t>3</t>
    </r>
    <r>
      <rPr>
        <vertAlign val="superscript"/>
        <sz val="9"/>
        <rFont val="Helvetica"/>
        <family val="2"/>
      </rPr>
      <t>)</t>
    </r>
  </si>
  <si>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</si>
  <si>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</si>
  <si>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</si>
  <si>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</si>
  <si>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</si>
  <si>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</si>
  <si>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</si>
  <si>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</si>
  <si>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</si>
  <si>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</si>
  <si>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</si>
  <si>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</si>
  <si>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</si>
  <si>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</si>
  <si>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</si>
  <si>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</si>
  <si>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</si>
  <si>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</si>
  <si>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</si>
  <si>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</si>
  <si>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</si>
  <si>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</si>
  <si>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r>
      <t xml:space="preserve">  sene Berufsausbildung  </t>
    </r>
    <r>
      <rPr>
        <b/>
        <sz val="8"/>
        <rFont val="Helvetica"/>
        <family val="2"/>
      </rPr>
      <t>nicht</t>
    </r>
    <r>
      <rPr>
        <sz val="8"/>
        <rFont val="Helvetica"/>
        <family val="2"/>
      </rPr>
      <t xml:space="preserve"> </t>
    </r>
  </si>
  <si>
    <t xml:space="preserve"> </t>
  </si>
  <si>
    <t xml:space="preserve">Früheres </t>
  </si>
  <si>
    <t>Bundesgebiet</t>
  </si>
  <si>
    <t xml:space="preserve">Neue Länder </t>
  </si>
  <si>
    <t xml:space="preserve">und Berlin-Ost </t>
  </si>
  <si>
    <t>Deutsch-</t>
  </si>
  <si>
    <t>land</t>
  </si>
  <si>
    <r>
      <t xml:space="preserve">2001 </t>
    </r>
    <r>
      <rPr>
        <vertAlign val="superscript"/>
        <sz val="9"/>
        <rFont val="Helvetica"/>
        <family val="2"/>
      </rPr>
      <t xml:space="preserve"> 5)</t>
    </r>
  </si>
  <si>
    <r>
      <t xml:space="preserve">  voraussetzt </t>
    </r>
    <r>
      <rPr>
        <vertAlign val="superscript"/>
        <sz val="8"/>
        <rFont val="Helvetica"/>
        <family val="2"/>
      </rPr>
      <t>6)</t>
    </r>
  </si>
  <si>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</si>
  <si>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</si>
  <si>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</si>
  <si>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</si>
  <si>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</si>
  <si>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</si>
  <si>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Bedarfssätze 1992 bis 2003</t>
  </si>
  <si>
    <t>- 6 -</t>
  </si>
  <si>
    <t>1. Geförderte und finanzieller Aufwand 1998 bis 2003 nach Art der Förderung</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</si>
  <si>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</si>
  <si>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</si>
  <si>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</si>
  <si>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</si>
  <si>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</si>
  <si>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</si>
  <si>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</si>
  <si>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</si>
  <si>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</si>
  <si>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</si>
  <si>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</si>
  <si>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</si>
  <si>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</si>
  <si>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</si>
  <si>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</si>
  <si>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</si>
  <si>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</si>
  <si>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</si>
  <si>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</si>
  <si>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</si>
  <si>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</si>
  <si>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</si>
  <si>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</si>
  <si>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</si>
  <si>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</si>
  <si>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</si>
  <si>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</si>
  <si>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- 7 -</t>
  </si>
  <si>
    <t>2. Geförderte und finanzieller Aufwand 1998 bis 2003 nach Umfang und</t>
  </si>
  <si>
    <t>Art der Förderung</t>
  </si>
  <si>
    <t>davon erhielten</t>
  </si>
  <si>
    <t>schnittlicher</t>
  </si>
  <si>
    <t>ins-</t>
  </si>
  <si>
    <t>gesamt</t>
  </si>
  <si>
    <t>Vollförderung</t>
  </si>
  <si>
    <t>Teilförderung</t>
  </si>
  <si>
    <t>Schüler</t>
  </si>
  <si>
    <t>Studierende</t>
  </si>
  <si>
    <t>- 8 -</t>
  </si>
  <si>
    <t>3. Geförderte und finanzieller Aufwand 1998 bis 2003 nach Art der Förderung</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</si>
  <si>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</si>
  <si>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</si>
  <si>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</si>
  <si>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</si>
  <si>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</si>
  <si>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</si>
  <si>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</si>
  <si>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</si>
  <si>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- 9 -</t>
  </si>
  <si>
    <t>Noch: 3. Geförderte und finanzieller Aufwand 1998 bis 2003 nach Art der Förderung</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</si>
  <si>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</si>
  <si>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</si>
  <si>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</si>
  <si>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</si>
  <si>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</si>
  <si>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</si>
  <si>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</si>
  <si>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</si>
  <si>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- 10 -</t>
  </si>
  <si>
    <t>4. Geförderte 1998 bis 2003 nach Umfang der Förderung, Wohnung während der</t>
  </si>
  <si>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</si>
  <si>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</si>
  <si>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</si>
  <si>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</si>
  <si>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</si>
  <si>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</si>
  <si>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</si>
  <si>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</si>
  <si>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</si>
  <si>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</si>
  <si>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</si>
  <si>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</si>
  <si>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- 11 -</t>
  </si>
  <si>
    <t>5. Geförderte 1998 bis 2003 nach Umfang der Förderung und Wohnung</t>
  </si>
  <si>
    <t>während der Ausbildung</t>
  </si>
  <si>
    <t>nicht bei den</t>
  </si>
  <si>
    <t>zusammen</t>
  </si>
  <si>
    <t>- 12 -</t>
  </si>
  <si>
    <t>6. Geförderte 1998 bis 2003 nach Umfang der Förderung, Wohnung während der Ausbildung</t>
  </si>
  <si>
    <t>1) einschließlich Fachschulklassen, deren Besuch eine abgeschlossene Berufsausbildung nicht voraussetzt</t>
  </si>
  <si>
    <t>- 13 -</t>
  </si>
  <si>
    <t>Noch: 6. Geförderte 1998 bis 2003 nach Umfang der Förderung, Wohnung während der Ausbildung</t>
  </si>
  <si>
    <r>
      <t xml:space="preserve">Berufsfachschulen </t>
    </r>
    <r>
      <rPr>
        <vertAlign val="superscript"/>
        <sz val="9"/>
        <rFont val="Arial"/>
        <family val="2"/>
      </rPr>
      <t>1)</t>
    </r>
  </si>
  <si>
    <t>- 14 -</t>
  </si>
  <si>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</si>
  <si>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</si>
  <si>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</si>
  <si>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</si>
  <si>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</si>
  <si>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</si>
  <si>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</si>
  <si>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</si>
  <si>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</si>
  <si>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</si>
  <si>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</si>
  <si>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</si>
  <si>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</si>
  <si>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</si>
  <si>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</si>
  <si>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</si>
  <si>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</si>
  <si>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</si>
  <si>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</si>
  <si>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</si>
  <si>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</si>
  <si>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</si>
  <si>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</si>
  <si>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</si>
  <si>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</si>
  <si>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7. Geförderte Studierende 2003 nach Umfang der Förderung, Fachsemestern </t>
    </r>
    <r>
      <rPr>
        <b/>
        <vertAlign val="superscript"/>
        <sz val="10"/>
        <rFont val="Arial"/>
        <family val="2"/>
      </rPr>
      <t>*)</t>
    </r>
  </si>
  <si>
    <r>
      <t xml:space="preserve">% </t>
    </r>
    <r>
      <rPr>
        <vertAlign val="superscript"/>
        <sz val="9"/>
        <rFont val="Arial"/>
        <family val="2"/>
      </rPr>
      <t>1)</t>
    </r>
  </si>
  <si>
    <r>
      <t xml:space="preserve">% </t>
    </r>
    <r>
      <rPr>
        <vertAlign val="superscript"/>
        <sz val="9"/>
        <rFont val="Arial"/>
        <family val="2"/>
      </rPr>
      <t>2)</t>
    </r>
  </si>
  <si>
    <t>- 15 -</t>
  </si>
  <si>
    <t>8. Geförderte 2003 nach Altersgruppen und Ausbildungsstätten</t>
  </si>
  <si>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</si>
  <si>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</si>
  <si>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</si>
  <si>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</si>
  <si>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</si>
  <si>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</si>
  <si>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</si>
  <si>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</si>
  <si>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</si>
  <si>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</si>
  <si>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</si>
  <si>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</si>
  <si>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</si>
  <si>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</si>
  <si>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</si>
  <si>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</si>
  <si>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</si>
  <si>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</si>
  <si>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- 16 -</t>
  </si>
  <si>
    <t>9. Geförderte 2003 nach Staatsangehörigkeit und Ausbildungsstätten</t>
  </si>
  <si>
    <t>Ausbildungsstätte</t>
  </si>
  <si>
    <t>Ins- gesamt</t>
  </si>
  <si>
    <t>Davon</t>
  </si>
  <si>
    <t>Deutsche</t>
  </si>
  <si>
    <t>Ausländer aus</t>
  </si>
  <si>
    <t>heimatlose und asyl-</t>
  </si>
  <si>
    <t>EU - Ländern</t>
  </si>
  <si>
    <t>Nicht EU - Ländern</t>
  </si>
  <si>
    <t>berechtigte Ausländer</t>
  </si>
  <si>
    <t>- 17 -</t>
  </si>
  <si>
    <t>10. Geförderte 2003 nach Art eines berufsqualifizierenden Ausbildungsabschlusses</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</si>
  <si>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</si>
  <si>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</si>
  <si>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</si>
  <si>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</si>
  <si>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</si>
  <si>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</si>
  <si>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</si>
  <si>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</si>
  <si>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</si>
  <si>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</si>
  <si>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</si>
  <si>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</si>
  <si>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</si>
  <si>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</si>
  <si>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</si>
  <si>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</si>
  <si>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</si>
  <si>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</si>
  <si>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</si>
  <si>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</si>
  <si>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</si>
  <si>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</si>
  <si>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</si>
  <si>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</si>
  <si>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</si>
  <si>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</si>
  <si>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</si>
  <si>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</si>
  <si>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</si>
  <si>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</si>
  <si>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</si>
  <si>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</si>
  <si>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</si>
  <si>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</si>
  <si>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</si>
  <si>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- 18 -</t>
  </si>
  <si>
    <t>11. Geförderte 2003 nach Zahl der Kinder, Familienstand und Ausbildungsstätten</t>
  </si>
  <si>
    <t>darunter mit</t>
  </si>
  <si>
    <t>ver- heiratet</t>
  </si>
  <si>
    <t>dauernd</t>
  </si>
  <si>
    <t>ver-  witwet</t>
  </si>
  <si>
    <t>ge- schieden</t>
  </si>
  <si>
    <t>einem</t>
  </si>
  <si>
    <t>mehreren</t>
  </si>
  <si>
    <t>ledig</t>
  </si>
  <si>
    <t>getrennt</t>
  </si>
  <si>
    <t>Kind</t>
  </si>
  <si>
    <t>Kindern</t>
  </si>
  <si>
    <t>lebend</t>
  </si>
  <si>
    <t>- 19 -</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</si>
  <si>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</si>
  <si>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</si>
  <si>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</si>
  <si>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</si>
  <si>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</si>
  <si>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</si>
  <si>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</si>
  <si>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</si>
  <si>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</si>
  <si>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</si>
  <si>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</si>
  <si>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</si>
  <si>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</si>
  <si>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</si>
  <si>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</si>
  <si>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</si>
  <si>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12. Geförderte 2003 nach Berufstätigkeit des Vaters bzw. der Mutter und Ausbildungsstätten </t>
    </r>
    <r>
      <rPr>
        <b/>
        <vertAlign val="superscript"/>
        <sz val="10"/>
        <rFont val="Arial"/>
        <family val="2"/>
      </rPr>
      <t>*)</t>
    </r>
  </si>
  <si>
    <r>
      <t xml:space="preserve">ist </t>
    </r>
    <r>
      <rPr>
        <vertAlign val="superscript"/>
        <sz val="9"/>
        <rFont val="Arial"/>
        <family val="2"/>
      </rPr>
      <t>1)</t>
    </r>
  </si>
  <si>
    <t>- 20 -</t>
  </si>
  <si>
    <t>13. Geförderte 2003 nach Berufstätigkeit des Vaters bzw. der Mutter</t>
  </si>
  <si>
    <t>und ihrem Gesamteinkommen</t>
  </si>
  <si>
    <t>Einkommensbezieher</t>
  </si>
  <si>
    <t>Davon mit einem Gesamteinkommen von ... bis unter ... EUR im Jahr</t>
  </si>
  <si>
    <t>Ins-</t>
  </si>
  <si>
    <t>unter  10 000</t>
  </si>
  <si>
    <t>10 000- 15 000</t>
  </si>
  <si>
    <t>15 000- 20 000</t>
  </si>
  <si>
    <t>20 000- 25 000</t>
  </si>
  <si>
    <t>25 000- 30 000</t>
  </si>
  <si>
    <t>30 000- 35 000</t>
  </si>
  <si>
    <t>35 000- 40 000</t>
  </si>
  <si>
    <t>40 000- 45 000</t>
  </si>
  <si>
    <t>45 000- 50 000</t>
  </si>
  <si>
    <t>50 000- 55 000</t>
  </si>
  <si>
    <t>55 000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</si>
  <si>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</si>
  <si>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</si>
  <si>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</si>
  <si>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</si>
  <si>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</si>
  <si>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</si>
  <si>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</si>
  <si>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</si>
  <si>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</si>
  <si>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</si>
  <si>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</si>
  <si>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</si>
  <si>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</si>
  <si>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</si>
  <si>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</si>
  <si>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- 21 -</t>
  </si>
  <si>
    <t>14. Geförderte 2003 nach Höhe der monatlichen Förderung und Ausbildungsstätten</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</si>
  <si>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</si>
  <si>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</si>
  <si>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</si>
  <si>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</si>
  <si>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</si>
  <si>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</si>
  <si>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</si>
  <si>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</si>
  <si>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</si>
  <si>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</si>
  <si>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</si>
  <si>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</si>
  <si>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</si>
  <si>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</si>
  <si>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</si>
  <si>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über</t>
  </si>
  <si>
    <t>Inhaltsverzeichnis</t>
  </si>
  <si>
    <t>Seite</t>
  </si>
  <si>
    <t>Vorbemerkungen</t>
  </si>
  <si>
    <t>Grafiken</t>
  </si>
  <si>
    <t>1.</t>
  </si>
  <si>
    <t>Geförderte 2003 nach Ausbildungsstätten</t>
  </si>
  <si>
    <t>2.</t>
  </si>
  <si>
    <t>Tabellen</t>
  </si>
  <si>
    <t>3.</t>
  </si>
  <si>
    <t>4.</t>
  </si>
  <si>
    <t>der Ausbildung und Bedarfssatzgruppen</t>
  </si>
  <si>
    <t>5.</t>
  </si>
  <si>
    <t>6.</t>
  </si>
  <si>
    <t>der Ausbildung und Ausbildungsstätten</t>
  </si>
  <si>
    <t>7.</t>
  </si>
  <si>
    <t>Geförderte Studierende 2003 nach Umfang der Förderung, Fachsemestern</t>
  </si>
  <si>
    <t>8.</t>
  </si>
  <si>
    <t>Geförderte 2003 nach Altersgruppen und Ausbildungsstätten</t>
  </si>
  <si>
    <t>9.</t>
  </si>
  <si>
    <t>Geförderte 2003 nach Staatsangehörigkeit und Ausbildungsstätten</t>
  </si>
  <si>
    <t>10.</t>
  </si>
  <si>
    <t>Geförderte 2003 nach Art eines berufsqualifizierenden Ausbildungsabschlusses</t>
  </si>
  <si>
    <t>11.</t>
  </si>
  <si>
    <t>Geförderte 2003 nach Zahl der Kinder, Familienstand und Ausbildungsstätten</t>
  </si>
  <si>
    <t>12.</t>
  </si>
  <si>
    <t>Geförderte 2003 nach Berufstätigkeit des Vaters bzw. der Mutter und</t>
  </si>
  <si>
    <t>Ausbildungsstätten</t>
  </si>
  <si>
    <t>13.</t>
  </si>
  <si>
    <t>ihrem Gesamteinkommen</t>
  </si>
  <si>
    <t>14.</t>
  </si>
  <si>
    <t>Geförderte 2003 nach Höhe der monatlichen Förderung und Ausbildungsstätten</t>
  </si>
  <si>
    <t>- 2 -</t>
  </si>
  <si>
    <t>Ab dem 1. Januar 2002 verwendet das Thüringer Landesamt für Statistik in seinen Veröffentlichungen grundsätzlich die Währungseinheit Euro. In der hier vorliegenden Veröffentlichung sind alle Wertangaben in Euro dargestellt.</t>
  </si>
  <si>
    <t>Umrechnung von DM in EUR:</t>
  </si>
  <si>
    <t>Die in DM für die Zeit vor dem 1. Januar 2002 ermittelten Werte wurden einheitlich mit dem konstanten Faktor 1 EUR = 1,95583 DM umgerechnet.</t>
  </si>
  <si>
    <t>Geförderte und finanzieller Aufwand 1998 bis 2003 nach Art der Förderung</t>
  </si>
  <si>
    <t>Geförderte und finanzieller Aufwand 1998 bis 2003 nach Umfang und</t>
  </si>
  <si>
    <t>Geförderte 1998 bis 2003 nach Umfang der Förderung, Wohnung während</t>
  </si>
  <si>
    <t>Geförderte 1998 bis 2003 nach Umfang der Förderung und Wohnung</t>
  </si>
  <si>
    <t>Für Vergleichszwecke sind außerdem zum Teil Ergebnisse ab dem Jahre 1998 ausgewiesen.</t>
  </si>
  <si>
    <t>Erfasst werden detaillierte Angaben zu sozialen und finanziellen Hintergrund der Geförderten, ihrer Ehegatten und Eltern sowie die Höhe und die Zusammensetzung des finanziellen Bedarfs der Geförderten und der errechneten Förderungsbeträge.</t>
  </si>
  <si>
    <t>Begriffliche Erläuterungen</t>
  </si>
  <si>
    <t>Als Ausbildungsstätten gelten alle Einrichtungen (Schulen, Hochschulen, Fernunterrichtsinstitute), die eine nach dem BAföG förderungsfähige Ausbildung vermitteln. Maßgebend für die Zuordnung der einzelnen Ausbildungsstätten zu den im BAföG bezeichneten Arten sind dabei Art und Inhalt der Ausbildung.</t>
  </si>
  <si>
    <t>Angaben über Berufsschulen in Vollzeitform (Berufsgrundbildungsjahr, Berufsvorbereitungsjahr) werden nicht gesondert nachgewiesen; sie sind in den Daten über die Berufsfachschulen enthalten. Als Universität werden hier die Universitäten, pädagogischen und theologischen Hochschulen sowie die Gesamthochschulen bezeichnet.</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</si>
  <si>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</si>
  <si>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Ausbildungsförderungsreformgesetz (AföRG) vom 19. März 2001 (BGBl. I S. 390) in Verbindung mit dem Gesetz über die Statistik für Bundeszwecke (Bundesstatistikgesetz - BStatG) vom 22. Januar 1987 (BGBl. I S. 462, 565), zuletzt geändert durch Artikel 16 des Gesetzes vom 21. August 2002 (BGBl. I S. 3322).  </t>
    </r>
  </si>
  <si>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</si>
  <si>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</si>
  <si>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Die Ausbildungsförderung nach dem BAföG wurde im Berichtsjahr 2003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</si>
  <si>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</si>
  <si>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</si>
  <si>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- 3 -</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</si>
  <si>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</si>
  <si>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</si>
  <si>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</si>
  <si>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</si>
  <si>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</si>
  <si>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</si>
  <si>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</si>
  <si>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</si>
  <si>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</si>
  <si>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</si>
  <si>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Allgemeines</t>
  </si>
  <si>
    <t>Auf- und Abrundungen</t>
  </si>
  <si>
    <t>Im allgemeinen ist ohne Rücksicht auf die Endsumme auf- bzw. abgerundet worden. Deshalb können sich bei der Summierung von Einzeldaten geringfügige Abweichungen in der Endsumme ergeben.</t>
  </si>
  <si>
    <t>Auf- und Ausgliederungen</t>
  </si>
  <si>
    <r>
      <t xml:space="preserve">Die vollständige Aufgliederung einer Summe ist durch das Wort </t>
    </r>
    <r>
      <rPr>
        <b/>
        <sz val="9"/>
        <rFont val="Arial"/>
        <family val="2"/>
      </rPr>
      <t>davon</t>
    </r>
    <r>
      <rPr>
        <sz val="9"/>
        <rFont val="Arial"/>
        <family val="0"/>
      </rPr>
      <t xml:space="preserve"> kenntlich gemacht. Die teilweise Aufgliederung einer Summe ist durch das Wort </t>
    </r>
    <r>
      <rPr>
        <b/>
        <sz val="9"/>
        <rFont val="Arial"/>
        <family val="2"/>
      </rPr>
      <t>darunter</t>
    </r>
    <r>
      <rPr>
        <sz val="9"/>
        <rFont val="Arial"/>
        <family val="0"/>
      </rPr>
      <t xml:space="preserve"> gekennzeichnet. Bei teilweiser Ausgliederung nach verschiedenen nicht summierbaren Merkmalen wurden die Worte </t>
    </r>
    <r>
      <rPr>
        <b/>
        <sz val="9"/>
        <rFont val="Arial"/>
        <family val="2"/>
      </rPr>
      <t>und zwar</t>
    </r>
    <r>
      <rPr>
        <sz val="9"/>
        <rFont val="Arial"/>
        <family val="0"/>
      </rPr>
      <t xml:space="preserve"> verwandt.</t>
    </r>
  </si>
  <si>
    <t>Zeichenerklärungen</t>
  </si>
  <si>
    <t xml:space="preserve"> -    nichts vorhanden (genau Null)</t>
  </si>
  <si>
    <t>0    weniger als die Hälfte von 1 in der letzten besetzten Stelle, jedoch mehr als nichts</t>
  </si>
  <si>
    <t>x    Tabellenfach gesperrt, weil Aussage nicht sinnvoll</t>
  </si>
  <si>
    <t>15. Fachsemester</t>
  </si>
  <si>
    <t>Im vorliegenden Bericht sind ausgewählte Ergebnisse des Jahres 2003 der Statistik zum Bundesausbildungsförderungsgesetz (BAföG) dargestellt.</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</si>
  <si>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</si>
  <si>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</si>
  <si>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</si>
  <si>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</si>
  <si>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</si>
  <si>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</si>
  <si>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</si>
  <si>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</si>
  <si>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</si>
  <si>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</si>
  <si>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</si>
  <si>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</si>
  <si>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</si>
  <si>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</si>
  <si>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</si>
  <si>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</si>
  <si>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</si>
  <si>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</si>
  <si>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</si>
  <si>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</si>
  <si>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r>
      <t>1. Geförderte 2003 nach Ausbildungsstätten</t>
    </r>
    <r>
      <rPr>
        <sz val="10"/>
        <rFont val="Arial"/>
        <family val="2"/>
      </rPr>
      <t xml:space="preserve"> (Tab1.03)</t>
    </r>
  </si>
  <si>
    <t>2. Finanzieller Aufwand 1998 bis 2003 nach Art der Förderung</t>
  </si>
  <si>
    <t>1. Geförderte 2003 nach Ausbildungsstätten</t>
  </si>
  <si>
    <t>ins-
gesamt</t>
  </si>
  <si>
    <t>- 5 -</t>
  </si>
  <si>
    <t>Finanzieller Aufwand 1998 bis 2003 nach Art der Förderung</t>
  </si>
</sst>
</file>

<file path=xl/styles.xml><?xml version="1.0" encoding="utf-8"?>
<styleSheet xmlns="http://schemas.openxmlformats.org/spreadsheetml/2006/main">
  <numFmts count="53">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 ###"/>
    <numFmt numFmtId="165" formatCode="0_D"/>
    <numFmt numFmtId="166" formatCode="0.0"/>
    <numFmt numFmtId="167" formatCode="#\ ##0_D_D;[=0]\-;General"/>
    <numFmt numFmtId="168" formatCode="#\ ###_D"/>
    <numFmt numFmtId="169" formatCode="0.0_D"/>
    <numFmt numFmtId="170" formatCode="0_D_D"/>
    <numFmt numFmtId="171" formatCode="#\ ##0_D_D;[=0]\-_D;General"/>
    <numFmt numFmtId="172" formatCode="#\ ##0_D_D;[=0]\·_D;General"/>
    <numFmt numFmtId="173" formatCode="#\ ##_D_D;[=0]\-_D;General"/>
    <numFmt numFmtId="174" formatCode="#\ ##0_D_D;[=0]\x;General"/>
    <numFmt numFmtId="175" formatCode="#\ ##0_D;[=0]\-_D;General"/>
    <numFmt numFmtId="176" formatCode="#\ ##0;[=0]\-;General"/>
    <numFmt numFmtId="177" formatCode="#\ ##0_D;[=0]\._D;General"/>
    <numFmt numFmtId="178" formatCode="0.0%"/>
    <numFmt numFmtId="179" formatCode="#\ ##0_D;[=0]\-;General"/>
    <numFmt numFmtId="180" formatCode="#\ ##0;[=0]\-_D;General"/>
    <numFmt numFmtId="181" formatCode="0.0_D_D"/>
    <numFmt numFmtId="182" formatCode="0.0_D_J"/>
    <numFmt numFmtId="183" formatCode="0.0_D_I"/>
    <numFmt numFmtId="184" formatCode="#\ ##0_D;[=0]\-_D_D;General"/>
    <numFmt numFmtId="185" formatCode="#\ ##0_D;[=0]\-_D_I;General"/>
    <numFmt numFmtId="186" formatCode="#\ ##0_D_I;[=0]\-_D;General"/>
    <numFmt numFmtId="187" formatCode="#\ ##0_D_D_I;[=0]\-_D;General"/>
    <numFmt numFmtId="188" formatCode="0.0_D_D_I"/>
    <numFmt numFmtId="189" formatCode="0.0_D_D_D"/>
    <numFmt numFmtId="190" formatCode="0.0_D_D_J"/>
    <numFmt numFmtId="191" formatCode="#\ ##0_D_D;[=0]\-_D_D_D;General"/>
    <numFmt numFmtId="192" formatCode="#\ ##0_D_D;[=0]\-_D_D_D_D_D;General"/>
    <numFmt numFmtId="193" formatCode="#\ ##0_D_D;[=0]\-_D_D_D_D;General"/>
    <numFmt numFmtId="194" formatCode="0_D_D_D_D"/>
    <numFmt numFmtId="195" formatCode="#\ ##0_D_D_D;[=0]\-_D;General"/>
    <numFmt numFmtId="196" formatCode="#\ ##0_D_D;[=0]\-_D_D;General"/>
    <numFmt numFmtId="197" formatCode="#\ ##0_D_D;[=0]\-_D_D_I;General"/>
    <numFmt numFmtId="198" formatCode="#\ ##0_I;[=0]\-;General"/>
    <numFmt numFmtId="199" formatCode="#\ ##0_D_D;[=0]\-_D_I;General"/>
    <numFmt numFmtId="200" formatCode="#\ ##0_D_D;[=0]\-_D_D_D_D_D_D;General"/>
    <numFmt numFmtId="201" formatCode="#\ ##0_D_D_D;[=0]\-_D_D_D_D_D_D;General"/>
    <numFmt numFmtId="202" formatCode="#\ ##0_D_D_I;[=0]\-_D_D_D_D_D_D;General"/>
    <numFmt numFmtId="203" formatCode="#\ ##0_D_I;[=0]\-_D_D;General"/>
    <numFmt numFmtId="204" formatCode="#\ ##0;[=0]\-_I;General"/>
    <numFmt numFmtId="205" formatCode="#\ ##0_J;[=0]\-_D;General"/>
    <numFmt numFmtId="206" formatCode="#\ ##0_I;[=0]\-_D;General"/>
    <numFmt numFmtId="207" formatCode="#\ ##0.0_D;[=0]\-_D_D;General"/>
    <numFmt numFmtId="208" formatCode="#\ ##0.0_D_D;[=0]\-_D_D;General"/>
  </numFmts>
  <fonts count="23">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sz val="9"/>
      <name val="Helvetica"/>
      <family val="2"/>
    </font>
    <font>
      <vertAlign val="superscript"/>
      <sz val="9"/>
      <name val="Helvetica"/>
      <family val="2"/>
    </font>
    <font>
      <vertAlign val="superscript"/>
      <sz val="8"/>
      <name val="Helvetica"/>
      <family val="2"/>
    </font>
    <font>
      <b/>
      <sz val="8"/>
      <name val="Helvetica"/>
      <family val="2"/>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Helvetica"/>
      <family val="0"/>
    </font>
    <font>
      <b/>
      <sz val="9"/>
      <name val="Arial"/>
      <family val="2"/>
    </font>
    <font>
      <sz val="10.25"/>
      <name val="Arial"/>
      <family val="0"/>
    </font>
    <font>
      <sz val="21.5"/>
      <name val="Arial"/>
      <family val="0"/>
    </font>
    <font>
      <sz val="12"/>
      <name val="Arial"/>
      <family val="0"/>
    </font>
  </fonts>
  <fills count="2">
    <fill>
      <patternFill/>
    </fill>
    <fill>
      <patternFill patternType="gray125"/>
    </fill>
  </fills>
  <borders count="3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6" xfId="0" applyFont="1" applyBorder="1" applyAlignment="1">
      <alignment horizontal="center" vertical="center"/>
    </xf>
    <xf numFmtId="0" fontId="4" fillId="0" borderId="5" xfId="0" applyFont="1" applyBorder="1" applyAlignment="1">
      <alignment horizontal="center" vertical="top"/>
    </xf>
    <xf numFmtId="0" fontId="4"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4" fillId="0" borderId="2" xfId="0" applyFont="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center" vertical="center"/>
    </xf>
    <xf numFmtId="168" fontId="4" fillId="0" borderId="0" xfId="0" applyNumberFormat="1" applyFont="1" applyAlignment="1">
      <alignment/>
    </xf>
    <xf numFmtId="0" fontId="4" fillId="0" borderId="0" xfId="0" applyFont="1" applyAlignment="1">
      <alignment/>
    </xf>
    <xf numFmtId="0" fontId="4" fillId="0" borderId="0" xfId="0" applyFont="1" applyAlignment="1">
      <alignment horizontal="centerContinuous"/>
    </xf>
    <xf numFmtId="0" fontId="4" fillId="0" borderId="2" xfId="0" applyFont="1" applyBorder="1" applyAlignment="1">
      <alignment/>
    </xf>
    <xf numFmtId="49" fontId="4" fillId="0" borderId="6" xfId="0" applyNumberFormat="1" applyFont="1" applyBorder="1" applyAlignment="1">
      <alignment horizont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 xfId="0" applyFont="1" applyBorder="1" applyAlignment="1">
      <alignment horizontal="centerContinuous"/>
    </xf>
    <xf numFmtId="0" fontId="0" fillId="0" borderId="2" xfId="0" applyBorder="1" applyAlignment="1">
      <alignment/>
    </xf>
    <xf numFmtId="0" fontId="4" fillId="0" borderId="2" xfId="0" applyFont="1" applyBorder="1" applyAlignment="1">
      <alignment horizontal="righ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4" xfId="0" applyFont="1" applyBorder="1" applyAlignment="1">
      <alignment horizontal="center"/>
    </xf>
    <xf numFmtId="0" fontId="4" fillId="0" borderId="9"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xf>
    <xf numFmtId="0" fontId="4" fillId="0" borderId="6" xfId="0" applyFont="1" applyBorder="1" applyAlignment="1">
      <alignment horizontal="center"/>
    </xf>
    <xf numFmtId="0" fontId="4" fillId="0" borderId="6" xfId="0" applyFont="1" applyBorder="1" applyAlignment="1">
      <alignment horizontal="center" vertical="top"/>
    </xf>
    <xf numFmtId="0" fontId="4" fillId="0" borderId="5" xfId="0" applyFont="1" applyBorder="1" applyAlignment="1">
      <alignment/>
    </xf>
    <xf numFmtId="0" fontId="4" fillId="0" borderId="11" xfId="0" applyFont="1" applyBorder="1" applyAlignment="1">
      <alignment horizontal="centerContinuous"/>
    </xf>
    <xf numFmtId="49" fontId="4" fillId="0" borderId="12" xfId="0" applyNumberFormat="1" applyFont="1" applyBorder="1" applyAlignment="1">
      <alignment horizontal="center" vertical="center"/>
    </xf>
    <xf numFmtId="2" fontId="4" fillId="0" borderId="0" xfId="0" applyNumberFormat="1" applyFont="1" applyAlignment="1" applyProtection="1">
      <alignment/>
      <protection hidden="1"/>
    </xf>
    <xf numFmtId="0" fontId="0" fillId="0" borderId="0" xfId="0" applyFont="1" applyAlignment="1">
      <alignment/>
    </xf>
    <xf numFmtId="0" fontId="11" fillId="0" borderId="0" xfId="0" applyFont="1" applyAlignment="1" quotePrefix="1">
      <alignment horizontal="centerContinuous"/>
    </xf>
    <xf numFmtId="0" fontId="11" fillId="0" borderId="0" xfId="0" applyFont="1" applyAlignment="1">
      <alignment horizontal="centerContinuous"/>
    </xf>
    <xf numFmtId="0" fontId="0" fillId="0" borderId="0" xfId="0" applyFont="1" applyAlignment="1">
      <alignment/>
    </xf>
    <xf numFmtId="0" fontId="10" fillId="0" borderId="0" xfId="0" applyFont="1" applyAlignment="1">
      <alignment/>
    </xf>
    <xf numFmtId="0" fontId="1" fillId="0" borderId="0" xfId="0" applyFont="1" applyAlignment="1">
      <alignment horizontal="centerContinuous"/>
    </xf>
    <xf numFmtId="0" fontId="10" fillId="0" borderId="1" xfId="0" applyFont="1" applyBorder="1" applyAlignment="1">
      <alignment/>
    </xf>
    <xf numFmtId="0" fontId="10" fillId="0" borderId="6" xfId="0" applyFont="1" applyBorder="1" applyAlignment="1">
      <alignment/>
    </xf>
    <xf numFmtId="0" fontId="10" fillId="0" borderId="2" xfId="0" applyFont="1" applyBorder="1" applyAlignment="1">
      <alignment/>
    </xf>
    <xf numFmtId="0" fontId="10" fillId="0" borderId="4" xfId="0" applyFont="1" applyBorder="1" applyAlignment="1">
      <alignment horizontal="centerContinuous" vertical="center"/>
    </xf>
    <xf numFmtId="0" fontId="10" fillId="0" borderId="5" xfId="0" applyFont="1" applyBorder="1" applyAlignment="1">
      <alignment horizontal="centerContinuous" vertical="center"/>
    </xf>
    <xf numFmtId="0" fontId="10" fillId="0" borderId="0" xfId="0" applyFont="1" applyAlignment="1">
      <alignment horizontal="center"/>
    </xf>
    <xf numFmtId="0" fontId="10" fillId="0" borderId="6" xfId="0" applyFont="1" applyBorder="1" applyAlignment="1">
      <alignment horizontal="center"/>
    </xf>
    <xf numFmtId="0" fontId="10" fillId="0" borderId="0" xfId="0" applyFont="1" applyAlignment="1">
      <alignment horizontal="center" vertical="center"/>
    </xf>
    <xf numFmtId="0" fontId="10" fillId="0" borderId="2" xfId="0" applyFont="1" applyBorder="1" applyAlignment="1">
      <alignment/>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vertical="top"/>
    </xf>
    <xf numFmtId="0" fontId="10" fillId="0" borderId="0" xfId="0" applyFont="1" applyAlignment="1">
      <alignment horizontal="centerContinuous" vertical="center"/>
    </xf>
    <xf numFmtId="0" fontId="10" fillId="0" borderId="6" xfId="0" applyFont="1" applyBorder="1" applyAlignment="1">
      <alignment horizontal="centerContinuous" vertical="center"/>
    </xf>
    <xf numFmtId="0" fontId="10" fillId="0" borderId="5" xfId="0" applyFont="1" applyBorder="1" applyAlignment="1">
      <alignment/>
    </xf>
    <xf numFmtId="0" fontId="10" fillId="0" borderId="5" xfId="0" applyFont="1" applyBorder="1" applyAlignment="1">
      <alignment horizontal="center" vertical="top"/>
    </xf>
    <xf numFmtId="0" fontId="10" fillId="0" borderId="4" xfId="0" applyFont="1" applyBorder="1" applyAlignment="1">
      <alignment/>
    </xf>
    <xf numFmtId="0" fontId="10" fillId="0" borderId="4" xfId="0" applyFont="1" applyBorder="1" applyAlignment="1">
      <alignment horizontal="center" vertical="top"/>
    </xf>
    <xf numFmtId="0" fontId="10" fillId="0" borderId="13" xfId="0" applyFont="1" applyBorder="1" applyAlignment="1">
      <alignment/>
    </xf>
    <xf numFmtId="0" fontId="10" fillId="0" borderId="3" xfId="0" applyFont="1" applyBorder="1" applyAlignment="1">
      <alignment/>
    </xf>
    <xf numFmtId="0" fontId="10" fillId="0" borderId="1" xfId="0" applyFont="1" applyBorder="1" applyAlignment="1">
      <alignment horizontal="centerContinuous" vertical="center"/>
    </xf>
    <xf numFmtId="0" fontId="10" fillId="0" borderId="13" xfId="0" applyFont="1" applyBorder="1" applyAlignment="1">
      <alignment horizontal="centerContinuous"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xf>
    <xf numFmtId="175" fontId="10" fillId="0" borderId="0" xfId="0" applyNumberFormat="1" applyFont="1" applyAlignment="1">
      <alignment/>
    </xf>
    <xf numFmtId="175" fontId="10" fillId="0" borderId="0" xfId="0" applyNumberFormat="1" applyFont="1" applyAlignment="1" applyProtection="1">
      <alignment/>
      <protection hidden="1"/>
    </xf>
    <xf numFmtId="169" fontId="10" fillId="0" borderId="0" xfId="0" applyNumberFormat="1" applyFont="1" applyAlignment="1">
      <alignment/>
    </xf>
    <xf numFmtId="0" fontId="10" fillId="0" borderId="2" xfId="0" applyFont="1" applyFill="1" applyBorder="1" applyAlignment="1">
      <alignment horizontal="center"/>
    </xf>
    <xf numFmtId="0" fontId="0" fillId="0" borderId="14" xfId="0" applyFont="1" applyBorder="1" applyAlignment="1">
      <alignment/>
    </xf>
    <xf numFmtId="165" fontId="10" fillId="0" borderId="0" xfId="0" applyNumberFormat="1" applyFont="1" applyAlignment="1" applyProtection="1">
      <alignment/>
      <protection hidden="1"/>
    </xf>
    <xf numFmtId="0" fontId="13" fillId="0" borderId="6" xfId="0" applyFont="1" applyBorder="1" applyAlignment="1">
      <alignment/>
    </xf>
    <xf numFmtId="0" fontId="13" fillId="0" borderId="2" xfId="0" applyFont="1" applyBorder="1" applyAlignment="1">
      <alignment horizontal="center"/>
    </xf>
    <xf numFmtId="175" fontId="13" fillId="0" borderId="0" xfId="0" applyNumberFormat="1" applyFont="1" applyAlignment="1">
      <alignment/>
    </xf>
    <xf numFmtId="175" fontId="13" fillId="0" borderId="0" xfId="0" applyNumberFormat="1" applyFont="1" applyAlignment="1" applyProtection="1">
      <alignment/>
      <protection hidden="1"/>
    </xf>
    <xf numFmtId="169" fontId="13" fillId="0" borderId="0" xfId="0" applyNumberFormat="1" applyFont="1" applyAlignment="1">
      <alignment/>
    </xf>
    <xf numFmtId="0" fontId="13" fillId="0" borderId="14" xfId="0" applyFont="1" applyBorder="1" applyAlignment="1">
      <alignment horizontal="center"/>
    </xf>
    <xf numFmtId="0" fontId="13" fillId="0" borderId="14" xfId="0" applyFont="1" applyFill="1" applyBorder="1" applyAlignment="1">
      <alignment horizontal="center"/>
    </xf>
    <xf numFmtId="0" fontId="10" fillId="0" borderId="0" xfId="0" applyFont="1" applyBorder="1" applyAlignment="1">
      <alignment/>
    </xf>
    <xf numFmtId="0" fontId="10" fillId="0" borderId="5" xfId="0" applyFont="1" applyBorder="1" applyAlignment="1">
      <alignment horizontal="centerContinuous"/>
    </xf>
    <xf numFmtId="0" fontId="10" fillId="0" borderId="6" xfId="0" applyFont="1" applyBorder="1" applyAlignment="1">
      <alignment horizontal="center" vertical="top"/>
    </xf>
    <xf numFmtId="0" fontId="10" fillId="0" borderId="0" xfId="0" applyFont="1" applyBorder="1" applyAlignment="1">
      <alignment horizontal="centerContinuous" vertical="center"/>
    </xf>
    <xf numFmtId="0" fontId="10" fillId="0" borderId="0" xfId="0" applyFont="1" applyBorder="1" applyAlignment="1">
      <alignment horizontal="center" vertical="center"/>
    </xf>
    <xf numFmtId="0" fontId="13" fillId="0" borderId="0" xfId="0" applyFont="1" applyAlignment="1">
      <alignment horizontal="centerContinuous"/>
    </xf>
    <xf numFmtId="0" fontId="13" fillId="0" borderId="0" xfId="0" applyFont="1" applyAlignment="1">
      <alignment/>
    </xf>
    <xf numFmtId="0" fontId="13" fillId="0" borderId="2" xfId="0" applyFont="1" applyFill="1" applyBorder="1" applyAlignment="1">
      <alignment horizontal="center"/>
    </xf>
    <xf numFmtId="0" fontId="10" fillId="0" borderId="0" xfId="0" applyFont="1" applyBorder="1" applyAlignment="1">
      <alignment/>
    </xf>
    <xf numFmtId="165" fontId="10" fillId="0" borderId="0" xfId="0" applyNumberFormat="1" applyFont="1" applyAlignment="1">
      <alignment/>
    </xf>
    <xf numFmtId="0" fontId="13" fillId="0" borderId="0" xfId="0" applyFont="1" applyBorder="1" applyAlignment="1">
      <alignment horizontal="centerContinuous"/>
    </xf>
    <xf numFmtId="175" fontId="10" fillId="0" borderId="0" xfId="0" applyNumberFormat="1" applyFont="1" applyAlignment="1">
      <alignment/>
    </xf>
    <xf numFmtId="175" fontId="10" fillId="0" borderId="0" xfId="0" applyNumberFormat="1" applyFont="1" applyAlignment="1" applyProtection="1">
      <alignment/>
      <protection hidden="1"/>
    </xf>
    <xf numFmtId="169" fontId="10" fillId="0" borderId="0" xfId="0" applyNumberFormat="1" applyFont="1" applyAlignment="1">
      <alignment/>
    </xf>
    <xf numFmtId="177" fontId="10" fillId="0" borderId="0" xfId="0" applyNumberFormat="1" applyFont="1" applyAlignment="1">
      <alignment/>
    </xf>
    <xf numFmtId="0" fontId="10" fillId="0" borderId="0" xfId="0" applyFont="1" applyBorder="1" applyAlignment="1">
      <alignment horizontal="center"/>
    </xf>
    <xf numFmtId="0" fontId="11" fillId="0" borderId="0" xfId="0" applyFont="1" applyBorder="1" applyAlignment="1" quotePrefix="1">
      <alignment horizontal="centerContinuous"/>
    </xf>
    <xf numFmtId="0" fontId="0" fillId="0" borderId="0" xfId="0" applyFont="1" applyAlignment="1">
      <alignment horizontal="centerContinuous"/>
    </xf>
    <xf numFmtId="0" fontId="10" fillId="0" borderId="1" xfId="0" applyFont="1" applyBorder="1" applyAlignment="1">
      <alignment horizontal="center"/>
    </xf>
    <xf numFmtId="0" fontId="0" fillId="0" borderId="0" xfId="0" applyFont="1" applyBorder="1" applyAlignment="1">
      <alignment horizontal="center" vertical="center"/>
    </xf>
    <xf numFmtId="0" fontId="10" fillId="0" borderId="0" xfId="0" applyFont="1" applyAlignment="1">
      <alignment/>
    </xf>
    <xf numFmtId="176" fontId="10" fillId="0" borderId="0" xfId="0" applyNumberFormat="1" applyFont="1" applyAlignment="1">
      <alignment/>
    </xf>
    <xf numFmtId="166" fontId="10" fillId="0" borderId="0" xfId="0" applyNumberFormat="1" applyFont="1" applyAlignment="1">
      <alignment/>
    </xf>
    <xf numFmtId="0" fontId="10" fillId="0" borderId="0" xfId="0" applyNumberFormat="1" applyFont="1" applyAlignment="1">
      <alignment/>
    </xf>
    <xf numFmtId="176" fontId="13" fillId="0" borderId="0" xfId="0" applyNumberFormat="1" applyFont="1" applyAlignment="1">
      <alignment/>
    </xf>
    <xf numFmtId="166" fontId="13" fillId="0" borderId="0" xfId="0" applyNumberFormat="1" applyFont="1" applyAlignment="1">
      <alignment/>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xf>
    <xf numFmtId="0" fontId="10" fillId="0" borderId="0" xfId="0" applyFont="1" applyAlignment="1">
      <alignment horizontal="centerContinuous"/>
    </xf>
    <xf numFmtId="0" fontId="10" fillId="0" borderId="4" xfId="0" applyFont="1" applyBorder="1" applyAlignment="1">
      <alignment horizontal="centerContinuous"/>
    </xf>
    <xf numFmtId="0" fontId="13" fillId="0" borderId="2" xfId="0" applyFont="1" applyBorder="1" applyAlignment="1">
      <alignment/>
    </xf>
    <xf numFmtId="170" fontId="13" fillId="0" borderId="0" xfId="0" applyNumberFormat="1" applyFont="1" applyAlignment="1">
      <alignment/>
    </xf>
    <xf numFmtId="0" fontId="10" fillId="0" borderId="1" xfId="0" applyFont="1" applyBorder="1" applyAlignment="1">
      <alignment horizontal="center" vertical="top"/>
    </xf>
    <xf numFmtId="175" fontId="10" fillId="0" borderId="0" xfId="0" applyNumberFormat="1" applyFont="1" applyAlignment="1">
      <alignment vertical="top"/>
    </xf>
    <xf numFmtId="0" fontId="10" fillId="0" borderId="4" xfId="0" applyFont="1" applyBorder="1" applyAlignment="1">
      <alignment horizontal="centerContinuous" vertical="top"/>
    </xf>
    <xf numFmtId="0" fontId="10" fillId="0" borderId="15" xfId="0" applyFont="1" applyBorder="1" applyAlignment="1">
      <alignment horizontal="center"/>
    </xf>
    <xf numFmtId="0" fontId="10" fillId="0" borderId="15" xfId="0" applyFont="1" applyBorder="1" applyAlignment="1">
      <alignment horizontal="center" vertical="center"/>
    </xf>
    <xf numFmtId="0" fontId="10" fillId="0" borderId="16" xfId="0" applyFont="1" applyBorder="1" applyAlignment="1">
      <alignment horizontal="center" vertical="top"/>
    </xf>
    <xf numFmtId="0" fontId="12" fillId="0" borderId="13" xfId="0" applyFont="1" applyBorder="1" applyAlignment="1">
      <alignment horizontal="center" vertical="top"/>
    </xf>
    <xf numFmtId="0" fontId="12" fillId="0" borderId="13" xfId="0" applyFont="1" applyBorder="1" applyAlignment="1">
      <alignment horizontal="center"/>
    </xf>
    <xf numFmtId="0" fontId="10" fillId="0" borderId="13" xfId="0" applyFont="1" applyBorder="1" applyAlignment="1">
      <alignment horizontal="center" vertical="top"/>
    </xf>
    <xf numFmtId="0" fontId="10" fillId="0" borderId="0" xfId="0" applyFont="1" applyBorder="1" applyAlignment="1">
      <alignment horizontal="center" vertical="top"/>
    </xf>
    <xf numFmtId="0" fontId="12" fillId="0" borderId="0" xfId="0" applyFont="1" applyBorder="1" applyAlignment="1">
      <alignment horizontal="center" vertical="top"/>
    </xf>
    <xf numFmtId="0" fontId="12" fillId="0" borderId="0" xfId="0" applyFont="1" applyBorder="1" applyAlignment="1">
      <alignment horizontal="center"/>
    </xf>
    <xf numFmtId="0" fontId="13" fillId="0" borderId="0" xfId="0" applyFont="1" applyBorder="1" applyAlignment="1">
      <alignment horizontal="centerContinuous" vertical="top"/>
    </xf>
    <xf numFmtId="0" fontId="17" fillId="0" borderId="0" xfId="0" applyFont="1" applyBorder="1" applyAlignment="1">
      <alignment horizontal="centerContinuous" vertical="top"/>
    </xf>
    <xf numFmtId="0" fontId="17" fillId="0" borderId="0" xfId="0" applyFont="1" applyBorder="1" applyAlignment="1">
      <alignment horizontal="centerContinuous"/>
    </xf>
    <xf numFmtId="0" fontId="10" fillId="0" borderId="3" xfId="0" applyFont="1" applyBorder="1" applyAlignment="1">
      <alignment horizontal="center" vertical="top"/>
    </xf>
    <xf numFmtId="0" fontId="13" fillId="0" borderId="0" xfId="0" applyFont="1" applyBorder="1" applyAlignment="1">
      <alignment/>
    </xf>
    <xf numFmtId="0" fontId="0" fillId="0" borderId="0" xfId="0" applyFont="1" applyBorder="1" applyAlignment="1">
      <alignment/>
    </xf>
    <xf numFmtId="0" fontId="13" fillId="0" borderId="0" xfId="0" applyFont="1" applyAlignment="1">
      <alignment horizontal="righ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18" fillId="0" borderId="0" xfId="0" applyFont="1" applyAlignment="1">
      <alignment/>
    </xf>
    <xf numFmtId="0" fontId="5" fillId="0" borderId="0" xfId="0" applyFont="1" applyAlignment="1">
      <alignment/>
    </xf>
    <xf numFmtId="0" fontId="6" fillId="0" borderId="0" xfId="0" applyFont="1" applyAlignment="1">
      <alignment vertical="top"/>
    </xf>
    <xf numFmtId="0" fontId="11" fillId="0" borderId="0" xfId="0" applyFont="1" applyAlignment="1" quotePrefix="1">
      <alignment horizontal="center"/>
    </xf>
    <xf numFmtId="0" fontId="11" fillId="0" borderId="0" xfId="0" applyFont="1" applyAlignment="1">
      <alignment/>
    </xf>
    <xf numFmtId="0" fontId="1" fillId="0" borderId="0" xfId="0" applyFont="1" applyAlignment="1">
      <alignment/>
    </xf>
    <xf numFmtId="0" fontId="11" fillId="0" borderId="0" xfId="0" applyFont="1" applyAlignment="1">
      <alignment horizontal="justify"/>
    </xf>
    <xf numFmtId="0" fontId="19" fillId="0" borderId="0" xfId="0" applyFont="1" applyAlignment="1">
      <alignment horizontal="justify"/>
    </xf>
    <xf numFmtId="0" fontId="19" fillId="0" borderId="0" xfId="0" applyFont="1" applyAlignment="1">
      <alignment/>
    </xf>
    <xf numFmtId="0" fontId="11" fillId="0" borderId="0" xfId="0" applyFont="1" applyAlignment="1">
      <alignment horizontal="justify" vertical="justify"/>
    </xf>
    <xf numFmtId="1" fontId="4" fillId="0" borderId="0" xfId="0" applyNumberFormat="1" applyFont="1" applyAlignment="1" applyProtection="1">
      <alignment/>
      <protection hidden="1"/>
    </xf>
    <xf numFmtId="0" fontId="0" fillId="0" borderId="7" xfId="0" applyBorder="1" applyAlignment="1">
      <alignment/>
    </xf>
    <xf numFmtId="0" fontId="0" fillId="0" borderId="8" xfId="0" applyBorder="1" applyAlignment="1">
      <alignment/>
    </xf>
    <xf numFmtId="0" fontId="0" fillId="0" borderId="17" xfId="0" applyBorder="1" applyAlignment="1">
      <alignment/>
    </xf>
    <xf numFmtId="0" fontId="1" fillId="0" borderId="18"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0" fillId="0" borderId="18" xfId="0" applyBorder="1" applyAlignment="1">
      <alignment/>
    </xf>
    <xf numFmtId="0" fontId="0" fillId="0" borderId="0" xfId="0" applyBorder="1" applyAlignment="1">
      <alignment/>
    </xf>
    <xf numFmtId="0" fontId="11" fillId="0" borderId="0" xfId="0" applyFont="1" applyBorder="1" applyAlignment="1">
      <alignment/>
    </xf>
    <xf numFmtId="0" fontId="10"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1" xfId="0" applyBorder="1" applyAlignment="1">
      <alignment/>
    </xf>
    <xf numFmtId="0" fontId="0" fillId="0" borderId="21" xfId="0" applyBorder="1" applyAlignment="1">
      <alignment/>
    </xf>
    <xf numFmtId="0" fontId="0" fillId="0" borderId="3" xfId="0" applyBorder="1" applyAlignment="1">
      <alignment/>
    </xf>
    <xf numFmtId="0" fontId="13" fillId="0" borderId="0" xfId="0" applyFont="1" applyFill="1" applyBorder="1" applyAlignment="1">
      <alignment horizontal="center"/>
    </xf>
    <xf numFmtId="0" fontId="15" fillId="0" borderId="2" xfId="0" applyFont="1" applyBorder="1" applyAlignment="1">
      <alignment horizontal="center"/>
    </xf>
    <xf numFmtId="0" fontId="8" fillId="0" borderId="0" xfId="0" applyFont="1" applyAlignment="1">
      <alignment horizontal="center"/>
    </xf>
    <xf numFmtId="0" fontId="11" fillId="0" borderId="0" xfId="0" applyFont="1" applyBorder="1" applyAlignment="1" quotePrefix="1">
      <alignment horizont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10"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1" fillId="0" borderId="0" xfId="0" applyFont="1" applyBorder="1" applyAlignment="1" quotePrefix="1">
      <alignment horizontal="center"/>
    </xf>
    <xf numFmtId="0" fontId="1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10" fillId="0" borderId="17"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5" xfId="0" applyFont="1" applyBorder="1" applyAlignment="1">
      <alignment horizontal="center" vertical="center"/>
    </xf>
    <xf numFmtId="0" fontId="0" fillId="0" borderId="4"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5" xfId="0" applyFont="1" applyBorder="1" applyAlignment="1">
      <alignment horizontal="center" vertical="center"/>
    </xf>
    <xf numFmtId="0" fontId="1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13" fillId="0" borderId="0" xfId="0" applyFont="1" applyAlignment="1">
      <alignment horizont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16" xfId="0" applyFont="1" applyBorder="1" applyAlignment="1">
      <alignment horizontal="center" vertical="center"/>
    </xf>
    <xf numFmtId="0" fontId="10"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4"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Werte_Grafik!$A$3:$A$11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Werte_Grafik!$B$3:$B$11</c:f>
              <c:numCache>
                <c:ptCount val="9"/>
                <c:pt idx="0">
                  <c:v>991</c:v>
                </c:pt>
                <c:pt idx="1">
                  <c:v>12468</c:v>
                </c:pt>
                <c:pt idx="2">
                  <c:v>2175</c:v>
                </c:pt>
                <c:pt idx="3">
                  <c:v>2520</c:v>
                </c:pt>
                <c:pt idx="4">
                  <c:v>430</c:v>
                </c:pt>
                <c:pt idx="5">
                  <c:v>6172</c:v>
                </c:pt>
                <c:pt idx="6">
                  <c:v>142</c:v>
                </c:pt>
                <c:pt idx="7">
                  <c:v>12810</c:v>
                </c:pt>
                <c:pt idx="8">
                  <c:v>312</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355"/>
          <c:w val="0.98275"/>
          <c:h val="0.929"/>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1998</c:v>
                </c:pt>
                <c:pt idx="1">
                  <c:v>1999</c:v>
                </c:pt>
                <c:pt idx="2">
                  <c:v>2000</c:v>
                </c:pt>
                <c:pt idx="3">
                  <c:v>2001</c:v>
                </c:pt>
                <c:pt idx="4">
                  <c:v>2002</c:v>
                </c:pt>
                <c:pt idx="5">
                  <c:v>2003</c:v>
                </c:pt>
              </c:numCache>
            </c:numRef>
          </c:cat>
          <c:val>
            <c:numRef>
              <c:f>Werte_Grafik!$B$23:$G$23</c:f>
              <c:numCache>
                <c:ptCount val="6"/>
                <c:pt idx="0">
                  <c:v>32.057</c:v>
                </c:pt>
                <c:pt idx="1">
                  <c:v>35.086</c:v>
                </c:pt>
                <c:pt idx="2">
                  <c:v>37.878</c:v>
                </c:pt>
                <c:pt idx="3">
                  <c:v>52.982</c:v>
                </c:pt>
                <c:pt idx="4">
                  <c:v>63.667</c:v>
                </c:pt>
                <c:pt idx="5">
                  <c:v>68.499</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1998</c:v>
                </c:pt>
                <c:pt idx="1">
                  <c:v>1999</c:v>
                </c:pt>
                <c:pt idx="2">
                  <c:v>2000</c:v>
                </c:pt>
                <c:pt idx="3">
                  <c:v>2001</c:v>
                </c:pt>
                <c:pt idx="4">
                  <c:v>2002</c:v>
                </c:pt>
                <c:pt idx="5">
                  <c:v>2003</c:v>
                </c:pt>
              </c:numCache>
            </c:numRef>
          </c:cat>
          <c:val>
            <c:numRef>
              <c:f>Werte_Grafik!$B$24:$G$24</c:f>
              <c:numCache>
                <c:ptCount val="6"/>
                <c:pt idx="0">
                  <c:v>44.885</c:v>
                </c:pt>
                <c:pt idx="1">
                  <c:v>48.988</c:v>
                </c:pt>
                <c:pt idx="2">
                  <c:v>53.482</c:v>
                </c:pt>
                <c:pt idx="3">
                  <c:v>75.484</c:v>
                </c:pt>
                <c:pt idx="4">
                  <c:v>90.147</c:v>
                </c:pt>
                <c:pt idx="5">
                  <c:v>96.294</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1998</c:v>
                </c:pt>
                <c:pt idx="1">
                  <c:v>1999</c:v>
                </c:pt>
                <c:pt idx="2">
                  <c:v>2000</c:v>
                </c:pt>
                <c:pt idx="3">
                  <c:v>2001</c:v>
                </c:pt>
                <c:pt idx="4">
                  <c:v>2002</c:v>
                </c:pt>
                <c:pt idx="5">
                  <c:v>2003</c:v>
                </c:pt>
              </c:numCache>
            </c:numRef>
          </c:cat>
          <c:val>
            <c:numRef>
              <c:f>Werte_Grafik!$B$25:$G$25</c:f>
              <c:numCache>
                <c:ptCount val="6"/>
                <c:pt idx="0">
                  <c:v>12.828</c:v>
                </c:pt>
                <c:pt idx="1">
                  <c:v>13.903</c:v>
                </c:pt>
                <c:pt idx="2">
                  <c:v>15.604</c:v>
                </c:pt>
                <c:pt idx="3">
                  <c:v>22.502</c:v>
                </c:pt>
                <c:pt idx="4">
                  <c:v>26.48</c:v>
                </c:pt>
                <c:pt idx="5">
                  <c:v>27.795</c:v>
                </c:pt>
              </c:numCache>
            </c:numRef>
          </c:val>
          <c:smooth val="0"/>
        </c:ser>
        <c:axId val="22205994"/>
        <c:axId val="65636219"/>
      </c:lineChart>
      <c:catAx>
        <c:axId val="2220599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636219"/>
        <c:crosses val="autoZero"/>
        <c:auto val="1"/>
        <c:lblOffset val="100"/>
        <c:noMultiLvlLbl val="0"/>
      </c:catAx>
      <c:valAx>
        <c:axId val="65636219"/>
        <c:scaling>
          <c:orientation val="minMax"/>
          <c:max val="10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205994"/>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38 020</a:t>
          </a:r>
        </a:p>
      </xdr:txBody>
    </xdr:sp>
    <xdr:clientData/>
  </xdr:twoCellAnchor>
  <xdr:twoCellAnchor>
    <xdr:from>
      <xdr:col>3</xdr:col>
      <xdr:colOff>133350</xdr:colOff>
      <xdr:row>40</xdr:row>
      <xdr:rowOff>66675</xdr:rowOff>
    </xdr:from>
    <xdr:to>
      <xdr:col>31</xdr:col>
      <xdr:colOff>133350</xdr:colOff>
      <xdr:row>62</xdr:row>
      <xdr:rowOff>114300</xdr:rowOff>
    </xdr:to>
    <xdr:graphicFrame>
      <xdr:nvGraphicFramePr>
        <xdr:cNvPr id="12" name="Chart 12"/>
        <xdr:cNvGraphicFramePr/>
      </xdr:nvGraphicFramePr>
      <xdr:xfrm>
        <a:off x="619125" y="5162550"/>
        <a:ext cx="4533900" cy="2771775"/>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65</xdr:row>
      <xdr:rowOff>38100</xdr:rowOff>
    </xdr:from>
    <xdr:to>
      <xdr:col>16</xdr:col>
      <xdr:colOff>123825</xdr:colOff>
      <xdr:row>66</xdr:row>
      <xdr:rowOff>85725</xdr:rowOff>
    </xdr:to>
    <xdr:sp>
      <xdr:nvSpPr>
        <xdr:cNvPr id="13" name="TextBox 13"/>
        <xdr:cNvSpPr txBox="1">
          <a:spLocks noChangeArrowheads="1"/>
        </xdr:cNvSpPr>
      </xdr:nvSpPr>
      <xdr:spPr>
        <a:xfrm>
          <a:off x="1971675" y="82296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65</xdr:row>
      <xdr:rowOff>47625</xdr:rowOff>
    </xdr:from>
    <xdr:to>
      <xdr:col>23</xdr:col>
      <xdr:colOff>28575</xdr:colOff>
      <xdr:row>66</xdr:row>
      <xdr:rowOff>104775</xdr:rowOff>
    </xdr:to>
    <xdr:sp>
      <xdr:nvSpPr>
        <xdr:cNvPr id="14" name="TextBox 14"/>
        <xdr:cNvSpPr txBox="1">
          <a:spLocks noChangeArrowheads="1"/>
        </xdr:cNvSpPr>
      </xdr:nvSpPr>
      <xdr:spPr>
        <a:xfrm>
          <a:off x="2943225" y="82391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65</xdr:row>
      <xdr:rowOff>38100</xdr:rowOff>
    </xdr:from>
    <xdr:to>
      <xdr:col>30</xdr:col>
      <xdr:colOff>66675</xdr:colOff>
      <xdr:row>66</xdr:row>
      <xdr:rowOff>104775</xdr:rowOff>
    </xdr:to>
    <xdr:sp>
      <xdr:nvSpPr>
        <xdr:cNvPr id="15" name="TextBox 15"/>
        <xdr:cNvSpPr txBox="1">
          <a:spLocks noChangeArrowheads="1"/>
        </xdr:cNvSpPr>
      </xdr:nvSpPr>
      <xdr:spPr>
        <a:xfrm>
          <a:off x="4067175" y="82296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63"/>
  <sheetViews>
    <sheetView tabSelected="1" workbookViewId="0" topLeftCell="A1">
      <selection activeCell="A1" sqref="A1"/>
    </sheetView>
  </sheetViews>
  <sheetFormatPr defaultColWidth="11.421875" defaultRowHeight="12.75"/>
  <cols>
    <col min="1" max="1" width="3.7109375" style="0" customWidth="1"/>
    <col min="2" max="2" width="68.7109375" style="0" customWidth="1"/>
    <col min="3" max="3" width="12.00390625" style="0" customWidth="1"/>
  </cols>
  <sheetData>
    <row r="1" spans="1:3" ht="15" customHeight="1">
      <c r="A1" s="136"/>
      <c r="B1" s="136"/>
      <c r="C1" s="136"/>
    </row>
    <row r="2" spans="1:3" ht="15" customHeight="1">
      <c r="A2" s="136"/>
      <c r="B2" s="136"/>
      <c r="C2" s="136"/>
    </row>
    <row r="3" spans="1:3" ht="15" customHeight="1">
      <c r="A3" s="136"/>
      <c r="B3" s="136"/>
      <c r="C3" s="136"/>
    </row>
    <row r="4" spans="1:3" ht="15" customHeight="1">
      <c r="A4" s="137" t="s">
        <v>318</v>
      </c>
      <c r="B4" s="137"/>
      <c r="C4" s="136"/>
    </row>
    <row r="5" spans="1:3" ht="15" customHeight="1">
      <c r="A5" s="136"/>
      <c r="B5" s="136"/>
      <c r="C5" s="136"/>
    </row>
    <row r="6" spans="1:3" ht="15" customHeight="1">
      <c r="A6" s="136"/>
      <c r="B6" s="136"/>
      <c r="C6" s="138" t="s">
        <v>319</v>
      </c>
    </row>
    <row r="7" spans="1:3" ht="15" customHeight="1">
      <c r="A7" s="136"/>
      <c r="B7" s="136"/>
      <c r="C7" s="136"/>
    </row>
    <row r="8" spans="1:3" ht="15" customHeight="1">
      <c r="A8" s="139" t="s">
        <v>320</v>
      </c>
      <c r="B8" s="139"/>
      <c r="C8" s="136">
        <v>2</v>
      </c>
    </row>
    <row r="9" spans="1:3" ht="15" customHeight="1">
      <c r="A9" s="139"/>
      <c r="B9" s="139"/>
      <c r="C9" s="136"/>
    </row>
    <row r="10" spans="1:3" ht="15" customHeight="1">
      <c r="A10" s="136" t="s">
        <v>52</v>
      </c>
      <c r="B10" s="136"/>
      <c r="C10" s="136">
        <v>4</v>
      </c>
    </row>
    <row r="11" spans="1:3" ht="15" customHeight="1">
      <c r="A11" s="136"/>
      <c r="B11" s="136"/>
      <c r="C11" s="136"/>
    </row>
    <row r="12" spans="1:3" ht="15" customHeight="1">
      <c r="A12" s="136"/>
      <c r="B12" s="136"/>
      <c r="C12" s="136"/>
    </row>
    <row r="13" spans="1:3" ht="15" customHeight="1">
      <c r="A13" s="140" t="s">
        <v>321</v>
      </c>
      <c r="B13" s="140"/>
      <c r="C13" s="136"/>
    </row>
    <row r="14" spans="1:3" ht="15" customHeight="1">
      <c r="A14" s="138" t="s">
        <v>322</v>
      </c>
      <c r="B14" s="136" t="s">
        <v>323</v>
      </c>
      <c r="C14" s="136">
        <v>5</v>
      </c>
    </row>
    <row r="15" spans="1:3" ht="15" customHeight="1">
      <c r="A15" s="138" t="s">
        <v>324</v>
      </c>
      <c r="B15" s="136" t="s">
        <v>416</v>
      </c>
      <c r="C15" s="136">
        <v>5</v>
      </c>
    </row>
    <row r="16" spans="1:3" ht="15" customHeight="1">
      <c r="A16" s="136"/>
      <c r="B16" s="136"/>
      <c r="C16" s="136"/>
    </row>
    <row r="17" spans="1:3" ht="15" customHeight="1">
      <c r="A17" s="136"/>
      <c r="B17" s="136"/>
      <c r="C17" s="136"/>
    </row>
    <row r="18" spans="1:3" ht="15" customHeight="1">
      <c r="A18" s="140" t="s">
        <v>325</v>
      </c>
      <c r="B18" s="140"/>
      <c r="C18" s="136"/>
    </row>
    <row r="19" spans="1:3" ht="15" customHeight="1">
      <c r="A19" s="136"/>
      <c r="B19" s="136"/>
      <c r="C19" s="136"/>
    </row>
    <row r="20" spans="1:3" ht="15" customHeight="1">
      <c r="A20" s="138" t="s">
        <v>322</v>
      </c>
      <c r="B20" s="136" t="s">
        <v>353</v>
      </c>
      <c r="C20" s="136"/>
    </row>
    <row r="21" spans="1:3" ht="15" customHeight="1">
      <c r="A21" s="138"/>
      <c r="B21" s="141" t="s">
        <v>55</v>
      </c>
      <c r="C21" s="141">
        <v>6</v>
      </c>
    </row>
    <row r="22" spans="1:3" ht="15" customHeight="1">
      <c r="A22" s="138" t="s">
        <v>324</v>
      </c>
      <c r="B22" s="136" t="s">
        <v>354</v>
      </c>
      <c r="C22" s="136"/>
    </row>
    <row r="23" spans="1:3" ht="15" customHeight="1">
      <c r="A23" s="138"/>
      <c r="B23" s="141" t="s">
        <v>84</v>
      </c>
      <c r="C23" s="141">
        <v>7</v>
      </c>
    </row>
    <row r="24" spans="1:3" ht="15" customHeight="1">
      <c r="A24" s="138" t="s">
        <v>326</v>
      </c>
      <c r="B24" s="136" t="s">
        <v>353</v>
      </c>
      <c r="C24" s="136"/>
    </row>
    <row r="25" spans="1:3" ht="15" customHeight="1">
      <c r="A25" s="138"/>
      <c r="B25" s="141" t="s">
        <v>95</v>
      </c>
      <c r="C25" s="141">
        <v>8</v>
      </c>
    </row>
    <row r="26" spans="1:3" ht="15" customHeight="1">
      <c r="A26" s="138" t="s">
        <v>327</v>
      </c>
      <c r="B26" s="136" t="s">
        <v>355</v>
      </c>
      <c r="C26" s="136"/>
    </row>
    <row r="27" spans="1:3" ht="15" customHeight="1">
      <c r="A27" s="138"/>
      <c r="B27" s="141" t="s">
        <v>328</v>
      </c>
      <c r="C27" s="141">
        <v>10</v>
      </c>
    </row>
    <row r="28" spans="1:3" ht="15" customHeight="1">
      <c r="A28" s="138" t="s">
        <v>329</v>
      </c>
      <c r="B28" s="136" t="s">
        <v>356</v>
      </c>
      <c r="C28" s="136"/>
    </row>
    <row r="29" spans="1:3" ht="15" customHeight="1">
      <c r="A29" s="138"/>
      <c r="B29" s="141" t="s">
        <v>129</v>
      </c>
      <c r="C29" s="141">
        <v>11</v>
      </c>
    </row>
    <row r="30" spans="1:3" ht="15" customHeight="1">
      <c r="A30" s="138" t="s">
        <v>330</v>
      </c>
      <c r="B30" s="136" t="s">
        <v>355</v>
      </c>
      <c r="C30" s="136"/>
    </row>
    <row r="31" spans="1:3" ht="15" customHeight="1">
      <c r="A31" s="138"/>
      <c r="B31" s="141" t="s">
        <v>331</v>
      </c>
      <c r="C31" s="141">
        <v>12</v>
      </c>
    </row>
    <row r="32" spans="1:3" ht="15" customHeight="1">
      <c r="A32" s="138" t="s">
        <v>332</v>
      </c>
      <c r="B32" s="136" t="s">
        <v>333</v>
      </c>
      <c r="C32" s="136"/>
    </row>
    <row r="33" spans="1:3" ht="15" customHeight="1">
      <c r="A33" s="138"/>
      <c r="B33" s="141" t="s">
        <v>95</v>
      </c>
      <c r="C33" s="141">
        <v>14</v>
      </c>
    </row>
    <row r="34" spans="1:3" ht="15" customHeight="1">
      <c r="A34" s="138" t="s">
        <v>334</v>
      </c>
      <c r="B34" s="136" t="s">
        <v>335</v>
      </c>
      <c r="C34" s="136">
        <v>15</v>
      </c>
    </row>
    <row r="35" spans="1:3" ht="15" customHeight="1">
      <c r="A35" s="138" t="s">
        <v>336</v>
      </c>
      <c r="B35" s="136" t="s">
        <v>337</v>
      </c>
      <c r="C35" s="136">
        <v>16</v>
      </c>
    </row>
    <row r="36" spans="1:3" ht="15" customHeight="1">
      <c r="A36" s="138" t="s">
        <v>338</v>
      </c>
      <c r="B36" s="136" t="s">
        <v>339</v>
      </c>
      <c r="C36" s="136"/>
    </row>
    <row r="37" spans="1:3" ht="15" customHeight="1">
      <c r="A37" s="138"/>
      <c r="B37" s="141" t="s">
        <v>95</v>
      </c>
      <c r="C37" s="141">
        <v>17</v>
      </c>
    </row>
    <row r="38" spans="1:3" ht="15" customHeight="1">
      <c r="A38" s="138" t="s">
        <v>340</v>
      </c>
      <c r="B38" s="136" t="s">
        <v>341</v>
      </c>
      <c r="C38" s="136">
        <v>18</v>
      </c>
    </row>
    <row r="39" spans="1:3" ht="15" customHeight="1">
      <c r="A39" s="138" t="s">
        <v>342</v>
      </c>
      <c r="B39" s="136" t="s">
        <v>343</v>
      </c>
      <c r="C39" s="136"/>
    </row>
    <row r="40" spans="1:3" ht="15" customHeight="1">
      <c r="A40" s="138"/>
      <c r="B40" s="141" t="s">
        <v>344</v>
      </c>
      <c r="C40" s="141">
        <v>19</v>
      </c>
    </row>
    <row r="41" spans="1:3" ht="15" customHeight="1">
      <c r="A41" s="138" t="s">
        <v>345</v>
      </c>
      <c r="B41" s="136" t="s">
        <v>343</v>
      </c>
      <c r="C41" s="136"/>
    </row>
    <row r="42" spans="1:3" ht="15" customHeight="1">
      <c r="A42" s="138"/>
      <c r="B42" s="141" t="s">
        <v>346</v>
      </c>
      <c r="C42" s="141">
        <v>20</v>
      </c>
    </row>
    <row r="43" spans="1:3" ht="15" customHeight="1">
      <c r="A43" s="138" t="s">
        <v>347</v>
      </c>
      <c r="B43" s="136" t="s">
        <v>348</v>
      </c>
      <c r="C43" s="136">
        <v>21</v>
      </c>
    </row>
    <row r="44" spans="1:3" ht="12.75">
      <c r="A44" s="136"/>
      <c r="B44" s="136"/>
      <c r="C44" s="136"/>
    </row>
    <row r="45" spans="1:3" ht="12.75">
      <c r="A45" s="136"/>
      <c r="B45" s="136"/>
      <c r="C45" s="136"/>
    </row>
    <row r="46" spans="1:3" ht="12.75">
      <c r="A46" s="136"/>
      <c r="B46" s="136"/>
      <c r="C46" s="136"/>
    </row>
    <row r="47" spans="1:3" ht="12.75">
      <c r="A47" s="136"/>
      <c r="B47" s="136"/>
      <c r="C47" s="136"/>
    </row>
    <row r="48" spans="1:3" ht="12.75">
      <c r="A48" s="136"/>
      <c r="B48" s="136"/>
      <c r="C48" s="136"/>
    </row>
    <row r="49" spans="1:3" ht="12.75">
      <c r="A49" s="136"/>
      <c r="B49" s="136"/>
      <c r="C49" s="136"/>
    </row>
    <row r="50" spans="1:3" ht="12.75">
      <c r="A50" s="136"/>
      <c r="B50" s="136"/>
      <c r="C50" s="136"/>
    </row>
    <row r="51" spans="1:3" ht="12.75">
      <c r="A51" s="136"/>
      <c r="B51" s="136"/>
      <c r="C51" s="136"/>
    </row>
    <row r="52" spans="1:3" ht="12.75">
      <c r="A52" s="136"/>
      <c r="B52" s="136"/>
      <c r="C52" s="136"/>
    </row>
    <row r="53" spans="1:3" ht="12.75">
      <c r="A53" s="136"/>
      <c r="B53" s="136"/>
      <c r="C53" s="136"/>
    </row>
    <row r="54" spans="1:3" ht="12.75">
      <c r="A54" s="136"/>
      <c r="B54" s="136"/>
      <c r="C54" s="136"/>
    </row>
    <row r="55" spans="1:3" ht="12.75">
      <c r="A55" s="136"/>
      <c r="B55" s="136"/>
      <c r="C55" s="136"/>
    </row>
    <row r="56" spans="1:3" ht="12.75">
      <c r="A56" s="136"/>
      <c r="B56" s="136"/>
      <c r="C56" s="136"/>
    </row>
    <row r="57" spans="1:3" ht="12.75">
      <c r="A57" s="136"/>
      <c r="B57" s="136"/>
      <c r="C57" s="136"/>
    </row>
    <row r="58" spans="1:3" ht="12.75">
      <c r="A58" s="136"/>
      <c r="B58" s="136"/>
      <c r="C58" s="136"/>
    </row>
    <row r="59" spans="1:3" ht="12.75">
      <c r="A59" s="136"/>
      <c r="B59" s="136"/>
      <c r="C59" s="136"/>
    </row>
    <row r="60" spans="1:3" ht="12.75">
      <c r="A60" s="136"/>
      <c r="B60" s="136"/>
      <c r="C60" s="136"/>
    </row>
    <row r="61" spans="1:3" ht="12.75">
      <c r="A61" s="136"/>
      <c r="B61" s="136"/>
      <c r="C61" s="136"/>
    </row>
    <row r="62" spans="1:3" ht="12.75">
      <c r="A62" s="136"/>
      <c r="B62" s="136"/>
      <c r="C62" s="136"/>
    </row>
    <row r="63" spans="1:3" ht="12.75">
      <c r="A63" s="136"/>
      <c r="B63" s="136"/>
      <c r="C63" s="136"/>
    </row>
  </sheetData>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10.xml><?xml version="1.0" encoding="utf-8"?>
<worksheet xmlns="http://schemas.openxmlformats.org/spreadsheetml/2006/main" xmlns:r="http://schemas.openxmlformats.org/officeDocument/2006/relationships">
  <dimension ref="A1:J118"/>
  <sheetViews>
    <sheetView tabSelected="1" workbookViewId="0" topLeftCell="A1">
      <selection activeCell="A1" sqref="A1"/>
    </sheetView>
  </sheetViews>
  <sheetFormatPr defaultColWidth="11.421875" defaultRowHeight="12.75"/>
  <cols>
    <col min="1" max="10" width="9.140625" style="43" customWidth="1"/>
    <col min="11" max="16384" width="11.421875" style="43" customWidth="1"/>
  </cols>
  <sheetData>
    <row r="1" spans="1:10" ht="12.75">
      <c r="A1" s="41" t="s">
        <v>132</v>
      </c>
      <c r="B1" s="42"/>
      <c r="C1" s="42"/>
      <c r="D1" s="42"/>
      <c r="E1" s="42"/>
      <c r="F1" s="42"/>
      <c r="G1" s="42"/>
      <c r="H1" s="42"/>
      <c r="I1" s="42"/>
      <c r="J1" s="42"/>
    </row>
    <row r="2" spans="1:10" ht="12.75">
      <c r="A2" s="44"/>
      <c r="B2" s="44"/>
      <c r="C2" s="44"/>
      <c r="D2" s="44"/>
      <c r="E2" s="44"/>
      <c r="F2" s="44"/>
      <c r="G2" s="44"/>
      <c r="H2" s="44"/>
      <c r="I2" s="44"/>
      <c r="J2" s="44"/>
    </row>
    <row r="3" spans="1:10" ht="12.75">
      <c r="A3" s="45" t="s">
        <v>133</v>
      </c>
      <c r="B3" s="45"/>
      <c r="C3" s="45"/>
      <c r="D3" s="45"/>
      <c r="E3" s="45"/>
      <c r="F3" s="45"/>
      <c r="G3" s="45"/>
      <c r="H3" s="45"/>
      <c r="I3" s="45"/>
      <c r="J3" s="45"/>
    </row>
    <row r="4" spans="1:10" ht="12.75">
      <c r="A4" s="45" t="s">
        <v>95</v>
      </c>
      <c r="B4" s="45"/>
      <c r="C4" s="45"/>
      <c r="D4" s="45"/>
      <c r="E4" s="45"/>
      <c r="F4" s="45"/>
      <c r="G4" s="45"/>
      <c r="H4" s="45"/>
      <c r="I4" s="45"/>
      <c r="J4" s="45"/>
    </row>
    <row r="5" spans="1:10" ht="12.75">
      <c r="A5" s="46"/>
      <c r="B5" s="46"/>
      <c r="C5" s="46"/>
      <c r="D5" s="46"/>
      <c r="E5" s="46"/>
      <c r="F5" s="46"/>
      <c r="G5" s="46"/>
      <c r="H5" s="46"/>
      <c r="I5" s="46"/>
      <c r="J5" s="46"/>
    </row>
    <row r="6" spans="1:10" ht="12.75">
      <c r="A6" s="193" t="s">
        <v>64</v>
      </c>
      <c r="B6" s="202" t="s">
        <v>56</v>
      </c>
      <c r="C6" s="203"/>
      <c r="D6" s="204"/>
      <c r="E6" s="49" t="s">
        <v>116</v>
      </c>
      <c r="F6" s="49"/>
      <c r="G6" s="49"/>
      <c r="H6" s="49"/>
      <c r="I6" s="49"/>
      <c r="J6" s="49"/>
    </row>
    <row r="7" spans="1:10" ht="12.75">
      <c r="A7" s="194"/>
      <c r="B7" s="205"/>
      <c r="C7" s="197"/>
      <c r="D7" s="170"/>
      <c r="E7" s="49" t="s">
        <v>89</v>
      </c>
      <c r="F7" s="49"/>
      <c r="G7" s="50"/>
      <c r="H7" s="49" t="s">
        <v>90</v>
      </c>
      <c r="I7" s="49"/>
      <c r="J7" s="49"/>
    </row>
    <row r="8" spans="1:10" ht="12.75">
      <c r="A8" s="194"/>
      <c r="B8" s="47"/>
      <c r="C8" s="49" t="s">
        <v>117</v>
      </c>
      <c r="D8" s="50"/>
      <c r="E8" s="47"/>
      <c r="F8" s="49" t="s">
        <v>117</v>
      </c>
      <c r="G8" s="50"/>
      <c r="H8" s="47"/>
      <c r="I8" s="49" t="s">
        <v>117</v>
      </c>
      <c r="J8" s="49"/>
    </row>
    <row r="9" spans="1:10" ht="12.75">
      <c r="A9" s="194"/>
      <c r="B9" s="55" t="s">
        <v>96</v>
      </c>
      <c r="C9" s="110" t="s">
        <v>122</v>
      </c>
      <c r="D9" s="110" t="s">
        <v>130</v>
      </c>
      <c r="E9" s="55" t="s">
        <v>131</v>
      </c>
      <c r="F9" s="110" t="s">
        <v>122</v>
      </c>
      <c r="G9" s="110" t="s">
        <v>130</v>
      </c>
      <c r="H9" s="55" t="s">
        <v>131</v>
      </c>
      <c r="I9" s="110" t="s">
        <v>122</v>
      </c>
      <c r="J9" s="111" t="s">
        <v>130</v>
      </c>
    </row>
    <row r="10" spans="1:10" ht="12.75">
      <c r="A10" s="194"/>
      <c r="B10" s="60"/>
      <c r="C10" s="49" t="s">
        <v>124</v>
      </c>
      <c r="D10" s="50"/>
      <c r="E10" s="60"/>
      <c r="F10" s="49" t="s">
        <v>124</v>
      </c>
      <c r="G10" s="50"/>
      <c r="H10" s="60"/>
      <c r="I10" s="49" t="s">
        <v>124</v>
      </c>
      <c r="J10" s="49"/>
    </row>
    <row r="11" spans="1:10" ht="12.75">
      <c r="A11" s="195"/>
      <c r="B11" s="66" t="s">
        <v>72</v>
      </c>
      <c r="C11" s="66"/>
      <c r="D11" s="66"/>
      <c r="E11" s="67"/>
      <c r="F11" s="66" t="s">
        <v>74</v>
      </c>
      <c r="G11" s="67"/>
      <c r="H11" s="68" t="s">
        <v>72</v>
      </c>
      <c r="I11" s="66" t="s">
        <v>74</v>
      </c>
      <c r="J11" s="66"/>
    </row>
    <row r="12" spans="1:10" ht="12.75" customHeight="1">
      <c r="A12" s="84"/>
      <c r="B12" s="87"/>
      <c r="C12" s="87"/>
      <c r="D12" s="87"/>
      <c r="E12" s="87"/>
      <c r="F12" s="87"/>
      <c r="G12" s="87"/>
      <c r="H12" s="88"/>
      <c r="I12" s="87"/>
      <c r="J12" s="87"/>
    </row>
    <row r="13" spans="1:10" ht="12.75" customHeight="1">
      <c r="A13" s="89" t="s">
        <v>97</v>
      </c>
      <c r="B13" s="89"/>
      <c r="C13" s="89"/>
      <c r="D13" s="89"/>
      <c r="E13" s="89"/>
      <c r="F13" s="89"/>
      <c r="G13" s="89"/>
      <c r="H13" s="89"/>
      <c r="I13" s="89"/>
      <c r="J13" s="89"/>
    </row>
    <row r="14" spans="1:10" ht="12.75" customHeight="1">
      <c r="A14" s="44"/>
      <c r="B14" s="44"/>
      <c r="C14" s="44"/>
      <c r="D14" s="44"/>
      <c r="E14" s="44"/>
      <c r="F14" s="44"/>
      <c r="G14" s="44"/>
      <c r="H14" s="44"/>
      <c r="I14" s="44"/>
      <c r="J14" s="44"/>
    </row>
    <row r="15" spans="1:10" ht="12.75" customHeight="1">
      <c r="A15" s="70">
        <v>1998</v>
      </c>
      <c r="B15" s="71">
        <v>618</v>
      </c>
      <c r="C15" s="71">
        <v>0</v>
      </c>
      <c r="D15" s="71">
        <v>618</v>
      </c>
      <c r="E15" s="71">
        <v>165</v>
      </c>
      <c r="F15" s="71">
        <v>0</v>
      </c>
      <c r="G15" s="73">
        <v>100</v>
      </c>
      <c r="H15" s="71">
        <v>453</v>
      </c>
      <c r="I15" s="71">
        <v>0</v>
      </c>
      <c r="J15" s="73">
        <v>100</v>
      </c>
    </row>
    <row r="16" spans="1:10" ht="12.75" customHeight="1">
      <c r="A16" s="70">
        <v>1999</v>
      </c>
      <c r="B16" s="71">
        <v>670</v>
      </c>
      <c r="C16" s="71">
        <v>0</v>
      </c>
      <c r="D16" s="71">
        <v>670</v>
      </c>
      <c r="E16" s="71">
        <v>220</v>
      </c>
      <c r="F16" s="71">
        <v>0</v>
      </c>
      <c r="G16" s="73">
        <v>100</v>
      </c>
      <c r="H16" s="71">
        <v>450</v>
      </c>
      <c r="I16" s="71">
        <v>0</v>
      </c>
      <c r="J16" s="73">
        <v>100</v>
      </c>
    </row>
    <row r="17" spans="1:10" ht="12.75" customHeight="1">
      <c r="A17" s="70">
        <v>2000</v>
      </c>
      <c r="B17" s="71">
        <v>697</v>
      </c>
      <c r="C17" s="71">
        <v>0</v>
      </c>
      <c r="D17" s="71">
        <v>697</v>
      </c>
      <c r="E17" s="71">
        <v>221</v>
      </c>
      <c r="F17" s="71">
        <v>0</v>
      </c>
      <c r="G17" s="73">
        <v>100</v>
      </c>
      <c r="H17" s="71">
        <v>476</v>
      </c>
      <c r="I17" s="71">
        <v>0</v>
      </c>
      <c r="J17" s="73">
        <v>100</v>
      </c>
    </row>
    <row r="18" spans="1:10" ht="12.75" customHeight="1">
      <c r="A18" s="70">
        <v>2001</v>
      </c>
      <c r="B18" s="71">
        <v>873</v>
      </c>
      <c r="C18" s="71">
        <v>0</v>
      </c>
      <c r="D18" s="71">
        <v>873</v>
      </c>
      <c r="E18" s="71">
        <v>400</v>
      </c>
      <c r="F18" s="71">
        <v>0</v>
      </c>
      <c r="G18" s="73">
        <v>100</v>
      </c>
      <c r="H18" s="71">
        <v>473</v>
      </c>
      <c r="I18" s="71">
        <v>0</v>
      </c>
      <c r="J18" s="73">
        <v>100</v>
      </c>
    </row>
    <row r="19" spans="1:10" ht="12.75" customHeight="1">
      <c r="A19" s="70">
        <v>2002</v>
      </c>
      <c r="B19" s="71">
        <v>986</v>
      </c>
      <c r="C19" s="71">
        <v>0</v>
      </c>
      <c r="D19" s="71">
        <v>986</v>
      </c>
      <c r="E19" s="71">
        <v>419</v>
      </c>
      <c r="F19" s="71">
        <v>0</v>
      </c>
      <c r="G19" s="73">
        <v>100</v>
      </c>
      <c r="H19" s="71">
        <v>567</v>
      </c>
      <c r="I19" s="71">
        <v>0</v>
      </c>
      <c r="J19" s="73">
        <v>100</v>
      </c>
    </row>
    <row r="20" spans="1:10" ht="12.75" customHeight="1">
      <c r="A20" s="74">
        <v>2003</v>
      </c>
      <c r="B20" s="71">
        <v>991</v>
      </c>
      <c r="C20" s="71">
        <v>0</v>
      </c>
      <c r="D20" s="71">
        <v>991</v>
      </c>
      <c r="E20" s="71">
        <v>380</v>
      </c>
      <c r="F20" s="71">
        <v>0</v>
      </c>
      <c r="G20" s="73">
        <v>100</v>
      </c>
      <c r="H20" s="71">
        <v>611</v>
      </c>
      <c r="I20" s="71">
        <v>0</v>
      </c>
      <c r="J20" s="73">
        <v>100</v>
      </c>
    </row>
    <row r="21" ht="12.75" customHeight="1"/>
    <row r="22" spans="1:10" ht="12.75" customHeight="1">
      <c r="A22" s="89" t="s">
        <v>137</v>
      </c>
      <c r="B22" s="89"/>
      <c r="C22" s="89"/>
      <c r="D22" s="89"/>
      <c r="E22" s="89"/>
      <c r="F22" s="89"/>
      <c r="G22" s="89"/>
      <c r="H22" s="89"/>
      <c r="I22" s="89"/>
      <c r="J22" s="89"/>
    </row>
    <row r="23" spans="1:10" ht="12.75" customHeight="1">
      <c r="A23" s="44"/>
      <c r="B23" s="44"/>
      <c r="C23" s="44"/>
      <c r="D23" s="44"/>
      <c r="E23" s="44"/>
      <c r="F23" s="44"/>
      <c r="G23" s="44"/>
      <c r="H23" s="44"/>
      <c r="I23" s="44"/>
      <c r="J23" s="44"/>
    </row>
    <row r="24" spans="1:10" ht="12.75" customHeight="1">
      <c r="A24" s="70">
        <v>1998</v>
      </c>
      <c r="B24" s="71">
        <v>8072</v>
      </c>
      <c r="C24" s="71">
        <v>4156</v>
      </c>
      <c r="D24" s="71">
        <v>3916</v>
      </c>
      <c r="E24" s="71">
        <v>2842</v>
      </c>
      <c r="F24" s="73">
        <v>60.8</v>
      </c>
      <c r="G24" s="73">
        <v>39.2</v>
      </c>
      <c r="H24" s="71">
        <v>5230</v>
      </c>
      <c r="I24" s="73">
        <v>46.4</v>
      </c>
      <c r="J24" s="73">
        <v>53.6</v>
      </c>
    </row>
    <row r="25" spans="1:10" ht="12.75" customHeight="1">
      <c r="A25" s="70">
        <v>1999</v>
      </c>
      <c r="B25" s="71">
        <v>8556</v>
      </c>
      <c r="C25" s="71">
        <v>4312</v>
      </c>
      <c r="D25" s="71">
        <v>4244</v>
      </c>
      <c r="E25" s="71">
        <v>3319</v>
      </c>
      <c r="F25" s="73">
        <v>59.1</v>
      </c>
      <c r="G25" s="73">
        <v>40.9</v>
      </c>
      <c r="H25" s="71">
        <v>5237</v>
      </c>
      <c r="I25" s="73">
        <v>44.9</v>
      </c>
      <c r="J25" s="73">
        <v>55.1</v>
      </c>
    </row>
    <row r="26" spans="1:10" ht="12.75" customHeight="1">
      <c r="A26" s="70">
        <v>2000</v>
      </c>
      <c r="B26" s="71">
        <v>8865</v>
      </c>
      <c r="C26" s="71">
        <v>4325</v>
      </c>
      <c r="D26" s="71">
        <v>4540</v>
      </c>
      <c r="E26" s="71">
        <v>3444</v>
      </c>
      <c r="F26" s="73">
        <v>58.4</v>
      </c>
      <c r="G26" s="73">
        <v>41.6</v>
      </c>
      <c r="H26" s="71">
        <v>5421</v>
      </c>
      <c r="I26" s="73">
        <v>42.6</v>
      </c>
      <c r="J26" s="73">
        <v>57.4</v>
      </c>
    </row>
    <row r="27" spans="1:10" ht="12.75" customHeight="1">
      <c r="A27" s="70">
        <v>2001</v>
      </c>
      <c r="B27" s="71">
        <v>10378</v>
      </c>
      <c r="C27" s="71">
        <v>5231</v>
      </c>
      <c r="D27" s="71">
        <v>5147</v>
      </c>
      <c r="E27" s="71">
        <v>5841</v>
      </c>
      <c r="F27" s="73">
        <v>55.7</v>
      </c>
      <c r="G27" s="73">
        <v>44.3</v>
      </c>
      <c r="H27" s="71">
        <v>4537</v>
      </c>
      <c r="I27" s="73">
        <v>43.6</v>
      </c>
      <c r="J27" s="73">
        <v>56.4</v>
      </c>
    </row>
    <row r="28" spans="1:10" ht="12.75" customHeight="1">
      <c r="A28" s="70">
        <v>2002</v>
      </c>
      <c r="B28" s="71">
        <v>11243</v>
      </c>
      <c r="C28" s="71">
        <v>5608</v>
      </c>
      <c r="D28" s="71">
        <v>5635</v>
      </c>
      <c r="E28" s="71">
        <v>5980</v>
      </c>
      <c r="F28" s="73">
        <v>55.7</v>
      </c>
      <c r="G28" s="73">
        <v>44.3</v>
      </c>
      <c r="H28" s="71">
        <v>5263</v>
      </c>
      <c r="I28" s="73">
        <v>43.3</v>
      </c>
      <c r="J28" s="73">
        <v>56.7</v>
      </c>
    </row>
    <row r="29" spans="1:10" ht="12.75" customHeight="1">
      <c r="A29" s="74">
        <v>2003</v>
      </c>
      <c r="B29" s="71">
        <v>12468</v>
      </c>
      <c r="C29" s="71">
        <v>6137</v>
      </c>
      <c r="D29" s="71">
        <v>6331</v>
      </c>
      <c r="E29" s="71">
        <v>6437</v>
      </c>
      <c r="F29" s="73">
        <v>54.7</v>
      </c>
      <c r="G29" s="73">
        <v>45.3</v>
      </c>
      <c r="H29" s="71">
        <v>6031</v>
      </c>
      <c r="I29" s="73">
        <v>43.3</v>
      </c>
      <c r="J29" s="73">
        <v>56.7</v>
      </c>
    </row>
    <row r="30" ht="12.75" customHeight="1"/>
    <row r="31" spans="1:10" ht="12.75" customHeight="1">
      <c r="A31" s="89" t="s">
        <v>98</v>
      </c>
      <c r="B31" s="89"/>
      <c r="C31" s="89"/>
      <c r="D31" s="89"/>
      <c r="E31" s="89"/>
      <c r="F31" s="89"/>
      <c r="G31" s="89"/>
      <c r="H31" s="89"/>
      <c r="I31" s="89"/>
      <c r="J31" s="89"/>
    </row>
    <row r="32" spans="1:10" ht="12.75" customHeight="1">
      <c r="A32" s="44"/>
      <c r="B32" s="44"/>
      <c r="C32" s="44"/>
      <c r="D32" s="44"/>
      <c r="E32" s="44"/>
      <c r="F32" s="44"/>
      <c r="G32" s="44"/>
      <c r="H32" s="44"/>
      <c r="I32" s="44"/>
      <c r="J32" s="44"/>
    </row>
    <row r="33" spans="1:10" ht="12.75" customHeight="1">
      <c r="A33" s="70">
        <v>1998</v>
      </c>
      <c r="B33" s="71">
        <v>1359</v>
      </c>
      <c r="C33" s="71">
        <v>673</v>
      </c>
      <c r="D33" s="71">
        <v>686</v>
      </c>
      <c r="E33" s="71">
        <v>454</v>
      </c>
      <c r="F33" s="73">
        <v>48</v>
      </c>
      <c r="G33" s="73">
        <v>52</v>
      </c>
      <c r="H33" s="71">
        <v>905</v>
      </c>
      <c r="I33" s="73">
        <v>50.3</v>
      </c>
      <c r="J33" s="73">
        <v>49.7</v>
      </c>
    </row>
    <row r="34" spans="1:10" ht="12.75" customHeight="1">
      <c r="A34" s="70">
        <v>1999</v>
      </c>
      <c r="B34" s="71">
        <v>1405</v>
      </c>
      <c r="C34" s="71">
        <v>706</v>
      </c>
      <c r="D34" s="71">
        <v>699</v>
      </c>
      <c r="E34" s="71">
        <v>466</v>
      </c>
      <c r="F34" s="73">
        <v>50.4</v>
      </c>
      <c r="G34" s="73">
        <v>49.6</v>
      </c>
      <c r="H34" s="71">
        <v>939</v>
      </c>
      <c r="I34" s="73">
        <v>50.2</v>
      </c>
      <c r="J34" s="73">
        <v>49.8</v>
      </c>
    </row>
    <row r="35" spans="1:10" ht="12.75" customHeight="1">
      <c r="A35" s="70">
        <v>2000</v>
      </c>
      <c r="B35" s="71">
        <v>1482</v>
      </c>
      <c r="C35" s="71">
        <v>722</v>
      </c>
      <c r="D35" s="71">
        <v>760</v>
      </c>
      <c r="E35" s="71">
        <v>506</v>
      </c>
      <c r="F35" s="73">
        <v>47.6</v>
      </c>
      <c r="G35" s="73">
        <v>52.4</v>
      </c>
      <c r="H35" s="71">
        <v>976</v>
      </c>
      <c r="I35" s="73">
        <v>49.3</v>
      </c>
      <c r="J35" s="73">
        <v>50.7</v>
      </c>
    </row>
    <row r="36" spans="1:10" ht="12.75" customHeight="1">
      <c r="A36" s="70">
        <v>2001</v>
      </c>
      <c r="B36" s="71">
        <v>1795</v>
      </c>
      <c r="C36" s="71">
        <v>758</v>
      </c>
      <c r="D36" s="71">
        <v>1037</v>
      </c>
      <c r="E36" s="71">
        <v>963</v>
      </c>
      <c r="F36" s="73">
        <v>40.6</v>
      </c>
      <c r="G36" s="73">
        <v>59.4</v>
      </c>
      <c r="H36" s="71">
        <v>832</v>
      </c>
      <c r="I36" s="73">
        <v>44.1</v>
      </c>
      <c r="J36" s="73">
        <v>55.9</v>
      </c>
    </row>
    <row r="37" spans="1:10" ht="12.75" customHeight="1">
      <c r="A37" s="70">
        <v>2002</v>
      </c>
      <c r="B37" s="71">
        <v>2012</v>
      </c>
      <c r="C37" s="71">
        <v>812</v>
      </c>
      <c r="D37" s="71">
        <v>1200</v>
      </c>
      <c r="E37" s="71">
        <v>1010</v>
      </c>
      <c r="F37" s="73">
        <v>37.7</v>
      </c>
      <c r="G37" s="73">
        <v>62.3</v>
      </c>
      <c r="H37" s="71">
        <v>1002</v>
      </c>
      <c r="I37" s="73">
        <v>43</v>
      </c>
      <c r="J37" s="73">
        <v>57</v>
      </c>
    </row>
    <row r="38" spans="1:10" ht="12.75" customHeight="1">
      <c r="A38" s="74">
        <v>2003</v>
      </c>
      <c r="B38" s="71">
        <v>2175</v>
      </c>
      <c r="C38" s="71">
        <v>838</v>
      </c>
      <c r="D38" s="71">
        <v>1337</v>
      </c>
      <c r="E38" s="71">
        <v>1090</v>
      </c>
      <c r="F38" s="73">
        <v>34.6</v>
      </c>
      <c r="G38" s="73">
        <v>65.4</v>
      </c>
      <c r="H38" s="71">
        <v>1085</v>
      </c>
      <c r="I38" s="73">
        <v>42.5</v>
      </c>
      <c r="J38" s="73">
        <v>57.5</v>
      </c>
    </row>
    <row r="39" ht="12.75" customHeight="1"/>
    <row r="40" spans="1:10" ht="12.75" customHeight="1">
      <c r="A40" s="89" t="s">
        <v>99</v>
      </c>
      <c r="B40" s="89"/>
      <c r="C40" s="89"/>
      <c r="D40" s="89"/>
      <c r="E40" s="89"/>
      <c r="F40" s="89"/>
      <c r="G40" s="89"/>
      <c r="H40" s="89"/>
      <c r="I40" s="89"/>
      <c r="J40" s="89"/>
    </row>
    <row r="41" spans="1:10" ht="12.75" customHeight="1">
      <c r="A41" s="44"/>
      <c r="B41" s="44"/>
      <c r="C41" s="44"/>
      <c r="D41" s="44"/>
      <c r="E41" s="44"/>
      <c r="F41" s="44"/>
      <c r="G41" s="44"/>
      <c r="H41" s="44"/>
      <c r="I41" s="44"/>
      <c r="J41" s="44"/>
    </row>
    <row r="42" spans="1:10" ht="12.75" customHeight="1">
      <c r="A42" s="70">
        <v>1998</v>
      </c>
      <c r="B42" s="71">
        <v>1747</v>
      </c>
      <c r="C42" s="71">
        <v>525</v>
      </c>
      <c r="D42" s="71">
        <v>1222</v>
      </c>
      <c r="E42" s="71">
        <v>712</v>
      </c>
      <c r="F42" s="73">
        <v>27.5</v>
      </c>
      <c r="G42" s="73">
        <v>72.5</v>
      </c>
      <c r="H42" s="71">
        <v>1035</v>
      </c>
      <c r="I42" s="73">
        <v>31.8</v>
      </c>
      <c r="J42" s="73">
        <v>68.2</v>
      </c>
    </row>
    <row r="43" spans="1:10" ht="12.75" customHeight="1">
      <c r="A43" s="70">
        <v>1999</v>
      </c>
      <c r="B43" s="71">
        <v>1752</v>
      </c>
      <c r="C43" s="71">
        <v>556</v>
      </c>
      <c r="D43" s="71">
        <v>1196</v>
      </c>
      <c r="E43" s="71">
        <v>670</v>
      </c>
      <c r="F43" s="73">
        <v>28.8</v>
      </c>
      <c r="G43" s="73">
        <v>71.2</v>
      </c>
      <c r="H43" s="71">
        <v>1082</v>
      </c>
      <c r="I43" s="73">
        <v>33.5</v>
      </c>
      <c r="J43" s="73">
        <v>66.5</v>
      </c>
    </row>
    <row r="44" spans="1:10" ht="12.75" customHeight="1">
      <c r="A44" s="70">
        <v>2000</v>
      </c>
      <c r="B44" s="71">
        <v>1817</v>
      </c>
      <c r="C44" s="71">
        <v>587</v>
      </c>
      <c r="D44" s="71">
        <v>1230</v>
      </c>
      <c r="E44" s="71">
        <v>664</v>
      </c>
      <c r="F44" s="73">
        <v>31.3</v>
      </c>
      <c r="G44" s="73">
        <v>68.7</v>
      </c>
      <c r="H44" s="71">
        <v>1153</v>
      </c>
      <c r="I44" s="73">
        <v>32.9</v>
      </c>
      <c r="J44" s="73">
        <v>67.1</v>
      </c>
    </row>
    <row r="45" spans="1:10" ht="12.75" customHeight="1">
      <c r="A45" s="70">
        <v>2001</v>
      </c>
      <c r="B45" s="71">
        <v>2016</v>
      </c>
      <c r="C45" s="71">
        <v>663</v>
      </c>
      <c r="D45" s="71">
        <v>1353</v>
      </c>
      <c r="E45" s="71">
        <v>1148</v>
      </c>
      <c r="F45" s="73">
        <v>31.1</v>
      </c>
      <c r="G45" s="73">
        <v>68.9</v>
      </c>
      <c r="H45" s="71">
        <v>868</v>
      </c>
      <c r="I45" s="73">
        <v>35.3</v>
      </c>
      <c r="J45" s="73">
        <v>64.7</v>
      </c>
    </row>
    <row r="46" spans="1:10" ht="12.75" customHeight="1">
      <c r="A46" s="70">
        <v>2002</v>
      </c>
      <c r="B46" s="71">
        <v>2292</v>
      </c>
      <c r="C46" s="71">
        <v>760</v>
      </c>
      <c r="D46" s="71">
        <v>1532</v>
      </c>
      <c r="E46" s="71">
        <v>1339</v>
      </c>
      <c r="F46" s="73">
        <v>29.7</v>
      </c>
      <c r="G46" s="73">
        <v>70.3</v>
      </c>
      <c r="H46" s="71">
        <v>953</v>
      </c>
      <c r="I46" s="73">
        <v>38</v>
      </c>
      <c r="J46" s="73">
        <v>62</v>
      </c>
    </row>
    <row r="47" spans="1:10" ht="12.75" customHeight="1">
      <c r="A47" s="74">
        <v>2003</v>
      </c>
      <c r="B47" s="71">
        <v>2520</v>
      </c>
      <c r="C47" s="71">
        <v>867</v>
      </c>
      <c r="D47" s="71">
        <v>1653</v>
      </c>
      <c r="E47" s="71">
        <v>1473</v>
      </c>
      <c r="F47" s="73">
        <v>31</v>
      </c>
      <c r="G47" s="73">
        <v>69</v>
      </c>
      <c r="H47" s="71">
        <v>1047</v>
      </c>
      <c r="I47" s="73">
        <v>39.2</v>
      </c>
      <c r="J47" s="73">
        <v>60.8</v>
      </c>
    </row>
    <row r="48" ht="12.75" customHeight="1"/>
    <row r="49" spans="1:10" ht="12.75" customHeight="1">
      <c r="A49" s="94" t="s">
        <v>100</v>
      </c>
      <c r="B49" s="89"/>
      <c r="C49" s="89"/>
      <c r="D49" s="89"/>
      <c r="E49" s="89"/>
      <c r="F49" s="89"/>
      <c r="G49" s="89"/>
      <c r="H49" s="89"/>
      <c r="I49" s="89"/>
      <c r="J49" s="89"/>
    </row>
    <row r="50" spans="1:10" ht="12.75" customHeight="1">
      <c r="A50" s="92"/>
      <c r="B50" s="44"/>
      <c r="C50" s="44"/>
      <c r="D50" s="44"/>
      <c r="E50" s="44"/>
      <c r="F50" s="44"/>
      <c r="G50" s="44"/>
      <c r="H50" s="44"/>
      <c r="I50" s="44"/>
      <c r="J50" s="44"/>
    </row>
    <row r="51" spans="1:10" ht="12.75" customHeight="1">
      <c r="A51" s="70">
        <v>1998</v>
      </c>
      <c r="B51" s="71">
        <v>411</v>
      </c>
      <c r="C51" s="71">
        <v>92</v>
      </c>
      <c r="D51" s="71">
        <v>319</v>
      </c>
      <c r="E51" s="71">
        <v>160</v>
      </c>
      <c r="F51" s="73">
        <v>12.5</v>
      </c>
      <c r="G51" s="73">
        <v>87.5</v>
      </c>
      <c r="H51" s="71">
        <v>251</v>
      </c>
      <c r="I51" s="73">
        <v>28.7</v>
      </c>
      <c r="J51" s="73">
        <v>71.3</v>
      </c>
    </row>
    <row r="52" spans="1:10" ht="12.75" customHeight="1">
      <c r="A52" s="70">
        <v>1999</v>
      </c>
      <c r="B52" s="71">
        <v>399</v>
      </c>
      <c r="C52" s="71">
        <v>94</v>
      </c>
      <c r="D52" s="71">
        <v>305</v>
      </c>
      <c r="E52" s="71">
        <v>137</v>
      </c>
      <c r="F52" s="73">
        <v>10.9</v>
      </c>
      <c r="G52" s="73">
        <v>89.1</v>
      </c>
      <c r="H52" s="71">
        <v>262</v>
      </c>
      <c r="I52" s="73">
        <v>30.2</v>
      </c>
      <c r="J52" s="73">
        <v>69.8</v>
      </c>
    </row>
    <row r="53" spans="1:10" ht="12.75" customHeight="1">
      <c r="A53" s="70">
        <v>2000</v>
      </c>
      <c r="B53" s="71">
        <v>411</v>
      </c>
      <c r="C53" s="71">
        <v>95</v>
      </c>
      <c r="D53" s="71">
        <v>316</v>
      </c>
      <c r="E53" s="71">
        <v>70</v>
      </c>
      <c r="F53" s="73">
        <v>8.6</v>
      </c>
      <c r="G53" s="73">
        <v>91.4</v>
      </c>
      <c r="H53" s="71">
        <v>341</v>
      </c>
      <c r="I53" s="73">
        <v>26.1</v>
      </c>
      <c r="J53" s="73">
        <v>73.9</v>
      </c>
    </row>
    <row r="54" spans="1:10" ht="12.75" customHeight="1">
      <c r="A54" s="70">
        <v>2001</v>
      </c>
      <c r="B54" s="71">
        <v>425</v>
      </c>
      <c r="C54" s="71">
        <v>95</v>
      </c>
      <c r="D54" s="71">
        <v>330</v>
      </c>
      <c r="E54" s="71">
        <v>374</v>
      </c>
      <c r="F54" s="73">
        <v>23</v>
      </c>
      <c r="G54" s="73">
        <v>77</v>
      </c>
      <c r="H54" s="71">
        <v>51</v>
      </c>
      <c r="I54" s="73">
        <v>17.6</v>
      </c>
      <c r="J54" s="73">
        <v>82.4</v>
      </c>
    </row>
    <row r="55" spans="1:10" ht="12.75" customHeight="1">
      <c r="A55" s="70">
        <v>2002</v>
      </c>
      <c r="B55" s="71">
        <v>411</v>
      </c>
      <c r="C55" s="71">
        <v>78</v>
      </c>
      <c r="D55" s="71">
        <v>333</v>
      </c>
      <c r="E55" s="71">
        <v>377</v>
      </c>
      <c r="F55" s="73">
        <v>18</v>
      </c>
      <c r="G55" s="73">
        <v>82</v>
      </c>
      <c r="H55" s="71">
        <v>34</v>
      </c>
      <c r="I55" s="73">
        <v>29.4</v>
      </c>
      <c r="J55" s="73">
        <v>70.6</v>
      </c>
    </row>
    <row r="56" spans="1:10" ht="12.75" customHeight="1">
      <c r="A56" s="74">
        <v>2003</v>
      </c>
      <c r="B56" s="71">
        <v>430</v>
      </c>
      <c r="C56" s="71">
        <v>86</v>
      </c>
      <c r="D56" s="71">
        <v>344</v>
      </c>
      <c r="E56" s="71">
        <v>398</v>
      </c>
      <c r="F56" s="73">
        <v>19.3</v>
      </c>
      <c r="G56" s="73">
        <v>80.7</v>
      </c>
      <c r="H56" s="71">
        <v>32</v>
      </c>
      <c r="I56" s="73">
        <v>28.1</v>
      </c>
      <c r="J56" s="73">
        <v>71.9</v>
      </c>
    </row>
    <row r="57" ht="12.75" customHeight="1"/>
    <row r="58" ht="12.75" customHeight="1">
      <c r="A58" s="92" t="s">
        <v>30</v>
      </c>
    </row>
    <row r="59" spans="1:10" ht="12.75" customHeight="1">
      <c r="A59" s="44" t="s">
        <v>134</v>
      </c>
      <c r="B59" s="44"/>
      <c r="C59" s="44"/>
      <c r="D59" s="44"/>
      <c r="E59" s="44"/>
      <c r="F59" s="44"/>
      <c r="G59" s="44"/>
      <c r="H59" s="44"/>
      <c r="I59" s="44"/>
      <c r="J59" s="44"/>
    </row>
    <row r="60" spans="1:10" ht="12.75" customHeight="1">
      <c r="A60" s="44"/>
      <c r="B60" s="44"/>
      <c r="C60" s="44"/>
      <c r="D60" s="44"/>
      <c r="E60" s="44"/>
      <c r="F60" s="44"/>
      <c r="G60" s="44"/>
      <c r="H60" s="44"/>
      <c r="I60" s="44"/>
      <c r="J60" s="44"/>
    </row>
    <row r="61" spans="1:10" ht="12.75" customHeight="1">
      <c r="A61" s="44"/>
      <c r="B61" s="44"/>
      <c r="C61" s="44"/>
      <c r="D61" s="44"/>
      <c r="E61" s="44"/>
      <c r="F61" s="44"/>
      <c r="G61" s="44"/>
      <c r="H61" s="44"/>
      <c r="I61" s="44"/>
      <c r="J61" s="44"/>
    </row>
    <row r="62" spans="1:10" ht="12.75" customHeight="1">
      <c r="A62" s="100" t="s">
        <v>135</v>
      </c>
      <c r="B62" s="42"/>
      <c r="C62" s="42"/>
      <c r="D62" s="42"/>
      <c r="E62" s="42"/>
      <c r="F62" s="42"/>
      <c r="G62" s="42"/>
      <c r="H62" s="42"/>
      <c r="I62" s="42"/>
      <c r="J62" s="42"/>
    </row>
    <row r="63" spans="1:10" ht="12.75" customHeight="1">
      <c r="A63" s="92"/>
      <c r="B63" s="44"/>
      <c r="C63" s="44"/>
      <c r="D63" s="44"/>
      <c r="E63" s="44"/>
      <c r="F63" s="44"/>
      <c r="G63" s="44"/>
      <c r="H63" s="44"/>
      <c r="I63" s="44"/>
      <c r="J63" s="44"/>
    </row>
    <row r="64" spans="1:10" ht="12.75" customHeight="1">
      <c r="A64" s="101" t="s">
        <v>136</v>
      </c>
      <c r="B64" s="101"/>
      <c r="C64" s="101"/>
      <c r="D64" s="101"/>
      <c r="E64" s="101"/>
      <c r="F64" s="101"/>
      <c r="G64" s="101"/>
      <c r="H64" s="101"/>
      <c r="I64" s="101"/>
      <c r="J64" s="101"/>
    </row>
    <row r="65" spans="1:10" ht="12.75" customHeight="1">
      <c r="A65" s="101" t="s">
        <v>95</v>
      </c>
      <c r="B65" s="101"/>
      <c r="C65" s="101"/>
      <c r="D65" s="101"/>
      <c r="E65" s="101"/>
      <c r="F65" s="101"/>
      <c r="G65" s="101"/>
      <c r="H65" s="101"/>
      <c r="I65" s="101"/>
      <c r="J65" s="101"/>
    </row>
    <row r="66" spans="1:10" ht="12.75" customHeight="1">
      <c r="A66" s="112"/>
      <c r="B66" s="46"/>
      <c r="C66" s="46"/>
      <c r="D66" s="46"/>
      <c r="E66" s="46"/>
      <c r="F66" s="46"/>
      <c r="G66" s="46"/>
      <c r="H66" s="46"/>
      <c r="I66" s="46"/>
      <c r="J66" s="46"/>
    </row>
    <row r="67" spans="1:10" ht="12.75" customHeight="1">
      <c r="A67" s="193" t="s">
        <v>64</v>
      </c>
      <c r="B67" s="202" t="s">
        <v>56</v>
      </c>
      <c r="C67" s="203"/>
      <c r="D67" s="204"/>
      <c r="E67" s="49" t="s">
        <v>116</v>
      </c>
      <c r="F67" s="49"/>
      <c r="G67" s="49"/>
      <c r="H67" s="49"/>
      <c r="I67" s="49"/>
      <c r="J67" s="49"/>
    </row>
    <row r="68" spans="1:10" ht="12.75" customHeight="1">
      <c r="A68" s="194"/>
      <c r="B68" s="205"/>
      <c r="C68" s="197"/>
      <c r="D68" s="170"/>
      <c r="E68" s="49" t="s">
        <v>89</v>
      </c>
      <c r="F68" s="49"/>
      <c r="G68" s="50"/>
      <c r="H68" s="49" t="s">
        <v>90</v>
      </c>
      <c r="I68" s="49"/>
      <c r="J68" s="49"/>
    </row>
    <row r="69" spans="1:10" ht="12.75" customHeight="1">
      <c r="A69" s="194"/>
      <c r="B69" s="47"/>
      <c r="C69" s="49" t="s">
        <v>117</v>
      </c>
      <c r="D69" s="50"/>
      <c r="E69" s="47"/>
      <c r="F69" s="49" t="s">
        <v>117</v>
      </c>
      <c r="G69" s="50"/>
      <c r="H69" s="47"/>
      <c r="I69" s="49" t="s">
        <v>117</v>
      </c>
      <c r="J69" s="49"/>
    </row>
    <row r="70" spans="1:10" ht="12.75" customHeight="1">
      <c r="A70" s="194"/>
      <c r="B70" s="55" t="s">
        <v>96</v>
      </c>
      <c r="C70" s="110" t="s">
        <v>122</v>
      </c>
      <c r="D70" s="110" t="s">
        <v>130</v>
      </c>
      <c r="E70" s="55" t="s">
        <v>131</v>
      </c>
      <c r="F70" s="110" t="s">
        <v>122</v>
      </c>
      <c r="G70" s="110" t="s">
        <v>130</v>
      </c>
      <c r="H70" s="55" t="s">
        <v>131</v>
      </c>
      <c r="I70" s="110" t="s">
        <v>122</v>
      </c>
      <c r="J70" s="111" t="s">
        <v>130</v>
      </c>
    </row>
    <row r="71" spans="1:10" ht="12.75" customHeight="1">
      <c r="A71" s="194"/>
      <c r="B71" s="60"/>
      <c r="C71" s="49" t="s">
        <v>124</v>
      </c>
      <c r="D71" s="50"/>
      <c r="E71" s="60"/>
      <c r="F71" s="49" t="s">
        <v>124</v>
      </c>
      <c r="G71" s="50"/>
      <c r="H71" s="60"/>
      <c r="I71" s="49" t="s">
        <v>124</v>
      </c>
      <c r="J71" s="49"/>
    </row>
    <row r="72" spans="1:10" ht="12.75" customHeight="1">
      <c r="A72" s="195"/>
      <c r="B72" s="66" t="s">
        <v>72</v>
      </c>
      <c r="C72" s="66"/>
      <c r="D72" s="66"/>
      <c r="E72" s="67"/>
      <c r="F72" s="66" t="s">
        <v>74</v>
      </c>
      <c r="G72" s="67"/>
      <c r="H72" s="68" t="s">
        <v>72</v>
      </c>
      <c r="I72" s="66" t="s">
        <v>74</v>
      </c>
      <c r="J72" s="66"/>
    </row>
    <row r="73" spans="1:10" ht="12.75" customHeight="1">
      <c r="A73" s="92"/>
      <c r="B73" s="44"/>
      <c r="C73" s="44"/>
      <c r="D73" s="44"/>
      <c r="E73" s="44"/>
      <c r="F73" s="44"/>
      <c r="G73" s="44"/>
      <c r="H73" s="44"/>
      <c r="I73" s="44"/>
      <c r="J73" s="44"/>
    </row>
    <row r="74" spans="1:10" ht="12.75" customHeight="1">
      <c r="A74" s="89" t="s">
        <v>105</v>
      </c>
      <c r="B74" s="89"/>
      <c r="C74" s="89"/>
      <c r="D74" s="89"/>
      <c r="E74" s="89"/>
      <c r="F74" s="89"/>
      <c r="G74" s="89"/>
      <c r="H74" s="89"/>
      <c r="I74" s="89"/>
      <c r="J74" s="89"/>
    </row>
    <row r="75" spans="1:10" ht="12.75" customHeight="1">
      <c r="A75" s="44"/>
      <c r="B75" s="44"/>
      <c r="C75" s="44"/>
      <c r="D75" s="44"/>
      <c r="E75" s="44"/>
      <c r="F75" s="44"/>
      <c r="G75" s="44"/>
      <c r="H75" s="44"/>
      <c r="I75" s="44"/>
      <c r="J75" s="44"/>
    </row>
    <row r="76" spans="1:10" ht="12.75" customHeight="1">
      <c r="A76" s="70">
        <v>1998</v>
      </c>
      <c r="B76" s="71">
        <v>3625</v>
      </c>
      <c r="C76" s="71">
        <v>782</v>
      </c>
      <c r="D76" s="71">
        <v>2843</v>
      </c>
      <c r="E76" s="71">
        <v>878</v>
      </c>
      <c r="F76" s="73">
        <v>18.3</v>
      </c>
      <c r="G76" s="73">
        <v>81.7</v>
      </c>
      <c r="H76" s="71">
        <v>2747</v>
      </c>
      <c r="I76" s="73">
        <v>22.6</v>
      </c>
      <c r="J76" s="73">
        <v>77.4</v>
      </c>
    </row>
    <row r="77" spans="1:10" ht="12.75" customHeight="1">
      <c r="A77" s="70">
        <v>1999</v>
      </c>
      <c r="B77" s="71">
        <v>3797</v>
      </c>
      <c r="C77" s="71">
        <v>805</v>
      </c>
      <c r="D77" s="71">
        <v>2992</v>
      </c>
      <c r="E77" s="71">
        <v>947</v>
      </c>
      <c r="F77" s="73">
        <v>20.3</v>
      </c>
      <c r="G77" s="73">
        <v>79.7</v>
      </c>
      <c r="H77" s="71">
        <v>2850</v>
      </c>
      <c r="I77" s="73">
        <v>21.5</v>
      </c>
      <c r="J77" s="73">
        <v>78.5</v>
      </c>
    </row>
    <row r="78" spans="1:10" ht="12.75" customHeight="1">
      <c r="A78" s="70">
        <v>2000</v>
      </c>
      <c r="B78" s="71">
        <v>4159</v>
      </c>
      <c r="C78" s="71">
        <v>885</v>
      </c>
      <c r="D78" s="71">
        <v>3274</v>
      </c>
      <c r="E78" s="71">
        <v>974</v>
      </c>
      <c r="F78" s="73">
        <v>19.8</v>
      </c>
      <c r="G78" s="73">
        <v>80.2</v>
      </c>
      <c r="H78" s="71">
        <v>3185</v>
      </c>
      <c r="I78" s="73">
        <v>21.7</v>
      </c>
      <c r="J78" s="73">
        <v>78.3</v>
      </c>
    </row>
    <row r="79" spans="1:10" ht="12.75" customHeight="1">
      <c r="A79" s="70">
        <v>2001</v>
      </c>
      <c r="B79" s="71">
        <v>5165</v>
      </c>
      <c r="C79" s="71">
        <v>1138</v>
      </c>
      <c r="D79" s="71">
        <v>4027</v>
      </c>
      <c r="E79" s="71">
        <v>1416</v>
      </c>
      <c r="F79" s="73">
        <v>29.1</v>
      </c>
      <c r="G79" s="73">
        <v>70.9</v>
      </c>
      <c r="H79" s="71">
        <v>3749</v>
      </c>
      <c r="I79" s="73">
        <v>19.4</v>
      </c>
      <c r="J79" s="73">
        <v>80.6</v>
      </c>
    </row>
    <row r="80" spans="1:10" ht="12.75" customHeight="1">
      <c r="A80" s="70">
        <v>2002</v>
      </c>
      <c r="B80" s="71">
        <v>5691</v>
      </c>
      <c r="C80" s="71">
        <v>1228</v>
      </c>
      <c r="D80" s="71">
        <v>4463</v>
      </c>
      <c r="E80" s="71">
        <v>1988</v>
      </c>
      <c r="F80" s="73">
        <v>21.1</v>
      </c>
      <c r="G80" s="73">
        <v>78.9</v>
      </c>
      <c r="H80" s="71">
        <v>3703</v>
      </c>
      <c r="I80" s="73">
        <v>21.8</v>
      </c>
      <c r="J80" s="73">
        <v>78.2</v>
      </c>
    </row>
    <row r="81" spans="1:10" ht="12.75" customHeight="1">
      <c r="A81" s="74">
        <v>2003</v>
      </c>
      <c r="B81" s="71">
        <v>6172</v>
      </c>
      <c r="C81" s="71">
        <v>1272</v>
      </c>
      <c r="D81" s="71">
        <v>4900</v>
      </c>
      <c r="E81" s="71">
        <v>2243</v>
      </c>
      <c r="F81" s="73">
        <v>18.9</v>
      </c>
      <c r="G81" s="73">
        <v>81.1</v>
      </c>
      <c r="H81" s="71">
        <v>3929</v>
      </c>
      <c r="I81" s="73">
        <v>21.6</v>
      </c>
      <c r="J81" s="73">
        <v>78.4</v>
      </c>
    </row>
    <row r="82" spans="1:10" ht="12.75" customHeight="1">
      <c r="A82" s="92"/>
      <c r="B82" s="44"/>
      <c r="C82" s="44"/>
      <c r="D82" s="44"/>
      <c r="E82" s="44"/>
      <c r="F82" s="44"/>
      <c r="G82" s="44"/>
      <c r="H82" s="44"/>
      <c r="I82" s="44"/>
      <c r="J82" s="44"/>
    </row>
    <row r="83" spans="1:10" ht="12.75" customHeight="1">
      <c r="A83" s="94" t="s">
        <v>106</v>
      </c>
      <c r="B83" s="89"/>
      <c r="C83" s="89"/>
      <c r="D83" s="89"/>
      <c r="E83" s="89"/>
      <c r="F83" s="89"/>
      <c r="G83" s="89"/>
      <c r="H83" s="89"/>
      <c r="I83" s="89"/>
      <c r="J83" s="89"/>
    </row>
    <row r="84" spans="1:10" ht="12.75" customHeight="1">
      <c r="A84" s="92"/>
      <c r="B84" s="44"/>
      <c r="C84" s="44"/>
      <c r="D84" s="44"/>
      <c r="E84" s="44"/>
      <c r="F84" s="44"/>
      <c r="G84" s="44"/>
      <c r="H84" s="44"/>
      <c r="I84" s="44"/>
      <c r="J84" s="44"/>
    </row>
    <row r="85" spans="1:10" ht="12.75" customHeight="1">
      <c r="A85" s="70">
        <v>1998</v>
      </c>
      <c r="B85" s="71">
        <v>170</v>
      </c>
      <c r="C85" s="71">
        <v>3</v>
      </c>
      <c r="D85" s="71">
        <v>167</v>
      </c>
      <c r="E85" s="71">
        <v>38</v>
      </c>
      <c r="F85" s="73">
        <v>5.3</v>
      </c>
      <c r="G85" s="73">
        <v>94.7</v>
      </c>
      <c r="H85" s="71">
        <v>132</v>
      </c>
      <c r="I85" s="73">
        <v>0.8</v>
      </c>
      <c r="J85" s="73">
        <v>99.2</v>
      </c>
    </row>
    <row r="86" spans="1:10" ht="12.75" customHeight="1">
      <c r="A86" s="70">
        <v>1999</v>
      </c>
      <c r="B86" s="71">
        <v>166</v>
      </c>
      <c r="C86" s="71">
        <v>3</v>
      </c>
      <c r="D86" s="71">
        <v>163</v>
      </c>
      <c r="E86" s="71">
        <v>38</v>
      </c>
      <c r="F86" s="73">
        <v>5.3</v>
      </c>
      <c r="G86" s="73">
        <v>94.7</v>
      </c>
      <c r="H86" s="71">
        <v>128</v>
      </c>
      <c r="I86" s="73">
        <v>0.8</v>
      </c>
      <c r="J86" s="73">
        <v>99.2</v>
      </c>
    </row>
    <row r="87" spans="1:10" ht="12.75" customHeight="1">
      <c r="A87" s="70">
        <v>2000</v>
      </c>
      <c r="B87" s="71">
        <v>162</v>
      </c>
      <c r="C87" s="71">
        <v>3</v>
      </c>
      <c r="D87" s="71">
        <v>159</v>
      </c>
      <c r="E87" s="71">
        <v>44</v>
      </c>
      <c r="F87" s="73">
        <v>4.5</v>
      </c>
      <c r="G87" s="73">
        <v>95.5</v>
      </c>
      <c r="H87" s="71">
        <v>118</v>
      </c>
      <c r="I87" s="73">
        <v>0.8</v>
      </c>
      <c r="J87" s="73">
        <v>99.2</v>
      </c>
    </row>
    <row r="88" spans="1:10" ht="12.75" customHeight="1">
      <c r="A88" s="70">
        <v>2001</v>
      </c>
      <c r="B88" s="71">
        <v>164</v>
      </c>
      <c r="C88" s="71">
        <v>4</v>
      </c>
      <c r="D88" s="71">
        <v>160</v>
      </c>
      <c r="E88" s="71">
        <v>34</v>
      </c>
      <c r="F88" s="73">
        <v>2.9</v>
      </c>
      <c r="G88" s="73">
        <v>97.1</v>
      </c>
      <c r="H88" s="71">
        <v>130</v>
      </c>
      <c r="I88" s="73">
        <v>2.3</v>
      </c>
      <c r="J88" s="73">
        <v>97.7</v>
      </c>
    </row>
    <row r="89" spans="1:10" ht="12.75" customHeight="1">
      <c r="A89" s="70">
        <v>2002</v>
      </c>
      <c r="B89" s="71">
        <v>164</v>
      </c>
      <c r="C89" s="71">
        <v>6</v>
      </c>
      <c r="D89" s="71">
        <v>158</v>
      </c>
      <c r="E89" s="71">
        <v>45</v>
      </c>
      <c r="F89" s="73">
        <v>4.4</v>
      </c>
      <c r="G89" s="73">
        <v>95.6</v>
      </c>
      <c r="H89" s="71">
        <v>119</v>
      </c>
      <c r="I89" s="73">
        <v>3.4</v>
      </c>
      <c r="J89" s="73">
        <v>96.6</v>
      </c>
    </row>
    <row r="90" spans="1:10" ht="12.75" customHeight="1">
      <c r="A90" s="74">
        <v>2003</v>
      </c>
      <c r="B90" s="71">
        <v>142</v>
      </c>
      <c r="C90" s="71">
        <v>5</v>
      </c>
      <c r="D90" s="71">
        <v>137</v>
      </c>
      <c r="E90" s="71">
        <v>38</v>
      </c>
      <c r="F90" s="73">
        <v>2.6</v>
      </c>
      <c r="G90" s="73">
        <v>97.4</v>
      </c>
      <c r="H90" s="71">
        <v>104</v>
      </c>
      <c r="I90" s="73">
        <v>3.8</v>
      </c>
      <c r="J90" s="73">
        <v>96.2</v>
      </c>
    </row>
    <row r="91" ht="12.75" customHeight="1"/>
    <row r="92" spans="1:10" ht="12.75" customHeight="1">
      <c r="A92" s="89" t="s">
        <v>107</v>
      </c>
      <c r="B92" s="89"/>
      <c r="C92" s="89"/>
      <c r="D92" s="89"/>
      <c r="E92" s="89"/>
      <c r="F92" s="89"/>
      <c r="G92" s="89"/>
      <c r="H92" s="89"/>
      <c r="I92" s="89"/>
      <c r="J92" s="89"/>
    </row>
    <row r="93" spans="1:10" ht="12.75" customHeight="1">
      <c r="A93" s="44"/>
      <c r="B93" s="44"/>
      <c r="C93" s="44"/>
      <c r="D93" s="44"/>
      <c r="E93" s="44"/>
      <c r="F93" s="44"/>
      <c r="G93" s="44"/>
      <c r="H93" s="44"/>
      <c r="I93" s="44"/>
      <c r="J93" s="44"/>
    </row>
    <row r="94" spans="1:10" ht="12.75" customHeight="1">
      <c r="A94" s="70">
        <v>1998</v>
      </c>
      <c r="B94" s="71">
        <v>7681</v>
      </c>
      <c r="C94" s="71">
        <v>800</v>
      </c>
      <c r="D94" s="71">
        <v>6881</v>
      </c>
      <c r="E94" s="71">
        <v>1475</v>
      </c>
      <c r="F94" s="73">
        <v>10.9</v>
      </c>
      <c r="G94" s="73">
        <v>89.1</v>
      </c>
      <c r="H94" s="71">
        <v>6206</v>
      </c>
      <c r="I94" s="73">
        <v>10.3</v>
      </c>
      <c r="J94" s="73">
        <v>89.7</v>
      </c>
    </row>
    <row r="95" spans="1:10" ht="12.75" customHeight="1">
      <c r="A95" s="70">
        <v>1999</v>
      </c>
      <c r="B95" s="71">
        <v>8320</v>
      </c>
      <c r="C95" s="71">
        <v>878</v>
      </c>
      <c r="D95" s="71">
        <v>7442</v>
      </c>
      <c r="E95" s="71">
        <v>1725</v>
      </c>
      <c r="F95" s="73">
        <v>11.4</v>
      </c>
      <c r="G95" s="73">
        <v>88.6</v>
      </c>
      <c r="H95" s="71">
        <v>6595</v>
      </c>
      <c r="I95" s="73">
        <v>10.3</v>
      </c>
      <c r="J95" s="73">
        <v>89.7</v>
      </c>
    </row>
    <row r="96" spans="1:10" ht="12.75" customHeight="1">
      <c r="A96" s="70">
        <v>2000</v>
      </c>
      <c r="B96" s="71">
        <v>9204</v>
      </c>
      <c r="C96" s="71">
        <v>973</v>
      </c>
      <c r="D96" s="71">
        <v>8231</v>
      </c>
      <c r="E96" s="71">
        <v>1795</v>
      </c>
      <c r="F96" s="73">
        <v>11.8</v>
      </c>
      <c r="G96" s="73">
        <v>88.2</v>
      </c>
      <c r="H96" s="71">
        <v>7409</v>
      </c>
      <c r="I96" s="73">
        <v>10.3</v>
      </c>
      <c r="J96" s="73">
        <v>89.7</v>
      </c>
    </row>
    <row r="97" spans="1:10" ht="12.75" customHeight="1">
      <c r="A97" s="70">
        <v>2001</v>
      </c>
      <c r="B97" s="71">
        <v>11292</v>
      </c>
      <c r="C97" s="71">
        <v>1280</v>
      </c>
      <c r="D97" s="71">
        <v>10012</v>
      </c>
      <c r="E97" s="71">
        <v>2570</v>
      </c>
      <c r="F97" s="73">
        <v>15.4</v>
      </c>
      <c r="G97" s="73">
        <v>84.6</v>
      </c>
      <c r="H97" s="71">
        <v>8722</v>
      </c>
      <c r="I97" s="73">
        <v>10.1</v>
      </c>
      <c r="J97" s="73">
        <v>89.9</v>
      </c>
    </row>
    <row r="98" spans="1:10" ht="12.75" customHeight="1">
      <c r="A98" s="70">
        <v>2002</v>
      </c>
      <c r="B98" s="71">
        <v>12384</v>
      </c>
      <c r="C98" s="71">
        <v>1379</v>
      </c>
      <c r="D98" s="71">
        <v>11005</v>
      </c>
      <c r="E98" s="71">
        <v>3298</v>
      </c>
      <c r="F98" s="73">
        <v>13</v>
      </c>
      <c r="G98" s="73">
        <v>87</v>
      </c>
      <c r="H98" s="71">
        <v>9086</v>
      </c>
      <c r="I98" s="73">
        <v>10.5</v>
      </c>
      <c r="J98" s="73">
        <v>89.5</v>
      </c>
    </row>
    <row r="99" spans="1:10" ht="12.75" customHeight="1">
      <c r="A99" s="74">
        <v>2003</v>
      </c>
      <c r="B99" s="71">
        <v>12810</v>
      </c>
      <c r="C99" s="71">
        <v>1429</v>
      </c>
      <c r="D99" s="71">
        <v>11381</v>
      </c>
      <c r="E99" s="71">
        <v>3486</v>
      </c>
      <c r="F99" s="73">
        <v>12.5</v>
      </c>
      <c r="G99" s="73">
        <v>87.5</v>
      </c>
      <c r="H99" s="71">
        <v>9324</v>
      </c>
      <c r="I99" s="73">
        <v>10.6</v>
      </c>
      <c r="J99" s="73">
        <v>89.4</v>
      </c>
    </row>
    <row r="100" ht="12.75" customHeight="1"/>
    <row r="101" spans="1:10" ht="12.75" customHeight="1">
      <c r="A101" s="89" t="s">
        <v>108</v>
      </c>
      <c r="B101" s="89"/>
      <c r="C101" s="89"/>
      <c r="D101" s="89"/>
      <c r="E101" s="89"/>
      <c r="F101" s="89"/>
      <c r="G101" s="89"/>
      <c r="H101" s="89"/>
      <c r="I101" s="89"/>
      <c r="J101" s="89"/>
    </row>
    <row r="102" spans="1:10" ht="12.75" customHeight="1">
      <c r="A102" s="44"/>
      <c r="B102" s="44"/>
      <c r="C102" s="44"/>
      <c r="D102" s="44"/>
      <c r="E102" s="44"/>
      <c r="F102" s="44"/>
      <c r="G102" s="44"/>
      <c r="H102" s="44"/>
      <c r="J102" s="44"/>
    </row>
    <row r="103" spans="1:10" ht="12.75" customHeight="1">
      <c r="A103" s="70">
        <v>1998</v>
      </c>
      <c r="B103" s="71">
        <v>58</v>
      </c>
      <c r="C103" s="71">
        <v>1</v>
      </c>
      <c r="D103" s="71">
        <v>57</v>
      </c>
      <c r="E103" s="71">
        <v>25</v>
      </c>
      <c r="F103" s="71">
        <v>0</v>
      </c>
      <c r="G103" s="73">
        <v>100</v>
      </c>
      <c r="H103" s="71">
        <v>33</v>
      </c>
      <c r="I103" s="73">
        <v>3</v>
      </c>
      <c r="J103" s="73">
        <v>97</v>
      </c>
    </row>
    <row r="104" spans="1:10" ht="12.75" customHeight="1">
      <c r="A104" s="70">
        <v>1999</v>
      </c>
      <c r="B104" s="71">
        <v>87</v>
      </c>
      <c r="C104" s="71">
        <v>12</v>
      </c>
      <c r="D104" s="71">
        <v>75</v>
      </c>
      <c r="E104" s="71">
        <v>33</v>
      </c>
      <c r="F104" s="73">
        <v>15.2</v>
      </c>
      <c r="G104" s="73">
        <v>84.8</v>
      </c>
      <c r="H104" s="71">
        <v>54</v>
      </c>
      <c r="I104" s="73">
        <v>13</v>
      </c>
      <c r="J104" s="73">
        <v>87</v>
      </c>
    </row>
    <row r="105" spans="1:10" ht="12.75" customHeight="1">
      <c r="A105" s="70">
        <v>2000</v>
      </c>
      <c r="B105" s="71">
        <v>131</v>
      </c>
      <c r="C105" s="71">
        <v>25</v>
      </c>
      <c r="D105" s="71">
        <v>106</v>
      </c>
      <c r="E105" s="71">
        <v>37</v>
      </c>
      <c r="F105" s="73">
        <v>16.2</v>
      </c>
      <c r="G105" s="73">
        <v>83.8</v>
      </c>
      <c r="H105" s="71">
        <v>94</v>
      </c>
      <c r="I105" s="73">
        <v>20.2</v>
      </c>
      <c r="J105" s="73">
        <v>79.8</v>
      </c>
    </row>
    <row r="106" spans="1:10" ht="12.75" customHeight="1">
      <c r="A106" s="70">
        <v>2001</v>
      </c>
      <c r="B106" s="71">
        <v>199</v>
      </c>
      <c r="C106" s="71">
        <v>37</v>
      </c>
      <c r="D106" s="71">
        <v>162</v>
      </c>
      <c r="E106" s="71">
        <v>37</v>
      </c>
      <c r="F106" s="73">
        <v>5.4</v>
      </c>
      <c r="G106" s="73">
        <v>94.6</v>
      </c>
      <c r="H106" s="71">
        <v>162</v>
      </c>
      <c r="I106" s="73">
        <v>21.6</v>
      </c>
      <c r="J106" s="73">
        <v>78.4</v>
      </c>
    </row>
    <row r="107" spans="1:10" ht="12.75" customHeight="1">
      <c r="A107" s="70">
        <v>2002</v>
      </c>
      <c r="B107" s="71">
        <v>265</v>
      </c>
      <c r="C107" s="71">
        <v>52</v>
      </c>
      <c r="D107" s="71">
        <v>213</v>
      </c>
      <c r="E107" s="71">
        <v>53</v>
      </c>
      <c r="F107" s="73">
        <v>5.7</v>
      </c>
      <c r="G107" s="73">
        <v>94.3</v>
      </c>
      <c r="H107" s="71">
        <v>212</v>
      </c>
      <c r="I107" s="73">
        <v>23.1</v>
      </c>
      <c r="J107" s="73">
        <v>76.9</v>
      </c>
    </row>
    <row r="108" spans="1:10" ht="12.75" customHeight="1">
      <c r="A108" s="74">
        <v>2003</v>
      </c>
      <c r="B108" s="71">
        <v>312</v>
      </c>
      <c r="C108" s="71">
        <v>70</v>
      </c>
      <c r="D108" s="71">
        <v>242</v>
      </c>
      <c r="E108" s="71">
        <v>62</v>
      </c>
      <c r="F108" s="73">
        <v>9.7</v>
      </c>
      <c r="G108" s="73">
        <v>90.3</v>
      </c>
      <c r="H108" s="71">
        <v>250</v>
      </c>
      <c r="I108" s="73">
        <v>25.6</v>
      </c>
      <c r="J108" s="73">
        <v>74.4</v>
      </c>
    </row>
    <row r="109" ht="12.75" customHeight="1"/>
    <row r="110" spans="1:10" ht="12.75" customHeight="1">
      <c r="A110" s="89" t="s">
        <v>109</v>
      </c>
      <c r="B110" s="89"/>
      <c r="C110" s="89"/>
      <c r="D110" s="89"/>
      <c r="E110" s="89"/>
      <c r="F110" s="89"/>
      <c r="G110" s="89"/>
      <c r="H110" s="89"/>
      <c r="I110" s="89"/>
      <c r="J110" s="89"/>
    </row>
    <row r="111" spans="1:10" ht="12.75" customHeight="1">
      <c r="A111" s="44"/>
      <c r="B111" s="44"/>
      <c r="C111" s="44"/>
      <c r="D111" s="44"/>
      <c r="E111" s="44"/>
      <c r="F111" s="44"/>
      <c r="G111" s="44"/>
      <c r="H111" s="44"/>
      <c r="I111" s="44"/>
      <c r="J111" s="44"/>
    </row>
    <row r="112" spans="1:10" ht="12.75" customHeight="1">
      <c r="A112" s="78">
        <v>1998</v>
      </c>
      <c r="B112" s="79">
        <v>23741</v>
      </c>
      <c r="C112" s="79">
        <v>7032</v>
      </c>
      <c r="D112" s="79">
        <v>16709</v>
      </c>
      <c r="E112" s="79">
        <v>6749</v>
      </c>
      <c r="F112" s="81">
        <v>36.8</v>
      </c>
      <c r="G112" s="81">
        <v>63.2</v>
      </c>
      <c r="H112" s="79">
        <v>16992</v>
      </c>
      <c r="I112" s="81">
        <v>26.8</v>
      </c>
      <c r="J112" s="81">
        <v>73.2</v>
      </c>
    </row>
    <row r="113" spans="1:10" ht="12.75" customHeight="1">
      <c r="A113" s="78">
        <v>1999</v>
      </c>
      <c r="B113" s="79">
        <v>25152</v>
      </c>
      <c r="C113" s="79">
        <v>7366</v>
      </c>
      <c r="D113" s="79">
        <v>17786</v>
      </c>
      <c r="E113" s="79">
        <v>7555</v>
      </c>
      <c r="F113" s="81">
        <v>37.1</v>
      </c>
      <c r="G113" s="81">
        <v>62.9</v>
      </c>
      <c r="H113" s="79">
        <v>17597</v>
      </c>
      <c r="I113" s="81">
        <v>25.9</v>
      </c>
      <c r="J113" s="81">
        <v>74.1</v>
      </c>
    </row>
    <row r="114" spans="1:10" ht="12.75" customHeight="1">
      <c r="A114" s="78">
        <v>2000</v>
      </c>
      <c r="B114" s="79">
        <v>26928</v>
      </c>
      <c r="C114" s="79">
        <v>7615</v>
      </c>
      <c r="D114" s="79">
        <v>19313</v>
      </c>
      <c r="E114" s="79">
        <v>7755</v>
      </c>
      <c r="F114" s="81">
        <v>37.1</v>
      </c>
      <c r="G114" s="81">
        <v>62.9</v>
      </c>
      <c r="H114" s="79">
        <v>19173</v>
      </c>
      <c r="I114" s="81">
        <v>24.7</v>
      </c>
      <c r="J114" s="81">
        <v>75.3</v>
      </c>
    </row>
    <row r="115" spans="1:10" ht="12.75" customHeight="1">
      <c r="A115" s="78">
        <v>2001</v>
      </c>
      <c r="B115" s="79">
        <v>32307</v>
      </c>
      <c r="C115" s="79">
        <v>9206</v>
      </c>
      <c r="D115" s="79">
        <v>23101</v>
      </c>
      <c r="E115" s="79">
        <v>12783</v>
      </c>
      <c r="F115" s="81">
        <v>38.3</v>
      </c>
      <c r="G115" s="81">
        <v>61.7</v>
      </c>
      <c r="H115" s="79">
        <v>19524</v>
      </c>
      <c r="I115" s="81">
        <v>22.1</v>
      </c>
      <c r="J115" s="81">
        <v>77.9</v>
      </c>
    </row>
    <row r="116" spans="1:10" ht="12.75" customHeight="1">
      <c r="A116" s="91">
        <v>2002</v>
      </c>
      <c r="B116" s="79">
        <v>35448</v>
      </c>
      <c r="C116" s="79">
        <v>9923</v>
      </c>
      <c r="D116" s="79">
        <v>25525</v>
      </c>
      <c r="E116" s="79">
        <v>14509</v>
      </c>
      <c r="F116" s="81">
        <v>34.7</v>
      </c>
      <c r="G116" s="81">
        <v>65.3</v>
      </c>
      <c r="H116" s="79">
        <v>20939</v>
      </c>
      <c r="I116" s="81">
        <v>23.4</v>
      </c>
      <c r="J116" s="81">
        <v>76.6</v>
      </c>
    </row>
    <row r="117" spans="1:10" ht="12.75" customHeight="1">
      <c r="A117" s="91">
        <v>2003</v>
      </c>
      <c r="B117" s="79">
        <v>38020</v>
      </c>
      <c r="C117" s="79">
        <v>10704</v>
      </c>
      <c r="D117" s="79">
        <v>27316</v>
      </c>
      <c r="E117" s="79">
        <v>15607</v>
      </c>
      <c r="F117" s="81">
        <v>34</v>
      </c>
      <c r="G117" s="81">
        <v>66</v>
      </c>
      <c r="H117" s="79">
        <v>22413</v>
      </c>
      <c r="I117" s="81">
        <v>24.1</v>
      </c>
      <c r="J117" s="81">
        <v>75.9</v>
      </c>
    </row>
    <row r="118" ht="12.75">
      <c r="I118" s="81"/>
    </row>
  </sheetData>
  <mergeCells count="4">
    <mergeCell ref="A6:A11"/>
    <mergeCell ref="B6:D7"/>
    <mergeCell ref="A67:A72"/>
    <mergeCell ref="B67:D68"/>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61" max="255" man="1"/>
  </rowBreaks>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L69"/>
  <sheetViews>
    <sheetView tabSelected="1" workbookViewId="0" topLeftCell="A1">
      <selection activeCell="A1" sqref="A1"/>
    </sheetView>
  </sheetViews>
  <sheetFormatPr defaultColWidth="11.421875" defaultRowHeight="12.75"/>
  <cols>
    <col min="1" max="1" width="13.7109375" style="43" customWidth="1"/>
    <col min="2" max="11" width="7.140625" style="43" customWidth="1"/>
    <col min="12" max="12" width="6.8515625" style="43" customWidth="1"/>
    <col min="13" max="16384" width="11.421875" style="43" customWidth="1"/>
  </cols>
  <sheetData>
    <row r="1" spans="1:12" ht="12.75">
      <c r="A1" s="41" t="s">
        <v>138</v>
      </c>
      <c r="B1" s="42"/>
      <c r="C1" s="42"/>
      <c r="D1" s="42"/>
      <c r="E1" s="42"/>
      <c r="F1" s="42"/>
      <c r="G1" s="42"/>
      <c r="H1" s="42"/>
      <c r="I1" s="42"/>
      <c r="J1" s="42"/>
      <c r="K1" s="113"/>
      <c r="L1" s="113"/>
    </row>
    <row r="2" spans="1:12" ht="12.75">
      <c r="A2" s="44"/>
      <c r="B2" s="44"/>
      <c r="C2" s="44"/>
      <c r="D2" s="44"/>
      <c r="E2" s="44"/>
      <c r="F2" s="44"/>
      <c r="G2" s="44"/>
      <c r="H2" s="44"/>
      <c r="I2" s="44"/>
      <c r="J2" s="44"/>
      <c r="K2" s="44"/>
      <c r="L2" s="44"/>
    </row>
    <row r="3" spans="1:12" ht="12.75" customHeight="1">
      <c r="A3" s="45" t="s">
        <v>164</v>
      </c>
      <c r="B3" s="45"/>
      <c r="C3" s="45"/>
      <c r="D3" s="45"/>
      <c r="E3" s="45"/>
      <c r="F3" s="45"/>
      <c r="G3" s="45"/>
      <c r="H3" s="45"/>
      <c r="I3" s="45"/>
      <c r="J3" s="45"/>
      <c r="K3" s="101"/>
      <c r="L3" s="101"/>
    </row>
    <row r="4" spans="1:12" ht="12.75" customHeight="1">
      <c r="A4" s="45" t="s">
        <v>139</v>
      </c>
      <c r="B4" s="45"/>
      <c r="C4" s="45"/>
      <c r="D4" s="45"/>
      <c r="E4" s="45"/>
      <c r="F4" s="45"/>
      <c r="G4" s="45"/>
      <c r="H4" s="45"/>
      <c r="I4" s="45"/>
      <c r="J4" s="45"/>
      <c r="K4" s="101"/>
      <c r="L4" s="101"/>
    </row>
    <row r="5" spans="1:12" ht="12.75" customHeight="1">
      <c r="A5" s="46"/>
      <c r="B5" s="46"/>
      <c r="C5" s="46"/>
      <c r="D5" s="46"/>
      <c r="E5" s="46"/>
      <c r="F5" s="46"/>
      <c r="G5" s="46"/>
      <c r="H5" s="46"/>
      <c r="I5" s="46"/>
      <c r="J5" s="46"/>
      <c r="K5" s="46"/>
      <c r="L5" s="46"/>
    </row>
    <row r="6" spans="1:12" ht="12.75" customHeight="1">
      <c r="A6" s="48"/>
      <c r="B6" s="202" t="s">
        <v>140</v>
      </c>
      <c r="C6" s="203"/>
      <c r="D6" s="203"/>
      <c r="E6" s="204"/>
      <c r="F6" s="207" t="s">
        <v>141</v>
      </c>
      <c r="G6" s="208"/>
      <c r="H6" s="208"/>
      <c r="I6" s="208"/>
      <c r="J6" s="208"/>
      <c r="K6" s="208"/>
      <c r="L6" s="208"/>
    </row>
    <row r="7" spans="1:12" ht="12.75" customHeight="1">
      <c r="A7" s="48"/>
      <c r="B7" s="205"/>
      <c r="C7" s="197"/>
      <c r="D7" s="197"/>
      <c r="E7" s="170"/>
      <c r="F7" s="49" t="s">
        <v>142</v>
      </c>
      <c r="G7" s="49"/>
      <c r="H7" s="49"/>
      <c r="I7" s="50"/>
      <c r="J7" s="49" t="s">
        <v>143</v>
      </c>
      <c r="K7" s="49"/>
      <c r="L7" s="114"/>
    </row>
    <row r="8" spans="1:12" ht="12.75" customHeight="1">
      <c r="A8" s="56" t="s">
        <v>144</v>
      </c>
      <c r="B8" s="198" t="s">
        <v>145</v>
      </c>
      <c r="C8" s="171" t="s">
        <v>146</v>
      </c>
      <c r="D8" s="190" t="s">
        <v>96</v>
      </c>
      <c r="E8" s="191"/>
      <c r="F8" s="190" t="s">
        <v>89</v>
      </c>
      <c r="G8" s="191"/>
      <c r="H8" s="190" t="s">
        <v>90</v>
      </c>
      <c r="I8" s="191"/>
      <c r="J8" s="110" t="s">
        <v>122</v>
      </c>
      <c r="K8" s="49" t="s">
        <v>130</v>
      </c>
      <c r="L8" s="114"/>
    </row>
    <row r="9" spans="1:12" ht="12.75" customHeight="1">
      <c r="A9" s="48"/>
      <c r="B9" s="200"/>
      <c r="C9" s="192"/>
      <c r="D9" s="169"/>
      <c r="E9" s="170"/>
      <c r="F9" s="169"/>
      <c r="G9" s="170"/>
      <c r="H9" s="169"/>
      <c r="I9" s="170"/>
      <c r="J9" s="49" t="s">
        <v>124</v>
      </c>
      <c r="K9" s="49"/>
      <c r="L9" s="114"/>
    </row>
    <row r="10" spans="1:12" ht="12.75" customHeight="1">
      <c r="A10" s="65"/>
      <c r="B10" s="66" t="s">
        <v>72</v>
      </c>
      <c r="C10" s="66"/>
      <c r="D10" s="67"/>
      <c r="E10" s="68" t="s">
        <v>165</v>
      </c>
      <c r="F10" s="68" t="s">
        <v>72</v>
      </c>
      <c r="G10" s="68" t="s">
        <v>166</v>
      </c>
      <c r="H10" s="68" t="s">
        <v>72</v>
      </c>
      <c r="I10" s="68" t="s">
        <v>166</v>
      </c>
      <c r="J10" s="66" t="s">
        <v>72</v>
      </c>
      <c r="K10" s="67"/>
      <c r="L10" s="69" t="s">
        <v>166</v>
      </c>
    </row>
    <row r="11" spans="1:12" ht="9.75" customHeight="1">
      <c r="A11" s="44"/>
      <c r="B11" s="44"/>
      <c r="C11" s="44"/>
      <c r="D11" s="44"/>
      <c r="E11" s="44"/>
      <c r="F11" s="44"/>
      <c r="G11" s="44"/>
      <c r="H11" s="44"/>
      <c r="I11" s="44"/>
      <c r="J11" s="44"/>
      <c r="K11" s="44"/>
      <c r="L11" s="44"/>
    </row>
    <row r="12" spans="1:12" ht="12" customHeight="1">
      <c r="A12" s="206" t="s">
        <v>105</v>
      </c>
      <c r="B12" s="206"/>
      <c r="C12" s="206"/>
      <c r="D12" s="206"/>
      <c r="E12" s="206"/>
      <c r="F12" s="206"/>
      <c r="G12" s="206"/>
      <c r="H12" s="206"/>
      <c r="I12" s="206"/>
      <c r="J12" s="206"/>
      <c r="K12" s="206"/>
      <c r="L12" s="206"/>
    </row>
    <row r="13" spans="1:12" ht="9.75" customHeight="1">
      <c r="A13" s="44"/>
      <c r="B13" s="44"/>
      <c r="C13" s="44"/>
      <c r="D13" s="44"/>
      <c r="E13" s="44"/>
      <c r="F13" s="44"/>
      <c r="G13" s="44"/>
      <c r="H13" s="44"/>
      <c r="I13" s="44"/>
      <c r="J13" s="44"/>
      <c r="K13" s="44"/>
      <c r="L13" s="44"/>
    </row>
    <row r="14" spans="1:12" ht="11.25" customHeight="1">
      <c r="A14" s="48" t="s">
        <v>147</v>
      </c>
      <c r="B14" s="71">
        <v>1035</v>
      </c>
      <c r="C14" s="71">
        <v>753</v>
      </c>
      <c r="D14" s="71">
        <v>1788</v>
      </c>
      <c r="E14" s="73">
        <v>29</v>
      </c>
      <c r="F14" s="71">
        <v>717</v>
      </c>
      <c r="G14" s="73">
        <v>40.1</v>
      </c>
      <c r="H14" s="71">
        <v>1071</v>
      </c>
      <c r="I14" s="73">
        <v>59.9</v>
      </c>
      <c r="J14" s="71">
        <v>424</v>
      </c>
      <c r="K14" s="71">
        <v>1364</v>
      </c>
      <c r="L14" s="73">
        <v>76.3</v>
      </c>
    </row>
    <row r="15" spans="1:12" ht="11.25" customHeight="1">
      <c r="A15" s="48" t="s">
        <v>148</v>
      </c>
      <c r="B15" s="71">
        <v>34</v>
      </c>
      <c r="C15" s="71">
        <v>24</v>
      </c>
      <c r="D15" s="71">
        <v>58</v>
      </c>
      <c r="E15" s="73">
        <v>0.9</v>
      </c>
      <c r="F15" s="71">
        <v>17</v>
      </c>
      <c r="G15" s="73">
        <v>29.3</v>
      </c>
      <c r="H15" s="71">
        <v>41</v>
      </c>
      <c r="I15" s="73">
        <v>70.7</v>
      </c>
      <c r="J15" s="71">
        <v>15</v>
      </c>
      <c r="K15" s="71">
        <v>43</v>
      </c>
      <c r="L15" s="73">
        <v>74.1</v>
      </c>
    </row>
    <row r="16" spans="1:12" ht="11.25" customHeight="1">
      <c r="A16" s="48" t="s">
        <v>149</v>
      </c>
      <c r="B16" s="71">
        <v>1032</v>
      </c>
      <c r="C16" s="71">
        <v>745</v>
      </c>
      <c r="D16" s="71">
        <v>1777</v>
      </c>
      <c r="E16" s="73">
        <v>28.8</v>
      </c>
      <c r="F16" s="71">
        <v>653</v>
      </c>
      <c r="G16" s="73">
        <v>36.7</v>
      </c>
      <c r="H16" s="71">
        <v>1124</v>
      </c>
      <c r="I16" s="73">
        <v>63.3</v>
      </c>
      <c r="J16" s="71">
        <v>383</v>
      </c>
      <c r="K16" s="71">
        <v>1394</v>
      </c>
      <c r="L16" s="73">
        <v>78.4</v>
      </c>
    </row>
    <row r="17" spans="1:12" ht="11.25" customHeight="1">
      <c r="A17" s="48" t="s">
        <v>150</v>
      </c>
      <c r="B17" s="71">
        <v>47</v>
      </c>
      <c r="C17" s="71">
        <v>32</v>
      </c>
      <c r="D17" s="71">
        <v>79</v>
      </c>
      <c r="E17" s="73">
        <v>1.3</v>
      </c>
      <c r="F17" s="71">
        <v>25</v>
      </c>
      <c r="G17" s="73">
        <v>31.6</v>
      </c>
      <c r="H17" s="71">
        <v>54</v>
      </c>
      <c r="I17" s="73">
        <v>68.4</v>
      </c>
      <c r="J17" s="71">
        <v>18</v>
      </c>
      <c r="K17" s="71">
        <v>61</v>
      </c>
      <c r="L17" s="73">
        <v>77.2</v>
      </c>
    </row>
    <row r="18" spans="1:12" ht="11.25" customHeight="1">
      <c r="A18" s="48" t="s">
        <v>151</v>
      </c>
      <c r="B18" s="71">
        <v>524</v>
      </c>
      <c r="C18" s="71">
        <v>497</v>
      </c>
      <c r="D18" s="71">
        <v>1021</v>
      </c>
      <c r="E18" s="73">
        <v>16.5</v>
      </c>
      <c r="F18" s="71">
        <v>313</v>
      </c>
      <c r="G18" s="73">
        <v>30.7</v>
      </c>
      <c r="H18" s="71">
        <v>708</v>
      </c>
      <c r="I18" s="73">
        <v>69.3</v>
      </c>
      <c r="J18" s="71">
        <v>185</v>
      </c>
      <c r="K18" s="71">
        <v>836</v>
      </c>
      <c r="L18" s="73">
        <v>81.9</v>
      </c>
    </row>
    <row r="19" spans="1:12" ht="11.25" customHeight="1">
      <c r="A19" s="48" t="s">
        <v>152</v>
      </c>
      <c r="B19" s="71">
        <v>55</v>
      </c>
      <c r="C19" s="71">
        <v>35</v>
      </c>
      <c r="D19" s="71">
        <v>90</v>
      </c>
      <c r="E19" s="73">
        <v>1.5</v>
      </c>
      <c r="F19" s="71">
        <v>25</v>
      </c>
      <c r="G19" s="73">
        <v>27.8</v>
      </c>
      <c r="H19" s="71">
        <v>65</v>
      </c>
      <c r="I19" s="73">
        <v>72.2</v>
      </c>
      <c r="J19" s="71">
        <v>15</v>
      </c>
      <c r="K19" s="71">
        <v>75</v>
      </c>
      <c r="L19" s="73">
        <v>83.3</v>
      </c>
    </row>
    <row r="20" spans="1:12" ht="11.25" customHeight="1">
      <c r="A20" s="48" t="s">
        <v>153</v>
      </c>
      <c r="B20" s="71">
        <v>519</v>
      </c>
      <c r="C20" s="71">
        <v>520</v>
      </c>
      <c r="D20" s="71">
        <v>1039</v>
      </c>
      <c r="E20" s="73">
        <v>16.8</v>
      </c>
      <c r="F20" s="71">
        <v>358</v>
      </c>
      <c r="G20" s="73">
        <v>34.5</v>
      </c>
      <c r="H20" s="71">
        <v>681</v>
      </c>
      <c r="I20" s="73">
        <v>65.5</v>
      </c>
      <c r="J20" s="71">
        <v>187</v>
      </c>
      <c r="K20" s="71">
        <v>852</v>
      </c>
      <c r="L20" s="73">
        <v>82</v>
      </c>
    </row>
    <row r="21" spans="1:12" ht="11.25" customHeight="1">
      <c r="A21" s="48" t="s">
        <v>154</v>
      </c>
      <c r="B21" s="71">
        <v>60</v>
      </c>
      <c r="C21" s="71">
        <v>71</v>
      </c>
      <c r="D21" s="71">
        <v>131</v>
      </c>
      <c r="E21" s="73">
        <v>2.1</v>
      </c>
      <c r="F21" s="71">
        <v>42</v>
      </c>
      <c r="G21" s="73">
        <v>32.1</v>
      </c>
      <c r="H21" s="71">
        <v>89</v>
      </c>
      <c r="I21" s="73">
        <v>67.9</v>
      </c>
      <c r="J21" s="71">
        <v>27</v>
      </c>
      <c r="K21" s="71">
        <v>104</v>
      </c>
      <c r="L21" s="73">
        <v>79.4</v>
      </c>
    </row>
    <row r="22" spans="1:12" ht="11.25" customHeight="1">
      <c r="A22" s="48" t="s">
        <v>155</v>
      </c>
      <c r="B22" s="71">
        <v>64</v>
      </c>
      <c r="C22" s="71">
        <v>85</v>
      </c>
      <c r="D22" s="71">
        <v>149</v>
      </c>
      <c r="E22" s="73">
        <v>2.4</v>
      </c>
      <c r="F22" s="71">
        <v>71</v>
      </c>
      <c r="G22" s="73">
        <v>47.7</v>
      </c>
      <c r="H22" s="71">
        <v>78</v>
      </c>
      <c r="I22" s="73">
        <v>52.3</v>
      </c>
      <c r="J22" s="71">
        <v>14</v>
      </c>
      <c r="K22" s="71">
        <v>135</v>
      </c>
      <c r="L22" s="73">
        <v>90.6</v>
      </c>
    </row>
    <row r="23" spans="1:12" ht="11.25" customHeight="1">
      <c r="A23" s="48" t="s">
        <v>156</v>
      </c>
      <c r="B23" s="71">
        <v>11</v>
      </c>
      <c r="C23" s="71">
        <v>15</v>
      </c>
      <c r="D23" s="71">
        <v>26</v>
      </c>
      <c r="E23" s="73">
        <v>0.4</v>
      </c>
      <c r="F23" s="71">
        <v>16</v>
      </c>
      <c r="G23" s="73">
        <v>61.5</v>
      </c>
      <c r="H23" s="71">
        <v>10</v>
      </c>
      <c r="I23" s="73">
        <v>38.5</v>
      </c>
      <c r="J23" s="71">
        <v>3</v>
      </c>
      <c r="K23" s="71">
        <v>23</v>
      </c>
      <c r="L23" s="73">
        <v>88.5</v>
      </c>
    </row>
    <row r="24" spans="1:12" ht="11.25" customHeight="1">
      <c r="A24" s="48" t="s">
        <v>157</v>
      </c>
      <c r="B24" s="71">
        <v>0</v>
      </c>
      <c r="C24" s="71">
        <v>7</v>
      </c>
      <c r="D24" s="71">
        <v>7</v>
      </c>
      <c r="E24" s="73">
        <v>0.1</v>
      </c>
      <c r="F24" s="71">
        <v>3</v>
      </c>
      <c r="G24" s="73">
        <v>42.9</v>
      </c>
      <c r="H24" s="71">
        <v>4</v>
      </c>
      <c r="I24" s="73">
        <v>57.1</v>
      </c>
      <c r="J24" s="71">
        <v>1</v>
      </c>
      <c r="K24" s="71">
        <v>6</v>
      </c>
      <c r="L24" s="73">
        <v>85.7</v>
      </c>
    </row>
    <row r="25" spans="1:12" ht="11.25" customHeight="1">
      <c r="A25" s="48" t="s">
        <v>158</v>
      </c>
      <c r="B25" s="71">
        <v>3</v>
      </c>
      <c r="C25" s="71">
        <v>1</v>
      </c>
      <c r="D25" s="71">
        <v>4</v>
      </c>
      <c r="E25" s="73">
        <v>0.1</v>
      </c>
      <c r="F25" s="71">
        <v>2</v>
      </c>
      <c r="G25" s="73">
        <v>50</v>
      </c>
      <c r="H25" s="71">
        <v>2</v>
      </c>
      <c r="I25" s="73">
        <v>50</v>
      </c>
      <c r="J25" s="71">
        <v>0</v>
      </c>
      <c r="K25" s="71">
        <v>4</v>
      </c>
      <c r="L25" s="73">
        <v>100</v>
      </c>
    </row>
    <row r="26" spans="1:12" ht="11.25" customHeight="1">
      <c r="A26" s="48" t="s">
        <v>159</v>
      </c>
      <c r="B26" s="71">
        <v>0</v>
      </c>
      <c r="C26" s="71">
        <v>0</v>
      </c>
      <c r="D26" s="71">
        <v>0</v>
      </c>
      <c r="E26" s="71">
        <v>0</v>
      </c>
      <c r="F26" s="71">
        <v>0</v>
      </c>
      <c r="G26" s="71">
        <v>0</v>
      </c>
      <c r="H26" s="71">
        <v>0</v>
      </c>
      <c r="I26" s="71">
        <v>0</v>
      </c>
      <c r="J26" s="71">
        <v>0</v>
      </c>
      <c r="K26" s="71">
        <v>0</v>
      </c>
      <c r="L26" s="71">
        <v>0</v>
      </c>
    </row>
    <row r="27" spans="1:12" ht="11.25" customHeight="1">
      <c r="A27" s="48" t="s">
        <v>160</v>
      </c>
      <c r="B27" s="71">
        <v>2</v>
      </c>
      <c r="C27" s="71">
        <v>1</v>
      </c>
      <c r="D27" s="71">
        <v>3</v>
      </c>
      <c r="E27" s="73">
        <v>0</v>
      </c>
      <c r="F27" s="71">
        <v>1</v>
      </c>
      <c r="G27" s="73">
        <v>33.3</v>
      </c>
      <c r="H27" s="71">
        <v>2</v>
      </c>
      <c r="I27" s="73">
        <v>66.7</v>
      </c>
      <c r="J27" s="71">
        <v>0</v>
      </c>
      <c r="K27" s="71">
        <v>3</v>
      </c>
      <c r="L27" s="73">
        <v>100</v>
      </c>
    </row>
    <row r="28" spans="1:12" ht="11.25" customHeight="1">
      <c r="A28" s="115" t="s">
        <v>109</v>
      </c>
      <c r="B28" s="79">
        <f>SUM(B14:B27)</f>
        <v>3386</v>
      </c>
      <c r="C28" s="79">
        <f aca="true" t="shared" si="0" ref="C28:K28">SUM(C14:C27)</f>
        <v>2786</v>
      </c>
      <c r="D28" s="79">
        <f t="shared" si="0"/>
        <v>6172</v>
      </c>
      <c r="E28" s="116">
        <v>100</v>
      </c>
      <c r="F28" s="79">
        <f t="shared" si="0"/>
        <v>2243</v>
      </c>
      <c r="G28" s="81">
        <v>36.3</v>
      </c>
      <c r="H28" s="79">
        <f t="shared" si="0"/>
        <v>3929</v>
      </c>
      <c r="I28" s="81">
        <v>63.7</v>
      </c>
      <c r="J28" s="79">
        <f>SUM(J14:J27)</f>
        <v>1272</v>
      </c>
      <c r="K28" s="79">
        <f t="shared" si="0"/>
        <v>4900</v>
      </c>
      <c r="L28" s="81">
        <v>79.4</v>
      </c>
    </row>
    <row r="29" spans="1:12" ht="11.25" customHeight="1">
      <c r="A29" s="44"/>
      <c r="B29" s="44"/>
      <c r="C29" s="44"/>
      <c r="D29" s="44"/>
      <c r="E29" s="44"/>
      <c r="F29" s="44"/>
      <c r="G29" s="44"/>
      <c r="H29" s="44"/>
      <c r="I29" s="44"/>
      <c r="J29" s="44"/>
      <c r="K29" s="44"/>
      <c r="L29" s="44"/>
    </row>
    <row r="30" spans="1:12" ht="11.25" customHeight="1">
      <c r="A30" s="206" t="s">
        <v>106</v>
      </c>
      <c r="B30" s="206"/>
      <c r="C30" s="206"/>
      <c r="D30" s="206"/>
      <c r="E30" s="206"/>
      <c r="F30" s="206"/>
      <c r="G30" s="206"/>
      <c r="H30" s="206"/>
      <c r="I30" s="206"/>
      <c r="J30" s="206"/>
      <c r="K30" s="206"/>
      <c r="L30" s="206"/>
    </row>
    <row r="31" spans="1:12" ht="11.25" customHeight="1">
      <c r="A31" s="44"/>
      <c r="B31" s="44"/>
      <c r="C31" s="44"/>
      <c r="D31" s="44"/>
      <c r="E31" s="44"/>
      <c r="F31" s="44"/>
      <c r="G31" s="44"/>
      <c r="H31" s="44"/>
      <c r="I31" s="44"/>
      <c r="J31" s="44"/>
      <c r="K31" s="44"/>
      <c r="L31" s="44"/>
    </row>
    <row r="32" spans="1:12" ht="11.25" customHeight="1">
      <c r="A32" s="48" t="s">
        <v>147</v>
      </c>
      <c r="B32" s="71">
        <v>8</v>
      </c>
      <c r="C32" s="71">
        <v>9</v>
      </c>
      <c r="D32" s="71">
        <v>17</v>
      </c>
      <c r="E32" s="73">
        <v>12</v>
      </c>
      <c r="F32" s="71">
        <v>3</v>
      </c>
      <c r="G32" s="73">
        <v>17.6</v>
      </c>
      <c r="H32" s="71">
        <v>14</v>
      </c>
      <c r="I32" s="73">
        <v>82.4</v>
      </c>
      <c r="J32" s="71">
        <v>1</v>
      </c>
      <c r="K32" s="71">
        <v>16</v>
      </c>
      <c r="L32" s="73">
        <v>94.1</v>
      </c>
    </row>
    <row r="33" spans="1:12" ht="11.25" customHeight="1">
      <c r="A33" s="48" t="s">
        <v>148</v>
      </c>
      <c r="B33" s="71">
        <v>0</v>
      </c>
      <c r="C33" s="71">
        <v>2</v>
      </c>
      <c r="D33" s="71">
        <v>2</v>
      </c>
      <c r="E33" s="73">
        <v>1.4</v>
      </c>
      <c r="F33" s="71">
        <v>0</v>
      </c>
      <c r="G33" s="71">
        <v>0</v>
      </c>
      <c r="H33" s="71">
        <v>2</v>
      </c>
      <c r="I33" s="73">
        <v>100</v>
      </c>
      <c r="J33" s="71">
        <v>1</v>
      </c>
      <c r="K33" s="71">
        <v>1</v>
      </c>
      <c r="L33" s="73">
        <v>50</v>
      </c>
    </row>
    <row r="34" spans="1:12" ht="11.25" customHeight="1">
      <c r="A34" s="48" t="s">
        <v>149</v>
      </c>
      <c r="B34" s="71">
        <v>16</v>
      </c>
      <c r="C34" s="71">
        <v>13</v>
      </c>
      <c r="D34" s="71">
        <v>29</v>
      </c>
      <c r="E34" s="73">
        <v>20.4</v>
      </c>
      <c r="F34" s="71">
        <v>6</v>
      </c>
      <c r="G34" s="73">
        <v>20.7</v>
      </c>
      <c r="H34" s="71">
        <v>23</v>
      </c>
      <c r="I34" s="73">
        <v>79.3</v>
      </c>
      <c r="J34" s="71">
        <v>1</v>
      </c>
      <c r="K34" s="71">
        <v>28</v>
      </c>
      <c r="L34" s="73">
        <v>96.6</v>
      </c>
    </row>
    <row r="35" spans="1:12" ht="11.25" customHeight="1">
      <c r="A35" s="48" t="s">
        <v>150</v>
      </c>
      <c r="B35" s="71">
        <v>4</v>
      </c>
      <c r="C35" s="71">
        <v>0</v>
      </c>
      <c r="D35" s="71">
        <v>4</v>
      </c>
      <c r="E35" s="73">
        <v>2.8</v>
      </c>
      <c r="F35" s="71">
        <v>2</v>
      </c>
      <c r="G35" s="73">
        <v>50</v>
      </c>
      <c r="H35" s="71">
        <v>2</v>
      </c>
      <c r="I35" s="73">
        <v>50</v>
      </c>
      <c r="J35" s="71">
        <v>1</v>
      </c>
      <c r="K35" s="71">
        <v>3</v>
      </c>
      <c r="L35" s="73">
        <v>75</v>
      </c>
    </row>
    <row r="36" spans="1:12" ht="11.25" customHeight="1">
      <c r="A36" s="48" t="s">
        <v>151</v>
      </c>
      <c r="B36" s="71">
        <v>10</v>
      </c>
      <c r="C36" s="71">
        <v>16</v>
      </c>
      <c r="D36" s="71">
        <v>26</v>
      </c>
      <c r="E36" s="73">
        <v>18.3</v>
      </c>
      <c r="F36" s="71">
        <v>6</v>
      </c>
      <c r="G36" s="73">
        <v>23.1</v>
      </c>
      <c r="H36" s="71">
        <v>20</v>
      </c>
      <c r="I36" s="73">
        <v>76.9</v>
      </c>
      <c r="J36" s="71">
        <v>0</v>
      </c>
      <c r="K36" s="71">
        <v>26</v>
      </c>
      <c r="L36" s="73">
        <v>100</v>
      </c>
    </row>
    <row r="37" spans="1:12" ht="11.25" customHeight="1">
      <c r="A37" s="48" t="s">
        <v>152</v>
      </c>
      <c r="B37" s="71">
        <v>0</v>
      </c>
      <c r="C37" s="71">
        <v>1</v>
      </c>
      <c r="D37" s="71">
        <v>1</v>
      </c>
      <c r="E37" s="73">
        <v>0.7</v>
      </c>
      <c r="F37" s="71">
        <v>0</v>
      </c>
      <c r="G37" s="71">
        <v>0</v>
      </c>
      <c r="H37" s="71">
        <v>1</v>
      </c>
      <c r="I37" s="73">
        <v>100</v>
      </c>
      <c r="J37" s="71">
        <v>0</v>
      </c>
      <c r="K37" s="71">
        <v>1</v>
      </c>
      <c r="L37" s="73">
        <v>100</v>
      </c>
    </row>
    <row r="38" spans="1:12" ht="11.25" customHeight="1">
      <c r="A38" s="48" t="s">
        <v>153</v>
      </c>
      <c r="B38" s="71">
        <v>11</v>
      </c>
      <c r="C38" s="71">
        <v>22</v>
      </c>
      <c r="D38" s="71">
        <v>33</v>
      </c>
      <c r="E38" s="73">
        <v>23.2</v>
      </c>
      <c r="F38" s="71">
        <v>11</v>
      </c>
      <c r="G38" s="73">
        <v>33.3</v>
      </c>
      <c r="H38" s="71">
        <v>22</v>
      </c>
      <c r="I38" s="73">
        <v>66.7</v>
      </c>
      <c r="J38" s="71">
        <v>0</v>
      </c>
      <c r="K38" s="71">
        <v>33</v>
      </c>
      <c r="L38" s="73">
        <v>100</v>
      </c>
    </row>
    <row r="39" spans="1:12" ht="11.25" customHeight="1">
      <c r="A39" s="48" t="s">
        <v>154</v>
      </c>
      <c r="B39" s="71">
        <v>4</v>
      </c>
      <c r="C39" s="71">
        <v>6</v>
      </c>
      <c r="D39" s="71">
        <v>10</v>
      </c>
      <c r="E39" s="73">
        <v>7</v>
      </c>
      <c r="F39" s="71">
        <v>3</v>
      </c>
      <c r="G39" s="73">
        <v>30</v>
      </c>
      <c r="H39" s="71">
        <v>7</v>
      </c>
      <c r="I39" s="73">
        <v>70</v>
      </c>
      <c r="J39" s="71">
        <v>0</v>
      </c>
      <c r="K39" s="71">
        <v>10</v>
      </c>
      <c r="L39" s="73">
        <v>100</v>
      </c>
    </row>
    <row r="40" spans="1:12" ht="11.25" customHeight="1">
      <c r="A40" s="48" t="s">
        <v>155</v>
      </c>
      <c r="B40" s="71">
        <v>5</v>
      </c>
      <c r="C40" s="71">
        <v>5</v>
      </c>
      <c r="D40" s="71">
        <v>10</v>
      </c>
      <c r="E40" s="73">
        <v>7</v>
      </c>
      <c r="F40" s="71">
        <v>3</v>
      </c>
      <c r="G40" s="73">
        <v>30</v>
      </c>
      <c r="H40" s="71">
        <v>7</v>
      </c>
      <c r="I40" s="73">
        <v>70</v>
      </c>
      <c r="J40" s="71">
        <v>1</v>
      </c>
      <c r="K40" s="71">
        <v>9</v>
      </c>
      <c r="L40" s="73">
        <v>90</v>
      </c>
    </row>
    <row r="41" spans="1:12" ht="11.25" customHeight="1">
      <c r="A41" s="48" t="s">
        <v>156</v>
      </c>
      <c r="B41" s="71">
        <v>4</v>
      </c>
      <c r="C41" s="71">
        <v>3</v>
      </c>
      <c r="D41" s="71">
        <v>7</v>
      </c>
      <c r="E41" s="73">
        <v>4.9</v>
      </c>
      <c r="F41" s="71">
        <v>3</v>
      </c>
      <c r="G41" s="73">
        <v>42.9</v>
      </c>
      <c r="H41" s="71">
        <v>4</v>
      </c>
      <c r="I41" s="73">
        <v>57.1</v>
      </c>
      <c r="J41" s="71">
        <v>0</v>
      </c>
      <c r="K41" s="71">
        <v>7</v>
      </c>
      <c r="L41" s="73">
        <v>100</v>
      </c>
    </row>
    <row r="42" spans="1:12" ht="11.25" customHeight="1">
      <c r="A42" s="48" t="s">
        <v>157</v>
      </c>
      <c r="B42" s="71">
        <v>1</v>
      </c>
      <c r="C42" s="71">
        <v>0</v>
      </c>
      <c r="D42" s="71">
        <v>1</v>
      </c>
      <c r="E42" s="73">
        <v>0.7</v>
      </c>
      <c r="F42" s="71">
        <v>1</v>
      </c>
      <c r="G42" s="73">
        <v>100</v>
      </c>
      <c r="H42" s="71">
        <v>0</v>
      </c>
      <c r="I42" s="71">
        <v>0</v>
      </c>
      <c r="J42" s="71">
        <v>0</v>
      </c>
      <c r="K42" s="71">
        <v>1</v>
      </c>
      <c r="L42" s="73">
        <v>100</v>
      </c>
    </row>
    <row r="43" spans="1:12" ht="11.25" customHeight="1">
      <c r="A43" s="48" t="s">
        <v>158</v>
      </c>
      <c r="B43" s="71">
        <v>0</v>
      </c>
      <c r="C43" s="71">
        <v>2</v>
      </c>
      <c r="D43" s="71">
        <v>2</v>
      </c>
      <c r="E43" s="73">
        <v>1.4</v>
      </c>
      <c r="F43" s="71">
        <v>0</v>
      </c>
      <c r="G43" s="71">
        <v>0</v>
      </c>
      <c r="H43" s="71">
        <v>2</v>
      </c>
      <c r="I43" s="73">
        <v>100</v>
      </c>
      <c r="J43" s="71">
        <v>0</v>
      </c>
      <c r="K43" s="71">
        <v>2</v>
      </c>
      <c r="L43" s="73">
        <v>100</v>
      </c>
    </row>
    <row r="44" spans="1:12" ht="11.25" customHeight="1">
      <c r="A44" s="48" t="s">
        <v>159</v>
      </c>
      <c r="B44" s="71">
        <v>0</v>
      </c>
      <c r="C44" s="71">
        <v>0</v>
      </c>
      <c r="D44" s="71">
        <v>0</v>
      </c>
      <c r="E44" s="71">
        <v>0</v>
      </c>
      <c r="F44" s="71">
        <v>0</v>
      </c>
      <c r="G44" s="71">
        <v>0</v>
      </c>
      <c r="H44" s="71">
        <v>0</v>
      </c>
      <c r="I44" s="71">
        <v>0</v>
      </c>
      <c r="J44" s="71">
        <v>0</v>
      </c>
      <c r="K44" s="71">
        <v>0</v>
      </c>
      <c r="L44" s="71">
        <v>0</v>
      </c>
    </row>
    <row r="45" spans="1:12" ht="11.25" customHeight="1">
      <c r="A45" s="115" t="s">
        <v>109</v>
      </c>
      <c r="B45" s="79">
        <f>SUM(B32:B44)</f>
        <v>63</v>
      </c>
      <c r="C45" s="79">
        <f>SUM(C32:C44)</f>
        <v>79</v>
      </c>
      <c r="D45" s="79">
        <f>SUM(D32:D44)</f>
        <v>142</v>
      </c>
      <c r="E45" s="116">
        <v>100</v>
      </c>
      <c r="F45" s="79">
        <f>SUM(F32:F44)</f>
        <v>38</v>
      </c>
      <c r="G45" s="81">
        <v>26.8</v>
      </c>
      <c r="H45" s="79">
        <f>SUM(H32:H44)</f>
        <v>104</v>
      </c>
      <c r="I45" s="81">
        <v>73.2</v>
      </c>
      <c r="J45" s="79">
        <f>SUM(J32:J44)</f>
        <v>5</v>
      </c>
      <c r="K45" s="79">
        <f>SUM(K32:K44)</f>
        <v>137</v>
      </c>
      <c r="L45" s="81">
        <v>96.5</v>
      </c>
    </row>
    <row r="46" spans="1:12" ht="11.25" customHeight="1">
      <c r="A46" s="44"/>
      <c r="B46" s="44"/>
      <c r="C46" s="44"/>
      <c r="D46" s="44"/>
      <c r="E46" s="44"/>
      <c r="F46" s="44"/>
      <c r="G46" s="44"/>
      <c r="H46" s="44"/>
      <c r="I46" s="44"/>
      <c r="J46" s="44"/>
      <c r="K46" s="44"/>
      <c r="L46" s="44"/>
    </row>
    <row r="47" spans="1:12" ht="11.25" customHeight="1">
      <c r="A47" s="206" t="s">
        <v>107</v>
      </c>
      <c r="B47" s="206"/>
      <c r="C47" s="206"/>
      <c r="D47" s="206"/>
      <c r="E47" s="206"/>
      <c r="F47" s="206"/>
      <c r="G47" s="206"/>
      <c r="H47" s="206"/>
      <c r="I47" s="206"/>
      <c r="J47" s="206"/>
      <c r="K47" s="206"/>
      <c r="L47" s="206"/>
    </row>
    <row r="48" spans="1:12" ht="11.25" customHeight="1">
      <c r="A48" s="44"/>
      <c r="B48" s="44"/>
      <c r="C48" s="44"/>
      <c r="D48" s="44"/>
      <c r="E48" s="44"/>
      <c r="F48" s="44"/>
      <c r="G48" s="44"/>
      <c r="H48" s="44"/>
      <c r="I48" s="44"/>
      <c r="J48" s="44"/>
      <c r="K48" s="44"/>
      <c r="L48" s="44"/>
    </row>
    <row r="49" spans="1:12" ht="11.25" customHeight="1">
      <c r="A49" s="48" t="s">
        <v>147</v>
      </c>
      <c r="B49" s="71">
        <v>1466</v>
      </c>
      <c r="C49" s="71">
        <v>1814</v>
      </c>
      <c r="D49" s="71">
        <v>3280</v>
      </c>
      <c r="E49" s="73">
        <v>25.6</v>
      </c>
      <c r="F49" s="71">
        <v>961</v>
      </c>
      <c r="G49" s="73">
        <v>29.3</v>
      </c>
      <c r="H49" s="71">
        <v>2319</v>
      </c>
      <c r="I49" s="73">
        <v>70.7</v>
      </c>
      <c r="J49" s="71">
        <v>565</v>
      </c>
      <c r="K49" s="71">
        <v>2715</v>
      </c>
      <c r="L49" s="73">
        <v>82.8</v>
      </c>
    </row>
    <row r="50" spans="1:12" ht="11.25" customHeight="1">
      <c r="A50" s="48" t="s">
        <v>148</v>
      </c>
      <c r="B50" s="71">
        <v>81</v>
      </c>
      <c r="C50" s="71">
        <v>118</v>
      </c>
      <c r="D50" s="71">
        <v>199</v>
      </c>
      <c r="E50" s="73">
        <v>1.6</v>
      </c>
      <c r="F50" s="71">
        <v>54</v>
      </c>
      <c r="G50" s="73">
        <v>27.1</v>
      </c>
      <c r="H50" s="71">
        <v>145</v>
      </c>
      <c r="I50" s="73">
        <v>72.9</v>
      </c>
      <c r="J50" s="71">
        <v>20</v>
      </c>
      <c r="K50" s="71">
        <v>179</v>
      </c>
      <c r="L50" s="73">
        <v>89.9</v>
      </c>
    </row>
    <row r="51" spans="1:12" ht="11.25" customHeight="1">
      <c r="A51" s="48" t="s">
        <v>149</v>
      </c>
      <c r="B51" s="71">
        <v>1516</v>
      </c>
      <c r="C51" s="71">
        <v>1798</v>
      </c>
      <c r="D51" s="71">
        <v>3314</v>
      </c>
      <c r="E51" s="73">
        <v>25.9</v>
      </c>
      <c r="F51" s="71">
        <v>910</v>
      </c>
      <c r="G51" s="73">
        <v>27.5</v>
      </c>
      <c r="H51" s="71">
        <v>2404</v>
      </c>
      <c r="I51" s="73">
        <v>72.5</v>
      </c>
      <c r="J51" s="71">
        <v>340</v>
      </c>
      <c r="K51" s="71">
        <v>2974</v>
      </c>
      <c r="L51" s="73">
        <v>89.7</v>
      </c>
    </row>
    <row r="52" spans="1:12" ht="11.25" customHeight="1">
      <c r="A52" s="48" t="s">
        <v>150</v>
      </c>
      <c r="B52" s="71">
        <v>111</v>
      </c>
      <c r="C52" s="71">
        <v>135</v>
      </c>
      <c r="D52" s="71">
        <v>246</v>
      </c>
      <c r="E52" s="73">
        <v>1.9</v>
      </c>
      <c r="F52" s="71">
        <v>54</v>
      </c>
      <c r="G52" s="73">
        <v>22</v>
      </c>
      <c r="H52" s="71">
        <v>192</v>
      </c>
      <c r="I52" s="73">
        <v>78</v>
      </c>
      <c r="J52" s="71">
        <v>30</v>
      </c>
      <c r="K52" s="71">
        <v>216</v>
      </c>
      <c r="L52" s="73">
        <v>87.8</v>
      </c>
    </row>
    <row r="53" spans="1:12" ht="11.25" customHeight="1">
      <c r="A53" s="48" t="s">
        <v>151</v>
      </c>
      <c r="B53" s="71">
        <v>739</v>
      </c>
      <c r="C53" s="71">
        <v>1118</v>
      </c>
      <c r="D53" s="71">
        <v>1857</v>
      </c>
      <c r="E53" s="73">
        <v>14.5</v>
      </c>
      <c r="F53" s="71">
        <v>462</v>
      </c>
      <c r="G53" s="73">
        <v>24.9</v>
      </c>
      <c r="H53" s="71">
        <v>1395</v>
      </c>
      <c r="I53" s="73">
        <v>75.1</v>
      </c>
      <c r="J53" s="71">
        <v>167</v>
      </c>
      <c r="K53" s="71">
        <v>1690</v>
      </c>
      <c r="L53" s="73">
        <v>91</v>
      </c>
    </row>
    <row r="54" spans="1:12" ht="11.25" customHeight="1">
      <c r="A54" s="48" t="s">
        <v>152</v>
      </c>
      <c r="B54" s="71">
        <v>52</v>
      </c>
      <c r="C54" s="71">
        <v>109</v>
      </c>
      <c r="D54" s="71">
        <v>161</v>
      </c>
      <c r="E54" s="73">
        <v>1.3</v>
      </c>
      <c r="F54" s="71">
        <v>34</v>
      </c>
      <c r="G54" s="73">
        <v>21.1</v>
      </c>
      <c r="H54" s="71">
        <v>127</v>
      </c>
      <c r="I54" s="73">
        <v>78.9</v>
      </c>
      <c r="J54" s="71">
        <v>12</v>
      </c>
      <c r="K54" s="71">
        <v>149</v>
      </c>
      <c r="L54" s="73">
        <v>92.5</v>
      </c>
    </row>
    <row r="55" spans="1:12" ht="11.25" customHeight="1">
      <c r="A55" s="48" t="s">
        <v>153</v>
      </c>
      <c r="B55" s="71">
        <v>648</v>
      </c>
      <c r="C55" s="71">
        <v>907</v>
      </c>
      <c r="D55" s="71">
        <v>1555</v>
      </c>
      <c r="E55" s="73">
        <v>12.1</v>
      </c>
      <c r="F55" s="71">
        <v>387</v>
      </c>
      <c r="G55" s="73">
        <v>24.9</v>
      </c>
      <c r="H55" s="71">
        <v>1168</v>
      </c>
      <c r="I55" s="73">
        <v>75.1</v>
      </c>
      <c r="J55" s="71">
        <v>125</v>
      </c>
      <c r="K55" s="71">
        <v>1430</v>
      </c>
      <c r="L55" s="73">
        <v>92</v>
      </c>
    </row>
    <row r="56" spans="1:12" ht="11.25" customHeight="1">
      <c r="A56" s="48" t="s">
        <v>154</v>
      </c>
      <c r="B56" s="71">
        <v>115</v>
      </c>
      <c r="C56" s="71">
        <v>184</v>
      </c>
      <c r="D56" s="71">
        <v>299</v>
      </c>
      <c r="E56" s="73">
        <v>2.3</v>
      </c>
      <c r="F56" s="71">
        <v>80</v>
      </c>
      <c r="G56" s="73">
        <v>26.8</v>
      </c>
      <c r="H56" s="71">
        <v>219</v>
      </c>
      <c r="I56" s="73">
        <v>73.2</v>
      </c>
      <c r="J56" s="71">
        <v>23</v>
      </c>
      <c r="K56" s="71">
        <v>276</v>
      </c>
      <c r="L56" s="73">
        <v>92.3</v>
      </c>
    </row>
    <row r="57" spans="1:12" ht="11.25" customHeight="1">
      <c r="A57" s="48" t="s">
        <v>155</v>
      </c>
      <c r="B57" s="71">
        <v>658</v>
      </c>
      <c r="C57" s="71">
        <v>805</v>
      </c>
      <c r="D57" s="71">
        <v>1463</v>
      </c>
      <c r="E57" s="73">
        <v>11.4</v>
      </c>
      <c r="F57" s="71">
        <v>398</v>
      </c>
      <c r="G57" s="73">
        <v>27.2</v>
      </c>
      <c r="H57" s="71">
        <v>1065</v>
      </c>
      <c r="I57" s="73">
        <v>72.8</v>
      </c>
      <c r="J57" s="71">
        <v>117</v>
      </c>
      <c r="K57" s="71">
        <v>1346</v>
      </c>
      <c r="L57" s="73">
        <v>92</v>
      </c>
    </row>
    <row r="58" spans="1:12" ht="11.25" customHeight="1">
      <c r="A58" s="48" t="s">
        <v>156</v>
      </c>
      <c r="B58" s="71">
        <v>94</v>
      </c>
      <c r="C58" s="71">
        <v>118</v>
      </c>
      <c r="D58" s="71">
        <v>212</v>
      </c>
      <c r="E58" s="73">
        <v>1.7</v>
      </c>
      <c r="F58" s="71">
        <v>66</v>
      </c>
      <c r="G58" s="73">
        <v>31.1</v>
      </c>
      <c r="H58" s="71">
        <v>146</v>
      </c>
      <c r="I58" s="73">
        <v>68.9</v>
      </c>
      <c r="J58" s="71">
        <v>16</v>
      </c>
      <c r="K58" s="71">
        <v>196</v>
      </c>
      <c r="L58" s="73">
        <v>92.5</v>
      </c>
    </row>
    <row r="59" spans="1:12" ht="11.25" customHeight="1">
      <c r="A59" s="48" t="s">
        <v>157</v>
      </c>
      <c r="B59" s="71">
        <v>65</v>
      </c>
      <c r="C59" s="71">
        <v>103</v>
      </c>
      <c r="D59" s="71">
        <v>168</v>
      </c>
      <c r="E59" s="73">
        <v>1.3</v>
      </c>
      <c r="F59" s="71">
        <v>62</v>
      </c>
      <c r="G59" s="73">
        <v>36.9</v>
      </c>
      <c r="H59" s="71">
        <v>106</v>
      </c>
      <c r="I59" s="73">
        <v>63.1</v>
      </c>
      <c r="J59" s="71">
        <v>11</v>
      </c>
      <c r="K59" s="71">
        <v>157</v>
      </c>
      <c r="L59" s="73">
        <v>93.5</v>
      </c>
    </row>
    <row r="60" spans="1:12" ht="11.25" customHeight="1">
      <c r="A60" s="48" t="s">
        <v>158</v>
      </c>
      <c r="B60" s="71">
        <v>7</v>
      </c>
      <c r="C60" s="71">
        <v>25</v>
      </c>
      <c r="D60" s="71">
        <v>32</v>
      </c>
      <c r="E60" s="73">
        <v>0.2</v>
      </c>
      <c r="F60" s="71">
        <v>9</v>
      </c>
      <c r="G60" s="73">
        <v>28.1</v>
      </c>
      <c r="H60" s="71">
        <v>23</v>
      </c>
      <c r="I60" s="73">
        <v>71.9</v>
      </c>
      <c r="J60" s="71">
        <v>2</v>
      </c>
      <c r="K60" s="71">
        <v>30</v>
      </c>
      <c r="L60" s="73">
        <v>93.8</v>
      </c>
    </row>
    <row r="61" spans="1:12" ht="11.25" customHeight="1">
      <c r="A61" s="48" t="s">
        <v>159</v>
      </c>
      <c r="B61" s="71">
        <v>1</v>
      </c>
      <c r="C61" s="71">
        <v>16</v>
      </c>
      <c r="D61" s="71">
        <v>17</v>
      </c>
      <c r="E61" s="73">
        <v>0.1</v>
      </c>
      <c r="F61" s="71">
        <v>6</v>
      </c>
      <c r="G61" s="73">
        <v>35.3</v>
      </c>
      <c r="H61" s="71">
        <v>11</v>
      </c>
      <c r="I61" s="73">
        <v>64.7</v>
      </c>
      <c r="J61" s="71">
        <v>1</v>
      </c>
      <c r="K61" s="71">
        <v>16</v>
      </c>
      <c r="L61" s="73">
        <v>94.1</v>
      </c>
    </row>
    <row r="62" spans="1:12" ht="11.25" customHeight="1">
      <c r="A62" s="48" t="s">
        <v>161</v>
      </c>
      <c r="B62" s="71">
        <v>0</v>
      </c>
      <c r="C62" s="71">
        <v>3</v>
      </c>
      <c r="D62" s="71">
        <v>3</v>
      </c>
      <c r="E62" s="73">
        <v>0</v>
      </c>
      <c r="F62" s="71">
        <v>2</v>
      </c>
      <c r="G62" s="73">
        <v>66.7</v>
      </c>
      <c r="H62" s="71">
        <v>1</v>
      </c>
      <c r="I62" s="73">
        <v>33.3</v>
      </c>
      <c r="J62" s="71">
        <v>0</v>
      </c>
      <c r="K62" s="71">
        <v>3</v>
      </c>
      <c r="L62" s="73">
        <v>100</v>
      </c>
    </row>
    <row r="63" spans="1:12" ht="11.25" customHeight="1">
      <c r="A63" s="48" t="s">
        <v>389</v>
      </c>
      <c r="B63" s="71">
        <v>0</v>
      </c>
      <c r="C63" s="71">
        <v>3</v>
      </c>
      <c r="D63" s="71">
        <v>3</v>
      </c>
      <c r="E63" s="73">
        <v>0</v>
      </c>
      <c r="F63" s="71">
        <v>1</v>
      </c>
      <c r="G63" s="73">
        <v>33.3</v>
      </c>
      <c r="H63" s="71">
        <v>2</v>
      </c>
      <c r="I63" s="73">
        <v>66.7</v>
      </c>
      <c r="J63" s="71">
        <v>0</v>
      </c>
      <c r="K63" s="71">
        <v>3</v>
      </c>
      <c r="L63" s="73">
        <v>100</v>
      </c>
    </row>
    <row r="64" spans="1:12" ht="11.25" customHeight="1">
      <c r="A64" s="48" t="s">
        <v>160</v>
      </c>
      <c r="B64" s="71">
        <v>0</v>
      </c>
      <c r="C64" s="71">
        <v>1</v>
      </c>
      <c r="D64" s="71">
        <v>1</v>
      </c>
      <c r="E64" s="73">
        <v>0</v>
      </c>
      <c r="F64" s="71">
        <v>0</v>
      </c>
      <c r="G64" s="71">
        <v>0</v>
      </c>
      <c r="H64" s="71">
        <v>1</v>
      </c>
      <c r="I64" s="73">
        <v>100</v>
      </c>
      <c r="J64" s="71">
        <v>0</v>
      </c>
      <c r="K64" s="71">
        <v>1</v>
      </c>
      <c r="L64" s="73">
        <v>100</v>
      </c>
    </row>
    <row r="65" spans="1:12" ht="11.25" customHeight="1">
      <c r="A65" s="115" t="s">
        <v>109</v>
      </c>
      <c r="B65" s="79">
        <f>SUM(B49:B64)</f>
        <v>5553</v>
      </c>
      <c r="C65" s="79">
        <f>SUM(C49:C64)</f>
        <v>7257</v>
      </c>
      <c r="D65" s="79">
        <f>SUM(D49:D64)</f>
        <v>12810</v>
      </c>
      <c r="E65" s="116">
        <v>100</v>
      </c>
      <c r="F65" s="79">
        <f>SUM(F49:F64)</f>
        <v>3486</v>
      </c>
      <c r="G65" s="81">
        <v>27.2</v>
      </c>
      <c r="H65" s="79">
        <f>SUM(H49:H64)</f>
        <v>9324</v>
      </c>
      <c r="I65" s="81">
        <v>72.8</v>
      </c>
      <c r="J65" s="79">
        <f>SUM(J49:J64)</f>
        <v>1429</v>
      </c>
      <c r="K65" s="79">
        <f>SUM(K49:K64)</f>
        <v>11381</v>
      </c>
      <c r="L65" s="81">
        <v>88.8</v>
      </c>
    </row>
    <row r="66" spans="1:12" ht="11.25" customHeight="1">
      <c r="A66" s="44" t="s">
        <v>30</v>
      </c>
      <c r="B66" s="44"/>
      <c r="C66" s="44"/>
      <c r="D66" s="44"/>
      <c r="E66" s="44"/>
      <c r="F66" s="44"/>
      <c r="G66" s="44"/>
      <c r="H66" s="44"/>
      <c r="I66" s="44"/>
      <c r="J66" s="44"/>
      <c r="K66" s="44"/>
      <c r="L66" s="44"/>
    </row>
    <row r="67" spans="1:12" ht="11.25" customHeight="1">
      <c r="A67" s="44" t="s">
        <v>162</v>
      </c>
      <c r="B67" s="44"/>
      <c r="C67" s="44"/>
      <c r="D67" s="44"/>
      <c r="E67" s="44"/>
      <c r="F67" s="44"/>
      <c r="G67" s="44"/>
      <c r="H67" s="44"/>
      <c r="I67" s="44"/>
      <c r="J67" s="44"/>
      <c r="K67" s="44"/>
      <c r="L67" s="44"/>
    </row>
    <row r="68" spans="1:12" ht="11.25" customHeight="1">
      <c r="A68" s="44" t="s">
        <v>163</v>
      </c>
      <c r="B68" s="44"/>
      <c r="C68" s="44"/>
      <c r="D68" s="44"/>
      <c r="E68" s="44"/>
      <c r="F68" s="44"/>
      <c r="G68" s="44"/>
      <c r="H68" s="44"/>
      <c r="I68" s="44"/>
      <c r="J68" s="44"/>
      <c r="K68" s="44"/>
      <c r="L68" s="44"/>
    </row>
    <row r="69" spans="1:12" ht="12.75">
      <c r="A69" s="44"/>
      <c r="B69" s="44"/>
      <c r="C69" s="44"/>
      <c r="D69" s="44"/>
      <c r="E69" s="44"/>
      <c r="F69" s="44"/>
      <c r="G69" s="44"/>
      <c r="H69" s="44"/>
      <c r="I69" s="44"/>
      <c r="J69" s="44"/>
      <c r="K69" s="44"/>
      <c r="L69" s="44"/>
    </row>
  </sheetData>
  <mergeCells count="10">
    <mergeCell ref="B6:E7"/>
    <mergeCell ref="D8:E9"/>
    <mergeCell ref="F8:G9"/>
    <mergeCell ref="H8:I9"/>
    <mergeCell ref="F6:L6"/>
    <mergeCell ref="A12:L12"/>
    <mergeCell ref="A30:L30"/>
    <mergeCell ref="A47:L47"/>
    <mergeCell ref="B8:B9"/>
    <mergeCell ref="C8:C9"/>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I64"/>
  <sheetViews>
    <sheetView tabSelected="1" workbookViewId="0" topLeftCell="A1">
      <selection activeCell="A1" sqref="A1"/>
    </sheetView>
  </sheetViews>
  <sheetFormatPr defaultColWidth="11.421875" defaultRowHeight="12.75"/>
  <cols>
    <col min="1" max="1" width="29.7109375" style="43" customWidth="1"/>
    <col min="2" max="9" width="7.7109375" style="43" customWidth="1"/>
    <col min="10" max="16384" width="11.421875" style="43" customWidth="1"/>
  </cols>
  <sheetData>
    <row r="1" spans="1:9" ht="12.75">
      <c r="A1" s="41" t="s">
        <v>167</v>
      </c>
      <c r="B1" s="42"/>
      <c r="C1" s="42"/>
      <c r="D1" s="42"/>
      <c r="E1" s="42"/>
      <c r="F1" s="42"/>
      <c r="G1" s="42"/>
      <c r="H1" s="42"/>
      <c r="I1" s="42"/>
    </row>
    <row r="2" spans="1:9" ht="12.75">
      <c r="A2" s="44"/>
      <c r="B2" s="44"/>
      <c r="C2" s="44"/>
      <c r="D2" s="44"/>
      <c r="E2" s="44"/>
      <c r="F2" s="44"/>
      <c r="G2" s="44"/>
      <c r="H2" s="44"/>
      <c r="I2" s="44"/>
    </row>
    <row r="3" spans="1:9" ht="12.75">
      <c r="A3" s="45" t="s">
        <v>168</v>
      </c>
      <c r="B3" s="45"/>
      <c r="C3" s="45"/>
      <c r="D3" s="45"/>
      <c r="E3" s="45"/>
      <c r="F3" s="45"/>
      <c r="G3" s="45"/>
      <c r="H3" s="45"/>
      <c r="I3" s="45"/>
    </row>
    <row r="4" spans="1:9" ht="12.75">
      <c r="A4" s="45"/>
      <c r="B4" s="45"/>
      <c r="C4" s="45"/>
      <c r="D4" s="45"/>
      <c r="E4" s="45"/>
      <c r="F4" s="45"/>
      <c r="G4" s="45"/>
      <c r="H4" s="45"/>
      <c r="I4" s="45"/>
    </row>
    <row r="5" spans="1:9" ht="12.75">
      <c r="A5" s="46"/>
      <c r="B5" s="46"/>
      <c r="C5" s="46"/>
      <c r="D5" s="46"/>
      <c r="E5" s="46"/>
      <c r="F5" s="46"/>
      <c r="G5" s="46"/>
      <c r="H5" s="46"/>
      <c r="I5" s="46"/>
    </row>
    <row r="6" spans="1:9" ht="12.75">
      <c r="A6" s="48"/>
      <c r="B6" s="47"/>
      <c r="C6" s="49" t="s">
        <v>169</v>
      </c>
      <c r="D6" s="49"/>
      <c r="E6" s="49"/>
      <c r="F6" s="49"/>
      <c r="G6" s="49"/>
      <c r="H6" s="49"/>
      <c r="I6" s="49"/>
    </row>
    <row r="7" spans="1:9" ht="12.75">
      <c r="A7" s="56" t="s">
        <v>170</v>
      </c>
      <c r="B7" s="55" t="s">
        <v>109</v>
      </c>
      <c r="C7" s="171" t="s">
        <v>171</v>
      </c>
      <c r="D7" s="171" t="s">
        <v>172</v>
      </c>
      <c r="E7" s="171" t="s">
        <v>173</v>
      </c>
      <c r="F7" s="171" t="s">
        <v>174</v>
      </c>
      <c r="G7" s="171" t="s">
        <v>175</v>
      </c>
      <c r="H7" s="171" t="s">
        <v>176</v>
      </c>
      <c r="I7" s="51" t="s">
        <v>177</v>
      </c>
    </row>
    <row r="8" spans="1:9" ht="12.75">
      <c r="A8" s="65"/>
      <c r="B8" s="64"/>
      <c r="C8" s="209"/>
      <c r="D8" s="209"/>
      <c r="E8" s="209"/>
      <c r="F8" s="209"/>
      <c r="G8" s="209"/>
      <c r="H8" s="209"/>
      <c r="I8" s="117" t="s">
        <v>178</v>
      </c>
    </row>
    <row r="9" spans="1:9" ht="12.75">
      <c r="A9" s="44" t="s">
        <v>37</v>
      </c>
      <c r="B9" s="44"/>
      <c r="C9" s="44"/>
      <c r="D9" s="44"/>
      <c r="E9" s="44"/>
      <c r="F9" s="44"/>
      <c r="G9" s="44"/>
      <c r="H9" s="44"/>
      <c r="I9" s="44"/>
    </row>
    <row r="10" spans="1:9" ht="12.75">
      <c r="A10" s="89" t="s">
        <v>109</v>
      </c>
      <c r="B10" s="89"/>
      <c r="C10" s="89"/>
      <c r="D10" s="89"/>
      <c r="E10" s="89"/>
      <c r="F10" s="89"/>
      <c r="G10" s="89"/>
      <c r="H10" s="89"/>
      <c r="I10" s="89"/>
    </row>
    <row r="11" spans="1:9" ht="12.75">
      <c r="A11" s="44"/>
      <c r="B11" s="44"/>
      <c r="C11" s="44"/>
      <c r="D11" s="44"/>
      <c r="E11" s="44"/>
      <c r="F11" s="44"/>
      <c r="G11" s="44"/>
      <c r="H11" s="44"/>
      <c r="I11" s="44"/>
    </row>
    <row r="12" spans="1:9" ht="12.75">
      <c r="A12" s="48" t="s">
        <v>97</v>
      </c>
      <c r="B12" s="71">
        <v>991</v>
      </c>
      <c r="C12" s="71">
        <v>0</v>
      </c>
      <c r="D12" s="71">
        <v>793</v>
      </c>
      <c r="E12" s="71">
        <v>195</v>
      </c>
      <c r="F12" s="71">
        <v>3</v>
      </c>
      <c r="G12" s="71">
        <v>0</v>
      </c>
      <c r="H12" s="71">
        <v>0</v>
      </c>
      <c r="I12" s="71">
        <v>0</v>
      </c>
    </row>
    <row r="13" spans="1:9" ht="12.75">
      <c r="A13" s="48" t="s">
        <v>179</v>
      </c>
      <c r="B13" s="71">
        <v>12402</v>
      </c>
      <c r="C13" s="71">
        <v>8</v>
      </c>
      <c r="D13" s="71">
        <v>8361</v>
      </c>
      <c r="E13" s="71">
        <v>3710</v>
      </c>
      <c r="F13" s="71">
        <v>296</v>
      </c>
      <c r="G13" s="71">
        <v>22</v>
      </c>
      <c r="H13" s="71">
        <v>2</v>
      </c>
      <c r="I13" s="71">
        <v>3</v>
      </c>
    </row>
    <row r="14" spans="1:9" ht="15" customHeight="1">
      <c r="A14" s="48" t="s">
        <v>180</v>
      </c>
      <c r="B14" s="71"/>
      <c r="C14" s="71"/>
      <c r="D14" s="71" t="s">
        <v>37</v>
      </c>
      <c r="E14" s="71"/>
      <c r="F14" s="71"/>
      <c r="G14" s="71"/>
      <c r="H14" s="71"/>
      <c r="I14" s="71"/>
    </row>
    <row r="15" spans="1:9" ht="10.5" customHeight="1">
      <c r="A15" s="54" t="s">
        <v>181</v>
      </c>
      <c r="B15" s="71"/>
      <c r="C15" s="71"/>
      <c r="D15" s="71"/>
      <c r="E15" s="71"/>
      <c r="F15" s="71"/>
      <c r="G15" s="71"/>
      <c r="H15" s="71"/>
      <c r="I15" s="71"/>
    </row>
    <row r="16" spans="1:9" ht="10.5" customHeight="1">
      <c r="A16" s="57" t="s">
        <v>186</v>
      </c>
      <c r="B16" s="118">
        <v>66</v>
      </c>
      <c r="C16" s="118">
        <v>1</v>
      </c>
      <c r="D16" s="118">
        <v>17</v>
      </c>
      <c r="E16" s="118">
        <v>41</v>
      </c>
      <c r="F16" s="118">
        <v>5</v>
      </c>
      <c r="G16" s="118">
        <v>2</v>
      </c>
      <c r="H16" s="118">
        <v>0</v>
      </c>
      <c r="I16" s="118">
        <v>0</v>
      </c>
    </row>
    <row r="17" spans="1:9" ht="15" customHeight="1">
      <c r="A17" s="48" t="s">
        <v>182</v>
      </c>
      <c r="B17" s="71"/>
      <c r="C17" s="71"/>
      <c r="D17" s="71"/>
      <c r="E17" s="71"/>
      <c r="F17" s="71"/>
      <c r="G17" s="71"/>
      <c r="H17" s="71"/>
      <c r="I17" s="71"/>
    </row>
    <row r="18" spans="1:9" ht="10.5" customHeight="1">
      <c r="A18" s="54" t="s">
        <v>183</v>
      </c>
      <c r="B18" s="71"/>
      <c r="C18" s="71"/>
      <c r="D18" s="71"/>
      <c r="E18" s="71"/>
      <c r="F18" s="71"/>
      <c r="G18" s="71"/>
      <c r="H18" s="71"/>
      <c r="I18" s="71"/>
    </row>
    <row r="19" spans="1:9" ht="10.5" customHeight="1">
      <c r="A19" s="57" t="s">
        <v>186</v>
      </c>
      <c r="B19" s="118">
        <v>440</v>
      </c>
      <c r="C19" s="118">
        <v>0</v>
      </c>
      <c r="D19" s="118">
        <v>275</v>
      </c>
      <c r="E19" s="118">
        <v>142</v>
      </c>
      <c r="F19" s="118">
        <v>20</v>
      </c>
      <c r="G19" s="118">
        <v>3</v>
      </c>
      <c r="H19" s="118">
        <v>0</v>
      </c>
      <c r="I19" s="118">
        <v>0</v>
      </c>
    </row>
    <row r="20" spans="1:9" ht="15" customHeight="1">
      <c r="A20" s="48" t="s">
        <v>180</v>
      </c>
      <c r="B20" s="71"/>
      <c r="C20" s="71"/>
      <c r="D20" s="71"/>
      <c r="E20" s="71"/>
      <c r="F20" s="71"/>
      <c r="G20" s="71"/>
      <c r="H20" s="71"/>
      <c r="I20" s="71"/>
    </row>
    <row r="21" spans="1:9" ht="10.5" customHeight="1">
      <c r="A21" s="54" t="s">
        <v>181</v>
      </c>
      <c r="B21" s="71"/>
      <c r="C21" s="71"/>
      <c r="D21" s="71"/>
      <c r="E21" s="71"/>
      <c r="F21" s="71"/>
      <c r="G21" s="71"/>
      <c r="H21" s="71"/>
      <c r="I21" s="71"/>
    </row>
    <row r="22" spans="1:9" ht="10.5" customHeight="1">
      <c r="A22" s="57" t="s">
        <v>75</v>
      </c>
      <c r="B22" s="118">
        <v>2520</v>
      </c>
      <c r="C22" s="118">
        <v>0</v>
      </c>
      <c r="D22" s="118">
        <v>341</v>
      </c>
      <c r="E22" s="118">
        <v>1434</v>
      </c>
      <c r="F22" s="118">
        <v>678</v>
      </c>
      <c r="G22" s="118">
        <v>64</v>
      </c>
      <c r="H22" s="118">
        <v>1</v>
      </c>
      <c r="I22" s="118">
        <v>2</v>
      </c>
    </row>
    <row r="23" spans="1:9" ht="15" customHeight="1">
      <c r="A23" s="48" t="s">
        <v>182</v>
      </c>
      <c r="B23" s="71"/>
      <c r="C23" s="71"/>
      <c r="D23" s="71"/>
      <c r="E23" s="71"/>
      <c r="F23" s="71"/>
      <c r="G23" s="71"/>
      <c r="H23" s="71"/>
      <c r="I23" s="71"/>
    </row>
    <row r="24" spans="1:9" ht="10.5" customHeight="1">
      <c r="A24" s="54" t="s">
        <v>183</v>
      </c>
      <c r="B24" s="71"/>
      <c r="C24" s="71"/>
      <c r="D24" s="71"/>
      <c r="E24" s="71"/>
      <c r="F24" s="71"/>
      <c r="G24" s="71"/>
      <c r="H24" s="71"/>
      <c r="I24" s="71"/>
    </row>
    <row r="25" spans="1:9" ht="10.5" customHeight="1">
      <c r="A25" s="57" t="s">
        <v>75</v>
      </c>
      <c r="B25" s="118">
        <v>1735</v>
      </c>
      <c r="C25" s="118">
        <v>0</v>
      </c>
      <c r="D25" s="118">
        <v>189</v>
      </c>
      <c r="E25" s="118">
        <v>1245</v>
      </c>
      <c r="F25" s="118">
        <v>283</v>
      </c>
      <c r="G25" s="118">
        <v>18</v>
      </c>
      <c r="H25" s="118">
        <v>0</v>
      </c>
      <c r="I25" s="118">
        <v>0</v>
      </c>
    </row>
    <row r="26" spans="1:9" ht="15" customHeight="1">
      <c r="A26" s="54" t="s">
        <v>100</v>
      </c>
      <c r="B26" s="71">
        <v>430</v>
      </c>
      <c r="C26" s="71">
        <v>0</v>
      </c>
      <c r="D26" s="71">
        <v>17</v>
      </c>
      <c r="E26" s="71">
        <v>271</v>
      </c>
      <c r="F26" s="71">
        <v>131</v>
      </c>
      <c r="G26" s="71">
        <v>11</v>
      </c>
      <c r="H26" s="71">
        <v>0</v>
      </c>
      <c r="I26" s="71">
        <v>0</v>
      </c>
    </row>
    <row r="27" spans="1:9" ht="12.75">
      <c r="A27" s="48" t="s">
        <v>105</v>
      </c>
      <c r="B27" s="71">
        <v>6172</v>
      </c>
      <c r="C27" s="71">
        <v>0</v>
      </c>
      <c r="D27" s="71">
        <v>325</v>
      </c>
      <c r="E27" s="71">
        <v>3900</v>
      </c>
      <c r="F27" s="71">
        <v>1661</v>
      </c>
      <c r="G27" s="71">
        <v>258</v>
      </c>
      <c r="H27" s="71">
        <v>20</v>
      </c>
      <c r="I27" s="71">
        <v>8</v>
      </c>
    </row>
    <row r="28" spans="1:9" ht="12.75">
      <c r="A28" s="48" t="s">
        <v>106</v>
      </c>
      <c r="B28" s="71">
        <v>142</v>
      </c>
      <c r="C28" s="71">
        <v>0</v>
      </c>
      <c r="D28" s="71">
        <v>2</v>
      </c>
      <c r="E28" s="71">
        <v>98</v>
      </c>
      <c r="F28" s="71">
        <v>40</v>
      </c>
      <c r="G28" s="71">
        <v>2</v>
      </c>
      <c r="H28" s="71">
        <v>0</v>
      </c>
      <c r="I28" s="71">
        <v>0</v>
      </c>
    </row>
    <row r="29" spans="1:9" ht="12.75">
      <c r="A29" s="48" t="s">
        <v>107</v>
      </c>
      <c r="B29" s="71">
        <v>12810</v>
      </c>
      <c r="C29" s="71">
        <v>0</v>
      </c>
      <c r="D29" s="71">
        <v>1334</v>
      </c>
      <c r="E29" s="71">
        <v>9295</v>
      </c>
      <c r="F29" s="71">
        <v>1937</v>
      </c>
      <c r="G29" s="71">
        <v>211</v>
      </c>
      <c r="H29" s="71">
        <v>21</v>
      </c>
      <c r="I29" s="71">
        <v>12</v>
      </c>
    </row>
    <row r="30" spans="1:9" ht="12.75">
      <c r="A30" s="48" t="s">
        <v>184</v>
      </c>
      <c r="B30" s="71">
        <v>312</v>
      </c>
      <c r="C30" s="71">
        <v>1</v>
      </c>
      <c r="D30" s="71">
        <v>55</v>
      </c>
      <c r="E30" s="71">
        <v>208</v>
      </c>
      <c r="F30" s="71">
        <v>42</v>
      </c>
      <c r="G30" s="71">
        <v>5</v>
      </c>
      <c r="H30" s="71">
        <v>1</v>
      </c>
      <c r="I30" s="71">
        <v>0</v>
      </c>
    </row>
    <row r="31" spans="1:9" ht="12.75">
      <c r="A31" s="48"/>
      <c r="B31" s="71"/>
      <c r="C31" s="71"/>
      <c r="D31" s="71"/>
      <c r="E31" s="71"/>
      <c r="F31" s="71"/>
      <c r="G31" s="71"/>
      <c r="H31" s="71"/>
      <c r="I31" s="71"/>
    </row>
    <row r="32" spans="1:9" ht="12.75">
      <c r="A32" s="115" t="s">
        <v>109</v>
      </c>
      <c r="B32" s="79">
        <f aca="true" t="shared" si="0" ref="B32:I32">SUM(B12:B30)</f>
        <v>38020</v>
      </c>
      <c r="C32" s="79">
        <f t="shared" si="0"/>
        <v>10</v>
      </c>
      <c r="D32" s="79">
        <f t="shared" si="0"/>
        <v>11709</v>
      </c>
      <c r="E32" s="79">
        <f t="shared" si="0"/>
        <v>20539</v>
      </c>
      <c r="F32" s="79">
        <f t="shared" si="0"/>
        <v>5096</v>
      </c>
      <c r="G32" s="79">
        <f t="shared" si="0"/>
        <v>596</v>
      </c>
      <c r="H32" s="79">
        <f t="shared" si="0"/>
        <v>45</v>
      </c>
      <c r="I32" s="79">
        <f t="shared" si="0"/>
        <v>25</v>
      </c>
    </row>
    <row r="33" spans="1:9" ht="12.75">
      <c r="A33" s="44"/>
      <c r="B33" s="44"/>
      <c r="C33" s="44"/>
      <c r="D33" s="44"/>
      <c r="E33" s="44"/>
      <c r="F33" s="44"/>
      <c r="G33" s="44"/>
      <c r="H33" s="44"/>
      <c r="I33" s="44"/>
    </row>
    <row r="34" spans="1:9" ht="12.75">
      <c r="A34" s="206" t="s">
        <v>146</v>
      </c>
      <c r="B34" s="206"/>
      <c r="C34" s="206"/>
      <c r="D34" s="206"/>
      <c r="E34" s="206"/>
      <c r="F34" s="206"/>
      <c r="G34" s="206"/>
      <c r="H34" s="206"/>
      <c r="I34" s="206"/>
    </row>
    <row r="35" spans="1:9" ht="12.75" customHeight="1">
      <c r="A35" s="44"/>
      <c r="B35" s="44"/>
      <c r="C35" s="44"/>
      <c r="D35" s="44"/>
      <c r="E35" s="44"/>
      <c r="F35" s="44"/>
      <c r="G35" s="44"/>
      <c r="H35" s="44"/>
      <c r="I35" s="44"/>
    </row>
    <row r="36" spans="1:9" ht="12.75">
      <c r="A36" s="48" t="s">
        <v>97</v>
      </c>
      <c r="B36" s="71">
        <v>612</v>
      </c>
      <c r="C36" s="71">
        <v>0</v>
      </c>
      <c r="D36" s="71">
        <v>490</v>
      </c>
      <c r="E36" s="71">
        <v>119</v>
      </c>
      <c r="F36" s="71">
        <v>3</v>
      </c>
      <c r="G36" s="71">
        <v>0</v>
      </c>
      <c r="H36" s="71">
        <v>0</v>
      </c>
      <c r="I36" s="71">
        <v>0</v>
      </c>
    </row>
    <row r="37" spans="1:9" ht="12.75">
      <c r="A37" s="48" t="s">
        <v>179</v>
      </c>
      <c r="B37" s="71">
        <v>9402</v>
      </c>
      <c r="C37" s="71">
        <v>5</v>
      </c>
      <c r="D37" s="71">
        <v>6407</v>
      </c>
      <c r="E37" s="71">
        <v>2801</v>
      </c>
      <c r="F37" s="71">
        <v>172</v>
      </c>
      <c r="G37" s="71">
        <v>14</v>
      </c>
      <c r="H37" s="71">
        <v>1</v>
      </c>
      <c r="I37" s="71">
        <v>2</v>
      </c>
    </row>
    <row r="38" spans="1:9" ht="15" customHeight="1">
      <c r="A38" s="48" t="s">
        <v>180</v>
      </c>
      <c r="B38" s="71"/>
      <c r="C38" s="71"/>
      <c r="D38" s="71"/>
      <c r="E38" s="71"/>
      <c r="F38" s="71"/>
      <c r="G38" s="71"/>
      <c r="H38" s="71"/>
      <c r="I38" s="71"/>
    </row>
    <row r="39" spans="1:9" ht="10.5" customHeight="1">
      <c r="A39" s="54" t="s">
        <v>181</v>
      </c>
      <c r="B39" s="71"/>
      <c r="C39" s="71"/>
      <c r="D39" s="71"/>
      <c r="E39" s="71"/>
      <c r="F39" s="71"/>
      <c r="G39" s="71"/>
      <c r="H39" s="71"/>
      <c r="I39" s="71"/>
    </row>
    <row r="40" spans="1:9" ht="10.5" customHeight="1">
      <c r="A40" s="57" t="s">
        <v>186</v>
      </c>
      <c r="B40" s="118">
        <v>47</v>
      </c>
      <c r="C40" s="118">
        <v>1</v>
      </c>
      <c r="D40" s="118">
        <v>15</v>
      </c>
      <c r="E40" s="118">
        <v>28</v>
      </c>
      <c r="F40" s="118">
        <v>2</v>
      </c>
      <c r="G40" s="118">
        <v>1</v>
      </c>
      <c r="H40" s="118">
        <v>0</v>
      </c>
      <c r="I40" s="118">
        <v>0</v>
      </c>
    </row>
    <row r="41" spans="1:9" ht="15" customHeight="1">
      <c r="A41" s="48" t="s">
        <v>182</v>
      </c>
      <c r="B41" s="71"/>
      <c r="C41" s="71"/>
      <c r="D41" s="71"/>
      <c r="E41" s="71"/>
      <c r="F41" s="71"/>
      <c r="G41" s="71"/>
      <c r="H41" s="71"/>
      <c r="I41" s="71"/>
    </row>
    <row r="42" spans="1:9" ht="10.5" customHeight="1">
      <c r="A42" s="54" t="s">
        <v>183</v>
      </c>
      <c r="B42" s="71"/>
      <c r="C42" s="71"/>
      <c r="D42" s="71"/>
      <c r="E42" s="71"/>
      <c r="F42" s="71"/>
      <c r="G42" s="71"/>
      <c r="H42" s="71"/>
      <c r="I42" s="71"/>
    </row>
    <row r="43" spans="1:9" ht="10.5" customHeight="1">
      <c r="A43" s="57" t="s">
        <v>186</v>
      </c>
      <c r="B43" s="118">
        <v>292</v>
      </c>
      <c r="C43" s="118">
        <v>0</v>
      </c>
      <c r="D43" s="118">
        <v>183</v>
      </c>
      <c r="E43" s="118">
        <v>99</v>
      </c>
      <c r="F43" s="118">
        <v>8</v>
      </c>
      <c r="G43" s="118">
        <v>2</v>
      </c>
      <c r="H43" s="118">
        <v>0</v>
      </c>
      <c r="I43" s="118">
        <v>0</v>
      </c>
    </row>
    <row r="44" spans="1:9" ht="15" customHeight="1">
      <c r="A44" s="48" t="s">
        <v>180</v>
      </c>
      <c r="B44" s="71"/>
      <c r="C44" s="71"/>
      <c r="D44" s="71"/>
      <c r="E44" s="71"/>
      <c r="F44" s="71"/>
      <c r="G44" s="71"/>
      <c r="H44" s="71"/>
      <c r="I44" s="71"/>
    </row>
    <row r="45" spans="1:9" ht="10.5" customHeight="1">
      <c r="A45" s="54" t="s">
        <v>181</v>
      </c>
      <c r="B45" s="71"/>
      <c r="C45" s="71"/>
      <c r="D45" s="71"/>
      <c r="E45" s="71"/>
      <c r="F45" s="71"/>
      <c r="G45" s="71"/>
      <c r="H45" s="71"/>
      <c r="I45" s="71"/>
    </row>
    <row r="46" spans="1:9" ht="10.5" customHeight="1">
      <c r="A46" s="57" t="s">
        <v>75</v>
      </c>
      <c r="B46" s="118">
        <v>1544</v>
      </c>
      <c r="C46" s="118">
        <v>0</v>
      </c>
      <c r="D46" s="118">
        <v>314</v>
      </c>
      <c r="E46" s="118">
        <v>999</v>
      </c>
      <c r="F46" s="118">
        <v>210</v>
      </c>
      <c r="G46" s="118">
        <v>20</v>
      </c>
      <c r="H46" s="118">
        <v>0</v>
      </c>
      <c r="I46" s="118">
        <v>1</v>
      </c>
    </row>
    <row r="47" spans="1:9" ht="15" customHeight="1">
      <c r="A47" s="48" t="s">
        <v>182</v>
      </c>
      <c r="B47" s="71"/>
      <c r="C47" s="71"/>
      <c r="D47" s="71"/>
      <c r="E47" s="71"/>
      <c r="F47" s="71"/>
      <c r="G47" s="71"/>
      <c r="H47" s="71"/>
      <c r="I47" s="71"/>
    </row>
    <row r="48" spans="1:9" ht="10.5" customHeight="1">
      <c r="A48" s="54" t="s">
        <v>183</v>
      </c>
      <c r="B48" s="71"/>
      <c r="C48" s="71"/>
      <c r="D48" s="71"/>
      <c r="E48" s="71"/>
      <c r="F48" s="71"/>
      <c r="G48" s="71"/>
      <c r="H48" s="71"/>
      <c r="I48" s="71"/>
    </row>
    <row r="49" spans="1:9" ht="10.5" customHeight="1">
      <c r="A49" s="57" t="s">
        <v>75</v>
      </c>
      <c r="B49" s="118">
        <v>699</v>
      </c>
      <c r="C49" s="118">
        <v>0</v>
      </c>
      <c r="D49" s="118">
        <v>134</v>
      </c>
      <c r="E49" s="118">
        <v>472</v>
      </c>
      <c r="F49" s="118">
        <v>88</v>
      </c>
      <c r="G49" s="118">
        <v>5</v>
      </c>
      <c r="H49" s="118">
        <v>0</v>
      </c>
      <c r="I49" s="118">
        <v>0</v>
      </c>
    </row>
    <row r="50" spans="1:9" ht="15" customHeight="1">
      <c r="A50" s="54" t="s">
        <v>100</v>
      </c>
      <c r="B50" s="71">
        <v>184</v>
      </c>
      <c r="C50" s="71">
        <v>0</v>
      </c>
      <c r="D50" s="71">
        <v>13</v>
      </c>
      <c r="E50" s="71">
        <v>123</v>
      </c>
      <c r="F50" s="71">
        <v>43</v>
      </c>
      <c r="G50" s="71">
        <v>5</v>
      </c>
      <c r="H50" s="71">
        <v>0</v>
      </c>
      <c r="I50" s="71">
        <v>0</v>
      </c>
    </row>
    <row r="51" spans="1:9" ht="12.75">
      <c r="A51" s="48" t="s">
        <v>105</v>
      </c>
      <c r="B51" s="71">
        <v>2786</v>
      </c>
      <c r="C51" s="71">
        <v>0</v>
      </c>
      <c r="D51" s="71">
        <v>214</v>
      </c>
      <c r="E51" s="71">
        <v>1868</v>
      </c>
      <c r="F51" s="71">
        <v>587</v>
      </c>
      <c r="G51" s="71">
        <v>101</v>
      </c>
      <c r="H51" s="71">
        <v>11</v>
      </c>
      <c r="I51" s="71">
        <v>5</v>
      </c>
    </row>
    <row r="52" spans="1:9" ht="12.75">
      <c r="A52" s="48" t="s">
        <v>106</v>
      </c>
      <c r="B52" s="71">
        <v>79</v>
      </c>
      <c r="C52" s="71">
        <v>0</v>
      </c>
      <c r="D52" s="71">
        <v>0</v>
      </c>
      <c r="E52" s="71">
        <v>66</v>
      </c>
      <c r="F52" s="71">
        <v>13</v>
      </c>
      <c r="G52" s="71">
        <v>0</v>
      </c>
      <c r="H52" s="71">
        <v>0</v>
      </c>
      <c r="I52" s="71">
        <v>0</v>
      </c>
    </row>
    <row r="53" spans="1:9" ht="12.75">
      <c r="A53" s="48" t="s">
        <v>107</v>
      </c>
      <c r="B53" s="71">
        <v>7257</v>
      </c>
      <c r="C53" s="71">
        <v>0</v>
      </c>
      <c r="D53" s="71">
        <v>1038</v>
      </c>
      <c r="E53" s="71">
        <v>5183</v>
      </c>
      <c r="F53" s="71">
        <v>907</v>
      </c>
      <c r="G53" s="71">
        <v>108</v>
      </c>
      <c r="H53" s="71">
        <v>13</v>
      </c>
      <c r="I53" s="71">
        <v>8</v>
      </c>
    </row>
    <row r="54" spans="1:9" ht="12.75">
      <c r="A54" s="48" t="s">
        <v>184</v>
      </c>
      <c r="B54" s="71">
        <v>156</v>
      </c>
      <c r="C54" s="71">
        <v>0</v>
      </c>
      <c r="D54" s="71">
        <v>33</v>
      </c>
      <c r="E54" s="71">
        <v>106</v>
      </c>
      <c r="F54" s="71">
        <v>15</v>
      </c>
      <c r="G54" s="71">
        <v>2</v>
      </c>
      <c r="H54" s="71">
        <v>0</v>
      </c>
      <c r="I54" s="71">
        <v>0</v>
      </c>
    </row>
    <row r="55" spans="1:9" ht="12.75">
      <c r="A55" s="48"/>
      <c r="B55" s="71"/>
      <c r="C55" s="71"/>
      <c r="D55" s="71"/>
      <c r="E55" s="71"/>
      <c r="F55" s="71"/>
      <c r="G55" s="71"/>
      <c r="H55" s="71"/>
      <c r="I55" s="71"/>
    </row>
    <row r="56" spans="1:9" ht="12.75">
      <c r="A56" s="115" t="s">
        <v>185</v>
      </c>
      <c r="B56" s="79">
        <f aca="true" t="shared" si="1" ref="B56:I56">SUM(B36:B54)</f>
        <v>23058</v>
      </c>
      <c r="C56" s="79">
        <f t="shared" si="1"/>
        <v>6</v>
      </c>
      <c r="D56" s="79">
        <f t="shared" si="1"/>
        <v>8841</v>
      </c>
      <c r="E56" s="79">
        <f t="shared" si="1"/>
        <v>11864</v>
      </c>
      <c r="F56" s="79">
        <f t="shared" si="1"/>
        <v>2048</v>
      </c>
      <c r="G56" s="79">
        <f t="shared" si="1"/>
        <v>258</v>
      </c>
      <c r="H56" s="79">
        <f t="shared" si="1"/>
        <v>25</v>
      </c>
      <c r="I56" s="79">
        <f t="shared" si="1"/>
        <v>16</v>
      </c>
    </row>
    <row r="57" spans="1:9" ht="12.75">
      <c r="A57" s="44"/>
      <c r="B57" s="44"/>
      <c r="C57" s="44"/>
      <c r="D57" s="44"/>
      <c r="E57" s="44"/>
      <c r="F57" s="44"/>
      <c r="G57" s="44"/>
      <c r="H57" s="44"/>
      <c r="I57" s="44"/>
    </row>
    <row r="58" spans="1:9" ht="12.75">
      <c r="A58" s="44"/>
      <c r="B58" s="44"/>
      <c r="C58" s="44"/>
      <c r="D58" s="44"/>
      <c r="E58" s="44"/>
      <c r="F58" s="44"/>
      <c r="G58" s="44"/>
      <c r="H58" s="44"/>
      <c r="I58" s="44"/>
    </row>
    <row r="59" spans="1:9" ht="12.75">
      <c r="A59" s="44"/>
      <c r="B59" s="44"/>
      <c r="C59" s="44"/>
      <c r="D59" s="44"/>
      <c r="E59" s="44"/>
      <c r="F59" s="44"/>
      <c r="G59" s="44"/>
      <c r="H59" s="44"/>
      <c r="I59" s="44"/>
    </row>
    <row r="60" spans="1:9" ht="12.75">
      <c r="A60" s="44"/>
      <c r="B60" s="44"/>
      <c r="C60" s="44"/>
      <c r="D60" s="44"/>
      <c r="E60" s="44"/>
      <c r="F60" s="44"/>
      <c r="G60" s="44"/>
      <c r="H60" s="44"/>
      <c r="I60" s="44"/>
    </row>
    <row r="61" spans="1:9" ht="12.75">
      <c r="A61" s="44"/>
      <c r="B61" s="44"/>
      <c r="C61" s="44"/>
      <c r="D61" s="44"/>
      <c r="E61" s="44"/>
      <c r="F61" s="44"/>
      <c r="G61" s="44"/>
      <c r="H61" s="44"/>
      <c r="I61" s="44"/>
    </row>
    <row r="62" spans="1:9" ht="12.75">
      <c r="A62" s="44"/>
      <c r="B62" s="44"/>
      <c r="C62" s="44"/>
      <c r="D62" s="44"/>
      <c r="E62" s="44"/>
      <c r="F62" s="44"/>
      <c r="G62" s="44"/>
      <c r="H62" s="44"/>
      <c r="I62" s="44"/>
    </row>
    <row r="63" spans="1:9" ht="12.75">
      <c r="A63" s="44"/>
      <c r="B63" s="44"/>
      <c r="C63" s="44"/>
      <c r="D63" s="44"/>
      <c r="E63" s="44"/>
      <c r="F63" s="44"/>
      <c r="G63" s="44"/>
      <c r="H63" s="44"/>
      <c r="I63" s="44"/>
    </row>
    <row r="64" spans="1:9" ht="12.75">
      <c r="A64" s="44"/>
      <c r="B64" s="44"/>
      <c r="C64" s="44"/>
      <c r="D64" s="44"/>
      <c r="E64" s="44"/>
      <c r="F64" s="44"/>
      <c r="G64" s="44"/>
      <c r="H64" s="44"/>
      <c r="I64" s="44"/>
    </row>
  </sheetData>
  <mergeCells count="7">
    <mergeCell ref="A34:I34"/>
    <mergeCell ref="C7:C8"/>
    <mergeCell ref="D7:D8"/>
    <mergeCell ref="E7:E8"/>
    <mergeCell ref="F7:F8"/>
    <mergeCell ref="G7:G8"/>
    <mergeCell ref="H7:H8"/>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61"/>
  <sheetViews>
    <sheetView tabSelected="1" workbookViewId="0" topLeftCell="A1">
      <selection activeCell="A1" sqref="A1"/>
    </sheetView>
  </sheetViews>
  <sheetFormatPr defaultColWidth="11.421875" defaultRowHeight="12.75"/>
  <cols>
    <col min="1" max="1" width="29.7109375" style="43" customWidth="1"/>
    <col min="2" max="9" width="6.8515625" style="43" customWidth="1"/>
    <col min="10" max="10" width="7.57421875" style="43" customWidth="1"/>
    <col min="11" max="16384" width="11.421875" style="43" customWidth="1"/>
  </cols>
  <sheetData>
    <row r="1" spans="1:10" ht="12.75">
      <c r="A1" s="41" t="s">
        <v>187</v>
      </c>
      <c r="B1" s="42"/>
      <c r="C1" s="42"/>
      <c r="D1" s="42"/>
      <c r="E1" s="42"/>
      <c r="F1" s="42"/>
      <c r="G1" s="42"/>
      <c r="H1" s="42"/>
      <c r="I1" s="42"/>
      <c r="J1" s="113"/>
    </row>
    <row r="2" spans="1:10" ht="12.75">
      <c r="A2" s="44"/>
      <c r="B2" s="44"/>
      <c r="C2" s="44"/>
      <c r="D2" s="44"/>
      <c r="E2" s="44"/>
      <c r="F2" s="44"/>
      <c r="G2" s="44"/>
      <c r="H2" s="44"/>
      <c r="I2" s="44"/>
      <c r="J2" s="44"/>
    </row>
    <row r="3" spans="1:10" ht="12.75">
      <c r="A3" s="45" t="s">
        <v>188</v>
      </c>
      <c r="B3" s="45"/>
      <c r="C3" s="45"/>
      <c r="D3" s="45"/>
      <c r="E3" s="45"/>
      <c r="F3" s="45"/>
      <c r="G3" s="45"/>
      <c r="H3" s="45"/>
      <c r="I3" s="45"/>
      <c r="J3" s="113"/>
    </row>
    <row r="4" spans="1:10" ht="12.75" customHeight="1">
      <c r="A4" s="45"/>
      <c r="B4" s="45"/>
      <c r="C4" s="45"/>
      <c r="D4" s="45"/>
      <c r="E4" s="45"/>
      <c r="F4" s="45"/>
      <c r="G4" s="45"/>
      <c r="H4" s="45"/>
      <c r="I4" s="45"/>
      <c r="J4" s="113"/>
    </row>
    <row r="5" spans="1:10" ht="12.75">
      <c r="A5" s="46"/>
      <c r="B5" s="46"/>
      <c r="C5" s="46"/>
      <c r="D5" s="46"/>
      <c r="E5" s="46"/>
      <c r="F5" s="46"/>
      <c r="G5" s="46"/>
      <c r="H5" s="46"/>
      <c r="I5" s="46"/>
      <c r="J5" s="46"/>
    </row>
    <row r="6" spans="1:10" ht="12.75">
      <c r="A6" s="193" t="s">
        <v>189</v>
      </c>
      <c r="B6" s="210" t="s">
        <v>190</v>
      </c>
      <c r="C6" s="207" t="s">
        <v>191</v>
      </c>
      <c r="D6" s="208"/>
      <c r="E6" s="208"/>
      <c r="F6" s="208"/>
      <c r="G6" s="208"/>
      <c r="H6" s="208"/>
      <c r="I6" s="208"/>
      <c r="J6" s="208"/>
    </row>
    <row r="7" spans="1:10" ht="12.75">
      <c r="A7" s="194"/>
      <c r="B7" s="211"/>
      <c r="C7" s="190" t="s">
        <v>192</v>
      </c>
      <c r="D7" s="191"/>
      <c r="E7" s="49" t="s">
        <v>193</v>
      </c>
      <c r="F7" s="49"/>
      <c r="G7" s="49"/>
      <c r="H7" s="50"/>
      <c r="I7" s="113" t="s">
        <v>194</v>
      </c>
      <c r="J7" s="113"/>
    </row>
    <row r="8" spans="1:10" ht="12.75">
      <c r="A8" s="194"/>
      <c r="B8" s="212"/>
      <c r="C8" s="169"/>
      <c r="D8" s="170"/>
      <c r="E8" s="49" t="s">
        <v>195</v>
      </c>
      <c r="F8" s="50"/>
      <c r="G8" s="49" t="s">
        <v>196</v>
      </c>
      <c r="H8" s="50"/>
      <c r="I8" s="119" t="s">
        <v>197</v>
      </c>
      <c r="J8" s="119"/>
    </row>
    <row r="9" spans="1:10" ht="12.75">
      <c r="A9" s="195"/>
      <c r="B9" s="66" t="s">
        <v>72</v>
      </c>
      <c r="C9" s="67"/>
      <c r="D9" s="68" t="s">
        <v>74</v>
      </c>
      <c r="E9" s="68" t="s">
        <v>72</v>
      </c>
      <c r="F9" s="68" t="s">
        <v>74</v>
      </c>
      <c r="G9" s="68" t="s">
        <v>72</v>
      </c>
      <c r="H9" s="68" t="s">
        <v>74</v>
      </c>
      <c r="I9" s="68" t="s">
        <v>72</v>
      </c>
      <c r="J9" s="69" t="s">
        <v>74</v>
      </c>
    </row>
    <row r="10" spans="1:10" ht="12.75">
      <c r="A10" s="44" t="s">
        <v>37</v>
      </c>
      <c r="B10" s="44"/>
      <c r="C10" s="44"/>
      <c r="D10" s="44"/>
      <c r="E10" s="44"/>
      <c r="F10" s="44"/>
      <c r="G10" s="44"/>
      <c r="H10" s="44"/>
      <c r="I10" s="44"/>
      <c r="J10" s="44"/>
    </row>
    <row r="11" spans="1:10" ht="12.75">
      <c r="A11" s="89" t="s">
        <v>109</v>
      </c>
      <c r="B11" s="89"/>
      <c r="C11" s="89"/>
      <c r="D11" s="89"/>
      <c r="E11" s="89"/>
      <c r="F11" s="89"/>
      <c r="G11" s="89"/>
      <c r="H11" s="89"/>
      <c r="I11" s="89"/>
      <c r="J11" s="89"/>
    </row>
    <row r="12" spans="1:10" ht="12.75">
      <c r="A12" s="44"/>
      <c r="B12" s="44"/>
      <c r="C12" s="44"/>
      <c r="D12" s="44"/>
      <c r="E12" s="44"/>
      <c r="F12" s="44"/>
      <c r="G12" s="44"/>
      <c r="H12" s="44"/>
      <c r="I12" s="44"/>
      <c r="J12" s="44"/>
    </row>
    <row r="13" spans="1:10" ht="12.75">
      <c r="A13" s="48" t="s">
        <v>97</v>
      </c>
      <c r="B13" s="71">
        <v>991</v>
      </c>
      <c r="C13" s="71">
        <v>983</v>
      </c>
      <c r="D13" s="73">
        <v>99.2</v>
      </c>
      <c r="E13" s="71">
        <v>0</v>
      </c>
      <c r="F13" s="71">
        <v>0</v>
      </c>
      <c r="G13" s="71">
        <v>4</v>
      </c>
      <c r="H13" s="73">
        <v>0.4</v>
      </c>
      <c r="I13" s="71">
        <v>4</v>
      </c>
      <c r="J13" s="73">
        <v>0.4</v>
      </c>
    </row>
    <row r="14" spans="1:10" ht="12.75">
      <c r="A14" s="48" t="s">
        <v>179</v>
      </c>
      <c r="B14" s="71">
        <v>12402</v>
      </c>
      <c r="C14" s="71">
        <v>12353</v>
      </c>
      <c r="D14" s="73">
        <v>99.6</v>
      </c>
      <c r="E14" s="71">
        <v>3</v>
      </c>
      <c r="F14" s="73">
        <v>0</v>
      </c>
      <c r="G14" s="71">
        <v>31</v>
      </c>
      <c r="H14" s="73">
        <v>0.2</v>
      </c>
      <c r="I14" s="71">
        <v>15</v>
      </c>
      <c r="J14" s="73">
        <v>0.1</v>
      </c>
    </row>
    <row r="15" spans="1:10" ht="15" customHeight="1">
      <c r="A15" s="48" t="s">
        <v>180</v>
      </c>
      <c r="B15" s="71"/>
      <c r="C15" s="71"/>
      <c r="D15" s="73"/>
      <c r="E15" s="71"/>
      <c r="F15" s="44"/>
      <c r="G15" s="71"/>
      <c r="H15" s="44"/>
      <c r="I15" s="71"/>
      <c r="J15" s="44"/>
    </row>
    <row r="16" spans="1:10" ht="10.5" customHeight="1">
      <c r="A16" s="48" t="s">
        <v>181</v>
      </c>
      <c r="B16" s="71"/>
      <c r="C16" s="71"/>
      <c r="D16" s="73"/>
      <c r="E16" s="71"/>
      <c r="F16" s="44"/>
      <c r="G16" s="71"/>
      <c r="H16" s="44"/>
      <c r="I16" s="71"/>
      <c r="J16" s="44"/>
    </row>
    <row r="17" spans="1:10" ht="10.5" customHeight="1">
      <c r="A17" s="48" t="s">
        <v>186</v>
      </c>
      <c r="B17" s="71">
        <v>66</v>
      </c>
      <c r="C17" s="71">
        <v>66</v>
      </c>
      <c r="D17" s="73">
        <v>100</v>
      </c>
      <c r="E17" s="71">
        <v>0</v>
      </c>
      <c r="F17" s="71">
        <v>0</v>
      </c>
      <c r="G17" s="71">
        <v>0</v>
      </c>
      <c r="H17" s="71">
        <v>0</v>
      </c>
      <c r="I17" s="71">
        <v>0</v>
      </c>
      <c r="J17" s="71">
        <v>0</v>
      </c>
    </row>
    <row r="18" spans="1:10" ht="15" customHeight="1">
      <c r="A18" s="48" t="s">
        <v>182</v>
      </c>
      <c r="B18" s="71"/>
      <c r="C18" s="71"/>
      <c r="D18" s="73"/>
      <c r="E18" s="71"/>
      <c r="F18" s="44"/>
      <c r="G18" s="71"/>
      <c r="H18" s="44"/>
      <c r="I18" s="71"/>
      <c r="J18" s="44"/>
    </row>
    <row r="19" spans="1:10" ht="10.5" customHeight="1">
      <c r="A19" s="48" t="s">
        <v>183</v>
      </c>
      <c r="B19" s="71"/>
      <c r="C19" s="71"/>
      <c r="D19" s="73"/>
      <c r="E19" s="71"/>
      <c r="F19" s="44"/>
      <c r="G19" s="71"/>
      <c r="H19" s="44"/>
      <c r="I19" s="71"/>
      <c r="J19" s="44"/>
    </row>
    <row r="20" spans="1:10" ht="10.5" customHeight="1">
      <c r="A20" s="48" t="s">
        <v>186</v>
      </c>
      <c r="B20" s="71">
        <v>440</v>
      </c>
      <c r="C20" s="71">
        <v>431</v>
      </c>
      <c r="D20" s="73">
        <v>98</v>
      </c>
      <c r="E20" s="71">
        <v>0</v>
      </c>
      <c r="F20" s="71">
        <v>0</v>
      </c>
      <c r="G20" s="71">
        <v>5</v>
      </c>
      <c r="H20" s="73">
        <v>1.1</v>
      </c>
      <c r="I20" s="71">
        <v>4</v>
      </c>
      <c r="J20" s="73">
        <v>0.9</v>
      </c>
    </row>
    <row r="21" spans="1:10" ht="15" customHeight="1">
      <c r="A21" s="48" t="s">
        <v>180</v>
      </c>
      <c r="B21" s="71"/>
      <c r="C21" s="71"/>
      <c r="D21" s="73"/>
      <c r="E21" s="71"/>
      <c r="F21" s="44"/>
      <c r="G21" s="71"/>
      <c r="H21" s="44"/>
      <c r="I21" s="71"/>
      <c r="J21" s="44"/>
    </row>
    <row r="22" spans="1:10" ht="10.5" customHeight="1">
      <c r="A22" s="48" t="s">
        <v>181</v>
      </c>
      <c r="B22" s="71"/>
      <c r="C22" s="71"/>
      <c r="D22" s="73"/>
      <c r="E22" s="71"/>
      <c r="F22" s="44"/>
      <c r="G22" s="71"/>
      <c r="H22" s="44"/>
      <c r="I22" s="71"/>
      <c r="J22" s="44"/>
    </row>
    <row r="23" spans="1:10" ht="10.5" customHeight="1">
      <c r="A23" s="48" t="s">
        <v>75</v>
      </c>
      <c r="B23" s="71">
        <v>2520</v>
      </c>
      <c r="C23" s="71">
        <v>2517</v>
      </c>
      <c r="D23" s="73">
        <v>99.9</v>
      </c>
      <c r="E23" s="71">
        <v>1</v>
      </c>
      <c r="F23" s="73">
        <v>0</v>
      </c>
      <c r="G23" s="71">
        <v>1</v>
      </c>
      <c r="H23" s="73">
        <v>0</v>
      </c>
      <c r="I23" s="71">
        <v>1</v>
      </c>
      <c r="J23" s="73">
        <v>0</v>
      </c>
    </row>
    <row r="24" spans="1:10" ht="15" customHeight="1">
      <c r="A24" s="48" t="s">
        <v>182</v>
      </c>
      <c r="B24" s="71"/>
      <c r="C24" s="71"/>
      <c r="D24" s="73"/>
      <c r="E24" s="71"/>
      <c r="F24" s="44"/>
      <c r="G24" s="71"/>
      <c r="H24" s="44"/>
      <c r="I24" s="71"/>
      <c r="J24" s="44"/>
    </row>
    <row r="25" spans="1:10" ht="10.5" customHeight="1">
      <c r="A25" s="48" t="s">
        <v>183</v>
      </c>
      <c r="B25" s="71"/>
      <c r="C25" s="71"/>
      <c r="D25" s="73"/>
      <c r="E25" s="71"/>
      <c r="F25" s="44"/>
      <c r="G25" s="71"/>
      <c r="H25" s="44"/>
      <c r="I25" s="71"/>
      <c r="J25" s="44"/>
    </row>
    <row r="26" spans="1:10" ht="10.5" customHeight="1">
      <c r="A26" s="48" t="s">
        <v>75</v>
      </c>
      <c r="B26" s="71">
        <v>1735</v>
      </c>
      <c r="C26" s="71">
        <v>1730</v>
      </c>
      <c r="D26" s="73">
        <v>99.7</v>
      </c>
      <c r="E26" s="71">
        <v>1</v>
      </c>
      <c r="F26" s="73">
        <v>0.1</v>
      </c>
      <c r="G26" s="71">
        <v>2</v>
      </c>
      <c r="H26" s="73">
        <v>0.1</v>
      </c>
      <c r="I26" s="71">
        <v>2</v>
      </c>
      <c r="J26" s="73">
        <v>0.1</v>
      </c>
    </row>
    <row r="27" spans="1:10" ht="15" customHeight="1">
      <c r="A27" s="48" t="s">
        <v>100</v>
      </c>
      <c r="B27" s="71">
        <v>430</v>
      </c>
      <c r="C27" s="71">
        <v>429</v>
      </c>
      <c r="D27" s="73">
        <v>99.8</v>
      </c>
      <c r="E27" s="71">
        <v>0</v>
      </c>
      <c r="F27" s="71">
        <v>0</v>
      </c>
      <c r="G27" s="71">
        <v>1</v>
      </c>
      <c r="H27" s="73">
        <v>0.2</v>
      </c>
      <c r="I27" s="71">
        <v>0</v>
      </c>
      <c r="J27" s="71">
        <v>0</v>
      </c>
    </row>
    <row r="28" spans="1:10" ht="12.75">
      <c r="A28" s="48" t="s">
        <v>105</v>
      </c>
      <c r="B28" s="71">
        <v>6172</v>
      </c>
      <c r="C28" s="71">
        <v>6149</v>
      </c>
      <c r="D28" s="73">
        <v>99.6</v>
      </c>
      <c r="E28" s="71">
        <v>2</v>
      </c>
      <c r="F28" s="73">
        <v>0</v>
      </c>
      <c r="G28" s="71">
        <v>19</v>
      </c>
      <c r="H28" s="73">
        <v>0.3</v>
      </c>
      <c r="I28" s="71">
        <v>2</v>
      </c>
      <c r="J28" s="73">
        <v>0</v>
      </c>
    </row>
    <row r="29" spans="1:10" ht="12.75">
      <c r="A29" s="48" t="s">
        <v>106</v>
      </c>
      <c r="B29" s="71">
        <v>142</v>
      </c>
      <c r="C29" s="71">
        <v>140</v>
      </c>
      <c r="D29" s="73">
        <v>98.6</v>
      </c>
      <c r="E29" s="71">
        <v>0</v>
      </c>
      <c r="F29" s="71">
        <v>0</v>
      </c>
      <c r="G29" s="71">
        <v>2</v>
      </c>
      <c r="H29" s="73">
        <v>1.4</v>
      </c>
      <c r="I29" s="71">
        <v>0</v>
      </c>
      <c r="J29" s="71">
        <v>0</v>
      </c>
    </row>
    <row r="30" spans="1:10" ht="12.75">
      <c r="A30" s="48" t="s">
        <v>107</v>
      </c>
      <c r="B30" s="71">
        <v>12810</v>
      </c>
      <c r="C30" s="71">
        <v>12741</v>
      </c>
      <c r="D30" s="73">
        <v>99.5</v>
      </c>
      <c r="E30" s="71">
        <v>11</v>
      </c>
      <c r="F30" s="73">
        <v>0.1</v>
      </c>
      <c r="G30" s="71">
        <v>51</v>
      </c>
      <c r="H30" s="73">
        <v>0.4</v>
      </c>
      <c r="I30" s="71">
        <v>7</v>
      </c>
      <c r="J30" s="73">
        <v>0.1</v>
      </c>
    </row>
    <row r="31" spans="1:10" ht="12.75">
      <c r="A31" s="48" t="s">
        <v>184</v>
      </c>
      <c r="B31" s="71">
        <v>312</v>
      </c>
      <c r="C31" s="71">
        <v>310</v>
      </c>
      <c r="D31" s="73">
        <v>99.4</v>
      </c>
      <c r="E31" s="71">
        <v>1</v>
      </c>
      <c r="F31" s="73">
        <v>0.3</v>
      </c>
      <c r="G31" s="71">
        <v>1</v>
      </c>
      <c r="H31" s="73">
        <v>0.3</v>
      </c>
      <c r="I31" s="71">
        <v>0</v>
      </c>
      <c r="J31" s="71">
        <v>0</v>
      </c>
    </row>
    <row r="32" spans="1:10" ht="12.75">
      <c r="A32" s="48"/>
      <c r="B32" s="71"/>
      <c r="C32" s="71"/>
      <c r="D32" s="73"/>
      <c r="E32" s="71"/>
      <c r="F32" s="44"/>
      <c r="G32" s="71"/>
      <c r="H32" s="44"/>
      <c r="I32" s="71"/>
      <c r="J32" s="44"/>
    </row>
    <row r="33" spans="1:10" ht="12.75">
      <c r="A33" s="115" t="s">
        <v>109</v>
      </c>
      <c r="B33" s="79">
        <f>SUM(B13:B31)</f>
        <v>38020</v>
      </c>
      <c r="C33" s="79">
        <f>SUM(C13:C31)</f>
        <v>37849</v>
      </c>
      <c r="D33" s="81">
        <v>99.6</v>
      </c>
      <c r="E33" s="79">
        <f>SUM(E13:E31)</f>
        <v>19</v>
      </c>
      <c r="F33" s="81">
        <v>0</v>
      </c>
      <c r="G33" s="79">
        <f>SUM(G13:G31)</f>
        <v>117</v>
      </c>
      <c r="H33" s="81">
        <v>0.3</v>
      </c>
      <c r="I33" s="79">
        <f>SUM(I13:I32)</f>
        <v>35</v>
      </c>
      <c r="J33" s="81">
        <v>0.1</v>
      </c>
    </row>
    <row r="34" spans="1:10" ht="12.75">
      <c r="A34" s="44"/>
      <c r="B34" s="44"/>
      <c r="C34" s="44"/>
      <c r="D34" s="44"/>
      <c r="E34" s="44"/>
      <c r="F34" s="44"/>
      <c r="G34" s="44"/>
      <c r="H34" s="44"/>
      <c r="I34" s="44"/>
      <c r="J34" s="44"/>
    </row>
    <row r="35" spans="1:10" ht="12.75">
      <c r="A35" s="89" t="s">
        <v>146</v>
      </c>
      <c r="B35" s="89"/>
      <c r="C35" s="89"/>
      <c r="D35" s="89"/>
      <c r="E35" s="89"/>
      <c r="F35" s="89"/>
      <c r="G35" s="89"/>
      <c r="H35" s="89"/>
      <c r="I35" s="89"/>
      <c r="J35" s="89"/>
    </row>
    <row r="36" spans="1:10" ht="12.75">
      <c r="A36" s="44"/>
      <c r="B36" s="44"/>
      <c r="C36" s="44"/>
      <c r="D36" s="44"/>
      <c r="E36" s="44"/>
      <c r="F36" s="44"/>
      <c r="G36" s="44"/>
      <c r="H36" s="44"/>
      <c r="I36" s="44"/>
      <c r="J36" s="44"/>
    </row>
    <row r="37" spans="1:10" ht="12.75">
      <c r="A37" s="48" t="s">
        <v>97</v>
      </c>
      <c r="B37" s="71">
        <v>612</v>
      </c>
      <c r="C37" s="71">
        <v>610</v>
      </c>
      <c r="D37" s="73">
        <v>99.7</v>
      </c>
      <c r="E37" s="71">
        <v>0</v>
      </c>
      <c r="F37" s="71">
        <v>0</v>
      </c>
      <c r="G37" s="71">
        <v>1</v>
      </c>
      <c r="H37" s="73">
        <v>0.2</v>
      </c>
      <c r="I37" s="71">
        <v>1</v>
      </c>
      <c r="J37" s="73">
        <v>0.2</v>
      </c>
    </row>
    <row r="38" spans="1:10" ht="12.75">
      <c r="A38" s="48" t="s">
        <v>179</v>
      </c>
      <c r="B38" s="71">
        <v>9402</v>
      </c>
      <c r="C38" s="71">
        <v>9368</v>
      </c>
      <c r="D38" s="73">
        <v>99.6</v>
      </c>
      <c r="E38" s="71">
        <v>3</v>
      </c>
      <c r="F38" s="73">
        <v>0</v>
      </c>
      <c r="G38" s="71">
        <v>20</v>
      </c>
      <c r="H38" s="73">
        <v>0.2</v>
      </c>
      <c r="I38" s="71">
        <v>11</v>
      </c>
      <c r="J38" s="73">
        <v>0.1</v>
      </c>
    </row>
    <row r="39" spans="1:10" ht="15" customHeight="1">
      <c r="A39" s="48" t="s">
        <v>180</v>
      </c>
      <c r="B39" s="71"/>
      <c r="C39" s="71"/>
      <c r="D39" s="73"/>
      <c r="E39" s="71"/>
      <c r="F39" s="44"/>
      <c r="G39" s="71"/>
      <c r="H39" s="44"/>
      <c r="I39" s="71"/>
      <c r="J39" s="44"/>
    </row>
    <row r="40" spans="1:10" ht="10.5" customHeight="1">
      <c r="A40" s="48" t="s">
        <v>181</v>
      </c>
      <c r="B40" s="71"/>
      <c r="C40" s="71"/>
      <c r="D40" s="73"/>
      <c r="E40" s="71"/>
      <c r="F40" s="44"/>
      <c r="G40" s="71"/>
      <c r="H40" s="44"/>
      <c r="I40" s="71"/>
      <c r="J40" s="44"/>
    </row>
    <row r="41" spans="1:10" ht="10.5" customHeight="1">
      <c r="A41" s="48" t="s">
        <v>186</v>
      </c>
      <c r="B41" s="71">
        <v>47</v>
      </c>
      <c r="C41" s="71">
        <v>47</v>
      </c>
      <c r="D41" s="73">
        <v>100</v>
      </c>
      <c r="E41" s="71">
        <v>0</v>
      </c>
      <c r="F41" s="71">
        <v>0</v>
      </c>
      <c r="G41" s="71">
        <v>0</v>
      </c>
      <c r="H41" s="71">
        <v>0</v>
      </c>
      <c r="I41" s="71">
        <v>0</v>
      </c>
      <c r="J41" s="71">
        <v>0</v>
      </c>
    </row>
    <row r="42" spans="1:10" ht="15" customHeight="1">
      <c r="A42" s="48" t="s">
        <v>182</v>
      </c>
      <c r="B42" s="71"/>
      <c r="C42" s="71"/>
      <c r="D42" s="73"/>
      <c r="E42" s="71"/>
      <c r="F42" s="44"/>
      <c r="G42" s="71"/>
      <c r="H42" s="44"/>
      <c r="I42" s="71"/>
      <c r="J42" s="44"/>
    </row>
    <row r="43" spans="1:10" ht="10.5" customHeight="1">
      <c r="A43" s="48" t="s">
        <v>183</v>
      </c>
      <c r="B43" s="71"/>
      <c r="C43" s="71"/>
      <c r="D43" s="73"/>
      <c r="E43" s="71"/>
      <c r="F43" s="44"/>
      <c r="G43" s="71"/>
      <c r="H43" s="44"/>
      <c r="I43" s="71"/>
      <c r="J43" s="44"/>
    </row>
    <row r="44" spans="1:10" ht="10.5" customHeight="1">
      <c r="A44" s="48" t="s">
        <v>186</v>
      </c>
      <c r="B44" s="71">
        <v>292</v>
      </c>
      <c r="C44" s="71">
        <v>287</v>
      </c>
      <c r="D44" s="73">
        <v>98.3</v>
      </c>
      <c r="E44" s="71">
        <v>0</v>
      </c>
      <c r="F44" s="71">
        <v>0</v>
      </c>
      <c r="G44" s="71">
        <v>3</v>
      </c>
      <c r="H44" s="73">
        <v>1</v>
      </c>
      <c r="I44" s="71">
        <v>2</v>
      </c>
      <c r="J44" s="73">
        <v>0.7</v>
      </c>
    </row>
    <row r="45" spans="1:10" ht="15" customHeight="1">
      <c r="A45" s="48" t="s">
        <v>180</v>
      </c>
      <c r="B45" s="71"/>
      <c r="C45" s="71"/>
      <c r="D45" s="73"/>
      <c r="E45" s="71"/>
      <c r="F45" s="44"/>
      <c r="G45" s="71"/>
      <c r="H45" s="44"/>
      <c r="I45" s="71"/>
      <c r="J45" s="44"/>
    </row>
    <row r="46" spans="1:10" ht="10.5" customHeight="1">
      <c r="A46" s="48" t="s">
        <v>181</v>
      </c>
      <c r="B46" s="71"/>
      <c r="C46" s="71"/>
      <c r="D46" s="73"/>
      <c r="E46" s="71"/>
      <c r="F46" s="44"/>
      <c r="G46" s="71"/>
      <c r="H46" s="44"/>
      <c r="I46" s="71"/>
      <c r="J46" s="44"/>
    </row>
    <row r="47" spans="1:10" ht="10.5" customHeight="1">
      <c r="A47" s="48" t="s">
        <v>75</v>
      </c>
      <c r="B47" s="71">
        <v>1544</v>
      </c>
      <c r="C47" s="71">
        <v>1543</v>
      </c>
      <c r="D47" s="73">
        <v>99.9</v>
      </c>
      <c r="E47" s="71">
        <v>1</v>
      </c>
      <c r="F47" s="73">
        <v>0.1</v>
      </c>
      <c r="G47" s="71">
        <v>0</v>
      </c>
      <c r="H47" s="71">
        <v>0</v>
      </c>
      <c r="I47" s="71">
        <v>0</v>
      </c>
      <c r="J47" s="71">
        <v>0</v>
      </c>
    </row>
    <row r="48" spans="1:10" ht="15" customHeight="1">
      <c r="A48" s="48" t="s">
        <v>182</v>
      </c>
      <c r="B48" s="71"/>
      <c r="C48" s="71"/>
      <c r="D48" s="73"/>
      <c r="E48" s="71"/>
      <c r="F48" s="44"/>
      <c r="G48" s="71"/>
      <c r="H48" s="44"/>
      <c r="I48" s="71"/>
      <c r="J48" s="44"/>
    </row>
    <row r="49" spans="1:10" ht="10.5" customHeight="1">
      <c r="A49" s="48" t="s">
        <v>183</v>
      </c>
      <c r="B49" s="71"/>
      <c r="C49" s="71"/>
      <c r="D49" s="73"/>
      <c r="E49" s="71"/>
      <c r="F49" s="44"/>
      <c r="G49" s="71"/>
      <c r="H49" s="44"/>
      <c r="I49" s="71"/>
      <c r="J49" s="44"/>
    </row>
    <row r="50" spans="1:10" ht="10.5" customHeight="1">
      <c r="A50" s="48" t="s">
        <v>75</v>
      </c>
      <c r="B50" s="71">
        <v>699</v>
      </c>
      <c r="C50" s="71">
        <v>695</v>
      </c>
      <c r="D50" s="73">
        <v>99.4</v>
      </c>
      <c r="E50" s="71">
        <v>1</v>
      </c>
      <c r="F50" s="73">
        <v>0.1</v>
      </c>
      <c r="G50" s="71">
        <v>2</v>
      </c>
      <c r="H50" s="73">
        <v>0.3</v>
      </c>
      <c r="I50" s="71">
        <v>1</v>
      </c>
      <c r="J50" s="73">
        <v>0.1</v>
      </c>
    </row>
    <row r="51" spans="1:10" ht="15" customHeight="1">
      <c r="A51" s="48" t="s">
        <v>100</v>
      </c>
      <c r="B51" s="71">
        <v>184</v>
      </c>
      <c r="C51" s="71">
        <v>183</v>
      </c>
      <c r="D51" s="73">
        <v>99.5</v>
      </c>
      <c r="E51" s="71">
        <v>0</v>
      </c>
      <c r="F51" s="71">
        <v>0</v>
      </c>
      <c r="G51" s="71">
        <v>1</v>
      </c>
      <c r="H51" s="73">
        <v>0.5</v>
      </c>
      <c r="I51" s="71">
        <v>0</v>
      </c>
      <c r="J51" s="71">
        <v>0</v>
      </c>
    </row>
    <row r="52" spans="1:10" ht="12.75">
      <c r="A52" s="48" t="s">
        <v>105</v>
      </c>
      <c r="B52" s="71">
        <v>2786</v>
      </c>
      <c r="C52" s="71">
        <v>2777</v>
      </c>
      <c r="D52" s="73">
        <v>99.7</v>
      </c>
      <c r="E52" s="71">
        <v>1</v>
      </c>
      <c r="F52" s="73">
        <v>0</v>
      </c>
      <c r="G52" s="71">
        <v>8</v>
      </c>
      <c r="H52" s="73">
        <v>0.3</v>
      </c>
      <c r="I52" s="71">
        <v>0</v>
      </c>
      <c r="J52" s="71">
        <v>0</v>
      </c>
    </row>
    <row r="53" spans="1:10" ht="12.75">
      <c r="A53" s="48" t="s">
        <v>106</v>
      </c>
      <c r="B53" s="71">
        <v>79</v>
      </c>
      <c r="C53" s="71">
        <v>79</v>
      </c>
      <c r="D53" s="73">
        <v>100</v>
      </c>
      <c r="E53" s="71">
        <v>0</v>
      </c>
      <c r="F53" s="71">
        <v>0</v>
      </c>
      <c r="G53" s="71">
        <v>0</v>
      </c>
      <c r="H53" s="71">
        <v>0</v>
      </c>
      <c r="I53" s="71">
        <v>0</v>
      </c>
      <c r="J53" s="71">
        <v>0</v>
      </c>
    </row>
    <row r="54" spans="1:10" ht="12.75">
      <c r="A54" s="48" t="s">
        <v>107</v>
      </c>
      <c r="B54" s="71">
        <v>7257</v>
      </c>
      <c r="C54" s="71">
        <v>7221</v>
      </c>
      <c r="D54" s="73">
        <v>99.5</v>
      </c>
      <c r="E54" s="71">
        <v>5</v>
      </c>
      <c r="F54" s="73">
        <v>0.1</v>
      </c>
      <c r="G54" s="71">
        <v>28</v>
      </c>
      <c r="H54" s="73">
        <v>0.4</v>
      </c>
      <c r="I54" s="71">
        <v>3</v>
      </c>
      <c r="J54" s="73">
        <v>0</v>
      </c>
    </row>
    <row r="55" spans="1:10" ht="12.75">
      <c r="A55" s="48" t="s">
        <v>184</v>
      </c>
      <c r="B55" s="71">
        <v>156</v>
      </c>
      <c r="C55" s="71">
        <v>155</v>
      </c>
      <c r="D55" s="73">
        <v>99.4</v>
      </c>
      <c r="E55" s="71">
        <v>0</v>
      </c>
      <c r="F55" s="71">
        <v>0</v>
      </c>
      <c r="G55" s="71">
        <v>1</v>
      </c>
      <c r="H55" s="73">
        <v>0.6</v>
      </c>
      <c r="I55" s="71">
        <v>0</v>
      </c>
      <c r="J55" s="71">
        <v>0</v>
      </c>
    </row>
    <row r="56" spans="1:10" ht="12.75">
      <c r="A56" s="48"/>
      <c r="B56" s="71"/>
      <c r="C56" s="71"/>
      <c r="D56" s="73"/>
      <c r="E56" s="71"/>
      <c r="F56" s="71"/>
      <c r="G56" s="71"/>
      <c r="H56" s="73"/>
      <c r="I56" s="71"/>
      <c r="J56" s="73"/>
    </row>
    <row r="57" spans="1:10" ht="12.75">
      <c r="A57" s="115" t="s">
        <v>185</v>
      </c>
      <c r="B57" s="79">
        <f>SUM(B37:B55)</f>
        <v>23058</v>
      </c>
      <c r="C57" s="79">
        <f>SUM(C37:C55)</f>
        <v>22965</v>
      </c>
      <c r="D57" s="81">
        <v>99.6</v>
      </c>
      <c r="E57" s="79">
        <f>SUM(E37:E55)</f>
        <v>11</v>
      </c>
      <c r="F57" s="81">
        <v>0</v>
      </c>
      <c r="G57" s="79">
        <f>SUM(G37:G55)</f>
        <v>64</v>
      </c>
      <c r="H57" s="81">
        <v>0.3</v>
      </c>
      <c r="I57" s="79">
        <f>SUM(I37:I55)</f>
        <v>18</v>
      </c>
      <c r="J57" s="81">
        <v>0.1</v>
      </c>
    </row>
    <row r="58" spans="1:10" ht="12.75">
      <c r="A58" s="44"/>
      <c r="B58" s="44"/>
      <c r="C58" s="44"/>
      <c r="D58" s="44"/>
      <c r="E58" s="44"/>
      <c r="F58" s="44"/>
      <c r="G58" s="44"/>
      <c r="H58" s="44"/>
      <c r="I58" s="44"/>
      <c r="J58" s="44"/>
    </row>
    <row r="59" spans="1:10" ht="12.75">
      <c r="A59" s="44"/>
      <c r="B59" s="44"/>
      <c r="C59" s="44"/>
      <c r="D59" s="44"/>
      <c r="E59" s="44"/>
      <c r="F59" s="44"/>
      <c r="G59" s="44"/>
      <c r="H59" s="44"/>
      <c r="I59" s="44"/>
      <c r="J59" s="44"/>
    </row>
    <row r="60" spans="1:10" ht="12.75">
      <c r="A60" s="44"/>
      <c r="B60" s="44"/>
      <c r="C60" s="44"/>
      <c r="D60" s="44"/>
      <c r="E60" s="44"/>
      <c r="F60" s="44"/>
      <c r="G60" s="44"/>
      <c r="H60" s="44"/>
      <c r="I60" s="44"/>
      <c r="J60" s="44"/>
    </row>
    <row r="61" spans="1:10" ht="12.75">
      <c r="A61" s="44"/>
      <c r="B61" s="44"/>
      <c r="C61" s="44"/>
      <c r="D61" s="44"/>
      <c r="E61" s="44"/>
      <c r="F61" s="44"/>
      <c r="G61" s="44"/>
      <c r="H61" s="44"/>
      <c r="I61" s="44"/>
      <c r="J61" s="44"/>
    </row>
  </sheetData>
  <mergeCells count="4">
    <mergeCell ref="A6:A9"/>
    <mergeCell ref="B6:B8"/>
    <mergeCell ref="C7:D8"/>
    <mergeCell ref="C6:J6"/>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L64"/>
  <sheetViews>
    <sheetView tabSelected="1" workbookViewId="0" topLeftCell="A1">
      <selection activeCell="A1" sqref="A1"/>
    </sheetView>
  </sheetViews>
  <sheetFormatPr defaultColWidth="11.421875" defaultRowHeight="12.75"/>
  <cols>
    <col min="1" max="1" width="28.7109375" style="43" customWidth="1"/>
    <col min="2" max="3" width="7.7109375" style="43" customWidth="1"/>
    <col min="4" max="4" width="5.28125" style="43" customWidth="1"/>
    <col min="5" max="7" width="5.00390625" style="43" customWidth="1"/>
    <col min="8" max="8" width="6.57421875" style="43" customWidth="1"/>
    <col min="9" max="12" width="5.00390625" style="43" customWidth="1"/>
    <col min="13" max="16384" width="11.421875" style="43" customWidth="1"/>
  </cols>
  <sheetData>
    <row r="1" spans="1:12" ht="12.75">
      <c r="A1" s="41" t="s">
        <v>198</v>
      </c>
      <c r="B1" s="42"/>
      <c r="C1" s="42"/>
      <c r="D1" s="42"/>
      <c r="E1" s="42"/>
      <c r="F1" s="42"/>
      <c r="G1" s="42"/>
      <c r="H1" s="42"/>
      <c r="I1" s="42"/>
      <c r="J1" s="42"/>
      <c r="K1" s="42"/>
      <c r="L1" s="42"/>
    </row>
    <row r="2" spans="1:12" ht="12.75">
      <c r="A2" s="44"/>
      <c r="B2" s="44"/>
      <c r="C2" s="44"/>
      <c r="D2" s="44"/>
      <c r="E2" s="44"/>
      <c r="F2" s="44"/>
      <c r="G2" s="44"/>
      <c r="H2" s="44"/>
      <c r="I2" s="44"/>
      <c r="J2" s="44"/>
      <c r="K2" s="44"/>
      <c r="L2" s="44"/>
    </row>
    <row r="3" spans="1:12" ht="12.75">
      <c r="A3" s="45" t="s">
        <v>199</v>
      </c>
      <c r="B3" s="45"/>
      <c r="C3" s="45"/>
      <c r="D3" s="45"/>
      <c r="E3" s="45"/>
      <c r="F3" s="45"/>
      <c r="G3" s="45"/>
      <c r="H3" s="45"/>
      <c r="I3" s="45"/>
      <c r="J3" s="45"/>
      <c r="K3" s="45"/>
      <c r="L3" s="45"/>
    </row>
    <row r="4" spans="1:12" ht="12.75">
      <c r="A4" s="45" t="s">
        <v>95</v>
      </c>
      <c r="B4" s="45"/>
      <c r="C4" s="45"/>
      <c r="D4" s="45"/>
      <c r="E4" s="45"/>
      <c r="F4" s="45"/>
      <c r="G4" s="45"/>
      <c r="H4" s="45"/>
      <c r="I4" s="45"/>
      <c r="J4" s="45"/>
      <c r="K4" s="45"/>
      <c r="L4" s="45"/>
    </row>
    <row r="5" spans="1:12" ht="12.75">
      <c r="A5" s="46"/>
      <c r="B5" s="46"/>
      <c r="C5" s="46"/>
      <c r="D5" s="46"/>
      <c r="E5" s="46"/>
      <c r="F5" s="46"/>
      <c r="G5" s="46"/>
      <c r="H5" s="46"/>
      <c r="I5" s="46"/>
      <c r="J5" s="46"/>
      <c r="K5" s="46"/>
      <c r="L5" s="46"/>
    </row>
    <row r="6" spans="1:12" ht="12.75">
      <c r="A6" s="48"/>
      <c r="B6" s="210" t="s">
        <v>200</v>
      </c>
      <c r="C6" s="120" t="s">
        <v>201</v>
      </c>
      <c r="D6" s="49" t="s">
        <v>202</v>
      </c>
      <c r="E6" s="49"/>
      <c r="F6" s="49"/>
      <c r="G6" s="49"/>
      <c r="H6" s="49"/>
      <c r="I6" s="49"/>
      <c r="J6" s="49"/>
      <c r="K6" s="49"/>
      <c r="L6" s="49"/>
    </row>
    <row r="7" spans="1:12" ht="12.75">
      <c r="A7" s="48"/>
      <c r="B7" s="211"/>
      <c r="C7" s="121" t="s">
        <v>203</v>
      </c>
      <c r="D7" s="178" t="s">
        <v>204</v>
      </c>
      <c r="E7" s="49" t="s">
        <v>205</v>
      </c>
      <c r="F7" s="49"/>
      <c r="G7" s="49"/>
      <c r="H7" s="49"/>
      <c r="I7" s="49"/>
      <c r="J7" s="49"/>
      <c r="K7" s="49"/>
      <c r="L7" s="49"/>
    </row>
    <row r="8" spans="1:12" ht="12.75">
      <c r="A8" s="48"/>
      <c r="B8" s="211"/>
      <c r="C8" s="121" t="s">
        <v>206</v>
      </c>
      <c r="D8" s="179"/>
      <c r="E8" s="47"/>
      <c r="F8" s="47"/>
      <c r="G8" s="47"/>
      <c r="H8" s="52" t="s">
        <v>207</v>
      </c>
      <c r="I8" s="47"/>
      <c r="J8" s="47"/>
      <c r="K8" s="47"/>
      <c r="L8" s="51" t="s">
        <v>208</v>
      </c>
    </row>
    <row r="9" spans="1:12" ht="12.75">
      <c r="A9" s="56" t="s">
        <v>189</v>
      </c>
      <c r="B9" s="211"/>
      <c r="C9" s="121" t="s">
        <v>209</v>
      </c>
      <c r="D9" s="179"/>
      <c r="E9" s="47"/>
      <c r="F9" s="52" t="s">
        <v>210</v>
      </c>
      <c r="G9" s="52" t="s">
        <v>211</v>
      </c>
      <c r="H9" s="55" t="s">
        <v>211</v>
      </c>
      <c r="I9" s="52" t="s">
        <v>211</v>
      </c>
      <c r="J9" s="52" t="s">
        <v>212</v>
      </c>
      <c r="K9" s="52" t="s">
        <v>213</v>
      </c>
      <c r="L9" s="53" t="s">
        <v>214</v>
      </c>
    </row>
    <row r="10" spans="1:12" ht="12.75">
      <c r="A10" s="48"/>
      <c r="B10" s="211"/>
      <c r="C10" s="121" t="s">
        <v>215</v>
      </c>
      <c r="D10" s="179"/>
      <c r="E10" s="55" t="s">
        <v>216</v>
      </c>
      <c r="F10" s="55" t="s">
        <v>217</v>
      </c>
      <c r="G10" s="55" t="s">
        <v>218</v>
      </c>
      <c r="H10" s="55" t="s">
        <v>219</v>
      </c>
      <c r="I10" s="55" t="s">
        <v>220</v>
      </c>
      <c r="J10" s="55" t="s">
        <v>220</v>
      </c>
      <c r="K10" s="55" t="s">
        <v>221</v>
      </c>
      <c r="L10" s="53" t="s">
        <v>222</v>
      </c>
    </row>
    <row r="11" spans="1:12" ht="12.75">
      <c r="A11" s="48"/>
      <c r="B11" s="211"/>
      <c r="C11" s="121" t="s">
        <v>223</v>
      </c>
      <c r="D11" s="179"/>
      <c r="E11" s="47"/>
      <c r="F11" s="86" t="s">
        <v>224</v>
      </c>
      <c r="G11" s="86" t="s">
        <v>225</v>
      </c>
      <c r="H11" s="55" t="s">
        <v>226</v>
      </c>
      <c r="I11" s="86" t="s">
        <v>224</v>
      </c>
      <c r="J11" s="86" t="s">
        <v>224</v>
      </c>
      <c r="K11" s="86" t="s">
        <v>227</v>
      </c>
      <c r="L11" s="53" t="s">
        <v>228</v>
      </c>
    </row>
    <row r="12" spans="1:12" ht="12.75" customHeight="1">
      <c r="A12" s="65"/>
      <c r="B12" s="213"/>
      <c r="C12" s="122" t="s">
        <v>229</v>
      </c>
      <c r="D12" s="214"/>
      <c r="E12" s="64"/>
      <c r="F12" s="123" t="s">
        <v>230</v>
      </c>
      <c r="G12" s="124" t="s">
        <v>231</v>
      </c>
      <c r="H12" s="125" t="s">
        <v>232</v>
      </c>
      <c r="I12" s="64"/>
      <c r="J12" s="64"/>
      <c r="K12" s="64"/>
      <c r="L12" s="117" t="s">
        <v>233</v>
      </c>
    </row>
    <row r="13" spans="1:12" ht="11.25" customHeight="1">
      <c r="A13" s="84"/>
      <c r="B13" s="84"/>
      <c r="C13" s="126"/>
      <c r="D13" s="84"/>
      <c r="E13" s="84"/>
      <c r="F13" s="127"/>
      <c r="G13" s="128"/>
      <c r="H13" s="126"/>
      <c r="I13" s="84"/>
      <c r="J13" s="84"/>
      <c r="K13" s="84"/>
      <c r="L13" s="126"/>
    </row>
    <row r="14" spans="1:12" ht="12.75" customHeight="1">
      <c r="A14" s="94" t="s">
        <v>109</v>
      </c>
      <c r="B14" s="94"/>
      <c r="C14" s="129"/>
      <c r="D14" s="94"/>
      <c r="E14" s="94"/>
      <c r="F14" s="130"/>
      <c r="G14" s="131"/>
      <c r="H14" s="129"/>
      <c r="I14" s="94"/>
      <c r="J14" s="94"/>
      <c r="K14" s="94"/>
      <c r="L14" s="129"/>
    </row>
    <row r="15" spans="1:12" ht="10.5" customHeight="1">
      <c r="A15" s="44"/>
      <c r="B15" s="44"/>
      <c r="C15" s="44"/>
      <c r="D15" s="44"/>
      <c r="E15" s="44"/>
      <c r="F15" s="44"/>
      <c r="G15" s="44"/>
      <c r="H15" s="44"/>
      <c r="I15" s="44"/>
      <c r="J15" s="44"/>
      <c r="K15" s="44"/>
      <c r="L15" s="44"/>
    </row>
    <row r="16" spans="1:12" ht="12.75" customHeight="1">
      <c r="A16" s="48" t="s">
        <v>97</v>
      </c>
      <c r="B16" s="71">
        <v>991</v>
      </c>
      <c r="C16" s="71">
        <v>991</v>
      </c>
      <c r="D16" s="71">
        <v>0</v>
      </c>
      <c r="E16" s="71">
        <v>0</v>
      </c>
      <c r="F16" s="71">
        <v>0</v>
      </c>
      <c r="G16" s="71">
        <v>0</v>
      </c>
      <c r="H16" s="71">
        <v>0</v>
      </c>
      <c r="I16" s="71">
        <v>0</v>
      </c>
      <c r="J16" s="71">
        <v>0</v>
      </c>
      <c r="K16" s="71">
        <v>0</v>
      </c>
      <c r="L16" s="71">
        <v>0</v>
      </c>
    </row>
    <row r="17" spans="1:12" ht="12.75" customHeight="1">
      <c r="A17" s="48" t="s">
        <v>179</v>
      </c>
      <c r="B17" s="71">
        <v>12402</v>
      </c>
      <c r="C17" s="71">
        <v>12381</v>
      </c>
      <c r="D17" s="71">
        <v>21</v>
      </c>
      <c r="E17" s="71">
        <v>10</v>
      </c>
      <c r="F17" s="71">
        <v>11</v>
      </c>
      <c r="G17" s="71">
        <v>0</v>
      </c>
      <c r="H17" s="71">
        <v>0</v>
      </c>
      <c r="I17" s="71">
        <v>0</v>
      </c>
      <c r="J17" s="71">
        <v>0</v>
      </c>
      <c r="K17" s="71">
        <v>0</v>
      </c>
      <c r="L17" s="71">
        <v>0</v>
      </c>
    </row>
    <row r="18" spans="1:12" ht="15" customHeight="1">
      <c r="A18" s="48" t="s">
        <v>180</v>
      </c>
      <c r="B18" s="71"/>
      <c r="C18" s="71"/>
      <c r="D18" s="71"/>
      <c r="E18" s="71"/>
      <c r="F18" s="71"/>
      <c r="G18" s="71"/>
      <c r="H18" s="71"/>
      <c r="I18" s="71"/>
      <c r="J18" s="71"/>
      <c r="K18" s="71"/>
      <c r="L18" s="71"/>
    </row>
    <row r="19" spans="1:12" ht="10.5" customHeight="1">
      <c r="A19" s="48" t="s">
        <v>181</v>
      </c>
      <c r="B19" s="71"/>
      <c r="C19" s="71"/>
      <c r="D19" s="71"/>
      <c r="E19" s="71"/>
      <c r="F19" s="71"/>
      <c r="G19" s="71"/>
      <c r="H19" s="71"/>
      <c r="I19" s="71"/>
      <c r="J19" s="71"/>
      <c r="K19" s="71"/>
      <c r="L19" s="71"/>
    </row>
    <row r="20" spans="1:12" ht="10.5" customHeight="1">
      <c r="A20" s="48" t="s">
        <v>186</v>
      </c>
      <c r="B20" s="71">
        <v>66</v>
      </c>
      <c r="C20" s="71">
        <v>66</v>
      </c>
      <c r="D20" s="71">
        <v>0</v>
      </c>
      <c r="E20" s="71">
        <v>0</v>
      </c>
      <c r="F20" s="71">
        <v>0</v>
      </c>
      <c r="G20" s="71">
        <v>0</v>
      </c>
      <c r="H20" s="71">
        <v>0</v>
      </c>
      <c r="I20" s="71">
        <v>0</v>
      </c>
      <c r="J20" s="71">
        <v>0</v>
      </c>
      <c r="K20" s="71">
        <v>0</v>
      </c>
      <c r="L20" s="71">
        <v>0</v>
      </c>
    </row>
    <row r="21" spans="1:12" ht="15" customHeight="1">
      <c r="A21" s="48" t="s">
        <v>182</v>
      </c>
      <c r="B21" s="71"/>
      <c r="C21" s="71"/>
      <c r="D21" s="71"/>
      <c r="E21" s="71"/>
      <c r="F21" s="71"/>
      <c r="G21" s="71"/>
      <c r="H21" s="71"/>
      <c r="I21" s="71"/>
      <c r="J21" s="71"/>
      <c r="K21" s="71"/>
      <c r="L21" s="71"/>
    </row>
    <row r="22" spans="1:12" ht="10.5" customHeight="1">
      <c r="A22" s="48" t="s">
        <v>183</v>
      </c>
      <c r="B22" s="71"/>
      <c r="C22" s="71"/>
      <c r="D22" s="71"/>
      <c r="E22" s="71"/>
      <c r="F22" s="71"/>
      <c r="G22" s="71"/>
      <c r="H22" s="71"/>
      <c r="I22" s="71"/>
      <c r="J22" s="71"/>
      <c r="K22" s="71"/>
      <c r="L22" s="71"/>
    </row>
    <row r="23" spans="1:12" ht="10.5" customHeight="1">
      <c r="A23" s="48" t="s">
        <v>186</v>
      </c>
      <c r="B23" s="71">
        <v>440</v>
      </c>
      <c r="C23" s="71">
        <v>440</v>
      </c>
      <c r="D23" s="71">
        <v>0</v>
      </c>
      <c r="E23" s="71">
        <v>0</v>
      </c>
      <c r="F23" s="71">
        <v>0</v>
      </c>
      <c r="G23" s="71">
        <v>0</v>
      </c>
      <c r="H23" s="71">
        <v>0</v>
      </c>
      <c r="I23" s="71">
        <v>0</v>
      </c>
      <c r="J23" s="71">
        <v>0</v>
      </c>
      <c r="K23" s="71">
        <v>0</v>
      </c>
      <c r="L23" s="71">
        <v>0</v>
      </c>
    </row>
    <row r="24" spans="1:12" ht="15" customHeight="1">
      <c r="A24" s="48" t="s">
        <v>180</v>
      </c>
      <c r="B24" s="71"/>
      <c r="C24" s="71"/>
      <c r="D24" s="71"/>
      <c r="E24" s="71"/>
      <c r="F24" s="71"/>
      <c r="G24" s="71"/>
      <c r="H24" s="71"/>
      <c r="I24" s="71"/>
      <c r="J24" s="71"/>
      <c r="K24" s="71"/>
      <c r="L24" s="71"/>
    </row>
    <row r="25" spans="1:12" ht="10.5" customHeight="1">
      <c r="A25" s="48" t="s">
        <v>181</v>
      </c>
      <c r="B25" s="71"/>
      <c r="C25" s="71"/>
      <c r="D25" s="71"/>
      <c r="E25" s="71"/>
      <c r="F25" s="71"/>
      <c r="G25" s="71"/>
      <c r="H25" s="71"/>
      <c r="I25" s="71"/>
      <c r="J25" s="71"/>
      <c r="K25" s="71"/>
      <c r="L25" s="71"/>
    </row>
    <row r="26" spans="1:12" ht="10.5" customHeight="1">
      <c r="A26" s="48" t="s">
        <v>75</v>
      </c>
      <c r="B26" s="71">
        <v>2520</v>
      </c>
      <c r="C26" s="71">
        <v>2460</v>
      </c>
      <c r="D26" s="71">
        <v>60</v>
      </c>
      <c r="E26" s="71">
        <v>27</v>
      </c>
      <c r="F26" s="71">
        <v>31</v>
      </c>
      <c r="G26" s="71">
        <v>1</v>
      </c>
      <c r="H26" s="71">
        <v>1</v>
      </c>
      <c r="I26" s="71">
        <v>0</v>
      </c>
      <c r="J26" s="71">
        <v>0</v>
      </c>
      <c r="K26" s="71">
        <v>0</v>
      </c>
      <c r="L26" s="71">
        <v>0</v>
      </c>
    </row>
    <row r="27" spans="1:12" ht="15" customHeight="1">
      <c r="A27" s="48" t="s">
        <v>182</v>
      </c>
      <c r="B27" s="71"/>
      <c r="C27" s="71"/>
      <c r="D27" s="71"/>
      <c r="E27" s="71"/>
      <c r="F27" s="71"/>
      <c r="G27" s="71"/>
      <c r="H27" s="71"/>
      <c r="I27" s="71"/>
      <c r="J27" s="71"/>
      <c r="K27" s="71"/>
      <c r="L27" s="71"/>
    </row>
    <row r="28" spans="1:12" ht="10.5" customHeight="1">
      <c r="A28" s="48" t="s">
        <v>183</v>
      </c>
      <c r="B28" s="71"/>
      <c r="C28" s="71"/>
      <c r="D28" s="71"/>
      <c r="E28" s="71"/>
      <c r="F28" s="71"/>
      <c r="G28" s="71"/>
      <c r="H28" s="71"/>
      <c r="I28" s="71"/>
      <c r="J28" s="71"/>
      <c r="K28" s="71"/>
      <c r="L28" s="71"/>
    </row>
    <row r="29" spans="1:12" ht="10.5" customHeight="1">
      <c r="A29" s="48" t="s">
        <v>75</v>
      </c>
      <c r="B29" s="71">
        <v>1735</v>
      </c>
      <c r="C29" s="71">
        <v>1684</v>
      </c>
      <c r="D29" s="71">
        <v>51</v>
      </c>
      <c r="E29" s="71">
        <v>36</v>
      </c>
      <c r="F29" s="71">
        <v>15</v>
      </c>
      <c r="G29" s="71">
        <v>0</v>
      </c>
      <c r="H29" s="71">
        <v>0</v>
      </c>
      <c r="I29" s="71">
        <v>0</v>
      </c>
      <c r="J29" s="71">
        <v>0</v>
      </c>
      <c r="K29" s="71">
        <v>0</v>
      </c>
      <c r="L29" s="71">
        <v>0</v>
      </c>
    </row>
    <row r="30" spans="1:12" ht="15" customHeight="1">
      <c r="A30" s="48" t="s">
        <v>100</v>
      </c>
      <c r="B30" s="71">
        <v>430</v>
      </c>
      <c r="C30" s="71">
        <v>274</v>
      </c>
      <c r="D30" s="71">
        <v>156</v>
      </c>
      <c r="E30" s="71">
        <v>131</v>
      </c>
      <c r="F30" s="71">
        <v>22</v>
      </c>
      <c r="G30" s="71">
        <v>1</v>
      </c>
      <c r="H30" s="71">
        <v>0</v>
      </c>
      <c r="I30" s="71">
        <v>0</v>
      </c>
      <c r="J30" s="71">
        <v>0</v>
      </c>
      <c r="K30" s="71">
        <v>0</v>
      </c>
      <c r="L30" s="71">
        <v>2</v>
      </c>
    </row>
    <row r="31" spans="1:12" ht="12.75" customHeight="1">
      <c r="A31" s="48" t="s">
        <v>105</v>
      </c>
      <c r="B31" s="71">
        <v>6172</v>
      </c>
      <c r="C31" s="71">
        <v>5872</v>
      </c>
      <c r="D31" s="71">
        <v>300</v>
      </c>
      <c r="E31" s="71">
        <v>271</v>
      </c>
      <c r="F31" s="71">
        <v>16</v>
      </c>
      <c r="G31" s="71">
        <v>1</v>
      </c>
      <c r="H31" s="71">
        <v>0</v>
      </c>
      <c r="I31" s="71">
        <v>9</v>
      </c>
      <c r="J31" s="71">
        <v>0</v>
      </c>
      <c r="K31" s="71">
        <v>1</v>
      </c>
      <c r="L31" s="71">
        <v>2</v>
      </c>
    </row>
    <row r="32" spans="1:12" ht="12.75" customHeight="1">
      <c r="A32" s="48" t="s">
        <v>106</v>
      </c>
      <c r="B32" s="71">
        <v>142</v>
      </c>
      <c r="C32" s="71">
        <v>142</v>
      </c>
      <c r="D32" s="71">
        <v>0</v>
      </c>
      <c r="E32" s="71">
        <v>0</v>
      </c>
      <c r="F32" s="71">
        <v>0</v>
      </c>
      <c r="G32" s="71">
        <v>0</v>
      </c>
      <c r="H32" s="71">
        <v>0</v>
      </c>
      <c r="I32" s="71">
        <v>0</v>
      </c>
      <c r="J32" s="71">
        <v>0</v>
      </c>
      <c r="K32" s="71">
        <v>0</v>
      </c>
      <c r="L32" s="71">
        <v>0</v>
      </c>
    </row>
    <row r="33" spans="1:12" ht="12.75" customHeight="1">
      <c r="A33" s="48" t="s">
        <v>107</v>
      </c>
      <c r="B33" s="71">
        <v>12810</v>
      </c>
      <c r="C33" s="71">
        <v>12754</v>
      </c>
      <c r="D33" s="71">
        <v>56</v>
      </c>
      <c r="E33" s="71">
        <v>41</v>
      </c>
      <c r="F33" s="71">
        <v>3</v>
      </c>
      <c r="G33" s="71">
        <v>0</v>
      </c>
      <c r="H33" s="71">
        <v>4</v>
      </c>
      <c r="I33" s="71">
        <v>0</v>
      </c>
      <c r="J33" s="71">
        <v>0</v>
      </c>
      <c r="K33" s="71">
        <v>8</v>
      </c>
      <c r="L33" s="71">
        <v>0</v>
      </c>
    </row>
    <row r="34" spans="1:12" ht="12.75" customHeight="1">
      <c r="A34" s="48" t="s">
        <v>184</v>
      </c>
      <c r="B34" s="71">
        <v>312</v>
      </c>
      <c r="C34" s="71">
        <v>310</v>
      </c>
      <c r="D34" s="71">
        <v>2</v>
      </c>
      <c r="E34" s="71">
        <v>2</v>
      </c>
      <c r="F34" s="71">
        <v>0</v>
      </c>
      <c r="G34" s="71">
        <v>0</v>
      </c>
      <c r="H34" s="71">
        <v>0</v>
      </c>
      <c r="I34" s="71">
        <v>0</v>
      </c>
      <c r="J34" s="71">
        <v>0</v>
      </c>
      <c r="K34" s="71">
        <v>0</v>
      </c>
      <c r="L34" s="71">
        <v>0</v>
      </c>
    </row>
    <row r="35" spans="1:12" ht="12.75" customHeight="1">
      <c r="A35" s="48"/>
      <c r="B35" s="71"/>
      <c r="C35" s="71"/>
      <c r="D35" s="71"/>
      <c r="E35" s="71"/>
      <c r="F35" s="71"/>
      <c r="G35" s="71"/>
      <c r="H35" s="71"/>
      <c r="I35" s="71"/>
      <c r="J35" s="71"/>
      <c r="K35" s="71"/>
      <c r="L35" s="71"/>
    </row>
    <row r="36" spans="1:12" ht="12.75" customHeight="1">
      <c r="A36" s="115" t="s">
        <v>109</v>
      </c>
      <c r="B36" s="79">
        <f aca="true" t="shared" si="0" ref="B36:L36">SUM(B16:B34)</f>
        <v>38020</v>
      </c>
      <c r="C36" s="79">
        <f t="shared" si="0"/>
        <v>37374</v>
      </c>
      <c r="D36" s="79">
        <f t="shared" si="0"/>
        <v>646</v>
      </c>
      <c r="E36" s="79">
        <f t="shared" si="0"/>
        <v>518</v>
      </c>
      <c r="F36" s="79">
        <f t="shared" si="0"/>
        <v>98</v>
      </c>
      <c r="G36" s="79">
        <f t="shared" si="0"/>
        <v>3</v>
      </c>
      <c r="H36" s="79">
        <f t="shared" si="0"/>
        <v>5</v>
      </c>
      <c r="I36" s="79">
        <f t="shared" si="0"/>
        <v>9</v>
      </c>
      <c r="J36" s="79">
        <f t="shared" si="0"/>
        <v>0</v>
      </c>
      <c r="K36" s="79">
        <f t="shared" si="0"/>
        <v>9</v>
      </c>
      <c r="L36" s="79">
        <f t="shared" si="0"/>
        <v>4</v>
      </c>
    </row>
    <row r="37" spans="1:12" ht="10.5" customHeight="1">
      <c r="A37" s="44"/>
      <c r="B37" s="44"/>
      <c r="C37" s="44"/>
      <c r="D37" s="44"/>
      <c r="E37" s="44"/>
      <c r="F37" s="44"/>
      <c r="G37" s="44"/>
      <c r="H37" s="44"/>
      <c r="I37" s="44"/>
      <c r="J37" s="44"/>
      <c r="K37" s="44"/>
      <c r="L37" s="44"/>
    </row>
    <row r="38" spans="1:12" ht="12.75" customHeight="1">
      <c r="A38" s="89" t="s">
        <v>146</v>
      </c>
      <c r="B38" s="89"/>
      <c r="C38" s="89"/>
      <c r="D38" s="89"/>
      <c r="E38" s="89"/>
      <c r="F38" s="89"/>
      <c r="G38" s="89"/>
      <c r="H38" s="89"/>
      <c r="I38" s="89"/>
      <c r="J38" s="89"/>
      <c r="K38" s="89"/>
      <c r="L38" s="89"/>
    </row>
    <row r="39" spans="1:12" ht="10.5" customHeight="1">
      <c r="A39" s="44"/>
      <c r="B39" s="44"/>
      <c r="C39" s="44"/>
      <c r="D39" s="44"/>
      <c r="E39" s="44"/>
      <c r="F39" s="44"/>
      <c r="G39" s="44"/>
      <c r="H39" s="44"/>
      <c r="I39" s="44"/>
      <c r="J39" s="44"/>
      <c r="K39" s="44"/>
      <c r="L39" s="44"/>
    </row>
    <row r="40" spans="1:12" ht="12.75" customHeight="1">
      <c r="A40" s="48" t="s">
        <v>97</v>
      </c>
      <c r="B40" s="71">
        <v>612</v>
      </c>
      <c r="C40" s="71">
        <v>612</v>
      </c>
      <c r="D40" s="71">
        <v>0</v>
      </c>
      <c r="E40" s="71">
        <v>0</v>
      </c>
      <c r="F40" s="71">
        <v>0</v>
      </c>
      <c r="G40" s="71">
        <v>0</v>
      </c>
      <c r="H40" s="71">
        <v>0</v>
      </c>
      <c r="I40" s="71">
        <v>0</v>
      </c>
      <c r="J40" s="71">
        <v>0</v>
      </c>
      <c r="K40" s="71">
        <v>0</v>
      </c>
      <c r="L40" s="71">
        <v>0</v>
      </c>
    </row>
    <row r="41" spans="1:12" ht="12.75" customHeight="1">
      <c r="A41" s="48" t="s">
        <v>179</v>
      </c>
      <c r="B41" s="71">
        <v>9402</v>
      </c>
      <c r="C41" s="71">
        <v>9389</v>
      </c>
      <c r="D41" s="71">
        <v>13</v>
      </c>
      <c r="E41" s="71">
        <v>4</v>
      </c>
      <c r="F41" s="71">
        <v>9</v>
      </c>
      <c r="G41" s="71">
        <v>0</v>
      </c>
      <c r="H41" s="71">
        <v>0</v>
      </c>
      <c r="I41" s="71">
        <v>0</v>
      </c>
      <c r="J41" s="71">
        <v>0</v>
      </c>
      <c r="K41" s="71">
        <v>0</v>
      </c>
      <c r="L41" s="71">
        <v>0</v>
      </c>
    </row>
    <row r="42" spans="1:12" ht="15" customHeight="1">
      <c r="A42" s="48" t="s">
        <v>180</v>
      </c>
      <c r="B42" s="71"/>
      <c r="C42" s="71"/>
      <c r="D42" s="71"/>
      <c r="E42" s="71"/>
      <c r="F42" s="71"/>
      <c r="G42" s="71"/>
      <c r="H42" s="71"/>
      <c r="I42" s="71"/>
      <c r="J42" s="71"/>
      <c r="K42" s="71"/>
      <c r="L42" s="71"/>
    </row>
    <row r="43" spans="1:12" ht="10.5" customHeight="1">
      <c r="A43" s="48" t="s">
        <v>181</v>
      </c>
      <c r="B43" s="71"/>
      <c r="C43" s="71"/>
      <c r="D43" s="71"/>
      <c r="E43" s="71"/>
      <c r="F43" s="71"/>
      <c r="G43" s="71"/>
      <c r="H43" s="71"/>
      <c r="I43" s="71"/>
      <c r="J43" s="71"/>
      <c r="K43" s="71"/>
      <c r="L43" s="71"/>
    </row>
    <row r="44" spans="1:12" ht="10.5" customHeight="1">
      <c r="A44" s="48" t="s">
        <v>186</v>
      </c>
      <c r="B44" s="71">
        <v>47</v>
      </c>
      <c r="C44" s="71">
        <v>47</v>
      </c>
      <c r="D44" s="71">
        <v>0</v>
      </c>
      <c r="E44" s="71">
        <v>0</v>
      </c>
      <c r="F44" s="71">
        <v>0</v>
      </c>
      <c r="G44" s="71">
        <v>0</v>
      </c>
      <c r="H44" s="71">
        <v>0</v>
      </c>
      <c r="I44" s="71">
        <v>0</v>
      </c>
      <c r="J44" s="71">
        <v>0</v>
      </c>
      <c r="K44" s="71">
        <v>0</v>
      </c>
      <c r="L44" s="71">
        <v>0</v>
      </c>
    </row>
    <row r="45" spans="1:12" ht="15" customHeight="1">
      <c r="A45" s="48" t="s">
        <v>182</v>
      </c>
      <c r="B45" s="71"/>
      <c r="C45" s="71"/>
      <c r="D45" s="71"/>
      <c r="E45" s="71"/>
      <c r="F45" s="71"/>
      <c r="G45" s="71"/>
      <c r="H45" s="71"/>
      <c r="I45" s="71"/>
      <c r="J45" s="71"/>
      <c r="K45" s="71"/>
      <c r="L45" s="71"/>
    </row>
    <row r="46" spans="1:12" ht="10.5" customHeight="1">
      <c r="A46" s="48" t="s">
        <v>183</v>
      </c>
      <c r="B46" s="71"/>
      <c r="C46" s="71"/>
      <c r="D46" s="71"/>
      <c r="E46" s="71"/>
      <c r="F46" s="71"/>
      <c r="G46" s="71"/>
      <c r="H46" s="71"/>
      <c r="I46" s="71"/>
      <c r="J46" s="71"/>
      <c r="K46" s="71"/>
      <c r="L46" s="71"/>
    </row>
    <row r="47" spans="1:12" ht="10.5" customHeight="1">
      <c r="A47" s="48" t="s">
        <v>186</v>
      </c>
      <c r="B47" s="71">
        <v>292</v>
      </c>
      <c r="C47" s="71">
        <v>292</v>
      </c>
      <c r="D47" s="71">
        <v>0</v>
      </c>
      <c r="E47" s="71">
        <v>0</v>
      </c>
      <c r="F47" s="71">
        <v>0</v>
      </c>
      <c r="G47" s="71">
        <v>0</v>
      </c>
      <c r="H47" s="71">
        <v>0</v>
      </c>
      <c r="I47" s="71">
        <v>0</v>
      </c>
      <c r="J47" s="71">
        <v>0</v>
      </c>
      <c r="K47" s="71">
        <v>0</v>
      </c>
      <c r="L47" s="71">
        <v>0</v>
      </c>
    </row>
    <row r="48" spans="1:12" ht="15" customHeight="1">
      <c r="A48" s="48" t="s">
        <v>180</v>
      </c>
      <c r="B48" s="71"/>
      <c r="C48" s="71"/>
      <c r="D48" s="71"/>
      <c r="E48" s="71"/>
      <c r="F48" s="71"/>
      <c r="G48" s="71"/>
      <c r="H48" s="71"/>
      <c r="I48" s="71"/>
      <c r="J48" s="71"/>
      <c r="K48" s="71"/>
      <c r="L48" s="71"/>
    </row>
    <row r="49" spans="1:12" ht="10.5" customHeight="1">
      <c r="A49" s="48" t="s">
        <v>181</v>
      </c>
      <c r="B49" s="71"/>
      <c r="C49" s="71"/>
      <c r="D49" s="71"/>
      <c r="E49" s="71"/>
      <c r="F49" s="71"/>
      <c r="G49" s="71"/>
      <c r="H49" s="71"/>
      <c r="I49" s="71"/>
      <c r="J49" s="71"/>
      <c r="K49" s="71"/>
      <c r="L49" s="71"/>
    </row>
    <row r="50" spans="1:12" ht="10.5" customHeight="1">
      <c r="A50" s="48" t="s">
        <v>75</v>
      </c>
      <c r="B50" s="71">
        <v>1544</v>
      </c>
      <c r="C50" s="71">
        <v>1509</v>
      </c>
      <c r="D50" s="71">
        <v>35</v>
      </c>
      <c r="E50" s="71">
        <v>5</v>
      </c>
      <c r="F50" s="71">
        <v>30</v>
      </c>
      <c r="G50" s="71">
        <v>0</v>
      </c>
      <c r="H50" s="71">
        <v>0</v>
      </c>
      <c r="I50" s="71">
        <v>0</v>
      </c>
      <c r="J50" s="71">
        <v>0</v>
      </c>
      <c r="K50" s="71">
        <v>0</v>
      </c>
      <c r="L50" s="71">
        <v>0</v>
      </c>
    </row>
    <row r="51" spans="1:12" ht="15" customHeight="1">
      <c r="A51" s="48" t="s">
        <v>182</v>
      </c>
      <c r="B51" s="71"/>
      <c r="C51" s="71"/>
      <c r="D51" s="71"/>
      <c r="E51" s="71"/>
      <c r="F51" s="71"/>
      <c r="G51" s="71"/>
      <c r="H51" s="71"/>
      <c r="I51" s="71"/>
      <c r="J51" s="71"/>
      <c r="K51" s="71"/>
      <c r="L51" s="71"/>
    </row>
    <row r="52" spans="1:12" ht="10.5" customHeight="1">
      <c r="A52" s="48" t="s">
        <v>183</v>
      </c>
      <c r="B52" s="71"/>
      <c r="C52" s="71"/>
      <c r="D52" s="71"/>
      <c r="E52" s="71"/>
      <c r="F52" s="71"/>
      <c r="G52" s="71"/>
      <c r="H52" s="71"/>
      <c r="I52" s="71"/>
      <c r="J52" s="71"/>
      <c r="K52" s="71"/>
      <c r="L52" s="71"/>
    </row>
    <row r="53" spans="1:12" ht="10.5" customHeight="1">
      <c r="A53" s="48" t="s">
        <v>75</v>
      </c>
      <c r="B53" s="71">
        <v>699</v>
      </c>
      <c r="C53" s="71">
        <v>675</v>
      </c>
      <c r="D53" s="71">
        <v>24</v>
      </c>
      <c r="E53" s="71">
        <v>12</v>
      </c>
      <c r="F53" s="71">
        <v>12</v>
      </c>
      <c r="G53" s="71">
        <v>0</v>
      </c>
      <c r="H53" s="71">
        <v>0</v>
      </c>
      <c r="I53" s="71">
        <v>0</v>
      </c>
      <c r="J53" s="71">
        <v>0</v>
      </c>
      <c r="K53" s="71">
        <v>0</v>
      </c>
      <c r="L53" s="71">
        <v>0</v>
      </c>
    </row>
    <row r="54" spans="1:12" ht="15" customHeight="1">
      <c r="A54" s="48" t="s">
        <v>100</v>
      </c>
      <c r="B54" s="71">
        <v>184</v>
      </c>
      <c r="C54" s="71">
        <v>119</v>
      </c>
      <c r="D54" s="71">
        <v>65</v>
      </c>
      <c r="E54" s="71">
        <v>49</v>
      </c>
      <c r="F54" s="71">
        <v>14</v>
      </c>
      <c r="G54" s="71">
        <v>1</v>
      </c>
      <c r="H54" s="71">
        <v>0</v>
      </c>
      <c r="I54" s="71">
        <v>0</v>
      </c>
      <c r="J54" s="71">
        <v>0</v>
      </c>
      <c r="K54" s="71">
        <v>0</v>
      </c>
      <c r="L54" s="71">
        <v>1</v>
      </c>
    </row>
    <row r="55" spans="1:12" ht="12.75" customHeight="1">
      <c r="A55" s="48" t="s">
        <v>105</v>
      </c>
      <c r="B55" s="71">
        <v>2786</v>
      </c>
      <c r="C55" s="71">
        <v>2650</v>
      </c>
      <c r="D55" s="71">
        <v>136</v>
      </c>
      <c r="E55" s="71">
        <v>120</v>
      </c>
      <c r="F55" s="71">
        <v>11</v>
      </c>
      <c r="G55" s="71">
        <v>1</v>
      </c>
      <c r="H55" s="71">
        <v>0</v>
      </c>
      <c r="I55" s="71">
        <v>4</v>
      </c>
      <c r="J55" s="71">
        <v>0</v>
      </c>
      <c r="K55" s="71">
        <v>0</v>
      </c>
      <c r="L55" s="71">
        <v>0</v>
      </c>
    </row>
    <row r="56" spans="1:12" ht="12.75" customHeight="1">
      <c r="A56" s="48" t="s">
        <v>106</v>
      </c>
      <c r="B56" s="71">
        <v>79</v>
      </c>
      <c r="C56" s="71">
        <v>79</v>
      </c>
      <c r="D56" s="71">
        <v>0</v>
      </c>
      <c r="E56" s="71">
        <v>0</v>
      </c>
      <c r="F56" s="71">
        <v>0</v>
      </c>
      <c r="G56" s="71">
        <v>0</v>
      </c>
      <c r="H56" s="71">
        <v>0</v>
      </c>
      <c r="I56" s="71">
        <v>0</v>
      </c>
      <c r="J56" s="71">
        <v>0</v>
      </c>
      <c r="K56" s="71">
        <v>0</v>
      </c>
      <c r="L56" s="71">
        <v>0</v>
      </c>
    </row>
    <row r="57" spans="1:12" ht="12.75" customHeight="1">
      <c r="A57" s="48" t="s">
        <v>107</v>
      </c>
      <c r="B57" s="71">
        <v>7257</v>
      </c>
      <c r="C57" s="71">
        <v>7215</v>
      </c>
      <c r="D57" s="71">
        <v>42</v>
      </c>
      <c r="E57" s="71">
        <v>31</v>
      </c>
      <c r="F57" s="71">
        <v>3</v>
      </c>
      <c r="G57" s="71">
        <v>0</v>
      </c>
      <c r="H57" s="71">
        <v>2</v>
      </c>
      <c r="I57" s="71">
        <v>0</v>
      </c>
      <c r="J57" s="71">
        <v>0</v>
      </c>
      <c r="K57" s="71">
        <v>6</v>
      </c>
      <c r="L57" s="71">
        <v>0</v>
      </c>
    </row>
    <row r="58" spans="1:12" ht="12.75" customHeight="1">
      <c r="A58" s="48" t="s">
        <v>184</v>
      </c>
      <c r="B58" s="71">
        <v>156</v>
      </c>
      <c r="C58" s="71">
        <v>155</v>
      </c>
      <c r="D58" s="71">
        <v>1</v>
      </c>
      <c r="E58" s="71">
        <v>1</v>
      </c>
      <c r="F58" s="71">
        <v>0</v>
      </c>
      <c r="G58" s="71">
        <v>0</v>
      </c>
      <c r="H58" s="71">
        <v>0</v>
      </c>
      <c r="I58" s="71">
        <v>0</v>
      </c>
      <c r="J58" s="71">
        <v>0</v>
      </c>
      <c r="K58" s="71">
        <v>0</v>
      </c>
      <c r="L58" s="71">
        <v>0</v>
      </c>
    </row>
    <row r="59" spans="1:12" ht="12.75" customHeight="1">
      <c r="A59" s="48"/>
      <c r="B59" s="71"/>
      <c r="C59" s="71"/>
      <c r="D59" s="71"/>
      <c r="E59" s="71"/>
      <c r="F59" s="71"/>
      <c r="G59" s="71"/>
      <c r="H59" s="71"/>
      <c r="I59" s="71"/>
      <c r="J59" s="71"/>
      <c r="K59" s="71"/>
      <c r="L59" s="71"/>
    </row>
    <row r="60" spans="1:12" ht="12.75" customHeight="1">
      <c r="A60" s="115" t="s">
        <v>185</v>
      </c>
      <c r="B60" s="79">
        <f>SUM(B40:B59)</f>
        <v>23058</v>
      </c>
      <c r="C60" s="79">
        <f aca="true" t="shared" si="1" ref="C60:L60">SUM(C40:C58)</f>
        <v>22742</v>
      </c>
      <c r="D60" s="79">
        <f t="shared" si="1"/>
        <v>316</v>
      </c>
      <c r="E60" s="79">
        <f t="shared" si="1"/>
        <v>222</v>
      </c>
      <c r="F60" s="79">
        <f t="shared" si="1"/>
        <v>79</v>
      </c>
      <c r="G60" s="79">
        <f t="shared" si="1"/>
        <v>2</v>
      </c>
      <c r="H60" s="79">
        <f t="shared" si="1"/>
        <v>2</v>
      </c>
      <c r="I60" s="79">
        <f t="shared" si="1"/>
        <v>4</v>
      </c>
      <c r="J60" s="79">
        <f t="shared" si="1"/>
        <v>0</v>
      </c>
      <c r="K60" s="79">
        <f t="shared" si="1"/>
        <v>6</v>
      </c>
      <c r="L60" s="79">
        <f t="shared" si="1"/>
        <v>1</v>
      </c>
    </row>
    <row r="61" spans="1:12" ht="12.75">
      <c r="A61" s="44" t="s">
        <v>30</v>
      </c>
      <c r="B61" s="44"/>
      <c r="C61" s="44"/>
      <c r="D61" s="44"/>
      <c r="E61" s="44"/>
      <c r="F61" s="44"/>
      <c r="G61" s="44"/>
      <c r="H61" s="44"/>
      <c r="I61" s="44"/>
      <c r="J61" s="44"/>
      <c r="K61" s="44"/>
      <c r="L61" s="44"/>
    </row>
    <row r="62" spans="1:12" ht="12.75">
      <c r="A62" s="44" t="s">
        <v>234</v>
      </c>
      <c r="B62" s="44"/>
      <c r="C62" s="44"/>
      <c r="D62" s="44"/>
      <c r="E62" s="44"/>
      <c r="F62" s="44"/>
      <c r="G62" s="44"/>
      <c r="H62" s="44"/>
      <c r="I62" s="44"/>
      <c r="J62" s="44"/>
      <c r="K62" s="44"/>
      <c r="L62" s="44"/>
    </row>
    <row r="63" spans="1:12" ht="12.75">
      <c r="A63" s="44" t="s">
        <v>397</v>
      </c>
      <c r="B63" s="44"/>
      <c r="C63" s="44"/>
      <c r="D63" s="44"/>
      <c r="E63" s="44"/>
      <c r="F63" s="44"/>
      <c r="G63" s="44"/>
      <c r="H63" s="44"/>
      <c r="I63" s="44"/>
      <c r="J63" s="44"/>
      <c r="K63" s="44"/>
      <c r="L63" s="44"/>
    </row>
    <row r="64" spans="1:12" ht="12.75">
      <c r="A64" s="44"/>
      <c r="B64" s="44"/>
      <c r="C64" s="44"/>
      <c r="D64" s="44"/>
      <c r="E64" s="44"/>
      <c r="F64" s="44"/>
      <c r="G64" s="44"/>
      <c r="H64" s="44"/>
      <c r="I64" s="44"/>
      <c r="J64" s="44"/>
      <c r="K64" s="44"/>
      <c r="L64" s="44"/>
    </row>
  </sheetData>
  <mergeCells count="2">
    <mergeCell ref="B6:B12"/>
    <mergeCell ref="D7:D12"/>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2" max="65535" man="1"/>
  </colBreaks>
</worksheet>
</file>

<file path=xl/worksheets/sheet15.xml><?xml version="1.0" encoding="utf-8"?>
<worksheet xmlns="http://schemas.openxmlformats.org/spreadsheetml/2006/main" xmlns:r="http://schemas.openxmlformats.org/officeDocument/2006/relationships">
  <dimension ref="A1:I64"/>
  <sheetViews>
    <sheetView tabSelected="1" workbookViewId="0" topLeftCell="A1">
      <selection activeCell="A1" sqref="A1"/>
    </sheetView>
  </sheetViews>
  <sheetFormatPr defaultColWidth="11.421875" defaultRowHeight="12.75"/>
  <cols>
    <col min="1" max="1" width="29.7109375" style="43" customWidth="1"/>
    <col min="2" max="9" width="7.57421875" style="43" customWidth="1"/>
    <col min="10" max="16384" width="11.421875" style="43" customWidth="1"/>
  </cols>
  <sheetData>
    <row r="1" spans="1:9" ht="12.75">
      <c r="A1" s="41" t="s">
        <v>235</v>
      </c>
      <c r="B1" s="42"/>
      <c r="C1" s="42"/>
      <c r="D1" s="42"/>
      <c r="E1" s="42"/>
      <c r="F1" s="42"/>
      <c r="G1" s="42"/>
      <c r="H1" s="42"/>
      <c r="I1" s="42"/>
    </row>
    <row r="2" spans="1:9" ht="12.75">
      <c r="A2" s="44"/>
      <c r="B2" s="44"/>
      <c r="C2" s="44"/>
      <c r="D2" s="44"/>
      <c r="E2" s="44"/>
      <c r="F2" s="44"/>
      <c r="G2" s="44"/>
      <c r="H2" s="44"/>
      <c r="I2" s="44"/>
    </row>
    <row r="3" spans="1:9" ht="12.75">
      <c r="A3" s="45" t="s">
        <v>236</v>
      </c>
      <c r="B3" s="45"/>
      <c r="C3" s="45"/>
      <c r="D3" s="45"/>
      <c r="E3" s="45"/>
      <c r="F3" s="45"/>
      <c r="G3" s="45"/>
      <c r="H3" s="45"/>
      <c r="I3" s="45"/>
    </row>
    <row r="4" spans="1:9" ht="12.75">
      <c r="A4" s="45"/>
      <c r="B4" s="45"/>
      <c r="C4" s="45"/>
      <c r="D4" s="45"/>
      <c r="E4" s="45"/>
      <c r="F4" s="45"/>
      <c r="G4" s="45"/>
      <c r="H4" s="45"/>
      <c r="I4" s="45"/>
    </row>
    <row r="5" spans="1:9" ht="12.75">
      <c r="A5" s="46"/>
      <c r="B5" s="46"/>
      <c r="C5" s="46"/>
      <c r="D5" s="46"/>
      <c r="E5" s="46"/>
      <c r="F5" s="46"/>
      <c r="G5" s="46"/>
      <c r="H5" s="46"/>
      <c r="I5" s="46"/>
    </row>
    <row r="6" spans="1:9" ht="12.75">
      <c r="A6" s="193" t="s">
        <v>189</v>
      </c>
      <c r="B6" s="49" t="s">
        <v>56</v>
      </c>
      <c r="C6" s="49"/>
      <c r="D6" s="50"/>
      <c r="E6" s="49" t="s">
        <v>191</v>
      </c>
      <c r="F6" s="49"/>
      <c r="G6" s="49"/>
      <c r="H6" s="49"/>
      <c r="I6" s="49"/>
    </row>
    <row r="7" spans="1:9" ht="12.75">
      <c r="A7" s="194"/>
      <c r="B7" s="47"/>
      <c r="C7" s="49" t="s">
        <v>237</v>
      </c>
      <c r="D7" s="50"/>
      <c r="E7" s="47"/>
      <c r="F7" s="178" t="s">
        <v>238</v>
      </c>
      <c r="G7" s="52" t="s">
        <v>239</v>
      </c>
      <c r="H7" s="178" t="s">
        <v>240</v>
      </c>
      <c r="I7" s="181" t="s">
        <v>241</v>
      </c>
    </row>
    <row r="8" spans="1:9" ht="12.75">
      <c r="A8" s="194"/>
      <c r="B8" s="55" t="s">
        <v>96</v>
      </c>
      <c r="C8" s="52" t="s">
        <v>242</v>
      </c>
      <c r="D8" s="52" t="s">
        <v>243</v>
      </c>
      <c r="E8" s="55" t="s">
        <v>244</v>
      </c>
      <c r="F8" s="179"/>
      <c r="G8" s="55" t="s">
        <v>245</v>
      </c>
      <c r="H8" s="179"/>
      <c r="I8" s="215"/>
    </row>
    <row r="9" spans="1:9" ht="12.75">
      <c r="A9" s="195"/>
      <c r="B9" s="64"/>
      <c r="C9" s="125" t="s">
        <v>246</v>
      </c>
      <c r="D9" s="125" t="s">
        <v>247</v>
      </c>
      <c r="E9" s="64"/>
      <c r="F9" s="214"/>
      <c r="G9" s="125" t="s">
        <v>248</v>
      </c>
      <c r="H9" s="214"/>
      <c r="I9" s="216"/>
    </row>
    <row r="10" spans="1:9" ht="12.75">
      <c r="A10" s="44"/>
      <c r="B10" s="44"/>
      <c r="C10" s="44"/>
      <c r="D10" s="44"/>
      <c r="E10" s="44"/>
      <c r="F10" s="44"/>
      <c r="G10" s="44"/>
      <c r="H10" s="44"/>
      <c r="I10" s="44"/>
    </row>
    <row r="11" spans="1:9" ht="12.75">
      <c r="A11" s="89" t="s">
        <v>109</v>
      </c>
      <c r="B11" s="89"/>
      <c r="C11" s="89"/>
      <c r="D11" s="89"/>
      <c r="E11" s="89"/>
      <c r="F11" s="89"/>
      <c r="G11" s="89"/>
      <c r="H11" s="89"/>
      <c r="I11" s="89"/>
    </row>
    <row r="12" spans="1:9" ht="12.75">
      <c r="A12" s="44"/>
      <c r="B12" s="44"/>
      <c r="C12" s="44"/>
      <c r="D12" s="44"/>
      <c r="E12" s="44"/>
      <c r="F12" s="44"/>
      <c r="G12" s="44"/>
      <c r="H12" s="44"/>
      <c r="I12" s="44"/>
    </row>
    <row r="13" spans="1:9" ht="12.75">
      <c r="A13" s="48" t="s">
        <v>97</v>
      </c>
      <c r="B13" s="71">
        <v>991</v>
      </c>
      <c r="C13" s="71">
        <v>8</v>
      </c>
      <c r="D13" s="71">
        <v>0</v>
      </c>
      <c r="E13" s="71">
        <v>983</v>
      </c>
      <c r="F13" s="71">
        <v>7</v>
      </c>
      <c r="G13" s="71">
        <v>1</v>
      </c>
      <c r="H13" s="71">
        <v>0</v>
      </c>
      <c r="I13" s="71">
        <v>0</v>
      </c>
    </row>
    <row r="14" spans="1:9" ht="12.75">
      <c r="A14" s="48" t="s">
        <v>179</v>
      </c>
      <c r="B14" s="71">
        <v>12402</v>
      </c>
      <c r="C14" s="71">
        <v>335</v>
      </c>
      <c r="D14" s="71">
        <v>29</v>
      </c>
      <c r="E14" s="71">
        <v>12264</v>
      </c>
      <c r="F14" s="71">
        <v>111</v>
      </c>
      <c r="G14" s="71">
        <v>19</v>
      </c>
      <c r="H14" s="71">
        <v>0</v>
      </c>
      <c r="I14" s="71">
        <v>8</v>
      </c>
    </row>
    <row r="15" spans="1:9" ht="15" customHeight="1">
      <c r="A15" s="48" t="s">
        <v>180</v>
      </c>
      <c r="B15" s="71"/>
      <c r="C15" s="71"/>
      <c r="D15" s="71"/>
      <c r="E15" s="71"/>
      <c r="F15" s="71"/>
      <c r="G15" s="71"/>
      <c r="H15" s="71"/>
      <c r="I15" s="71"/>
    </row>
    <row r="16" spans="1:9" ht="10.5" customHeight="1">
      <c r="A16" s="48" t="s">
        <v>181</v>
      </c>
      <c r="B16" s="71"/>
      <c r="C16" s="71"/>
      <c r="D16" s="71"/>
      <c r="E16" s="71"/>
      <c r="F16" s="71"/>
      <c r="G16" s="71"/>
      <c r="H16" s="71"/>
      <c r="I16" s="71"/>
    </row>
    <row r="17" spans="1:9" ht="10.5" customHeight="1">
      <c r="A17" s="48" t="s">
        <v>186</v>
      </c>
      <c r="B17" s="71">
        <v>66</v>
      </c>
      <c r="C17" s="71">
        <v>1</v>
      </c>
      <c r="D17" s="71">
        <v>1</v>
      </c>
      <c r="E17" s="71">
        <v>65</v>
      </c>
      <c r="F17" s="71">
        <v>1</v>
      </c>
      <c r="G17" s="71">
        <v>0</v>
      </c>
      <c r="H17" s="71">
        <v>0</v>
      </c>
      <c r="I17" s="71">
        <v>0</v>
      </c>
    </row>
    <row r="18" spans="1:9" ht="15" customHeight="1">
      <c r="A18" s="48" t="s">
        <v>182</v>
      </c>
      <c r="B18" s="71"/>
      <c r="C18" s="71"/>
      <c r="D18" s="71"/>
      <c r="E18" s="71"/>
      <c r="F18" s="71"/>
      <c r="G18" s="71"/>
      <c r="H18" s="71"/>
      <c r="I18" s="71"/>
    </row>
    <row r="19" spans="1:9" ht="10.5" customHeight="1">
      <c r="A19" s="48" t="s">
        <v>183</v>
      </c>
      <c r="B19" s="71"/>
      <c r="C19" s="71"/>
      <c r="D19" s="71"/>
      <c r="E19" s="71"/>
      <c r="F19" s="71"/>
      <c r="G19" s="71"/>
      <c r="H19" s="71"/>
      <c r="I19" s="71"/>
    </row>
    <row r="20" spans="1:9" ht="10.5" customHeight="1">
      <c r="A20" s="48" t="s">
        <v>186</v>
      </c>
      <c r="B20" s="71">
        <v>440</v>
      </c>
      <c r="C20" s="71">
        <v>13</v>
      </c>
      <c r="D20" s="71">
        <v>1</v>
      </c>
      <c r="E20" s="71">
        <v>428</v>
      </c>
      <c r="F20" s="71">
        <v>10</v>
      </c>
      <c r="G20" s="71">
        <v>2</v>
      </c>
      <c r="H20" s="71">
        <v>0</v>
      </c>
      <c r="I20" s="71">
        <v>0</v>
      </c>
    </row>
    <row r="21" spans="1:9" ht="15" customHeight="1">
      <c r="A21" s="48" t="s">
        <v>180</v>
      </c>
      <c r="B21" s="71"/>
      <c r="C21" s="71"/>
      <c r="D21" s="71"/>
      <c r="E21" s="71"/>
      <c r="F21" s="71"/>
      <c r="G21" s="71"/>
      <c r="H21" s="71"/>
      <c r="I21" s="71"/>
    </row>
    <row r="22" spans="1:9" ht="10.5" customHeight="1">
      <c r="A22" s="48" t="s">
        <v>181</v>
      </c>
      <c r="B22" s="71"/>
      <c r="C22" s="71"/>
      <c r="D22" s="71"/>
      <c r="E22" s="71"/>
      <c r="F22" s="71"/>
      <c r="G22" s="71"/>
      <c r="H22" s="71"/>
      <c r="I22" s="71"/>
    </row>
    <row r="23" spans="1:9" ht="10.5" customHeight="1">
      <c r="A23" s="48" t="s">
        <v>75</v>
      </c>
      <c r="B23" s="71">
        <v>2520</v>
      </c>
      <c r="C23" s="71">
        <v>102</v>
      </c>
      <c r="D23" s="71">
        <v>18</v>
      </c>
      <c r="E23" s="71">
        <v>2423</v>
      </c>
      <c r="F23" s="71">
        <v>81</v>
      </c>
      <c r="G23" s="71">
        <v>7</v>
      </c>
      <c r="H23" s="71">
        <v>1</v>
      </c>
      <c r="I23" s="71">
        <v>8</v>
      </c>
    </row>
    <row r="24" spans="1:9" ht="15" customHeight="1">
      <c r="A24" s="48" t="s">
        <v>182</v>
      </c>
      <c r="B24" s="71"/>
      <c r="C24" s="71"/>
      <c r="D24" s="71"/>
      <c r="E24" s="71"/>
      <c r="F24" s="71"/>
      <c r="G24" s="71"/>
      <c r="H24" s="71"/>
      <c r="I24" s="71"/>
    </row>
    <row r="25" spans="1:9" ht="10.5" customHeight="1">
      <c r="A25" s="48" t="s">
        <v>183</v>
      </c>
      <c r="B25" s="71"/>
      <c r="C25" s="71"/>
      <c r="D25" s="71"/>
      <c r="E25" s="71"/>
      <c r="F25" s="71"/>
      <c r="G25" s="71"/>
      <c r="H25" s="71"/>
      <c r="I25" s="71"/>
    </row>
    <row r="26" spans="1:9" ht="10.5" customHeight="1">
      <c r="A26" s="48" t="s">
        <v>75</v>
      </c>
      <c r="B26" s="71">
        <v>1735</v>
      </c>
      <c r="C26" s="71">
        <v>34</v>
      </c>
      <c r="D26" s="71">
        <v>2</v>
      </c>
      <c r="E26" s="71">
        <v>1711</v>
      </c>
      <c r="F26" s="71">
        <v>16</v>
      </c>
      <c r="G26" s="71">
        <v>3</v>
      </c>
      <c r="H26" s="71">
        <v>0</v>
      </c>
      <c r="I26" s="71">
        <v>5</v>
      </c>
    </row>
    <row r="27" spans="1:9" ht="15" customHeight="1">
      <c r="A27" s="48" t="s">
        <v>100</v>
      </c>
      <c r="B27" s="71">
        <v>430</v>
      </c>
      <c r="C27" s="71">
        <v>19</v>
      </c>
      <c r="D27" s="71">
        <v>1</v>
      </c>
      <c r="E27" s="71">
        <v>416</v>
      </c>
      <c r="F27" s="71">
        <v>11</v>
      </c>
      <c r="G27" s="71">
        <v>0</v>
      </c>
      <c r="H27" s="71">
        <v>0</v>
      </c>
      <c r="I27" s="71">
        <v>3</v>
      </c>
    </row>
    <row r="28" spans="1:9" ht="12.75">
      <c r="A28" s="48" t="s">
        <v>105</v>
      </c>
      <c r="B28" s="71">
        <v>6172</v>
      </c>
      <c r="C28" s="71">
        <v>197</v>
      </c>
      <c r="D28" s="71">
        <v>34</v>
      </c>
      <c r="E28" s="71">
        <v>5993</v>
      </c>
      <c r="F28" s="71">
        <v>146</v>
      </c>
      <c r="G28" s="71">
        <v>20</v>
      </c>
      <c r="H28" s="71">
        <v>0</v>
      </c>
      <c r="I28" s="71">
        <v>13</v>
      </c>
    </row>
    <row r="29" spans="1:9" ht="12.75">
      <c r="A29" s="48" t="s">
        <v>106</v>
      </c>
      <c r="B29" s="71">
        <v>142</v>
      </c>
      <c r="C29" s="71">
        <v>2</v>
      </c>
      <c r="D29" s="71">
        <v>0</v>
      </c>
      <c r="E29" s="71">
        <v>135</v>
      </c>
      <c r="F29" s="71">
        <v>7</v>
      </c>
      <c r="G29" s="71">
        <v>0</v>
      </c>
      <c r="H29" s="71">
        <v>0</v>
      </c>
      <c r="I29" s="71">
        <v>0</v>
      </c>
    </row>
    <row r="30" spans="1:9" ht="12.75">
      <c r="A30" s="48" t="s">
        <v>107</v>
      </c>
      <c r="B30" s="71">
        <v>12810</v>
      </c>
      <c r="C30" s="71">
        <v>188</v>
      </c>
      <c r="D30" s="71">
        <v>35</v>
      </c>
      <c r="E30" s="71">
        <v>12580</v>
      </c>
      <c r="F30" s="71">
        <v>205</v>
      </c>
      <c r="G30" s="71">
        <v>11</v>
      </c>
      <c r="H30" s="71">
        <v>0</v>
      </c>
      <c r="I30" s="71">
        <v>14</v>
      </c>
    </row>
    <row r="31" spans="1:9" ht="12.75">
      <c r="A31" s="48" t="s">
        <v>184</v>
      </c>
      <c r="B31" s="71">
        <v>312</v>
      </c>
      <c r="C31" s="71">
        <v>4</v>
      </c>
      <c r="D31" s="71">
        <v>1</v>
      </c>
      <c r="E31" s="71">
        <v>307</v>
      </c>
      <c r="F31" s="71">
        <v>4</v>
      </c>
      <c r="G31" s="71">
        <v>0</v>
      </c>
      <c r="H31" s="71">
        <v>0</v>
      </c>
      <c r="I31" s="71">
        <v>1</v>
      </c>
    </row>
    <row r="32" spans="1:9" ht="12.75">
      <c r="A32" s="48"/>
      <c r="B32" s="71"/>
      <c r="C32" s="71"/>
      <c r="D32" s="71"/>
      <c r="E32" s="71"/>
      <c r="F32" s="71"/>
      <c r="G32" s="71"/>
      <c r="H32" s="71"/>
      <c r="I32" s="71"/>
    </row>
    <row r="33" spans="1:9" ht="12.75">
      <c r="A33" s="115" t="s">
        <v>109</v>
      </c>
      <c r="B33" s="79">
        <f aca="true" t="shared" si="0" ref="B33:I33">SUM(B13:B31)</f>
        <v>38020</v>
      </c>
      <c r="C33" s="79">
        <f t="shared" si="0"/>
        <v>903</v>
      </c>
      <c r="D33" s="79">
        <f t="shared" si="0"/>
        <v>122</v>
      </c>
      <c r="E33" s="79">
        <f t="shared" si="0"/>
        <v>37305</v>
      </c>
      <c r="F33" s="79">
        <f t="shared" si="0"/>
        <v>599</v>
      </c>
      <c r="G33" s="79">
        <f t="shared" si="0"/>
        <v>63</v>
      </c>
      <c r="H33" s="79">
        <f t="shared" si="0"/>
        <v>1</v>
      </c>
      <c r="I33" s="79">
        <f t="shared" si="0"/>
        <v>52</v>
      </c>
    </row>
    <row r="34" spans="1:9" ht="12.75">
      <c r="A34" s="44"/>
      <c r="B34" s="44"/>
      <c r="C34" s="44"/>
      <c r="D34" s="44"/>
      <c r="E34" s="44"/>
      <c r="F34" s="44"/>
      <c r="G34" s="44"/>
      <c r="H34" s="44"/>
      <c r="I34" s="44"/>
    </row>
    <row r="35" spans="1:9" ht="12.75">
      <c r="A35" s="89" t="s">
        <v>146</v>
      </c>
      <c r="B35" s="89"/>
      <c r="C35" s="89"/>
      <c r="D35" s="89"/>
      <c r="E35" s="89"/>
      <c r="F35" s="89"/>
      <c r="G35" s="89"/>
      <c r="H35" s="89"/>
      <c r="I35" s="89"/>
    </row>
    <row r="36" spans="1:9" ht="12.75">
      <c r="A36" s="44"/>
      <c r="B36" s="44"/>
      <c r="C36" s="44"/>
      <c r="D36" s="44"/>
      <c r="E36" s="44"/>
      <c r="F36" s="44"/>
      <c r="G36" s="44"/>
      <c r="H36" s="44"/>
      <c r="I36" s="44"/>
    </row>
    <row r="37" spans="1:9" ht="12.75">
      <c r="A37" s="48" t="s">
        <v>97</v>
      </c>
      <c r="B37" s="71">
        <v>612</v>
      </c>
      <c r="C37" s="71">
        <v>8</v>
      </c>
      <c r="D37" s="71">
        <v>0</v>
      </c>
      <c r="E37" s="71">
        <v>606</v>
      </c>
      <c r="F37" s="71">
        <v>5</v>
      </c>
      <c r="G37" s="71">
        <v>1</v>
      </c>
      <c r="H37" s="71">
        <v>0</v>
      </c>
      <c r="I37" s="71">
        <v>0</v>
      </c>
    </row>
    <row r="38" spans="1:9" ht="12.75">
      <c r="A38" s="48" t="s">
        <v>179</v>
      </c>
      <c r="B38" s="71">
        <v>9402</v>
      </c>
      <c r="C38" s="71">
        <v>320</v>
      </c>
      <c r="D38" s="71">
        <v>29</v>
      </c>
      <c r="E38" s="71">
        <v>9276</v>
      </c>
      <c r="F38" s="71">
        <v>102</v>
      </c>
      <c r="G38" s="71">
        <v>16</v>
      </c>
      <c r="H38" s="71">
        <v>0</v>
      </c>
      <c r="I38" s="71">
        <v>8</v>
      </c>
    </row>
    <row r="39" spans="1:9" ht="15" customHeight="1">
      <c r="A39" s="48" t="s">
        <v>180</v>
      </c>
      <c r="B39" s="71"/>
      <c r="C39" s="71"/>
      <c r="D39" s="71"/>
      <c r="E39" s="71"/>
      <c r="F39" s="71"/>
      <c r="G39" s="71"/>
      <c r="H39" s="71"/>
      <c r="I39" s="71"/>
    </row>
    <row r="40" spans="1:9" ht="10.5" customHeight="1">
      <c r="A40" s="48" t="s">
        <v>181</v>
      </c>
      <c r="B40" s="71"/>
      <c r="C40" s="71"/>
      <c r="D40" s="71"/>
      <c r="E40" s="71"/>
      <c r="F40" s="71"/>
      <c r="G40" s="71"/>
      <c r="H40" s="71"/>
      <c r="I40" s="71"/>
    </row>
    <row r="41" spans="1:9" ht="10.5" customHeight="1">
      <c r="A41" s="48" t="s">
        <v>186</v>
      </c>
      <c r="B41" s="71">
        <v>47</v>
      </c>
      <c r="C41" s="71">
        <v>0</v>
      </c>
      <c r="D41" s="71">
        <v>1</v>
      </c>
      <c r="E41" s="71">
        <v>46</v>
      </c>
      <c r="F41" s="71">
        <v>1</v>
      </c>
      <c r="G41" s="71">
        <v>0</v>
      </c>
      <c r="H41" s="71">
        <v>0</v>
      </c>
      <c r="I41" s="71">
        <v>0</v>
      </c>
    </row>
    <row r="42" spans="1:9" ht="15" customHeight="1">
      <c r="A42" s="48" t="s">
        <v>182</v>
      </c>
      <c r="B42" s="71"/>
      <c r="C42" s="71"/>
      <c r="D42" s="71"/>
      <c r="E42" s="71"/>
      <c r="F42" s="71"/>
      <c r="G42" s="71"/>
      <c r="H42" s="71"/>
      <c r="I42" s="71"/>
    </row>
    <row r="43" spans="1:9" ht="10.5" customHeight="1">
      <c r="A43" s="48" t="s">
        <v>183</v>
      </c>
      <c r="B43" s="71"/>
      <c r="C43" s="71"/>
      <c r="D43" s="71"/>
      <c r="E43" s="71"/>
      <c r="F43" s="71"/>
      <c r="G43" s="71"/>
      <c r="H43" s="71"/>
      <c r="I43" s="71"/>
    </row>
    <row r="44" spans="1:9" ht="10.5" customHeight="1">
      <c r="A44" s="48" t="s">
        <v>186</v>
      </c>
      <c r="B44" s="71">
        <v>292</v>
      </c>
      <c r="C44" s="71">
        <v>9</v>
      </c>
      <c r="D44" s="71">
        <v>1</v>
      </c>
      <c r="E44" s="71">
        <v>285</v>
      </c>
      <c r="F44" s="71">
        <v>6</v>
      </c>
      <c r="G44" s="71">
        <v>1</v>
      </c>
      <c r="H44" s="71">
        <v>0</v>
      </c>
      <c r="I44" s="71">
        <v>0</v>
      </c>
    </row>
    <row r="45" spans="1:9" ht="15" customHeight="1">
      <c r="A45" s="48" t="s">
        <v>180</v>
      </c>
      <c r="B45" s="71"/>
      <c r="C45" s="71"/>
      <c r="D45" s="71"/>
      <c r="E45" s="71"/>
      <c r="F45" s="71"/>
      <c r="G45" s="71"/>
      <c r="H45" s="71"/>
      <c r="I45" s="71"/>
    </row>
    <row r="46" spans="1:9" ht="10.5" customHeight="1">
      <c r="A46" s="48" t="s">
        <v>181</v>
      </c>
      <c r="B46" s="71"/>
      <c r="C46" s="71"/>
      <c r="D46" s="71"/>
      <c r="E46" s="71"/>
      <c r="F46" s="71"/>
      <c r="G46" s="71"/>
      <c r="H46" s="71"/>
      <c r="I46" s="71"/>
    </row>
    <row r="47" spans="1:9" ht="10.5" customHeight="1">
      <c r="A47" s="48" t="s">
        <v>75</v>
      </c>
      <c r="B47" s="71">
        <v>1544</v>
      </c>
      <c r="C47" s="71">
        <v>82</v>
      </c>
      <c r="D47" s="71">
        <v>14</v>
      </c>
      <c r="E47" s="71">
        <v>1480</v>
      </c>
      <c r="F47" s="71">
        <v>55</v>
      </c>
      <c r="G47" s="71">
        <v>4</v>
      </c>
      <c r="H47" s="71">
        <v>1</v>
      </c>
      <c r="I47" s="71">
        <v>4</v>
      </c>
    </row>
    <row r="48" spans="1:9" ht="15" customHeight="1">
      <c r="A48" s="48" t="s">
        <v>182</v>
      </c>
      <c r="B48" s="71"/>
      <c r="C48" s="71"/>
      <c r="D48" s="71"/>
      <c r="E48" s="71"/>
      <c r="F48" s="71"/>
      <c r="G48" s="71"/>
      <c r="H48" s="71"/>
      <c r="I48" s="71"/>
    </row>
    <row r="49" spans="1:9" ht="10.5" customHeight="1">
      <c r="A49" s="48" t="s">
        <v>183</v>
      </c>
      <c r="B49" s="71"/>
      <c r="C49" s="71"/>
      <c r="D49" s="71"/>
      <c r="E49" s="71"/>
      <c r="F49" s="71"/>
      <c r="G49" s="71"/>
      <c r="H49" s="71"/>
      <c r="I49" s="71"/>
    </row>
    <row r="50" spans="1:9" ht="10.5" customHeight="1">
      <c r="A50" s="48" t="s">
        <v>75</v>
      </c>
      <c r="B50" s="71">
        <v>699</v>
      </c>
      <c r="C50" s="71">
        <v>27</v>
      </c>
      <c r="D50" s="71">
        <v>2</v>
      </c>
      <c r="E50" s="71">
        <v>681</v>
      </c>
      <c r="F50" s="71">
        <v>12</v>
      </c>
      <c r="G50" s="71">
        <v>2</v>
      </c>
      <c r="H50" s="71">
        <v>0</v>
      </c>
      <c r="I50" s="71">
        <v>4</v>
      </c>
    </row>
    <row r="51" spans="1:9" ht="15" customHeight="1">
      <c r="A51" s="48" t="s">
        <v>100</v>
      </c>
      <c r="B51" s="71">
        <v>184</v>
      </c>
      <c r="C51" s="71">
        <v>13</v>
      </c>
      <c r="D51" s="71">
        <v>1</v>
      </c>
      <c r="E51" s="71">
        <v>172</v>
      </c>
      <c r="F51" s="71">
        <v>9</v>
      </c>
      <c r="G51" s="71">
        <v>0</v>
      </c>
      <c r="H51" s="71">
        <v>0</v>
      </c>
      <c r="I51" s="71">
        <v>3</v>
      </c>
    </row>
    <row r="52" spans="1:9" ht="12.75">
      <c r="A52" s="48" t="s">
        <v>105</v>
      </c>
      <c r="B52" s="71">
        <v>2786</v>
      </c>
      <c r="C52" s="71">
        <v>131</v>
      </c>
      <c r="D52" s="71">
        <v>25</v>
      </c>
      <c r="E52" s="71">
        <v>2673</v>
      </c>
      <c r="F52" s="71">
        <v>89</v>
      </c>
      <c r="G52" s="71">
        <v>15</v>
      </c>
      <c r="H52" s="71">
        <v>0</v>
      </c>
      <c r="I52" s="71">
        <v>9</v>
      </c>
    </row>
    <row r="53" spans="1:9" ht="12.75">
      <c r="A53" s="48" t="s">
        <v>106</v>
      </c>
      <c r="B53" s="71">
        <v>79</v>
      </c>
      <c r="C53" s="71">
        <v>2</v>
      </c>
      <c r="D53" s="71">
        <v>0</v>
      </c>
      <c r="E53" s="71">
        <v>75</v>
      </c>
      <c r="F53" s="71">
        <v>4</v>
      </c>
      <c r="G53" s="71">
        <v>0</v>
      </c>
      <c r="H53" s="71">
        <v>0</v>
      </c>
      <c r="I53" s="71">
        <v>0</v>
      </c>
    </row>
    <row r="54" spans="1:9" ht="12.75">
      <c r="A54" s="48" t="s">
        <v>107</v>
      </c>
      <c r="B54" s="71">
        <v>7257</v>
      </c>
      <c r="C54" s="71">
        <v>160</v>
      </c>
      <c r="D54" s="71">
        <v>29</v>
      </c>
      <c r="E54" s="71">
        <v>7100</v>
      </c>
      <c r="F54" s="71">
        <v>136</v>
      </c>
      <c r="G54" s="71">
        <v>10</v>
      </c>
      <c r="H54" s="71">
        <v>0</v>
      </c>
      <c r="I54" s="71">
        <v>11</v>
      </c>
    </row>
    <row r="55" spans="1:9" ht="12.75">
      <c r="A55" s="48" t="s">
        <v>184</v>
      </c>
      <c r="B55" s="71">
        <v>156</v>
      </c>
      <c r="C55" s="71">
        <v>2</v>
      </c>
      <c r="D55" s="71">
        <v>0</v>
      </c>
      <c r="E55" s="71">
        <v>155</v>
      </c>
      <c r="F55" s="71">
        <v>1</v>
      </c>
      <c r="G55" s="71">
        <v>0</v>
      </c>
      <c r="H55" s="71">
        <v>0</v>
      </c>
      <c r="I55" s="71">
        <v>0</v>
      </c>
    </row>
    <row r="56" spans="1:9" ht="12.75">
      <c r="A56" s="48"/>
      <c r="B56" s="71"/>
      <c r="C56" s="71"/>
      <c r="D56" s="71"/>
      <c r="E56" s="71"/>
      <c r="F56" s="71"/>
      <c r="G56" s="71"/>
      <c r="H56" s="71"/>
      <c r="I56" s="71"/>
    </row>
    <row r="57" spans="1:9" ht="12.75">
      <c r="A57" s="115" t="s">
        <v>185</v>
      </c>
      <c r="B57" s="79">
        <f aca="true" t="shared" si="1" ref="B57:I57">SUM(B37:B55)</f>
        <v>23058</v>
      </c>
      <c r="C57" s="79">
        <f t="shared" si="1"/>
        <v>754</v>
      </c>
      <c r="D57" s="79">
        <f t="shared" si="1"/>
        <v>102</v>
      </c>
      <c r="E57" s="79">
        <f t="shared" si="1"/>
        <v>22549</v>
      </c>
      <c r="F57" s="79">
        <f t="shared" si="1"/>
        <v>420</v>
      </c>
      <c r="G57" s="79">
        <f t="shared" si="1"/>
        <v>49</v>
      </c>
      <c r="H57" s="79">
        <f t="shared" si="1"/>
        <v>1</v>
      </c>
      <c r="I57" s="79">
        <f t="shared" si="1"/>
        <v>39</v>
      </c>
    </row>
    <row r="58" spans="1:9" ht="12.75">
      <c r="A58" s="44"/>
      <c r="B58" s="44"/>
      <c r="C58" s="44"/>
      <c r="D58" s="44"/>
      <c r="E58" s="44"/>
      <c r="F58" s="44"/>
      <c r="G58" s="44"/>
      <c r="H58" s="44"/>
      <c r="I58" s="44"/>
    </row>
    <row r="59" spans="1:9" ht="12.75">
      <c r="A59" s="44"/>
      <c r="B59" s="44"/>
      <c r="C59" s="44"/>
      <c r="D59" s="44"/>
      <c r="E59" s="44"/>
      <c r="F59" s="44"/>
      <c r="G59" s="44"/>
      <c r="H59" s="44"/>
      <c r="I59" s="44"/>
    </row>
    <row r="60" spans="1:9" ht="12.75">
      <c r="A60" s="44"/>
      <c r="B60" s="44"/>
      <c r="C60" s="44"/>
      <c r="D60" s="44"/>
      <c r="E60" s="44"/>
      <c r="F60" s="44"/>
      <c r="G60" s="44"/>
      <c r="H60" s="44"/>
      <c r="I60" s="44"/>
    </row>
    <row r="61" spans="1:9" ht="12.75">
      <c r="A61" s="44"/>
      <c r="B61" s="44"/>
      <c r="C61" s="44"/>
      <c r="D61" s="44"/>
      <c r="E61" s="44"/>
      <c r="F61" s="44"/>
      <c r="G61" s="44"/>
      <c r="H61" s="44"/>
      <c r="I61" s="44"/>
    </row>
    <row r="62" spans="1:9" ht="12.75">
      <c r="A62" s="44"/>
      <c r="B62" s="44"/>
      <c r="C62" s="44"/>
      <c r="D62" s="44"/>
      <c r="E62" s="44"/>
      <c r="F62" s="44"/>
      <c r="G62" s="44"/>
      <c r="H62" s="44"/>
      <c r="I62" s="44"/>
    </row>
    <row r="63" spans="1:9" ht="12.75">
      <c r="A63" s="44"/>
      <c r="B63" s="44"/>
      <c r="C63" s="44"/>
      <c r="D63" s="44"/>
      <c r="E63" s="44"/>
      <c r="F63" s="44"/>
      <c r="G63" s="44"/>
      <c r="H63" s="44"/>
      <c r="I63" s="44"/>
    </row>
    <row r="64" spans="1:9" ht="12.75">
      <c r="A64" s="44"/>
      <c r="B64" s="44"/>
      <c r="C64" s="44"/>
      <c r="D64" s="44"/>
      <c r="E64" s="44"/>
      <c r="F64" s="44"/>
      <c r="G64" s="44"/>
      <c r="H64" s="44"/>
      <c r="I64" s="44"/>
    </row>
  </sheetData>
  <mergeCells count="4">
    <mergeCell ref="A6:A9"/>
    <mergeCell ref="F7:F9"/>
    <mergeCell ref="H7:H9"/>
    <mergeCell ref="I7:I9"/>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J62"/>
  <sheetViews>
    <sheetView tabSelected="1" workbookViewId="0" topLeftCell="A1">
      <selection activeCell="A1" sqref="A1"/>
    </sheetView>
  </sheetViews>
  <sheetFormatPr defaultColWidth="11.421875" defaultRowHeight="12.75"/>
  <cols>
    <col min="1" max="1" width="29.7109375" style="43" customWidth="1"/>
    <col min="2" max="10" width="6.8515625" style="43" customWidth="1"/>
    <col min="11" max="16384" width="11.421875" style="43" customWidth="1"/>
  </cols>
  <sheetData>
    <row r="1" spans="1:10" ht="12.75">
      <c r="A1" s="41" t="s">
        <v>249</v>
      </c>
      <c r="B1" s="42"/>
      <c r="C1" s="42"/>
      <c r="D1" s="42"/>
      <c r="E1" s="42"/>
      <c r="F1" s="42"/>
      <c r="G1" s="42"/>
      <c r="H1" s="42"/>
      <c r="I1" s="42"/>
      <c r="J1" s="42"/>
    </row>
    <row r="2" spans="1:10" ht="12.75">
      <c r="A2" s="44"/>
      <c r="B2" s="44"/>
      <c r="C2" s="44"/>
      <c r="D2" s="44"/>
      <c r="E2" s="44"/>
      <c r="F2" s="44"/>
      <c r="G2" s="44"/>
      <c r="H2" s="44"/>
      <c r="I2" s="44"/>
      <c r="J2" s="44"/>
    </row>
    <row r="3" spans="1:10" ht="12.75" customHeight="1">
      <c r="A3" s="45" t="s">
        <v>266</v>
      </c>
      <c r="B3" s="45"/>
      <c r="C3" s="45"/>
      <c r="D3" s="45"/>
      <c r="E3" s="45"/>
      <c r="F3" s="45"/>
      <c r="G3" s="45"/>
      <c r="H3" s="45"/>
      <c r="I3" s="45"/>
      <c r="J3" s="45"/>
    </row>
    <row r="4" spans="1:10" ht="12.75">
      <c r="A4" s="45"/>
      <c r="B4" s="45"/>
      <c r="C4" s="45"/>
      <c r="D4" s="45"/>
      <c r="E4" s="45"/>
      <c r="F4" s="45"/>
      <c r="G4" s="45"/>
      <c r="H4" s="45"/>
      <c r="I4" s="45"/>
      <c r="J4" s="45"/>
    </row>
    <row r="5" spans="1:10" ht="12.75">
      <c r="A5" s="46"/>
      <c r="B5" s="46"/>
      <c r="C5" s="46"/>
      <c r="D5" s="46"/>
      <c r="E5" s="46"/>
      <c r="F5" s="46"/>
      <c r="G5" s="46"/>
      <c r="H5" s="46"/>
      <c r="I5" s="46"/>
      <c r="J5" s="46"/>
    </row>
    <row r="6" spans="1:10" ht="12.75">
      <c r="A6" s="193" t="s">
        <v>189</v>
      </c>
      <c r="B6" s="210" t="s">
        <v>190</v>
      </c>
      <c r="C6" s="49" t="s">
        <v>250</v>
      </c>
      <c r="D6" s="49"/>
      <c r="E6" s="49"/>
      <c r="F6" s="49"/>
      <c r="G6" s="49"/>
      <c r="H6" s="49"/>
      <c r="I6" s="49"/>
      <c r="J6" s="49"/>
    </row>
    <row r="7" spans="1:10" ht="12.75">
      <c r="A7" s="194"/>
      <c r="B7" s="211"/>
      <c r="C7" s="49" t="s">
        <v>251</v>
      </c>
      <c r="D7" s="49"/>
      <c r="E7" s="49"/>
      <c r="F7" s="49"/>
      <c r="G7" s="49"/>
      <c r="H7" s="50"/>
      <c r="I7" s="113" t="s">
        <v>252</v>
      </c>
      <c r="J7" s="113"/>
    </row>
    <row r="8" spans="1:10" ht="12.75">
      <c r="A8" s="194"/>
      <c r="B8" s="211"/>
      <c r="C8" s="44"/>
      <c r="D8" s="47"/>
      <c r="E8" s="49" t="s">
        <v>253</v>
      </c>
      <c r="F8" s="49"/>
      <c r="G8" s="49"/>
      <c r="H8" s="50"/>
      <c r="I8" s="58" t="s">
        <v>254</v>
      </c>
      <c r="J8" s="58"/>
    </row>
    <row r="9" spans="1:10" ht="12.75">
      <c r="A9" s="194"/>
      <c r="B9" s="211"/>
      <c r="C9" s="58" t="s">
        <v>131</v>
      </c>
      <c r="D9" s="59"/>
      <c r="E9" s="171" t="s">
        <v>255</v>
      </c>
      <c r="F9" s="52" t="s">
        <v>256</v>
      </c>
      <c r="G9" s="52" t="s">
        <v>257</v>
      </c>
      <c r="H9" s="52" t="s">
        <v>258</v>
      </c>
      <c r="I9" s="58" t="s">
        <v>259</v>
      </c>
      <c r="J9" s="58"/>
    </row>
    <row r="10" spans="1:10" ht="13.5">
      <c r="A10" s="194"/>
      <c r="B10" s="212"/>
      <c r="C10" s="62"/>
      <c r="D10" s="60"/>
      <c r="E10" s="192"/>
      <c r="F10" s="61" t="s">
        <v>260</v>
      </c>
      <c r="G10" s="61" t="s">
        <v>261</v>
      </c>
      <c r="H10" s="61" t="s">
        <v>262</v>
      </c>
      <c r="I10" s="119" t="s">
        <v>267</v>
      </c>
      <c r="J10" s="119"/>
    </row>
    <row r="11" spans="1:10" ht="12.75">
      <c r="A11" s="195"/>
      <c r="B11" s="66" t="s">
        <v>72</v>
      </c>
      <c r="C11" s="67"/>
      <c r="D11" s="68" t="s">
        <v>74</v>
      </c>
      <c r="E11" s="66" t="s">
        <v>72</v>
      </c>
      <c r="F11" s="66"/>
      <c r="G11" s="66"/>
      <c r="H11" s="66"/>
      <c r="I11" s="67"/>
      <c r="J11" s="69" t="s">
        <v>74</v>
      </c>
    </row>
    <row r="12" spans="1:10" ht="12.75">
      <c r="A12" s="44"/>
      <c r="B12" s="44"/>
      <c r="C12" s="44"/>
      <c r="D12" s="44"/>
      <c r="E12" s="44"/>
      <c r="F12" s="44"/>
      <c r="G12" s="44"/>
      <c r="H12" s="44"/>
      <c r="I12" s="44"/>
      <c r="J12" s="44"/>
    </row>
    <row r="13" spans="1:10" ht="12.75">
      <c r="A13" s="89" t="s">
        <v>263</v>
      </c>
      <c r="B13" s="89"/>
      <c r="C13" s="89"/>
      <c r="D13" s="89"/>
      <c r="E13" s="89"/>
      <c r="F13" s="89"/>
      <c r="G13" s="89"/>
      <c r="H13" s="89"/>
      <c r="I13" s="89"/>
      <c r="J13" s="89"/>
    </row>
    <row r="14" spans="1:10" ht="12.75">
      <c r="A14" s="44"/>
      <c r="B14" s="44"/>
      <c r="C14" s="44"/>
      <c r="D14" s="44"/>
      <c r="E14" s="44"/>
      <c r="F14" s="44"/>
      <c r="G14" s="44"/>
      <c r="H14" s="44"/>
      <c r="I14" s="44"/>
      <c r="J14" s="44"/>
    </row>
    <row r="15" spans="1:10" ht="12.75">
      <c r="A15" s="48" t="s">
        <v>97</v>
      </c>
      <c r="B15" s="71">
        <v>991</v>
      </c>
      <c r="C15" s="71">
        <v>748</v>
      </c>
      <c r="D15" s="73">
        <v>75.5</v>
      </c>
      <c r="E15" s="71">
        <v>414</v>
      </c>
      <c r="F15" s="71">
        <v>177</v>
      </c>
      <c r="G15" s="71">
        <v>34</v>
      </c>
      <c r="H15" s="71">
        <v>123</v>
      </c>
      <c r="I15" s="71">
        <v>168</v>
      </c>
      <c r="J15" s="73">
        <v>17</v>
      </c>
    </row>
    <row r="16" spans="1:10" ht="12.75">
      <c r="A16" s="48" t="s">
        <v>179</v>
      </c>
      <c r="B16" s="71">
        <v>12402</v>
      </c>
      <c r="C16" s="71">
        <v>8524</v>
      </c>
      <c r="D16" s="73">
        <v>68.7</v>
      </c>
      <c r="E16" s="71">
        <v>5937</v>
      </c>
      <c r="F16" s="71">
        <v>1400</v>
      </c>
      <c r="G16" s="71">
        <v>153</v>
      </c>
      <c r="H16" s="71">
        <v>1034</v>
      </c>
      <c r="I16" s="71">
        <v>2676</v>
      </c>
      <c r="J16" s="73">
        <v>21.6</v>
      </c>
    </row>
    <row r="17" spans="1:10" ht="15" customHeight="1">
      <c r="A17" s="48" t="s">
        <v>180</v>
      </c>
      <c r="B17" s="71"/>
      <c r="C17" s="71"/>
      <c r="D17" s="73"/>
      <c r="E17" s="71"/>
      <c r="F17" s="71"/>
      <c r="G17" s="71"/>
      <c r="H17" s="71"/>
      <c r="I17" s="71"/>
      <c r="J17" s="73"/>
    </row>
    <row r="18" spans="1:10" ht="10.5" customHeight="1">
      <c r="A18" s="48" t="s">
        <v>181</v>
      </c>
      <c r="B18" s="71"/>
      <c r="C18" s="71"/>
      <c r="D18" s="73"/>
      <c r="E18" s="71"/>
      <c r="F18" s="71"/>
      <c r="G18" s="71"/>
      <c r="H18" s="71"/>
      <c r="I18" s="71"/>
      <c r="J18" s="73"/>
    </row>
    <row r="19" spans="1:10" ht="10.5" customHeight="1">
      <c r="A19" s="48" t="s">
        <v>186</v>
      </c>
      <c r="B19" s="71">
        <v>66</v>
      </c>
      <c r="C19" s="71">
        <v>46</v>
      </c>
      <c r="D19" s="73">
        <v>69.7</v>
      </c>
      <c r="E19" s="71">
        <v>34</v>
      </c>
      <c r="F19" s="71">
        <v>6</v>
      </c>
      <c r="G19" s="71">
        <v>2</v>
      </c>
      <c r="H19" s="71">
        <v>4</v>
      </c>
      <c r="I19" s="71">
        <v>10</v>
      </c>
      <c r="J19" s="73">
        <v>15.2</v>
      </c>
    </row>
    <row r="20" spans="1:10" ht="15" customHeight="1">
      <c r="A20" s="48" t="s">
        <v>182</v>
      </c>
      <c r="B20" s="71"/>
      <c r="C20" s="71"/>
      <c r="D20" s="73"/>
      <c r="E20" s="71"/>
      <c r="F20" s="71"/>
      <c r="G20" s="71"/>
      <c r="H20" s="71"/>
      <c r="I20" s="71"/>
      <c r="J20" s="73"/>
    </row>
    <row r="21" spans="1:10" ht="10.5" customHeight="1">
      <c r="A21" s="48" t="s">
        <v>183</v>
      </c>
      <c r="B21" s="71"/>
      <c r="C21" s="71"/>
      <c r="D21" s="73"/>
      <c r="E21" s="71"/>
      <c r="F21" s="71"/>
      <c r="G21" s="71"/>
      <c r="H21" s="71"/>
      <c r="I21" s="71"/>
      <c r="J21" s="73"/>
    </row>
    <row r="22" spans="1:10" ht="10.5" customHeight="1">
      <c r="A22" s="48" t="s">
        <v>186</v>
      </c>
      <c r="B22" s="71">
        <v>440</v>
      </c>
      <c r="C22" s="71">
        <v>294</v>
      </c>
      <c r="D22" s="73">
        <v>66.8</v>
      </c>
      <c r="E22" s="71">
        <v>192</v>
      </c>
      <c r="F22" s="71">
        <v>60</v>
      </c>
      <c r="G22" s="71">
        <v>7</v>
      </c>
      <c r="H22" s="71">
        <v>35</v>
      </c>
      <c r="I22" s="71">
        <v>87</v>
      </c>
      <c r="J22" s="73">
        <v>19.8</v>
      </c>
    </row>
    <row r="23" spans="1:10" ht="15" customHeight="1">
      <c r="A23" s="48" t="s">
        <v>180</v>
      </c>
      <c r="B23" s="71"/>
      <c r="C23" s="71"/>
      <c r="D23" s="73"/>
      <c r="E23" s="71"/>
      <c r="F23" s="71"/>
      <c r="G23" s="71"/>
      <c r="H23" s="71"/>
      <c r="I23" s="71"/>
      <c r="J23" s="73"/>
    </row>
    <row r="24" spans="1:10" ht="10.5" customHeight="1">
      <c r="A24" s="48" t="s">
        <v>181</v>
      </c>
      <c r="B24" s="71"/>
      <c r="C24" s="71"/>
      <c r="D24" s="73"/>
      <c r="E24" s="71"/>
      <c r="F24" s="71"/>
      <c r="G24" s="71"/>
      <c r="H24" s="71"/>
      <c r="I24" s="71"/>
      <c r="J24" s="73"/>
    </row>
    <row r="25" spans="1:10" ht="10.5" customHeight="1">
      <c r="A25" s="48" t="s">
        <v>75</v>
      </c>
      <c r="B25" s="71">
        <v>2520</v>
      </c>
      <c r="C25" s="71">
        <v>1284</v>
      </c>
      <c r="D25" s="73">
        <v>51</v>
      </c>
      <c r="E25" s="71">
        <v>846</v>
      </c>
      <c r="F25" s="71">
        <v>270</v>
      </c>
      <c r="G25" s="71">
        <v>18</v>
      </c>
      <c r="H25" s="71">
        <v>150</v>
      </c>
      <c r="I25" s="71">
        <v>400</v>
      </c>
      <c r="J25" s="73">
        <v>15.9</v>
      </c>
    </row>
    <row r="26" spans="1:10" ht="15" customHeight="1">
      <c r="A26" s="48" t="s">
        <v>182</v>
      </c>
      <c r="B26" s="71"/>
      <c r="C26" s="71"/>
      <c r="D26" s="73"/>
      <c r="E26" s="71"/>
      <c r="F26" s="71"/>
      <c r="G26" s="71"/>
      <c r="H26" s="71"/>
      <c r="I26" s="71"/>
      <c r="J26" s="73"/>
    </row>
    <row r="27" spans="1:10" ht="10.5" customHeight="1">
      <c r="A27" s="48" t="s">
        <v>183</v>
      </c>
      <c r="B27" s="71"/>
      <c r="C27" s="71"/>
      <c r="D27" s="73"/>
      <c r="E27" s="71"/>
      <c r="F27" s="71"/>
      <c r="G27" s="71"/>
      <c r="H27" s="71"/>
      <c r="I27" s="71"/>
      <c r="J27" s="73"/>
    </row>
    <row r="28" spans="1:10" ht="10.5" customHeight="1">
      <c r="A28" s="48" t="s">
        <v>75</v>
      </c>
      <c r="B28" s="71">
        <v>1735</v>
      </c>
      <c r="C28" s="71">
        <v>961</v>
      </c>
      <c r="D28" s="73">
        <v>55.4</v>
      </c>
      <c r="E28" s="71">
        <v>631</v>
      </c>
      <c r="F28" s="71">
        <v>182</v>
      </c>
      <c r="G28" s="71">
        <v>15</v>
      </c>
      <c r="H28" s="71">
        <v>133</v>
      </c>
      <c r="I28" s="71">
        <v>272</v>
      </c>
      <c r="J28" s="73">
        <v>15.7</v>
      </c>
    </row>
    <row r="29" spans="1:10" ht="12.75">
      <c r="A29" s="48" t="s">
        <v>105</v>
      </c>
      <c r="B29" s="71">
        <v>6172</v>
      </c>
      <c r="C29" s="71">
        <v>4051</v>
      </c>
      <c r="D29" s="73">
        <v>65.6</v>
      </c>
      <c r="E29" s="71">
        <v>1951</v>
      </c>
      <c r="F29" s="71">
        <v>1294</v>
      </c>
      <c r="G29" s="71">
        <v>140</v>
      </c>
      <c r="H29" s="71">
        <v>666</v>
      </c>
      <c r="I29" s="71">
        <v>1111</v>
      </c>
      <c r="J29" s="73">
        <v>18</v>
      </c>
    </row>
    <row r="30" spans="1:10" ht="12.75">
      <c r="A30" s="48" t="s">
        <v>106</v>
      </c>
      <c r="B30" s="71">
        <v>142</v>
      </c>
      <c r="C30" s="71">
        <v>103</v>
      </c>
      <c r="D30" s="73">
        <v>72.5</v>
      </c>
      <c r="E30" s="71">
        <v>13</v>
      </c>
      <c r="F30" s="71">
        <v>50</v>
      </c>
      <c r="G30" s="71">
        <v>16</v>
      </c>
      <c r="H30" s="71">
        <v>24</v>
      </c>
      <c r="I30" s="71">
        <v>29</v>
      </c>
      <c r="J30" s="73">
        <v>20.4</v>
      </c>
    </row>
    <row r="31" spans="1:10" ht="12.75">
      <c r="A31" s="48" t="s">
        <v>107</v>
      </c>
      <c r="B31" s="71">
        <v>12810</v>
      </c>
      <c r="C31" s="71">
        <v>9694</v>
      </c>
      <c r="D31" s="73">
        <v>75.7</v>
      </c>
      <c r="E31" s="71">
        <v>3655</v>
      </c>
      <c r="F31" s="71">
        <v>3779</v>
      </c>
      <c r="G31" s="71">
        <v>479</v>
      </c>
      <c r="H31" s="71">
        <v>1781</v>
      </c>
      <c r="I31" s="71">
        <v>2219</v>
      </c>
      <c r="J31" s="73">
        <v>17.3</v>
      </c>
    </row>
    <row r="32" spans="1:10" ht="12.75">
      <c r="A32" s="48" t="s">
        <v>184</v>
      </c>
      <c r="B32" s="71">
        <v>312</v>
      </c>
      <c r="C32" s="71">
        <v>202</v>
      </c>
      <c r="D32" s="73">
        <v>64.7</v>
      </c>
      <c r="E32" s="71">
        <v>112</v>
      </c>
      <c r="F32" s="71">
        <v>57</v>
      </c>
      <c r="G32" s="71">
        <v>6</v>
      </c>
      <c r="H32" s="71">
        <v>27</v>
      </c>
      <c r="I32" s="71">
        <v>59</v>
      </c>
      <c r="J32" s="73">
        <v>18.9</v>
      </c>
    </row>
    <row r="33" spans="1:10" ht="12.75">
      <c r="A33" s="48"/>
      <c r="B33" s="71"/>
      <c r="C33" s="71"/>
      <c r="D33" s="73"/>
      <c r="E33" s="71"/>
      <c r="F33" s="71"/>
      <c r="G33" s="71"/>
      <c r="H33" s="71"/>
      <c r="I33" s="71"/>
      <c r="J33" s="44"/>
    </row>
    <row r="34" spans="1:10" ht="12.75">
      <c r="A34" s="115" t="s">
        <v>109</v>
      </c>
      <c r="B34" s="79">
        <f>SUM(B15:B32)</f>
        <v>37590</v>
      </c>
      <c r="C34" s="79">
        <f>SUM(C15:C32)</f>
        <v>25907</v>
      </c>
      <c r="D34" s="81">
        <v>68.9</v>
      </c>
      <c r="E34" s="79">
        <f>SUM(E15:E32)</f>
        <v>13785</v>
      </c>
      <c r="F34" s="79">
        <f>SUM(F15:F32)</f>
        <v>7275</v>
      </c>
      <c r="G34" s="79">
        <f>SUM(G15:G32)</f>
        <v>870</v>
      </c>
      <c r="H34" s="79">
        <f>SUM(H15:H32)</f>
        <v>3977</v>
      </c>
      <c r="I34" s="79">
        <f>SUM(I15:I32)</f>
        <v>7031</v>
      </c>
      <c r="J34" s="81">
        <v>18.7</v>
      </c>
    </row>
    <row r="35" spans="1:10" ht="12.75">
      <c r="A35" s="44"/>
      <c r="B35" s="44"/>
      <c r="C35" s="44"/>
      <c r="D35" s="44"/>
      <c r="E35" s="44"/>
      <c r="F35" s="44"/>
      <c r="G35" s="44"/>
      <c r="H35" s="44"/>
      <c r="I35" s="44"/>
      <c r="J35" s="44"/>
    </row>
    <row r="36" spans="1:10" ht="12.75">
      <c r="A36" s="89" t="s">
        <v>264</v>
      </c>
      <c r="B36" s="89"/>
      <c r="C36" s="89"/>
      <c r="D36" s="89"/>
      <c r="E36" s="89"/>
      <c r="F36" s="89"/>
      <c r="G36" s="89"/>
      <c r="H36" s="89"/>
      <c r="I36" s="89"/>
      <c r="J36" s="89"/>
    </row>
    <row r="37" spans="1:10" ht="12.75">
      <c r="A37" s="44"/>
      <c r="B37" s="44"/>
      <c r="C37" s="44"/>
      <c r="D37" s="44"/>
      <c r="E37" s="44"/>
      <c r="F37" s="44"/>
      <c r="G37" s="44"/>
      <c r="H37" s="44"/>
      <c r="I37" s="44"/>
      <c r="J37" s="44"/>
    </row>
    <row r="38" spans="1:10" ht="12.75">
      <c r="A38" s="48" t="s">
        <v>97</v>
      </c>
      <c r="B38" s="71">
        <v>991</v>
      </c>
      <c r="C38" s="71">
        <v>702</v>
      </c>
      <c r="D38" s="73">
        <v>70.8</v>
      </c>
      <c r="E38" s="71">
        <v>247</v>
      </c>
      <c r="F38" s="71">
        <v>365</v>
      </c>
      <c r="G38" s="71">
        <v>24</v>
      </c>
      <c r="H38" s="71">
        <v>66</v>
      </c>
      <c r="I38" s="71">
        <v>269</v>
      </c>
      <c r="J38" s="73">
        <v>27.1</v>
      </c>
    </row>
    <row r="39" spans="1:10" ht="12.75">
      <c r="A39" s="48" t="s">
        <v>179</v>
      </c>
      <c r="B39" s="71">
        <v>12402</v>
      </c>
      <c r="C39" s="71">
        <v>7789</v>
      </c>
      <c r="D39" s="73">
        <v>62.8</v>
      </c>
      <c r="E39" s="71">
        <v>3802</v>
      </c>
      <c r="F39" s="71">
        <v>3405</v>
      </c>
      <c r="G39" s="71">
        <v>101</v>
      </c>
      <c r="H39" s="71">
        <v>481</v>
      </c>
      <c r="I39" s="71">
        <v>4226</v>
      </c>
      <c r="J39" s="73">
        <v>34.1</v>
      </c>
    </row>
    <row r="40" spans="1:10" ht="15" customHeight="1">
      <c r="A40" s="48" t="s">
        <v>180</v>
      </c>
      <c r="B40" s="71"/>
      <c r="C40" s="71"/>
      <c r="D40" s="73"/>
      <c r="E40" s="71"/>
      <c r="F40" s="71"/>
      <c r="G40" s="71"/>
      <c r="H40" s="71"/>
      <c r="I40" s="71"/>
      <c r="J40" s="73"/>
    </row>
    <row r="41" spans="1:10" ht="10.5" customHeight="1">
      <c r="A41" s="48" t="s">
        <v>181</v>
      </c>
      <c r="B41" s="71"/>
      <c r="C41" s="71"/>
      <c r="D41" s="73"/>
      <c r="E41" s="71"/>
      <c r="F41" s="71"/>
      <c r="G41" s="71"/>
      <c r="H41" s="71"/>
      <c r="I41" s="71"/>
      <c r="J41" s="73"/>
    </row>
    <row r="42" spans="1:10" ht="10.5" customHeight="1">
      <c r="A42" s="48" t="s">
        <v>186</v>
      </c>
      <c r="B42" s="71">
        <v>66</v>
      </c>
      <c r="C42" s="71">
        <v>48</v>
      </c>
      <c r="D42" s="73">
        <v>72.7</v>
      </c>
      <c r="E42" s="71">
        <v>18</v>
      </c>
      <c r="F42" s="71">
        <v>28</v>
      </c>
      <c r="G42" s="71">
        <v>0</v>
      </c>
      <c r="H42" s="71">
        <v>2</v>
      </c>
      <c r="I42" s="71">
        <v>13</v>
      </c>
      <c r="J42" s="73">
        <v>19.7</v>
      </c>
    </row>
    <row r="43" spans="1:10" ht="15" customHeight="1">
      <c r="A43" s="48" t="s">
        <v>182</v>
      </c>
      <c r="B43" s="71"/>
      <c r="C43" s="71"/>
      <c r="D43" s="73"/>
      <c r="E43" s="71"/>
      <c r="F43" s="71"/>
      <c r="G43" s="71"/>
      <c r="H43" s="71"/>
      <c r="I43" s="71"/>
      <c r="J43" s="73"/>
    </row>
    <row r="44" spans="1:10" ht="10.5" customHeight="1">
      <c r="A44" s="48" t="s">
        <v>183</v>
      </c>
      <c r="B44" s="71"/>
      <c r="C44" s="71"/>
      <c r="D44" s="73"/>
      <c r="E44" s="71"/>
      <c r="F44" s="71"/>
      <c r="G44" s="71"/>
      <c r="H44" s="71"/>
      <c r="I44" s="71"/>
      <c r="J44" s="73"/>
    </row>
    <row r="45" spans="1:10" ht="10.5" customHeight="1">
      <c r="A45" s="48" t="s">
        <v>186</v>
      </c>
      <c r="B45" s="71">
        <v>440</v>
      </c>
      <c r="C45" s="71">
        <v>265</v>
      </c>
      <c r="D45" s="73">
        <v>60.2</v>
      </c>
      <c r="E45" s="71">
        <v>126</v>
      </c>
      <c r="F45" s="71">
        <v>119</v>
      </c>
      <c r="G45" s="71">
        <v>4</v>
      </c>
      <c r="H45" s="71">
        <v>16</v>
      </c>
      <c r="I45" s="71">
        <v>150</v>
      </c>
      <c r="J45" s="73">
        <v>34.1</v>
      </c>
    </row>
    <row r="46" spans="1:10" ht="15" customHeight="1">
      <c r="A46" s="48" t="s">
        <v>180</v>
      </c>
      <c r="B46" s="71"/>
      <c r="C46" s="71"/>
      <c r="D46" s="73"/>
      <c r="E46" s="71"/>
      <c r="F46" s="71"/>
      <c r="G46" s="71"/>
      <c r="H46" s="71"/>
      <c r="I46" s="71"/>
      <c r="J46" s="73"/>
    </row>
    <row r="47" spans="1:10" ht="10.5" customHeight="1">
      <c r="A47" s="48" t="s">
        <v>181</v>
      </c>
      <c r="B47" s="71"/>
      <c r="C47" s="71"/>
      <c r="D47" s="73"/>
      <c r="E47" s="71"/>
      <c r="F47" s="71"/>
      <c r="G47" s="71"/>
      <c r="H47" s="71"/>
      <c r="I47" s="71"/>
      <c r="J47" s="73"/>
    </row>
    <row r="48" spans="1:10" ht="10.5" customHeight="1">
      <c r="A48" s="48" t="s">
        <v>75</v>
      </c>
      <c r="B48" s="71">
        <v>2520</v>
      </c>
      <c r="C48" s="71">
        <v>1225</v>
      </c>
      <c r="D48" s="73">
        <v>48.6</v>
      </c>
      <c r="E48" s="71">
        <v>577</v>
      </c>
      <c r="F48" s="71">
        <v>575</v>
      </c>
      <c r="G48" s="71">
        <v>12</v>
      </c>
      <c r="H48" s="71">
        <v>61</v>
      </c>
      <c r="I48" s="71">
        <v>618</v>
      </c>
      <c r="J48" s="73">
        <v>24.5</v>
      </c>
    </row>
    <row r="49" spans="1:10" ht="15" customHeight="1">
      <c r="A49" s="48" t="s">
        <v>182</v>
      </c>
      <c r="B49" s="71"/>
      <c r="C49" s="71"/>
      <c r="D49" s="73"/>
      <c r="E49" s="71"/>
      <c r="F49" s="71"/>
      <c r="G49" s="71"/>
      <c r="H49" s="71"/>
      <c r="I49" s="71"/>
      <c r="J49" s="73"/>
    </row>
    <row r="50" spans="1:10" ht="10.5" customHeight="1">
      <c r="A50" s="48" t="s">
        <v>183</v>
      </c>
      <c r="B50" s="71"/>
      <c r="C50" s="71"/>
      <c r="D50" s="73"/>
      <c r="E50" s="71"/>
      <c r="F50" s="71"/>
      <c r="G50" s="71"/>
      <c r="H50" s="71"/>
      <c r="I50" s="71"/>
      <c r="J50" s="73"/>
    </row>
    <row r="51" spans="1:10" ht="10.5" customHeight="1">
      <c r="A51" s="48" t="s">
        <v>75</v>
      </c>
      <c r="B51" s="71">
        <v>1735</v>
      </c>
      <c r="C51" s="71">
        <v>968</v>
      </c>
      <c r="D51" s="73">
        <v>55.8</v>
      </c>
      <c r="E51" s="71">
        <v>429</v>
      </c>
      <c r="F51" s="71">
        <v>470</v>
      </c>
      <c r="G51" s="71">
        <v>11</v>
      </c>
      <c r="H51" s="71">
        <v>58</v>
      </c>
      <c r="I51" s="71">
        <v>370</v>
      </c>
      <c r="J51" s="73">
        <v>21.3</v>
      </c>
    </row>
    <row r="52" spans="1:10" ht="12.75">
      <c r="A52" s="48" t="s">
        <v>105</v>
      </c>
      <c r="B52" s="71">
        <v>6172</v>
      </c>
      <c r="C52" s="71">
        <v>3940</v>
      </c>
      <c r="D52" s="73">
        <v>63.8</v>
      </c>
      <c r="E52" s="71">
        <v>928</v>
      </c>
      <c r="F52" s="71">
        <v>2609</v>
      </c>
      <c r="G52" s="71">
        <v>110</v>
      </c>
      <c r="H52" s="71">
        <v>293</v>
      </c>
      <c r="I52" s="71">
        <v>1523</v>
      </c>
      <c r="J52" s="73">
        <v>24.7</v>
      </c>
    </row>
    <row r="53" spans="1:10" ht="12.75">
      <c r="A53" s="48" t="s">
        <v>106</v>
      </c>
      <c r="B53" s="71">
        <v>142</v>
      </c>
      <c r="C53" s="71">
        <v>89</v>
      </c>
      <c r="D53" s="73">
        <v>62.7</v>
      </c>
      <c r="E53" s="71">
        <v>6</v>
      </c>
      <c r="F53" s="71">
        <v>58</v>
      </c>
      <c r="G53" s="71">
        <v>9</v>
      </c>
      <c r="H53" s="71">
        <v>16</v>
      </c>
      <c r="I53" s="71">
        <v>51</v>
      </c>
      <c r="J53" s="73">
        <v>35.9</v>
      </c>
    </row>
    <row r="54" spans="1:10" ht="12.75">
      <c r="A54" s="48" t="s">
        <v>107</v>
      </c>
      <c r="B54" s="71">
        <v>12810</v>
      </c>
      <c r="C54" s="71">
        <v>9495</v>
      </c>
      <c r="D54" s="73">
        <v>74.1</v>
      </c>
      <c r="E54" s="71">
        <v>1577</v>
      </c>
      <c r="F54" s="71">
        <v>6691</v>
      </c>
      <c r="G54" s="71">
        <v>386</v>
      </c>
      <c r="H54" s="71">
        <v>841</v>
      </c>
      <c r="I54" s="71">
        <v>2983</v>
      </c>
      <c r="J54" s="73">
        <v>23.3</v>
      </c>
    </row>
    <row r="55" spans="1:10" ht="12.75">
      <c r="A55" s="48" t="s">
        <v>184</v>
      </c>
      <c r="B55" s="71">
        <v>312</v>
      </c>
      <c r="C55" s="71">
        <v>185</v>
      </c>
      <c r="D55" s="73">
        <v>59.3</v>
      </c>
      <c r="E55" s="71">
        <v>60</v>
      </c>
      <c r="F55" s="71">
        <v>109</v>
      </c>
      <c r="G55" s="71">
        <v>1</v>
      </c>
      <c r="H55" s="71">
        <v>15</v>
      </c>
      <c r="I55" s="71">
        <v>87</v>
      </c>
      <c r="J55" s="73">
        <v>27.9</v>
      </c>
    </row>
    <row r="56" spans="1:10" ht="12.75">
      <c r="A56" s="48"/>
      <c r="B56" s="71"/>
      <c r="C56" s="71"/>
      <c r="D56" s="73"/>
      <c r="E56" s="71"/>
      <c r="F56" s="71"/>
      <c r="G56" s="71"/>
      <c r="H56" s="71"/>
      <c r="I56" s="71"/>
      <c r="J56" s="44"/>
    </row>
    <row r="57" spans="1:10" ht="12.75">
      <c r="A57" s="115" t="s">
        <v>109</v>
      </c>
      <c r="B57" s="79">
        <f>SUM(B38:B55)</f>
        <v>37590</v>
      </c>
      <c r="C57" s="79">
        <f>SUM(C38:C55)</f>
        <v>24706</v>
      </c>
      <c r="D57" s="81">
        <v>65.7</v>
      </c>
      <c r="E57" s="79">
        <f>SUM(E38:E55)</f>
        <v>7770</v>
      </c>
      <c r="F57" s="79">
        <f>SUM(F38:F55)</f>
        <v>14429</v>
      </c>
      <c r="G57" s="79">
        <f>SUM(G38:G55)</f>
        <v>658</v>
      </c>
      <c r="H57" s="79">
        <f>SUM(H38:H55)</f>
        <v>1849</v>
      </c>
      <c r="I57" s="79">
        <f>SUM(I38:I55)</f>
        <v>10290</v>
      </c>
      <c r="J57" s="81">
        <v>27.4</v>
      </c>
    </row>
    <row r="58" spans="1:10" ht="12.75">
      <c r="A58" s="44" t="s">
        <v>30</v>
      </c>
      <c r="B58" s="44"/>
      <c r="C58" s="44"/>
      <c r="D58" s="44"/>
      <c r="E58" s="44"/>
      <c r="F58" s="44"/>
      <c r="G58" s="44"/>
      <c r="H58" s="44"/>
      <c r="I58" s="44"/>
      <c r="J58" s="44"/>
    </row>
    <row r="59" spans="1:10" ht="12.75">
      <c r="A59" s="44" t="s">
        <v>265</v>
      </c>
      <c r="B59" s="44"/>
      <c r="C59" s="44"/>
      <c r="D59" s="44"/>
      <c r="E59" s="44"/>
      <c r="F59" s="44"/>
      <c r="G59" s="44"/>
      <c r="H59" s="44"/>
      <c r="I59" s="44"/>
      <c r="J59" s="44"/>
    </row>
    <row r="60" spans="1:10" ht="12.75">
      <c r="A60" s="44"/>
      <c r="B60" s="44"/>
      <c r="C60" s="44"/>
      <c r="D60" s="44"/>
      <c r="E60" s="44"/>
      <c r="F60" s="44"/>
      <c r="G60" s="44"/>
      <c r="H60" s="44"/>
      <c r="I60" s="44"/>
      <c r="J60" s="44"/>
    </row>
    <row r="61" spans="1:10" ht="12.75">
      <c r="A61" s="44"/>
      <c r="B61" s="44"/>
      <c r="C61" s="44"/>
      <c r="D61" s="44"/>
      <c r="E61" s="44"/>
      <c r="F61" s="44"/>
      <c r="G61" s="44"/>
      <c r="H61" s="44"/>
      <c r="I61" s="44"/>
      <c r="J61" s="44"/>
    </row>
    <row r="62" spans="1:10" ht="12.75">
      <c r="A62" s="44"/>
      <c r="B62" s="44"/>
      <c r="C62" s="44"/>
      <c r="D62" s="44"/>
      <c r="E62" s="44"/>
      <c r="F62" s="44"/>
      <c r="G62" s="44"/>
      <c r="H62" s="44"/>
      <c r="I62" s="44"/>
      <c r="J62" s="44"/>
    </row>
  </sheetData>
  <mergeCells count="3">
    <mergeCell ref="A6:A11"/>
    <mergeCell ref="B6:B10"/>
    <mergeCell ref="E9:E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0" max="65535" man="1"/>
  </colBreaks>
</worksheet>
</file>

<file path=xl/worksheets/sheet17.xml><?xml version="1.0" encoding="utf-8"?>
<worksheet xmlns="http://schemas.openxmlformats.org/spreadsheetml/2006/main" xmlns:r="http://schemas.openxmlformats.org/officeDocument/2006/relationships">
  <dimension ref="A1:M59"/>
  <sheetViews>
    <sheetView tabSelected="1" workbookViewId="0" topLeftCell="A1">
      <selection activeCell="A1" sqref="A1"/>
    </sheetView>
  </sheetViews>
  <sheetFormatPr defaultColWidth="11.421875" defaultRowHeight="12.75"/>
  <cols>
    <col min="1" max="1" width="17.7109375" style="43" customWidth="1"/>
    <col min="2" max="10" width="6.00390625" style="43" customWidth="1"/>
    <col min="11" max="11" width="6.140625" style="43" customWidth="1"/>
    <col min="12" max="13" width="6.00390625" style="43" customWidth="1"/>
    <col min="14" max="16384" width="11.421875" style="43" customWidth="1"/>
  </cols>
  <sheetData>
    <row r="1" spans="1:13" ht="12.75">
      <c r="A1" s="41" t="s">
        <v>268</v>
      </c>
      <c r="B1" s="42"/>
      <c r="C1" s="42"/>
      <c r="D1" s="42"/>
      <c r="E1" s="42"/>
      <c r="F1" s="42"/>
      <c r="G1" s="42"/>
      <c r="H1" s="42"/>
      <c r="I1" s="42"/>
      <c r="J1" s="42"/>
      <c r="K1" s="42"/>
      <c r="L1" s="42"/>
      <c r="M1" s="42"/>
    </row>
    <row r="2" spans="1:13" ht="12.75">
      <c r="A2" s="44"/>
      <c r="B2" s="44"/>
      <c r="C2" s="44"/>
      <c r="D2" s="44"/>
      <c r="E2" s="44"/>
      <c r="F2" s="44"/>
      <c r="G2" s="44"/>
      <c r="H2" s="44"/>
      <c r="I2" s="44"/>
      <c r="J2" s="44"/>
      <c r="K2" s="44"/>
      <c r="L2" s="44"/>
      <c r="M2" s="44"/>
    </row>
    <row r="3" spans="1:13" ht="12.75">
      <c r="A3" s="45" t="s">
        <v>269</v>
      </c>
      <c r="B3" s="45"/>
      <c r="C3" s="45"/>
      <c r="D3" s="45"/>
      <c r="E3" s="45"/>
      <c r="F3" s="45"/>
      <c r="G3" s="45"/>
      <c r="H3" s="45"/>
      <c r="I3" s="45"/>
      <c r="J3" s="45"/>
      <c r="K3" s="45"/>
      <c r="L3" s="45"/>
      <c r="M3" s="45"/>
    </row>
    <row r="4" spans="1:13" ht="12.75">
      <c r="A4" s="45" t="s">
        <v>270</v>
      </c>
      <c r="B4" s="45"/>
      <c r="C4" s="45"/>
      <c r="D4" s="45"/>
      <c r="E4" s="45"/>
      <c r="F4" s="45"/>
      <c r="G4" s="45"/>
      <c r="H4" s="45"/>
      <c r="I4" s="45"/>
      <c r="J4" s="45"/>
      <c r="K4" s="45"/>
      <c r="L4" s="45"/>
      <c r="M4" s="45"/>
    </row>
    <row r="5" spans="1:13" ht="12.75">
      <c r="A5" s="46"/>
      <c r="B5" s="46"/>
      <c r="C5" s="46"/>
      <c r="D5" s="46"/>
      <c r="E5" s="46"/>
      <c r="F5" s="46"/>
      <c r="G5" s="46"/>
      <c r="H5" s="46"/>
      <c r="I5" s="46"/>
      <c r="J5" s="46"/>
      <c r="K5" s="46"/>
      <c r="L5" s="46"/>
      <c r="M5" s="46"/>
    </row>
    <row r="6" spans="1:13" ht="15" customHeight="1">
      <c r="A6" s="70" t="s">
        <v>271</v>
      </c>
      <c r="B6" s="47"/>
      <c r="C6" s="49" t="s">
        <v>272</v>
      </c>
      <c r="D6" s="49"/>
      <c r="E6" s="49"/>
      <c r="F6" s="49"/>
      <c r="G6" s="49"/>
      <c r="H6" s="49"/>
      <c r="I6" s="49"/>
      <c r="J6" s="49"/>
      <c r="K6" s="49"/>
      <c r="L6" s="49"/>
      <c r="M6" s="49"/>
    </row>
    <row r="7" spans="1:13" ht="15" customHeight="1">
      <c r="A7" s="166" t="s">
        <v>30</v>
      </c>
      <c r="B7" s="52" t="s">
        <v>273</v>
      </c>
      <c r="C7" s="178" t="s">
        <v>274</v>
      </c>
      <c r="D7" s="178" t="s">
        <v>275</v>
      </c>
      <c r="E7" s="178" t="s">
        <v>276</v>
      </c>
      <c r="F7" s="178" t="s">
        <v>277</v>
      </c>
      <c r="G7" s="178" t="s">
        <v>278</v>
      </c>
      <c r="H7" s="178" t="s">
        <v>279</v>
      </c>
      <c r="I7" s="178" t="s">
        <v>280</v>
      </c>
      <c r="J7" s="178" t="s">
        <v>281</v>
      </c>
      <c r="K7" s="178" t="s">
        <v>282</v>
      </c>
      <c r="L7" s="178" t="s">
        <v>283</v>
      </c>
      <c r="M7" s="51" t="s">
        <v>284</v>
      </c>
    </row>
    <row r="8" spans="1:13" ht="15" customHeight="1">
      <c r="A8" s="70" t="s">
        <v>285</v>
      </c>
      <c r="B8" s="86" t="s">
        <v>88</v>
      </c>
      <c r="C8" s="179"/>
      <c r="D8" s="179"/>
      <c r="E8" s="179"/>
      <c r="F8" s="179"/>
      <c r="G8" s="179"/>
      <c r="H8" s="179"/>
      <c r="I8" s="179"/>
      <c r="J8" s="179"/>
      <c r="K8" s="179"/>
      <c r="L8" s="179"/>
      <c r="M8" s="53" t="s">
        <v>286</v>
      </c>
    </row>
    <row r="9" spans="1:13" ht="15" customHeight="1">
      <c r="A9" s="132" t="s">
        <v>287</v>
      </c>
      <c r="B9" s="64"/>
      <c r="C9" s="214"/>
      <c r="D9" s="214"/>
      <c r="E9" s="214"/>
      <c r="F9" s="214"/>
      <c r="G9" s="214"/>
      <c r="H9" s="214"/>
      <c r="I9" s="214"/>
      <c r="J9" s="214"/>
      <c r="K9" s="214"/>
      <c r="L9" s="214"/>
      <c r="M9" s="117" t="s">
        <v>178</v>
      </c>
    </row>
    <row r="10" spans="1:13" ht="12.75" customHeight="1">
      <c r="A10" s="44"/>
      <c r="B10" s="44"/>
      <c r="C10" s="44"/>
      <c r="D10" s="44"/>
      <c r="E10" s="44"/>
      <c r="F10" s="44"/>
      <c r="G10" s="44"/>
      <c r="H10" s="44"/>
      <c r="I10" s="44"/>
      <c r="J10" s="44"/>
      <c r="K10" s="44"/>
      <c r="L10" s="44"/>
      <c r="M10" s="44"/>
    </row>
    <row r="11" spans="1:13" ht="12.75" customHeight="1">
      <c r="A11" s="89" t="s">
        <v>288</v>
      </c>
      <c r="B11" s="89"/>
      <c r="C11" s="89"/>
      <c r="D11" s="89"/>
      <c r="E11" s="89"/>
      <c r="F11" s="89"/>
      <c r="G11" s="89"/>
      <c r="H11" s="89"/>
      <c r="I11" s="89"/>
      <c r="J11" s="89"/>
      <c r="K11" s="89"/>
      <c r="L11" s="89"/>
      <c r="M11" s="89"/>
    </row>
    <row r="12" spans="1:13" ht="12.75" customHeight="1">
      <c r="A12" s="44"/>
      <c r="B12" s="44"/>
      <c r="C12" s="44"/>
      <c r="D12" s="44"/>
      <c r="E12" s="44"/>
      <c r="F12" s="44"/>
      <c r="G12" s="44"/>
      <c r="H12" s="44"/>
      <c r="I12" s="44"/>
      <c r="J12" s="44"/>
      <c r="K12" s="44"/>
      <c r="L12" s="44"/>
      <c r="M12" s="44"/>
    </row>
    <row r="13" spans="1:13" ht="12.75" customHeight="1">
      <c r="A13" s="115" t="s">
        <v>263</v>
      </c>
      <c r="B13" s="44"/>
      <c r="C13" s="44"/>
      <c r="D13" s="44"/>
      <c r="E13" s="44"/>
      <c r="F13" s="44"/>
      <c r="G13" s="44"/>
      <c r="H13" s="44"/>
      <c r="I13" s="44"/>
      <c r="J13" s="44"/>
      <c r="K13" s="44"/>
      <c r="L13" s="44"/>
      <c r="M13" s="44"/>
    </row>
    <row r="14" spans="1:13" ht="12.75" customHeight="1">
      <c r="A14" s="48" t="s">
        <v>255</v>
      </c>
      <c r="B14" s="105">
        <v>10156</v>
      </c>
      <c r="C14" s="105">
        <v>228</v>
      </c>
      <c r="D14" s="105">
        <v>431</v>
      </c>
      <c r="E14" s="105">
        <v>929</v>
      </c>
      <c r="F14" s="105">
        <v>1477</v>
      </c>
      <c r="G14" s="105">
        <v>1652</v>
      </c>
      <c r="H14" s="105">
        <v>1716</v>
      </c>
      <c r="I14" s="105">
        <v>1440</v>
      </c>
      <c r="J14" s="105">
        <v>1038</v>
      </c>
      <c r="K14" s="105">
        <v>643</v>
      </c>
      <c r="L14" s="105">
        <v>330</v>
      </c>
      <c r="M14" s="105">
        <v>272</v>
      </c>
    </row>
    <row r="15" spans="1:13" ht="12.75" customHeight="1">
      <c r="A15" s="48" t="s">
        <v>289</v>
      </c>
      <c r="B15" s="105">
        <v>5595</v>
      </c>
      <c r="C15" s="105">
        <v>49</v>
      </c>
      <c r="D15" s="105">
        <v>79</v>
      </c>
      <c r="E15" s="105">
        <v>205</v>
      </c>
      <c r="F15" s="105">
        <v>360</v>
      </c>
      <c r="G15" s="105">
        <v>543</v>
      </c>
      <c r="H15" s="105">
        <v>693</v>
      </c>
      <c r="I15" s="105">
        <v>733</v>
      </c>
      <c r="J15" s="105">
        <v>696</v>
      </c>
      <c r="K15" s="105">
        <v>622</v>
      </c>
      <c r="L15" s="105">
        <v>499</v>
      </c>
      <c r="M15" s="105">
        <v>1116</v>
      </c>
    </row>
    <row r="16" spans="1:13" ht="12.75" customHeight="1">
      <c r="A16" s="48" t="s">
        <v>290</v>
      </c>
      <c r="B16" s="105">
        <v>596</v>
      </c>
      <c r="C16" s="105">
        <v>4</v>
      </c>
      <c r="D16" s="105">
        <v>2</v>
      </c>
      <c r="E16" s="105">
        <v>2</v>
      </c>
      <c r="F16" s="105">
        <v>12</v>
      </c>
      <c r="G16" s="105">
        <v>23</v>
      </c>
      <c r="H16" s="105">
        <v>42</v>
      </c>
      <c r="I16" s="105">
        <v>83</v>
      </c>
      <c r="J16" s="105">
        <v>68</v>
      </c>
      <c r="K16" s="105">
        <v>89</v>
      </c>
      <c r="L16" s="105">
        <v>84</v>
      </c>
      <c r="M16" s="105">
        <v>187</v>
      </c>
    </row>
    <row r="17" spans="1:13" ht="12.75" customHeight="1">
      <c r="A17" s="48" t="s">
        <v>291</v>
      </c>
      <c r="B17" s="105">
        <v>2808</v>
      </c>
      <c r="C17" s="105">
        <v>142</v>
      </c>
      <c r="D17" s="105">
        <v>185</v>
      </c>
      <c r="E17" s="105">
        <v>266</v>
      </c>
      <c r="F17" s="105">
        <v>371</v>
      </c>
      <c r="G17" s="105">
        <v>393</v>
      </c>
      <c r="H17" s="105">
        <v>362</v>
      </c>
      <c r="I17" s="105">
        <v>314</v>
      </c>
      <c r="J17" s="105">
        <v>277</v>
      </c>
      <c r="K17" s="105">
        <v>155</v>
      </c>
      <c r="L17" s="105">
        <v>109</v>
      </c>
      <c r="M17" s="105">
        <v>234</v>
      </c>
    </row>
    <row r="18" spans="1:13" ht="12.75" customHeight="1">
      <c r="A18" s="48" t="s">
        <v>292</v>
      </c>
      <c r="B18" s="105">
        <v>3198</v>
      </c>
      <c r="C18" s="105">
        <v>345</v>
      </c>
      <c r="D18" s="105">
        <v>435</v>
      </c>
      <c r="E18" s="105">
        <v>529</v>
      </c>
      <c r="F18" s="105">
        <v>462</v>
      </c>
      <c r="G18" s="105">
        <v>443</v>
      </c>
      <c r="H18" s="105">
        <v>369</v>
      </c>
      <c r="I18" s="105">
        <v>280</v>
      </c>
      <c r="J18" s="105">
        <v>125</v>
      </c>
      <c r="K18" s="105">
        <v>94</v>
      </c>
      <c r="L18" s="105">
        <v>50</v>
      </c>
      <c r="M18" s="105">
        <v>66</v>
      </c>
    </row>
    <row r="19" spans="1:13" ht="12.75" customHeight="1">
      <c r="A19" s="115" t="s">
        <v>185</v>
      </c>
      <c r="B19" s="108">
        <f>SUM(B14:B18)</f>
        <v>22353</v>
      </c>
      <c r="C19" s="108">
        <f aca="true" t="shared" si="0" ref="C19:M19">SUM(C14:C18)</f>
        <v>768</v>
      </c>
      <c r="D19" s="108">
        <f t="shared" si="0"/>
        <v>1132</v>
      </c>
      <c r="E19" s="108">
        <f t="shared" si="0"/>
        <v>1931</v>
      </c>
      <c r="F19" s="108">
        <f t="shared" si="0"/>
        <v>2682</v>
      </c>
      <c r="G19" s="108">
        <f t="shared" si="0"/>
        <v>3054</v>
      </c>
      <c r="H19" s="108">
        <f t="shared" si="0"/>
        <v>3182</v>
      </c>
      <c r="I19" s="108">
        <f t="shared" si="0"/>
        <v>2850</v>
      </c>
      <c r="J19" s="108">
        <f t="shared" si="0"/>
        <v>2204</v>
      </c>
      <c r="K19" s="108">
        <f t="shared" si="0"/>
        <v>1603</v>
      </c>
      <c r="L19" s="108">
        <f t="shared" si="0"/>
        <v>1072</v>
      </c>
      <c r="M19" s="108">
        <f t="shared" si="0"/>
        <v>1875</v>
      </c>
    </row>
    <row r="20" spans="1:13" ht="12.75" customHeight="1">
      <c r="A20" s="48"/>
      <c r="B20" s="44"/>
      <c r="C20" s="44"/>
      <c r="D20" s="44"/>
      <c r="E20" s="44"/>
      <c r="F20" s="44"/>
      <c r="G20" s="44"/>
      <c r="H20" s="44"/>
      <c r="I20" s="44"/>
      <c r="J20" s="44"/>
      <c r="K20" s="44"/>
      <c r="L20" s="44"/>
      <c r="M20" s="44"/>
    </row>
    <row r="21" spans="1:13" ht="12.75" customHeight="1">
      <c r="A21" s="115" t="s">
        <v>264</v>
      </c>
      <c r="B21" s="44"/>
      <c r="C21" s="44"/>
      <c r="D21" s="44"/>
      <c r="E21" s="44"/>
      <c r="F21" s="44"/>
      <c r="G21" s="44"/>
      <c r="H21" s="44"/>
      <c r="I21" s="44"/>
      <c r="J21" s="44"/>
      <c r="K21" s="44"/>
      <c r="L21" s="44"/>
      <c r="M21" s="44"/>
    </row>
    <row r="22" spans="1:13" ht="12.75" customHeight="1">
      <c r="A22" s="48" t="s">
        <v>293</v>
      </c>
      <c r="B22" s="105">
        <v>5704</v>
      </c>
      <c r="C22" s="105">
        <v>204</v>
      </c>
      <c r="D22" s="105">
        <v>359</v>
      </c>
      <c r="E22" s="105">
        <v>663</v>
      </c>
      <c r="F22" s="105">
        <v>949</v>
      </c>
      <c r="G22" s="105">
        <v>1044</v>
      </c>
      <c r="H22" s="105">
        <v>934</v>
      </c>
      <c r="I22" s="105">
        <v>691</v>
      </c>
      <c r="J22" s="105">
        <v>412</v>
      </c>
      <c r="K22" s="105">
        <v>213</v>
      </c>
      <c r="L22" s="105">
        <v>116</v>
      </c>
      <c r="M22" s="105">
        <v>119</v>
      </c>
    </row>
    <row r="23" spans="1:13" ht="12.75" customHeight="1">
      <c r="A23" s="48" t="s">
        <v>294</v>
      </c>
      <c r="B23" s="105">
        <v>11435</v>
      </c>
      <c r="C23" s="105">
        <v>135</v>
      </c>
      <c r="D23" s="105">
        <v>250</v>
      </c>
      <c r="E23" s="105">
        <v>556</v>
      </c>
      <c r="F23" s="105">
        <v>993</v>
      </c>
      <c r="G23" s="105">
        <v>1359</v>
      </c>
      <c r="H23" s="105">
        <v>1670</v>
      </c>
      <c r="I23" s="105">
        <v>1698</v>
      </c>
      <c r="J23" s="105">
        <v>1467</v>
      </c>
      <c r="K23" s="105">
        <v>1133</v>
      </c>
      <c r="L23" s="105">
        <v>781</v>
      </c>
      <c r="M23" s="105">
        <v>1393</v>
      </c>
    </row>
    <row r="24" spans="1:13" ht="12.75" customHeight="1">
      <c r="A24" s="48" t="s">
        <v>295</v>
      </c>
      <c r="B24" s="105">
        <v>540</v>
      </c>
      <c r="C24" s="105">
        <v>1</v>
      </c>
      <c r="D24" s="105">
        <v>3</v>
      </c>
      <c r="E24" s="105">
        <v>5</v>
      </c>
      <c r="F24" s="105">
        <v>16</v>
      </c>
      <c r="G24" s="105">
        <v>10</v>
      </c>
      <c r="H24" s="105">
        <v>47</v>
      </c>
      <c r="I24" s="105">
        <v>64</v>
      </c>
      <c r="J24" s="105">
        <v>102</v>
      </c>
      <c r="K24" s="105">
        <v>64</v>
      </c>
      <c r="L24" s="105">
        <v>68</v>
      </c>
      <c r="M24" s="105">
        <v>160</v>
      </c>
    </row>
    <row r="25" spans="1:13" ht="12.75" customHeight="1">
      <c r="A25" s="48" t="s">
        <v>291</v>
      </c>
      <c r="B25" s="105">
        <v>1301</v>
      </c>
      <c r="C25" s="105">
        <v>59</v>
      </c>
      <c r="D25" s="105">
        <v>101</v>
      </c>
      <c r="E25" s="105">
        <v>169</v>
      </c>
      <c r="F25" s="105">
        <v>162</v>
      </c>
      <c r="G25" s="105">
        <v>156</v>
      </c>
      <c r="H25" s="105">
        <v>170</v>
      </c>
      <c r="I25" s="105">
        <v>145</v>
      </c>
      <c r="J25" s="105">
        <v>88</v>
      </c>
      <c r="K25" s="105">
        <v>89</v>
      </c>
      <c r="L25" s="105">
        <v>49</v>
      </c>
      <c r="M25" s="105">
        <v>113</v>
      </c>
    </row>
    <row r="26" spans="1:13" ht="12.75" customHeight="1">
      <c r="A26" s="48" t="s">
        <v>292</v>
      </c>
      <c r="B26" s="105">
        <v>3373</v>
      </c>
      <c r="C26" s="105">
        <v>369</v>
      </c>
      <c r="D26" s="105">
        <v>419</v>
      </c>
      <c r="E26" s="105">
        <v>538</v>
      </c>
      <c r="F26" s="105">
        <v>562</v>
      </c>
      <c r="G26" s="105">
        <v>485</v>
      </c>
      <c r="H26" s="105">
        <v>361</v>
      </c>
      <c r="I26" s="105">
        <v>252</v>
      </c>
      <c r="J26" s="105">
        <v>135</v>
      </c>
      <c r="K26" s="105">
        <v>104</v>
      </c>
      <c r="L26" s="105">
        <v>58</v>
      </c>
      <c r="M26" s="105">
        <v>90</v>
      </c>
    </row>
    <row r="27" spans="1:13" ht="12.75" customHeight="1">
      <c r="A27" s="115" t="s">
        <v>185</v>
      </c>
      <c r="B27" s="108">
        <f>SUM(B22:B26)</f>
        <v>22353</v>
      </c>
      <c r="C27" s="108">
        <f aca="true" t="shared" si="1" ref="C27:M27">SUM(C22:C26)</f>
        <v>768</v>
      </c>
      <c r="D27" s="108">
        <f t="shared" si="1"/>
        <v>1132</v>
      </c>
      <c r="E27" s="108">
        <f t="shared" si="1"/>
        <v>1931</v>
      </c>
      <c r="F27" s="108">
        <f t="shared" si="1"/>
        <v>2682</v>
      </c>
      <c r="G27" s="108">
        <f t="shared" si="1"/>
        <v>3054</v>
      </c>
      <c r="H27" s="108">
        <f t="shared" si="1"/>
        <v>3182</v>
      </c>
      <c r="I27" s="108">
        <f t="shared" si="1"/>
        <v>2850</v>
      </c>
      <c r="J27" s="108">
        <f t="shared" si="1"/>
        <v>2204</v>
      </c>
      <c r="K27" s="108">
        <f t="shared" si="1"/>
        <v>1603</v>
      </c>
      <c r="L27" s="108">
        <f t="shared" si="1"/>
        <v>1072</v>
      </c>
      <c r="M27" s="108">
        <f t="shared" si="1"/>
        <v>1875</v>
      </c>
    </row>
    <row r="28" spans="1:13" ht="12.75" customHeight="1">
      <c r="A28" s="44"/>
      <c r="B28" s="44"/>
      <c r="C28" s="44"/>
      <c r="D28" s="44"/>
      <c r="E28" s="44"/>
      <c r="F28" s="44"/>
      <c r="G28" s="44"/>
      <c r="H28" s="44"/>
      <c r="I28" s="44"/>
      <c r="J28" s="44"/>
      <c r="K28" s="44"/>
      <c r="L28" s="44"/>
      <c r="M28" s="44"/>
    </row>
    <row r="29" spans="1:13" ht="12.75" customHeight="1">
      <c r="A29" s="89" t="s">
        <v>296</v>
      </c>
      <c r="B29" s="89"/>
      <c r="C29" s="89"/>
      <c r="D29" s="89"/>
      <c r="E29" s="89"/>
      <c r="F29" s="89"/>
      <c r="G29" s="89"/>
      <c r="H29" s="89"/>
      <c r="I29" s="89"/>
      <c r="J29" s="89"/>
      <c r="K29" s="89"/>
      <c r="L29" s="89"/>
      <c r="M29" s="89"/>
    </row>
    <row r="30" spans="1:13" ht="12.75" customHeight="1">
      <c r="A30" s="44"/>
      <c r="B30" s="44"/>
      <c r="C30" s="44"/>
      <c r="D30" s="44"/>
      <c r="E30" s="44"/>
      <c r="F30" s="44"/>
      <c r="G30" s="44"/>
      <c r="H30" s="44"/>
      <c r="I30" s="44"/>
      <c r="J30" s="44"/>
      <c r="K30" s="44"/>
      <c r="L30" s="44"/>
      <c r="M30" s="44"/>
    </row>
    <row r="31" spans="1:13" ht="12.75" customHeight="1">
      <c r="A31" s="48" t="s">
        <v>255</v>
      </c>
      <c r="B31" s="105">
        <v>2800</v>
      </c>
      <c r="C31" s="105">
        <v>470</v>
      </c>
      <c r="D31" s="105">
        <v>543</v>
      </c>
      <c r="E31" s="105">
        <v>760</v>
      </c>
      <c r="F31" s="105">
        <v>537</v>
      </c>
      <c r="G31" s="105">
        <v>306</v>
      </c>
      <c r="H31" s="105">
        <v>119</v>
      </c>
      <c r="I31" s="105">
        <v>37</v>
      </c>
      <c r="J31" s="105">
        <v>17</v>
      </c>
      <c r="K31" s="105">
        <v>4</v>
      </c>
      <c r="L31" s="105">
        <v>3</v>
      </c>
      <c r="M31" s="105">
        <v>4</v>
      </c>
    </row>
    <row r="32" spans="1:13" ht="12.75" customHeight="1">
      <c r="A32" s="48" t="s">
        <v>289</v>
      </c>
      <c r="B32" s="105">
        <v>1357</v>
      </c>
      <c r="C32" s="105">
        <v>111</v>
      </c>
      <c r="D32" s="105">
        <v>83</v>
      </c>
      <c r="E32" s="105">
        <v>186</v>
      </c>
      <c r="F32" s="105">
        <v>206</v>
      </c>
      <c r="G32" s="105">
        <v>220</v>
      </c>
      <c r="H32" s="105">
        <v>145</v>
      </c>
      <c r="I32" s="105">
        <v>161</v>
      </c>
      <c r="J32" s="105">
        <v>96</v>
      </c>
      <c r="K32" s="105">
        <v>65</v>
      </c>
      <c r="L32" s="105">
        <v>33</v>
      </c>
      <c r="M32" s="105">
        <v>51</v>
      </c>
    </row>
    <row r="33" spans="1:13" ht="12.75" customHeight="1">
      <c r="A33" s="48" t="s">
        <v>290</v>
      </c>
      <c r="B33" s="105">
        <v>254</v>
      </c>
      <c r="C33" s="105">
        <v>5</v>
      </c>
      <c r="D33" s="105">
        <v>1</v>
      </c>
      <c r="E33" s="105">
        <v>9</v>
      </c>
      <c r="F33" s="105">
        <v>21</v>
      </c>
      <c r="G33" s="105">
        <v>47</v>
      </c>
      <c r="H33" s="105">
        <v>37</v>
      </c>
      <c r="I33" s="105">
        <v>43</v>
      </c>
      <c r="J33" s="105">
        <v>33</v>
      </c>
      <c r="K33" s="105">
        <v>23</v>
      </c>
      <c r="L33" s="105">
        <v>11</v>
      </c>
      <c r="M33" s="105">
        <v>24</v>
      </c>
    </row>
    <row r="34" spans="1:13" ht="12.75" customHeight="1">
      <c r="A34" s="48" t="s">
        <v>291</v>
      </c>
      <c r="B34" s="105">
        <v>611</v>
      </c>
      <c r="C34" s="105">
        <v>183</v>
      </c>
      <c r="D34" s="105">
        <v>119</v>
      </c>
      <c r="E34" s="105">
        <v>90</v>
      </c>
      <c r="F34" s="105">
        <v>76</v>
      </c>
      <c r="G34" s="105">
        <v>40</v>
      </c>
      <c r="H34" s="105">
        <v>38</v>
      </c>
      <c r="I34" s="105">
        <v>21</v>
      </c>
      <c r="J34" s="105">
        <v>10</v>
      </c>
      <c r="K34" s="105">
        <v>5</v>
      </c>
      <c r="L34" s="105">
        <v>14</v>
      </c>
      <c r="M34" s="105">
        <v>15</v>
      </c>
    </row>
    <row r="35" spans="1:13" ht="12.75" customHeight="1">
      <c r="A35" s="48" t="s">
        <v>292</v>
      </c>
      <c r="B35" s="105">
        <v>1110</v>
      </c>
      <c r="C35" s="105">
        <v>602</v>
      </c>
      <c r="D35" s="105">
        <v>232</v>
      </c>
      <c r="E35" s="105">
        <v>110</v>
      </c>
      <c r="F35" s="105">
        <v>67</v>
      </c>
      <c r="G35" s="105">
        <v>45</v>
      </c>
      <c r="H35" s="105">
        <v>19</v>
      </c>
      <c r="I35" s="105">
        <v>14</v>
      </c>
      <c r="J35" s="105">
        <v>12</v>
      </c>
      <c r="K35" s="105">
        <v>5</v>
      </c>
      <c r="L35" s="105">
        <v>3</v>
      </c>
      <c r="M35" s="105">
        <v>1</v>
      </c>
    </row>
    <row r="36" spans="1:13" ht="12.75" customHeight="1">
      <c r="A36" s="115" t="s">
        <v>185</v>
      </c>
      <c r="B36" s="108">
        <f>SUM(B31:B35)</f>
        <v>6132</v>
      </c>
      <c r="C36" s="108">
        <f aca="true" t="shared" si="2" ref="C36:M36">SUM(C31:C35)</f>
        <v>1371</v>
      </c>
      <c r="D36" s="108">
        <f t="shared" si="2"/>
        <v>978</v>
      </c>
      <c r="E36" s="108">
        <f t="shared" si="2"/>
        <v>1155</v>
      </c>
      <c r="F36" s="108">
        <f t="shared" si="2"/>
        <v>907</v>
      </c>
      <c r="G36" s="108">
        <f t="shared" si="2"/>
        <v>658</v>
      </c>
      <c r="H36" s="108">
        <f t="shared" si="2"/>
        <v>358</v>
      </c>
      <c r="I36" s="108">
        <f t="shared" si="2"/>
        <v>276</v>
      </c>
      <c r="J36" s="108">
        <f t="shared" si="2"/>
        <v>168</v>
      </c>
      <c r="K36" s="108">
        <f t="shared" si="2"/>
        <v>102</v>
      </c>
      <c r="L36" s="108">
        <f t="shared" si="2"/>
        <v>64</v>
      </c>
      <c r="M36" s="108">
        <f t="shared" si="2"/>
        <v>95</v>
      </c>
    </row>
    <row r="37" spans="1:13" ht="12.75" customHeight="1">
      <c r="A37" s="133"/>
      <c r="B37" s="90"/>
      <c r="C37" s="90"/>
      <c r="D37" s="90"/>
      <c r="E37" s="90"/>
      <c r="F37" s="90"/>
      <c r="G37" s="90"/>
      <c r="H37" s="90"/>
      <c r="I37" s="90"/>
      <c r="J37" s="90"/>
      <c r="K37" s="90"/>
      <c r="L37" s="90"/>
      <c r="M37" s="90"/>
    </row>
    <row r="38" spans="1:13" ht="12.75" customHeight="1">
      <c r="A38" s="94" t="s">
        <v>297</v>
      </c>
      <c r="B38" s="89"/>
      <c r="C38" s="89"/>
      <c r="D38" s="89"/>
      <c r="E38" s="89"/>
      <c r="F38" s="89"/>
      <c r="G38" s="89"/>
      <c r="H38" s="89"/>
      <c r="I38" s="89"/>
      <c r="J38" s="89"/>
      <c r="K38" s="89"/>
      <c r="L38" s="89"/>
      <c r="M38" s="89"/>
    </row>
    <row r="39" spans="1:13" s="134" customFormat="1" ht="12.75" customHeight="1">
      <c r="A39" s="84"/>
      <c r="B39" s="84"/>
      <c r="C39" s="84"/>
      <c r="D39" s="84"/>
      <c r="E39" s="84"/>
      <c r="F39" s="84"/>
      <c r="G39" s="84"/>
      <c r="H39" s="84"/>
      <c r="I39" s="84"/>
      <c r="J39" s="84"/>
      <c r="K39" s="84"/>
      <c r="L39" s="84"/>
      <c r="M39" s="84"/>
    </row>
    <row r="40" spans="1:13" ht="12.75" customHeight="1">
      <c r="A40" s="48" t="s">
        <v>293</v>
      </c>
      <c r="B40" s="105">
        <v>1119</v>
      </c>
      <c r="C40" s="105">
        <v>451</v>
      </c>
      <c r="D40" s="105">
        <v>318</v>
      </c>
      <c r="E40" s="105">
        <v>195</v>
      </c>
      <c r="F40" s="105">
        <v>89</v>
      </c>
      <c r="G40" s="105">
        <v>43</v>
      </c>
      <c r="H40" s="105">
        <v>17</v>
      </c>
      <c r="I40" s="105">
        <v>2</v>
      </c>
      <c r="J40" s="105">
        <v>4</v>
      </c>
      <c r="K40" s="105">
        <v>0</v>
      </c>
      <c r="L40" s="105">
        <v>0</v>
      </c>
      <c r="M40" s="105">
        <v>0</v>
      </c>
    </row>
    <row r="41" spans="1:13" ht="12.75" customHeight="1">
      <c r="A41" s="48" t="s">
        <v>294</v>
      </c>
      <c r="B41" s="105">
        <v>2302</v>
      </c>
      <c r="C41" s="105">
        <v>317</v>
      </c>
      <c r="D41" s="105">
        <v>369</v>
      </c>
      <c r="E41" s="105">
        <v>405</v>
      </c>
      <c r="F41" s="105">
        <v>463</v>
      </c>
      <c r="G41" s="105">
        <v>376</v>
      </c>
      <c r="H41" s="105">
        <v>208</v>
      </c>
      <c r="I41" s="105">
        <v>114</v>
      </c>
      <c r="J41" s="105">
        <v>32</v>
      </c>
      <c r="K41" s="105">
        <v>10</v>
      </c>
      <c r="L41" s="105">
        <v>6</v>
      </c>
      <c r="M41" s="105">
        <v>2</v>
      </c>
    </row>
    <row r="42" spans="1:13" ht="12.75" customHeight="1">
      <c r="A42" s="48" t="s">
        <v>295</v>
      </c>
      <c r="B42" s="105">
        <v>106</v>
      </c>
      <c r="C42" s="105">
        <v>4</v>
      </c>
      <c r="D42" s="105">
        <v>0</v>
      </c>
      <c r="E42" s="105">
        <v>6</v>
      </c>
      <c r="F42" s="105">
        <v>21</v>
      </c>
      <c r="G42" s="105">
        <v>21</v>
      </c>
      <c r="H42" s="105">
        <v>29</v>
      </c>
      <c r="I42" s="105">
        <v>14</v>
      </c>
      <c r="J42" s="105">
        <v>9</v>
      </c>
      <c r="K42" s="105">
        <v>2</v>
      </c>
      <c r="L42" s="105">
        <v>0</v>
      </c>
      <c r="M42" s="105">
        <v>0</v>
      </c>
    </row>
    <row r="43" spans="1:13" ht="12.75" customHeight="1">
      <c r="A43" s="48" t="s">
        <v>291</v>
      </c>
      <c r="B43" s="105">
        <v>241</v>
      </c>
      <c r="C43" s="105">
        <v>89</v>
      </c>
      <c r="D43" s="105">
        <v>51</v>
      </c>
      <c r="E43" s="105">
        <v>29</v>
      </c>
      <c r="F43" s="105">
        <v>25</v>
      </c>
      <c r="G43" s="105">
        <v>20</v>
      </c>
      <c r="H43" s="105">
        <v>13</v>
      </c>
      <c r="I43" s="105">
        <v>5</v>
      </c>
      <c r="J43" s="105">
        <v>2</v>
      </c>
      <c r="K43" s="105">
        <v>5</v>
      </c>
      <c r="L43" s="105">
        <v>2</v>
      </c>
      <c r="M43" s="105">
        <v>0</v>
      </c>
    </row>
    <row r="44" spans="1:13" ht="12.75" customHeight="1">
      <c r="A44" s="48" t="s">
        <v>292</v>
      </c>
      <c r="B44" s="105">
        <v>1068</v>
      </c>
      <c r="C44" s="105">
        <v>770</v>
      </c>
      <c r="D44" s="105">
        <v>164</v>
      </c>
      <c r="E44" s="105">
        <v>72</v>
      </c>
      <c r="F44" s="105">
        <v>42</v>
      </c>
      <c r="G44" s="105">
        <v>13</v>
      </c>
      <c r="H44" s="105">
        <v>4</v>
      </c>
      <c r="I44" s="105">
        <v>1</v>
      </c>
      <c r="J44" s="105">
        <v>1</v>
      </c>
      <c r="K44" s="105">
        <v>1</v>
      </c>
      <c r="L44" s="105">
        <v>0</v>
      </c>
      <c r="M44" s="105">
        <v>0</v>
      </c>
    </row>
    <row r="45" spans="1:13" ht="12.75" customHeight="1">
      <c r="A45" s="115" t="s">
        <v>185</v>
      </c>
      <c r="B45" s="108">
        <f>SUM(B40:B44)</f>
        <v>4836</v>
      </c>
      <c r="C45" s="108">
        <f>SUM(C40:C44)</f>
        <v>1631</v>
      </c>
      <c r="D45" s="108">
        <f aca="true" t="shared" si="3" ref="D45:M45">SUM(D40:D44)</f>
        <v>902</v>
      </c>
      <c r="E45" s="108">
        <f t="shared" si="3"/>
        <v>707</v>
      </c>
      <c r="F45" s="108">
        <f t="shared" si="3"/>
        <v>640</v>
      </c>
      <c r="G45" s="108">
        <f t="shared" si="3"/>
        <v>473</v>
      </c>
      <c r="H45" s="108">
        <f t="shared" si="3"/>
        <v>271</v>
      </c>
      <c r="I45" s="108">
        <f t="shared" si="3"/>
        <v>136</v>
      </c>
      <c r="J45" s="108">
        <f t="shared" si="3"/>
        <v>48</v>
      </c>
      <c r="K45" s="108">
        <f t="shared" si="3"/>
        <v>18</v>
      </c>
      <c r="L45" s="108">
        <f t="shared" si="3"/>
        <v>8</v>
      </c>
      <c r="M45" s="108">
        <f t="shared" si="3"/>
        <v>2</v>
      </c>
    </row>
    <row r="46" spans="1:13" ht="12.75" customHeight="1">
      <c r="A46" s="44"/>
      <c r="B46" s="44"/>
      <c r="C46" s="44"/>
      <c r="D46" s="44"/>
      <c r="E46" s="44"/>
      <c r="F46" s="44"/>
      <c r="G46" s="44"/>
      <c r="H46" s="44"/>
      <c r="I46" s="44"/>
      <c r="J46" s="44"/>
      <c r="K46" s="44"/>
      <c r="L46" s="44"/>
      <c r="M46" s="44"/>
    </row>
    <row r="47" spans="1:13" ht="12.75" customHeight="1">
      <c r="A47" s="89" t="s">
        <v>298</v>
      </c>
      <c r="B47" s="89"/>
      <c r="C47" s="89"/>
      <c r="D47" s="89"/>
      <c r="E47" s="89"/>
      <c r="F47" s="89"/>
      <c r="G47" s="89"/>
      <c r="H47" s="89"/>
      <c r="I47" s="89"/>
      <c r="J47" s="89"/>
      <c r="K47" s="89"/>
      <c r="L47" s="89"/>
      <c r="M47" s="89"/>
    </row>
    <row r="48" spans="1:13" ht="12.75" customHeight="1">
      <c r="A48" s="44"/>
      <c r="B48" s="44"/>
      <c r="C48" s="44"/>
      <c r="D48" s="44"/>
      <c r="E48" s="44"/>
      <c r="F48" s="44"/>
      <c r="G48" s="44"/>
      <c r="H48" s="44"/>
      <c r="I48" s="44"/>
      <c r="J48" s="44"/>
      <c r="K48" s="44"/>
      <c r="L48" s="44"/>
      <c r="M48" s="44"/>
    </row>
    <row r="49" spans="1:13" ht="12.75" customHeight="1">
      <c r="A49" s="115" t="s">
        <v>185</v>
      </c>
      <c r="B49" s="108">
        <v>4699</v>
      </c>
      <c r="C49" s="135" t="s">
        <v>299</v>
      </c>
      <c r="D49" s="135" t="s">
        <v>299</v>
      </c>
      <c r="E49" s="135" t="s">
        <v>299</v>
      </c>
      <c r="F49" s="135" t="s">
        <v>299</v>
      </c>
      <c r="G49" s="135" t="s">
        <v>299</v>
      </c>
      <c r="H49" s="135" t="s">
        <v>299</v>
      </c>
      <c r="I49" s="135" t="s">
        <v>299</v>
      </c>
      <c r="J49" s="135" t="s">
        <v>299</v>
      </c>
      <c r="K49" s="135" t="s">
        <v>299</v>
      </c>
      <c r="L49" s="135" t="s">
        <v>299</v>
      </c>
      <c r="M49" s="135" t="s">
        <v>299</v>
      </c>
    </row>
    <row r="50" spans="1:13" ht="12.75">
      <c r="A50" s="44"/>
      <c r="B50" s="44"/>
      <c r="C50" s="44"/>
      <c r="D50" s="44"/>
      <c r="E50" s="44"/>
      <c r="F50" s="44"/>
      <c r="G50" s="44"/>
      <c r="H50" s="44"/>
      <c r="I50" s="44"/>
      <c r="J50" s="44"/>
      <c r="K50" s="44"/>
      <c r="L50" s="44"/>
      <c r="M50" s="44"/>
    </row>
    <row r="51" spans="1:13" ht="12.75">
      <c r="A51" s="44"/>
      <c r="B51" s="44"/>
      <c r="C51" s="44"/>
      <c r="D51" s="44"/>
      <c r="E51" s="44"/>
      <c r="F51" s="44"/>
      <c r="G51" s="44"/>
      <c r="H51" s="44"/>
      <c r="I51" s="44"/>
      <c r="J51" s="44"/>
      <c r="K51" s="44"/>
      <c r="L51" s="44"/>
      <c r="M51" s="44"/>
    </row>
    <row r="52" spans="1:13" ht="12.75">
      <c r="A52" s="44"/>
      <c r="B52" s="44"/>
      <c r="C52" s="44"/>
      <c r="D52" s="44"/>
      <c r="E52" s="44"/>
      <c r="F52" s="44"/>
      <c r="G52" s="44"/>
      <c r="H52" s="44"/>
      <c r="I52" s="44"/>
      <c r="J52" s="44"/>
      <c r="K52" s="44"/>
      <c r="L52" s="44"/>
      <c r="M52" s="44"/>
    </row>
    <row r="53" spans="1:13" ht="12.75">
      <c r="A53" s="44"/>
      <c r="B53" s="44"/>
      <c r="C53" s="44"/>
      <c r="D53" s="44"/>
      <c r="E53" s="44"/>
      <c r="F53" s="44"/>
      <c r="G53" s="44"/>
      <c r="H53" s="44"/>
      <c r="I53" s="44"/>
      <c r="J53" s="44"/>
      <c r="K53" s="44"/>
      <c r="L53" s="44"/>
      <c r="M53" s="44"/>
    </row>
    <row r="54" spans="1:13" ht="12.75">
      <c r="A54" s="44"/>
      <c r="B54" s="44"/>
      <c r="C54" s="44"/>
      <c r="D54" s="44"/>
      <c r="E54" s="44"/>
      <c r="F54" s="44"/>
      <c r="G54" s="44"/>
      <c r="H54" s="44"/>
      <c r="I54" s="44"/>
      <c r="J54" s="44"/>
      <c r="K54" s="44"/>
      <c r="L54" s="44"/>
      <c r="M54" s="44"/>
    </row>
    <row r="55" spans="1:13" ht="12.75">
      <c r="A55" s="44"/>
      <c r="B55" s="44"/>
      <c r="C55" s="44"/>
      <c r="D55" s="44"/>
      <c r="E55" s="44"/>
      <c r="F55" s="44"/>
      <c r="G55" s="44"/>
      <c r="H55" s="44"/>
      <c r="I55" s="44"/>
      <c r="J55" s="44"/>
      <c r="K55" s="44"/>
      <c r="L55" s="44"/>
      <c r="M55" s="44"/>
    </row>
    <row r="56" spans="1:13" ht="12.75">
      <c r="A56" s="44"/>
      <c r="B56" s="44"/>
      <c r="C56" s="44"/>
      <c r="D56" s="44"/>
      <c r="E56" s="44"/>
      <c r="F56" s="44"/>
      <c r="G56" s="44"/>
      <c r="H56" s="44"/>
      <c r="I56" s="44"/>
      <c r="J56" s="44"/>
      <c r="K56" s="44"/>
      <c r="L56" s="44"/>
      <c r="M56" s="44"/>
    </row>
    <row r="57" spans="1:13" ht="12.75">
      <c r="A57" s="44"/>
      <c r="B57" s="44"/>
      <c r="C57" s="44"/>
      <c r="D57" s="44"/>
      <c r="E57" s="44"/>
      <c r="F57" s="44"/>
      <c r="G57" s="44"/>
      <c r="H57" s="44"/>
      <c r="I57" s="44"/>
      <c r="J57" s="44"/>
      <c r="K57" s="44"/>
      <c r="L57" s="44"/>
      <c r="M57" s="44"/>
    </row>
    <row r="58" spans="1:13" ht="12.75">
      <c r="A58" s="44"/>
      <c r="B58" s="44"/>
      <c r="C58" s="44"/>
      <c r="D58" s="44"/>
      <c r="E58" s="44"/>
      <c r="F58" s="44"/>
      <c r="G58" s="44"/>
      <c r="H58" s="44"/>
      <c r="I58" s="44"/>
      <c r="J58" s="44"/>
      <c r="K58" s="44"/>
      <c r="L58" s="44"/>
      <c r="M58" s="44"/>
    </row>
    <row r="59" spans="1:13" ht="12.75">
      <c r="A59" s="44"/>
      <c r="B59" s="44"/>
      <c r="C59" s="44"/>
      <c r="D59" s="44"/>
      <c r="E59" s="44"/>
      <c r="F59" s="44"/>
      <c r="G59" s="44"/>
      <c r="H59" s="44"/>
      <c r="I59" s="44"/>
      <c r="J59" s="44"/>
      <c r="K59" s="44"/>
      <c r="L59" s="44"/>
      <c r="M59" s="44"/>
    </row>
  </sheetData>
  <mergeCells count="10">
    <mergeCell ref="K7:K9"/>
    <mergeCell ref="L7:L9"/>
    <mergeCell ref="G7:G9"/>
    <mergeCell ref="H7:H9"/>
    <mergeCell ref="I7:I9"/>
    <mergeCell ref="J7:J9"/>
    <mergeCell ref="C7:C9"/>
    <mergeCell ref="D7:D9"/>
    <mergeCell ref="E7:E9"/>
    <mergeCell ref="F7:F9"/>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I60"/>
  <sheetViews>
    <sheetView tabSelected="1" workbookViewId="0" topLeftCell="A1">
      <selection activeCell="A1" sqref="A1"/>
    </sheetView>
  </sheetViews>
  <sheetFormatPr defaultColWidth="11.421875" defaultRowHeight="12.75"/>
  <cols>
    <col min="1" max="1" width="29.7109375" style="43" customWidth="1"/>
    <col min="2" max="9" width="7.7109375" style="43" customWidth="1"/>
    <col min="10" max="16384" width="11.421875" style="43" customWidth="1"/>
  </cols>
  <sheetData>
    <row r="1" spans="1:9" ht="12.75">
      <c r="A1" s="41" t="s">
        <v>300</v>
      </c>
      <c r="B1" s="42"/>
      <c r="C1" s="42"/>
      <c r="D1" s="42"/>
      <c r="E1" s="42"/>
      <c r="F1" s="42"/>
      <c r="G1" s="42"/>
      <c r="H1" s="42"/>
      <c r="I1" s="42"/>
    </row>
    <row r="2" spans="1:9" ht="12.75">
      <c r="A2" s="44"/>
      <c r="B2" s="44"/>
      <c r="C2" s="44"/>
      <c r="D2" s="44"/>
      <c r="E2" s="44"/>
      <c r="F2" s="44"/>
      <c r="G2" s="44"/>
      <c r="H2" s="44"/>
      <c r="I2" s="44"/>
    </row>
    <row r="3" spans="1:9" ht="12.75">
      <c r="A3" s="45" t="s">
        <v>301</v>
      </c>
      <c r="B3" s="45"/>
      <c r="C3" s="45"/>
      <c r="D3" s="45"/>
      <c r="E3" s="45"/>
      <c r="F3" s="45"/>
      <c r="G3" s="45"/>
      <c r="H3" s="45"/>
      <c r="I3" s="45"/>
    </row>
    <row r="4" spans="1:9" ht="12.75">
      <c r="A4" s="45"/>
      <c r="B4" s="45"/>
      <c r="C4" s="45"/>
      <c r="D4" s="45"/>
      <c r="E4" s="45"/>
      <c r="F4" s="45"/>
      <c r="G4" s="45"/>
      <c r="H4" s="45"/>
      <c r="I4" s="45"/>
    </row>
    <row r="5" spans="1:9" ht="12.75">
      <c r="A5" s="46"/>
      <c r="B5" s="46"/>
      <c r="C5" s="46"/>
      <c r="D5" s="46"/>
      <c r="E5" s="46"/>
      <c r="F5" s="46"/>
      <c r="G5" s="46"/>
      <c r="H5" s="46"/>
      <c r="I5" s="46"/>
    </row>
    <row r="6" spans="1:9" ht="12.75">
      <c r="A6" s="48"/>
      <c r="B6" s="47"/>
      <c r="C6" s="49" t="s">
        <v>302</v>
      </c>
      <c r="D6" s="49"/>
      <c r="E6" s="49"/>
      <c r="F6" s="49"/>
      <c r="G6" s="49"/>
      <c r="H6" s="49"/>
      <c r="I6" s="49"/>
    </row>
    <row r="7" spans="1:9" ht="12.75">
      <c r="A7" s="56" t="s">
        <v>189</v>
      </c>
      <c r="B7" s="55" t="s">
        <v>109</v>
      </c>
      <c r="C7" s="55" t="s">
        <v>3</v>
      </c>
      <c r="D7" s="55" t="s">
        <v>303</v>
      </c>
      <c r="E7" s="55" t="s">
        <v>304</v>
      </c>
      <c r="F7" s="55" t="s">
        <v>305</v>
      </c>
      <c r="G7" s="55" t="s">
        <v>306</v>
      </c>
      <c r="H7" s="55" t="s">
        <v>307</v>
      </c>
      <c r="I7" s="99" t="s">
        <v>308</v>
      </c>
    </row>
    <row r="8" spans="1:9" ht="12.75">
      <c r="A8" s="65"/>
      <c r="B8" s="64"/>
      <c r="C8" s="125">
        <v>50</v>
      </c>
      <c r="D8" s="125">
        <v>75</v>
      </c>
      <c r="E8" s="125">
        <v>100</v>
      </c>
      <c r="F8" s="125">
        <v>125</v>
      </c>
      <c r="G8" s="125">
        <v>150</v>
      </c>
      <c r="H8" s="125">
        <v>175</v>
      </c>
      <c r="I8" s="117">
        <v>200</v>
      </c>
    </row>
    <row r="9" spans="1:9" ht="12.75">
      <c r="A9" s="48"/>
      <c r="B9" s="84"/>
      <c r="C9" s="126"/>
      <c r="D9" s="126"/>
      <c r="E9" s="126"/>
      <c r="F9" s="126"/>
      <c r="G9" s="126"/>
      <c r="H9" s="126"/>
      <c r="I9" s="126"/>
    </row>
    <row r="10" spans="1:9" ht="12.75">
      <c r="A10" s="48"/>
      <c r="B10" s="44"/>
      <c r="C10" s="44"/>
      <c r="D10" s="44"/>
      <c r="E10" s="44"/>
      <c r="F10" s="44"/>
      <c r="G10" s="44"/>
      <c r="H10" s="44"/>
      <c r="I10" s="44"/>
    </row>
    <row r="11" spans="1:9" ht="12.75">
      <c r="A11" s="48" t="s">
        <v>97</v>
      </c>
      <c r="B11" s="71">
        <v>991</v>
      </c>
      <c r="C11" s="71">
        <v>46</v>
      </c>
      <c r="D11" s="71">
        <v>36</v>
      </c>
      <c r="E11" s="71">
        <v>34</v>
      </c>
      <c r="F11" s="71">
        <v>29</v>
      </c>
      <c r="G11" s="71">
        <v>35</v>
      </c>
      <c r="H11" s="71">
        <v>29</v>
      </c>
      <c r="I11" s="71">
        <v>40</v>
      </c>
    </row>
    <row r="12" spans="1:9" ht="12.75" customHeight="1">
      <c r="A12" s="48" t="s">
        <v>179</v>
      </c>
      <c r="B12" s="71">
        <v>12402</v>
      </c>
      <c r="C12" s="71">
        <v>650</v>
      </c>
      <c r="D12" s="71">
        <v>424</v>
      </c>
      <c r="E12" s="71">
        <v>434</v>
      </c>
      <c r="F12" s="71">
        <v>509</v>
      </c>
      <c r="G12" s="71">
        <v>519</v>
      </c>
      <c r="H12" s="71">
        <v>521</v>
      </c>
      <c r="I12" s="71">
        <v>3861</v>
      </c>
    </row>
    <row r="13" spans="1:9" ht="15" customHeight="1">
      <c r="A13" s="48" t="s">
        <v>180</v>
      </c>
      <c r="B13" s="71"/>
      <c r="C13" s="71"/>
      <c r="D13" s="71"/>
      <c r="E13" s="71"/>
      <c r="F13" s="71"/>
      <c r="G13" s="71"/>
      <c r="H13" s="71"/>
      <c r="I13" s="71"/>
    </row>
    <row r="14" spans="1:9" ht="10.5" customHeight="1">
      <c r="A14" s="48" t="s">
        <v>181</v>
      </c>
      <c r="B14" s="71"/>
      <c r="C14" s="71"/>
      <c r="D14" s="71"/>
      <c r="E14" s="71"/>
      <c r="F14" s="71"/>
      <c r="G14" s="71"/>
      <c r="H14" s="71"/>
      <c r="I14" s="71"/>
    </row>
    <row r="15" spans="1:9" ht="10.5" customHeight="1">
      <c r="A15" s="48" t="s">
        <v>186</v>
      </c>
      <c r="B15" s="71">
        <v>66</v>
      </c>
      <c r="C15" s="71">
        <v>2</v>
      </c>
      <c r="D15" s="71">
        <v>6</v>
      </c>
      <c r="E15" s="71">
        <v>1</v>
      </c>
      <c r="F15" s="71">
        <v>4</v>
      </c>
      <c r="G15" s="71">
        <v>2</v>
      </c>
      <c r="H15" s="71">
        <v>0</v>
      </c>
      <c r="I15" s="71">
        <v>5</v>
      </c>
    </row>
    <row r="16" spans="1:9" ht="15" customHeight="1">
      <c r="A16" s="48" t="s">
        <v>182</v>
      </c>
      <c r="B16" s="71"/>
      <c r="C16" s="71"/>
      <c r="D16" s="71"/>
      <c r="E16" s="71"/>
      <c r="F16" s="71"/>
      <c r="G16" s="71"/>
      <c r="H16" s="71"/>
      <c r="I16" s="71"/>
    </row>
    <row r="17" spans="1:9" ht="10.5" customHeight="1">
      <c r="A17" s="48" t="s">
        <v>183</v>
      </c>
      <c r="B17" s="71"/>
      <c r="C17" s="71"/>
      <c r="D17" s="71"/>
      <c r="E17" s="71"/>
      <c r="F17" s="71"/>
      <c r="G17" s="71"/>
      <c r="H17" s="71"/>
      <c r="I17" s="71"/>
    </row>
    <row r="18" spans="1:9" ht="10.5" customHeight="1">
      <c r="A18" s="48" t="s">
        <v>186</v>
      </c>
      <c r="B18" s="71">
        <v>440</v>
      </c>
      <c r="C18" s="71">
        <v>7</v>
      </c>
      <c r="D18" s="71">
        <v>13</v>
      </c>
      <c r="E18" s="71">
        <v>14</v>
      </c>
      <c r="F18" s="71">
        <v>6</v>
      </c>
      <c r="G18" s="71">
        <v>12</v>
      </c>
      <c r="H18" s="71">
        <v>9</v>
      </c>
      <c r="I18" s="71">
        <v>11</v>
      </c>
    </row>
    <row r="19" spans="1:9" ht="15" customHeight="1">
      <c r="A19" s="48" t="s">
        <v>180</v>
      </c>
      <c r="B19" s="71"/>
      <c r="C19" s="71"/>
      <c r="D19" s="71"/>
      <c r="E19" s="71"/>
      <c r="F19" s="71"/>
      <c r="G19" s="71"/>
      <c r="H19" s="71"/>
      <c r="I19" s="71"/>
    </row>
    <row r="20" spans="1:9" ht="10.5" customHeight="1">
      <c r="A20" s="48" t="s">
        <v>181</v>
      </c>
      <c r="B20" s="71"/>
      <c r="C20" s="71"/>
      <c r="D20" s="71"/>
      <c r="E20" s="71"/>
      <c r="F20" s="71"/>
      <c r="G20" s="71"/>
      <c r="H20" s="71"/>
      <c r="I20" s="71"/>
    </row>
    <row r="21" spans="1:9" ht="10.5" customHeight="1">
      <c r="A21" s="48" t="s">
        <v>75</v>
      </c>
      <c r="B21" s="71">
        <v>2520</v>
      </c>
      <c r="C21" s="71">
        <v>30</v>
      </c>
      <c r="D21" s="71">
        <v>23</v>
      </c>
      <c r="E21" s="71">
        <v>37</v>
      </c>
      <c r="F21" s="71">
        <v>40</v>
      </c>
      <c r="G21" s="71">
        <v>48</v>
      </c>
      <c r="H21" s="71">
        <v>58</v>
      </c>
      <c r="I21" s="71">
        <v>47</v>
      </c>
    </row>
    <row r="22" spans="1:9" ht="15" customHeight="1">
      <c r="A22" s="48" t="s">
        <v>182</v>
      </c>
      <c r="B22" s="71"/>
      <c r="C22" s="71"/>
      <c r="D22" s="71"/>
      <c r="E22" s="71"/>
      <c r="F22" s="71"/>
      <c r="G22" s="71"/>
      <c r="H22" s="71"/>
      <c r="I22" s="71"/>
    </row>
    <row r="23" spans="1:9" ht="10.5" customHeight="1">
      <c r="A23" s="48" t="s">
        <v>183</v>
      </c>
      <c r="B23" s="71"/>
      <c r="C23" s="71"/>
      <c r="D23" s="71"/>
      <c r="E23" s="71"/>
      <c r="F23" s="71"/>
      <c r="G23" s="71"/>
      <c r="H23" s="71"/>
      <c r="I23" s="71"/>
    </row>
    <row r="24" spans="1:9" ht="10.5" customHeight="1">
      <c r="A24" s="48" t="s">
        <v>75</v>
      </c>
      <c r="B24" s="71">
        <v>1735</v>
      </c>
      <c r="C24" s="71">
        <v>39</v>
      </c>
      <c r="D24" s="71">
        <v>28</v>
      </c>
      <c r="E24" s="71">
        <v>39</v>
      </c>
      <c r="F24" s="71">
        <v>48</v>
      </c>
      <c r="G24" s="71">
        <v>43</v>
      </c>
      <c r="H24" s="71">
        <v>48</v>
      </c>
      <c r="I24" s="71">
        <v>47</v>
      </c>
    </row>
    <row r="25" spans="1:9" ht="15" customHeight="1">
      <c r="A25" s="48" t="s">
        <v>100</v>
      </c>
      <c r="B25" s="71">
        <v>430</v>
      </c>
      <c r="C25" s="71">
        <v>0</v>
      </c>
      <c r="D25" s="71">
        <v>0</v>
      </c>
      <c r="E25" s="71">
        <v>0</v>
      </c>
      <c r="F25" s="71">
        <v>0</v>
      </c>
      <c r="G25" s="71">
        <v>0</v>
      </c>
      <c r="H25" s="71">
        <v>0</v>
      </c>
      <c r="I25" s="71">
        <v>1</v>
      </c>
    </row>
    <row r="26" spans="1:9" ht="12.75">
      <c r="A26" s="48" t="s">
        <v>105</v>
      </c>
      <c r="B26" s="71">
        <v>6172</v>
      </c>
      <c r="C26" s="71">
        <v>224</v>
      </c>
      <c r="D26" s="71">
        <v>146</v>
      </c>
      <c r="E26" s="71">
        <v>165</v>
      </c>
      <c r="F26" s="71">
        <v>154</v>
      </c>
      <c r="G26" s="71">
        <v>187</v>
      </c>
      <c r="H26" s="71">
        <v>186</v>
      </c>
      <c r="I26" s="71">
        <v>202</v>
      </c>
    </row>
    <row r="27" spans="1:9" ht="12.75">
      <c r="A27" s="48" t="s">
        <v>106</v>
      </c>
      <c r="B27" s="71">
        <v>142</v>
      </c>
      <c r="C27" s="71">
        <v>4</v>
      </c>
      <c r="D27" s="71">
        <v>5</v>
      </c>
      <c r="E27" s="71">
        <v>9</v>
      </c>
      <c r="F27" s="71">
        <v>1</v>
      </c>
      <c r="G27" s="71">
        <v>6</v>
      </c>
      <c r="H27" s="71">
        <v>3</v>
      </c>
      <c r="I27" s="71">
        <v>5</v>
      </c>
    </row>
    <row r="28" spans="1:9" ht="12.75">
      <c r="A28" s="48" t="s">
        <v>107</v>
      </c>
      <c r="B28" s="71">
        <v>12810</v>
      </c>
      <c r="C28" s="71">
        <v>561</v>
      </c>
      <c r="D28" s="71">
        <v>348</v>
      </c>
      <c r="E28" s="71">
        <v>430</v>
      </c>
      <c r="F28" s="71">
        <v>415</v>
      </c>
      <c r="G28" s="71">
        <v>479</v>
      </c>
      <c r="H28" s="71">
        <v>444</v>
      </c>
      <c r="I28" s="71">
        <v>503</v>
      </c>
    </row>
    <row r="29" spans="1:9" ht="12.75">
      <c r="A29" s="48" t="s">
        <v>184</v>
      </c>
      <c r="B29" s="71">
        <v>312</v>
      </c>
      <c r="C29" s="71">
        <v>22</v>
      </c>
      <c r="D29" s="71">
        <v>9</v>
      </c>
      <c r="E29" s="71">
        <v>17</v>
      </c>
      <c r="F29" s="71">
        <v>9</v>
      </c>
      <c r="G29" s="71">
        <v>16</v>
      </c>
      <c r="H29" s="71">
        <v>8</v>
      </c>
      <c r="I29" s="71">
        <v>12</v>
      </c>
    </row>
    <row r="30" spans="1:9" ht="12.75">
      <c r="A30" s="48"/>
      <c r="B30" s="71"/>
      <c r="C30" s="71"/>
      <c r="D30" s="71"/>
      <c r="E30" s="71"/>
      <c r="F30" s="71"/>
      <c r="G30" s="71"/>
      <c r="H30" s="71"/>
      <c r="I30" s="71"/>
    </row>
    <row r="31" spans="1:9" ht="12.75" customHeight="1">
      <c r="A31" s="115" t="s">
        <v>109</v>
      </c>
      <c r="B31" s="79">
        <f aca="true" t="shared" si="0" ref="B31:I31">SUM(B11:B29)</f>
        <v>38020</v>
      </c>
      <c r="C31" s="79">
        <f t="shared" si="0"/>
        <v>1585</v>
      </c>
      <c r="D31" s="79">
        <f t="shared" si="0"/>
        <v>1038</v>
      </c>
      <c r="E31" s="79">
        <f t="shared" si="0"/>
        <v>1180</v>
      </c>
      <c r="F31" s="79">
        <f t="shared" si="0"/>
        <v>1215</v>
      </c>
      <c r="G31" s="79">
        <f t="shared" si="0"/>
        <v>1347</v>
      </c>
      <c r="H31" s="79">
        <f t="shared" si="0"/>
        <v>1306</v>
      </c>
      <c r="I31" s="79">
        <f t="shared" si="0"/>
        <v>4734</v>
      </c>
    </row>
    <row r="32" spans="1:9" ht="12.75">
      <c r="A32" s="44"/>
      <c r="B32" s="44"/>
      <c r="C32" s="44"/>
      <c r="D32" s="44"/>
      <c r="E32" s="44"/>
      <c r="F32" s="44"/>
      <c r="G32" s="44"/>
      <c r="H32" s="44"/>
      <c r="I32" s="44"/>
    </row>
    <row r="33" spans="1:9" ht="12.75">
      <c r="A33" s="44"/>
      <c r="B33" s="44"/>
      <c r="C33" s="44"/>
      <c r="D33" s="44"/>
      <c r="E33" s="44"/>
      <c r="F33" s="44"/>
      <c r="G33" s="44"/>
      <c r="H33" s="44"/>
      <c r="I33" s="44"/>
    </row>
    <row r="34" spans="1:9" ht="12.75">
      <c r="A34" s="46"/>
      <c r="B34" s="46"/>
      <c r="C34" s="46"/>
      <c r="D34" s="46"/>
      <c r="E34" s="46"/>
      <c r="F34" s="46"/>
      <c r="G34" s="46"/>
      <c r="H34" s="46"/>
      <c r="I34" s="46"/>
    </row>
    <row r="35" spans="1:9" ht="12.75">
      <c r="A35" s="48"/>
      <c r="B35" s="49" t="s">
        <v>309</v>
      </c>
      <c r="C35" s="49"/>
      <c r="D35" s="49"/>
      <c r="E35" s="49"/>
      <c r="F35" s="49"/>
      <c r="G35" s="49"/>
      <c r="H35" s="49"/>
      <c r="I35" s="49"/>
    </row>
    <row r="36" spans="1:9" ht="12.75">
      <c r="A36" s="56" t="s">
        <v>189</v>
      </c>
      <c r="B36" s="55" t="s">
        <v>310</v>
      </c>
      <c r="C36" s="55" t="s">
        <v>311</v>
      </c>
      <c r="D36" s="55" t="s">
        <v>312</v>
      </c>
      <c r="E36" s="55" t="s">
        <v>313</v>
      </c>
      <c r="F36" s="55" t="s">
        <v>314</v>
      </c>
      <c r="G36" s="55" t="s">
        <v>315</v>
      </c>
      <c r="H36" s="55" t="s">
        <v>316</v>
      </c>
      <c r="I36" s="99" t="s">
        <v>317</v>
      </c>
    </row>
    <row r="37" spans="1:9" ht="12.75">
      <c r="A37" s="65"/>
      <c r="B37" s="125">
        <v>225</v>
      </c>
      <c r="C37" s="125">
        <v>250</v>
      </c>
      <c r="D37" s="125">
        <v>275</v>
      </c>
      <c r="E37" s="125">
        <v>300</v>
      </c>
      <c r="F37" s="125">
        <v>350</v>
      </c>
      <c r="G37" s="125">
        <v>400</v>
      </c>
      <c r="H37" s="125">
        <v>450</v>
      </c>
      <c r="I37" s="117">
        <v>451</v>
      </c>
    </row>
    <row r="38" spans="1:9" ht="12.75">
      <c r="A38" s="48"/>
      <c r="B38" s="126"/>
      <c r="C38" s="126"/>
      <c r="D38" s="126"/>
      <c r="E38" s="126"/>
      <c r="F38" s="126"/>
      <c r="G38" s="126"/>
      <c r="H38" s="126"/>
      <c r="I38" s="126"/>
    </row>
    <row r="39" spans="1:9" ht="12.75">
      <c r="A39" s="48"/>
      <c r="B39" s="44"/>
      <c r="C39" s="44"/>
      <c r="D39" s="44"/>
      <c r="E39" s="44"/>
      <c r="F39" s="44"/>
      <c r="G39" s="44"/>
      <c r="H39" s="44"/>
      <c r="I39" s="44"/>
    </row>
    <row r="40" spans="1:9" ht="12.75">
      <c r="A40" s="48" t="s">
        <v>97</v>
      </c>
      <c r="B40" s="71">
        <v>42</v>
      </c>
      <c r="C40" s="71">
        <v>57</v>
      </c>
      <c r="D40" s="71">
        <v>41</v>
      </c>
      <c r="E40" s="71">
        <v>38</v>
      </c>
      <c r="F40" s="71">
        <v>244</v>
      </c>
      <c r="G40" s="71">
        <v>126</v>
      </c>
      <c r="H40" s="71">
        <v>180</v>
      </c>
      <c r="I40" s="71">
        <v>14</v>
      </c>
    </row>
    <row r="41" spans="1:9" ht="12.75">
      <c r="A41" s="48" t="s">
        <v>179</v>
      </c>
      <c r="B41" s="71">
        <v>335</v>
      </c>
      <c r="C41" s="71">
        <v>465</v>
      </c>
      <c r="D41" s="71">
        <v>254</v>
      </c>
      <c r="E41" s="71">
        <v>253</v>
      </c>
      <c r="F41" s="71">
        <v>1015</v>
      </c>
      <c r="G41" s="71">
        <v>1059</v>
      </c>
      <c r="H41" s="71">
        <v>1902</v>
      </c>
      <c r="I41" s="71">
        <v>201</v>
      </c>
    </row>
    <row r="42" spans="1:9" ht="15" customHeight="1">
      <c r="A42" s="48" t="s">
        <v>180</v>
      </c>
      <c r="B42" s="71"/>
      <c r="C42" s="71"/>
      <c r="D42" s="71"/>
      <c r="E42" s="71"/>
      <c r="F42" s="71"/>
      <c r="G42" s="71"/>
      <c r="H42" s="71"/>
      <c r="I42" s="71"/>
    </row>
    <row r="43" spans="1:9" ht="10.5" customHeight="1">
      <c r="A43" s="54" t="s">
        <v>181</v>
      </c>
      <c r="B43" s="71"/>
      <c r="C43" s="71"/>
      <c r="D43" s="71"/>
      <c r="E43" s="71"/>
      <c r="F43" s="71"/>
      <c r="G43" s="71"/>
      <c r="H43" s="71"/>
      <c r="I43" s="71"/>
    </row>
    <row r="44" spans="1:9" ht="10.5" customHeight="1">
      <c r="A44" s="54" t="s">
        <v>186</v>
      </c>
      <c r="B44" s="71">
        <v>1</v>
      </c>
      <c r="C44" s="71">
        <v>2</v>
      </c>
      <c r="D44" s="71">
        <v>4</v>
      </c>
      <c r="E44" s="71">
        <v>5</v>
      </c>
      <c r="F44" s="71">
        <v>4</v>
      </c>
      <c r="G44" s="71">
        <v>5</v>
      </c>
      <c r="H44" s="71">
        <v>21</v>
      </c>
      <c r="I44" s="71">
        <v>4</v>
      </c>
    </row>
    <row r="45" spans="1:9" ht="15" customHeight="1">
      <c r="A45" s="48" t="s">
        <v>182</v>
      </c>
      <c r="B45" s="71"/>
      <c r="C45" s="71"/>
      <c r="D45" s="71"/>
      <c r="E45" s="71"/>
      <c r="F45" s="71"/>
      <c r="G45" s="71"/>
      <c r="H45" s="71"/>
      <c r="I45" s="71"/>
    </row>
    <row r="46" spans="1:9" ht="10.5" customHeight="1">
      <c r="A46" s="48" t="s">
        <v>183</v>
      </c>
      <c r="B46" s="71"/>
      <c r="C46" s="71"/>
      <c r="D46" s="71"/>
      <c r="E46" s="71"/>
      <c r="F46" s="71"/>
      <c r="G46" s="71"/>
      <c r="H46" s="71"/>
      <c r="I46" s="71"/>
    </row>
    <row r="47" spans="1:9" ht="10.5" customHeight="1">
      <c r="A47" s="48" t="s">
        <v>186</v>
      </c>
      <c r="B47" s="71">
        <v>12</v>
      </c>
      <c r="C47" s="71">
        <v>17</v>
      </c>
      <c r="D47" s="71">
        <v>18</v>
      </c>
      <c r="E47" s="71">
        <v>12</v>
      </c>
      <c r="F47" s="71">
        <v>78</v>
      </c>
      <c r="G47" s="71">
        <v>65</v>
      </c>
      <c r="H47" s="71">
        <v>151</v>
      </c>
      <c r="I47" s="71">
        <v>15</v>
      </c>
    </row>
    <row r="48" spans="1:9" ht="15" customHeight="1">
      <c r="A48" s="48" t="s">
        <v>180</v>
      </c>
      <c r="B48" s="71"/>
      <c r="C48" s="71"/>
      <c r="D48" s="71"/>
      <c r="E48" s="71"/>
      <c r="F48" s="71"/>
      <c r="G48" s="71"/>
      <c r="H48" s="71"/>
      <c r="I48" s="71"/>
    </row>
    <row r="49" spans="1:9" ht="10.5" customHeight="1">
      <c r="A49" s="48" t="s">
        <v>181</v>
      </c>
      <c r="B49" s="71"/>
      <c r="C49" s="71"/>
      <c r="D49" s="71"/>
      <c r="E49" s="71"/>
      <c r="F49" s="71"/>
      <c r="G49" s="71"/>
      <c r="H49" s="71"/>
      <c r="I49" s="71"/>
    </row>
    <row r="50" spans="1:9" ht="10.5" customHeight="1">
      <c r="A50" s="48" t="s">
        <v>75</v>
      </c>
      <c r="B50" s="71">
        <v>58</v>
      </c>
      <c r="C50" s="71">
        <v>65</v>
      </c>
      <c r="D50" s="71">
        <v>61</v>
      </c>
      <c r="E50" s="71">
        <v>67</v>
      </c>
      <c r="F50" s="71">
        <v>169</v>
      </c>
      <c r="G50" s="71">
        <v>471</v>
      </c>
      <c r="H50" s="71">
        <v>486</v>
      </c>
      <c r="I50" s="71">
        <v>860</v>
      </c>
    </row>
    <row r="51" spans="1:9" ht="15" customHeight="1">
      <c r="A51" s="48" t="s">
        <v>182</v>
      </c>
      <c r="B51" s="71"/>
      <c r="C51" s="71"/>
      <c r="D51" s="71"/>
      <c r="E51" s="71"/>
      <c r="F51" s="71"/>
      <c r="G51" s="71"/>
      <c r="H51" s="71"/>
      <c r="I51" s="71"/>
    </row>
    <row r="52" spans="1:9" ht="10.5" customHeight="1">
      <c r="A52" s="48" t="s">
        <v>183</v>
      </c>
      <c r="B52" s="71"/>
      <c r="C52" s="71"/>
      <c r="D52" s="71"/>
      <c r="E52" s="71"/>
      <c r="F52" s="71"/>
      <c r="G52" s="71"/>
      <c r="H52" s="71"/>
      <c r="I52" s="71"/>
    </row>
    <row r="53" spans="1:9" ht="10.5" customHeight="1">
      <c r="A53" s="48" t="s">
        <v>75</v>
      </c>
      <c r="B53" s="71">
        <v>58</v>
      </c>
      <c r="C53" s="71">
        <v>52</v>
      </c>
      <c r="D53" s="71">
        <v>51</v>
      </c>
      <c r="E53" s="71">
        <v>67</v>
      </c>
      <c r="F53" s="71">
        <v>451</v>
      </c>
      <c r="G53" s="71">
        <v>84</v>
      </c>
      <c r="H53" s="71">
        <v>173</v>
      </c>
      <c r="I53" s="71">
        <v>507</v>
      </c>
    </row>
    <row r="54" spans="1:9" ht="15" customHeight="1">
      <c r="A54" s="48" t="s">
        <v>100</v>
      </c>
      <c r="B54" s="71">
        <v>0</v>
      </c>
      <c r="C54" s="71">
        <v>1</v>
      </c>
      <c r="D54" s="71">
        <v>1</v>
      </c>
      <c r="E54" s="71">
        <v>0</v>
      </c>
      <c r="F54" s="71">
        <v>4</v>
      </c>
      <c r="G54" s="71">
        <v>75</v>
      </c>
      <c r="H54" s="71">
        <v>83</v>
      </c>
      <c r="I54" s="71">
        <v>265</v>
      </c>
    </row>
    <row r="55" spans="1:9" ht="12.75">
      <c r="A55" s="48" t="s">
        <v>105</v>
      </c>
      <c r="B55" s="71">
        <v>205</v>
      </c>
      <c r="C55" s="71">
        <v>208</v>
      </c>
      <c r="D55" s="71">
        <v>200</v>
      </c>
      <c r="E55" s="71">
        <v>230</v>
      </c>
      <c r="F55" s="71">
        <v>532</v>
      </c>
      <c r="G55" s="71">
        <v>701</v>
      </c>
      <c r="H55" s="71">
        <v>455</v>
      </c>
      <c r="I55" s="71">
        <v>2377</v>
      </c>
    </row>
    <row r="56" spans="1:9" ht="12.75">
      <c r="A56" s="48" t="s">
        <v>106</v>
      </c>
      <c r="B56" s="71">
        <v>4</v>
      </c>
      <c r="C56" s="71">
        <v>4</v>
      </c>
      <c r="D56" s="71">
        <v>4</v>
      </c>
      <c r="E56" s="71">
        <v>11</v>
      </c>
      <c r="F56" s="71">
        <v>15</v>
      </c>
      <c r="G56" s="71">
        <v>15</v>
      </c>
      <c r="H56" s="71">
        <v>10</v>
      </c>
      <c r="I56" s="71">
        <v>46</v>
      </c>
    </row>
    <row r="57" spans="1:9" ht="12.75">
      <c r="A57" s="48" t="s">
        <v>107</v>
      </c>
      <c r="B57" s="71">
        <v>475</v>
      </c>
      <c r="C57" s="71">
        <v>522</v>
      </c>
      <c r="D57" s="71">
        <v>523</v>
      </c>
      <c r="E57" s="71">
        <v>569</v>
      </c>
      <c r="F57" s="71">
        <v>1049</v>
      </c>
      <c r="G57" s="71">
        <v>1371</v>
      </c>
      <c r="H57" s="71">
        <v>968</v>
      </c>
      <c r="I57" s="71">
        <v>4153</v>
      </c>
    </row>
    <row r="58" spans="1:9" ht="12.75">
      <c r="A58" s="48" t="s">
        <v>184</v>
      </c>
      <c r="B58" s="71">
        <v>13</v>
      </c>
      <c r="C58" s="71">
        <v>21</v>
      </c>
      <c r="D58" s="71">
        <v>16</v>
      </c>
      <c r="E58" s="71">
        <v>19</v>
      </c>
      <c r="F58" s="71">
        <v>59</v>
      </c>
      <c r="G58" s="71">
        <v>25</v>
      </c>
      <c r="H58" s="71">
        <v>28</v>
      </c>
      <c r="I58" s="71">
        <v>38</v>
      </c>
    </row>
    <row r="59" spans="1:9" ht="12.75">
      <c r="A59" s="48"/>
      <c r="B59" s="71"/>
      <c r="C59" s="71"/>
      <c r="D59" s="71"/>
      <c r="E59" s="71"/>
      <c r="F59" s="71"/>
      <c r="G59" s="71"/>
      <c r="H59" s="71"/>
      <c r="I59" s="71"/>
    </row>
    <row r="60" spans="1:9" ht="12.75">
      <c r="A60" s="115" t="s">
        <v>109</v>
      </c>
      <c r="B60" s="79">
        <f aca="true" t="shared" si="1" ref="B60:I60">SUM(B40:B58)</f>
        <v>1203</v>
      </c>
      <c r="C60" s="79">
        <f t="shared" si="1"/>
        <v>1414</v>
      </c>
      <c r="D60" s="79">
        <f t="shared" si="1"/>
        <v>1173</v>
      </c>
      <c r="E60" s="79">
        <f t="shared" si="1"/>
        <v>1271</v>
      </c>
      <c r="F60" s="79">
        <f t="shared" si="1"/>
        <v>3620</v>
      </c>
      <c r="G60" s="79">
        <f t="shared" si="1"/>
        <v>3997</v>
      </c>
      <c r="H60" s="79">
        <f t="shared" si="1"/>
        <v>4457</v>
      </c>
      <c r="I60" s="79">
        <f t="shared" si="1"/>
        <v>8480</v>
      </c>
    </row>
  </sheetData>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tabColor indexed="55"/>
  </sheetPr>
  <dimension ref="A1:G25"/>
  <sheetViews>
    <sheetView workbookViewId="0" topLeftCell="A7">
      <selection activeCell="A1" sqref="A1"/>
    </sheetView>
  </sheetViews>
  <sheetFormatPr defaultColWidth="11.421875" defaultRowHeight="12.75"/>
  <cols>
    <col min="1" max="1" width="25.421875" style="0" customWidth="1"/>
  </cols>
  <sheetData>
    <row r="1" ht="12.75">
      <c r="A1" s="144" t="s">
        <v>411</v>
      </c>
    </row>
    <row r="3" spans="1:2" ht="12.75">
      <c r="A3" t="s">
        <v>97</v>
      </c>
      <c r="B3">
        <v>991</v>
      </c>
    </row>
    <row r="4" spans="1:2" ht="12.75">
      <c r="A4" t="s">
        <v>179</v>
      </c>
      <c r="B4">
        <v>12468</v>
      </c>
    </row>
    <row r="5" spans="1:2" ht="12.75">
      <c r="A5" t="s">
        <v>98</v>
      </c>
      <c r="B5">
        <v>2175</v>
      </c>
    </row>
    <row r="6" spans="1:2" ht="12.75">
      <c r="A6" t="s">
        <v>398</v>
      </c>
      <c r="B6">
        <v>2520</v>
      </c>
    </row>
    <row r="7" spans="1:2" ht="12.75">
      <c r="A7" t="s">
        <v>100</v>
      </c>
      <c r="B7">
        <v>430</v>
      </c>
    </row>
    <row r="8" spans="1:2" ht="12.75">
      <c r="A8" t="s">
        <v>105</v>
      </c>
      <c r="B8">
        <v>6172</v>
      </c>
    </row>
    <row r="9" spans="1:2" ht="12.75">
      <c r="A9" t="s">
        <v>106</v>
      </c>
      <c r="B9">
        <v>142</v>
      </c>
    </row>
    <row r="10" spans="1:2" ht="12.75">
      <c r="A10" t="s">
        <v>107</v>
      </c>
      <c r="B10">
        <v>12810</v>
      </c>
    </row>
    <row r="11" spans="1:2" ht="12.75">
      <c r="A11" t="s">
        <v>108</v>
      </c>
      <c r="B11">
        <v>312</v>
      </c>
    </row>
    <row r="12" spans="1:2" ht="12.75">
      <c r="A12" s="144" t="s">
        <v>109</v>
      </c>
      <c r="B12" s="144">
        <f>SUM(B3:B11)</f>
        <v>38020</v>
      </c>
    </row>
    <row r="15" ht="12.75">
      <c r="A15" s="144" t="s">
        <v>412</v>
      </c>
    </row>
    <row r="17" spans="2:7" ht="12.75">
      <c r="B17">
        <v>1998</v>
      </c>
      <c r="C17">
        <v>1999</v>
      </c>
      <c r="D17">
        <v>2000</v>
      </c>
      <c r="E17">
        <v>2001</v>
      </c>
      <c r="F17">
        <v>2002</v>
      </c>
      <c r="G17">
        <v>2003</v>
      </c>
    </row>
    <row r="18" spans="1:7" ht="12.75">
      <c r="A18" t="s">
        <v>68</v>
      </c>
      <c r="B18">
        <v>32057</v>
      </c>
      <c r="C18">
        <v>35086</v>
      </c>
      <c r="D18">
        <v>37878</v>
      </c>
      <c r="E18">
        <v>52982</v>
      </c>
      <c r="F18">
        <v>63667</v>
      </c>
      <c r="G18">
        <v>68499</v>
      </c>
    </row>
    <row r="19" spans="1:7" ht="12.75">
      <c r="A19" t="s">
        <v>109</v>
      </c>
      <c r="B19">
        <v>44885</v>
      </c>
      <c r="C19">
        <v>48988</v>
      </c>
      <c r="D19">
        <v>53482</v>
      </c>
      <c r="E19">
        <v>75484</v>
      </c>
      <c r="F19">
        <v>90147</v>
      </c>
      <c r="G19">
        <v>96294</v>
      </c>
    </row>
    <row r="20" spans="1:7" ht="12.75">
      <c r="A20" t="s">
        <v>69</v>
      </c>
      <c r="B20">
        <v>12828</v>
      </c>
      <c r="C20">
        <v>13903</v>
      </c>
      <c r="D20">
        <v>15604</v>
      </c>
      <c r="E20">
        <v>22502</v>
      </c>
      <c r="F20">
        <v>26480</v>
      </c>
      <c r="G20">
        <v>27795</v>
      </c>
    </row>
    <row r="22" spans="2:7" ht="12.75">
      <c r="B22">
        <v>1998</v>
      </c>
      <c r="C22">
        <v>1999</v>
      </c>
      <c r="D22">
        <v>2000</v>
      </c>
      <c r="E22">
        <v>2001</v>
      </c>
      <c r="F22">
        <v>2002</v>
      </c>
      <c r="G22">
        <v>2003</v>
      </c>
    </row>
    <row r="23" spans="1:7" ht="12.75">
      <c r="A23" t="s">
        <v>68</v>
      </c>
      <c r="B23">
        <f aca="true" t="shared" si="0" ref="B23:G25">B18/1000</f>
        <v>32.057</v>
      </c>
      <c r="C23">
        <f t="shared" si="0"/>
        <v>35.086</v>
      </c>
      <c r="D23">
        <f t="shared" si="0"/>
        <v>37.878</v>
      </c>
      <c r="E23">
        <f t="shared" si="0"/>
        <v>52.982</v>
      </c>
      <c r="F23">
        <f t="shared" si="0"/>
        <v>63.667</v>
      </c>
      <c r="G23">
        <f t="shared" si="0"/>
        <v>68.499</v>
      </c>
    </row>
    <row r="24" spans="1:7" ht="12.75">
      <c r="A24" t="s">
        <v>109</v>
      </c>
      <c r="B24">
        <f t="shared" si="0"/>
        <v>44.885</v>
      </c>
      <c r="C24">
        <f t="shared" si="0"/>
        <v>48.988</v>
      </c>
      <c r="D24">
        <f t="shared" si="0"/>
        <v>53.482</v>
      </c>
      <c r="E24">
        <f t="shared" si="0"/>
        <v>75.484</v>
      </c>
      <c r="F24">
        <f t="shared" si="0"/>
        <v>90.147</v>
      </c>
      <c r="G24">
        <f t="shared" si="0"/>
        <v>96.294</v>
      </c>
    </row>
    <row r="25" spans="1:7" ht="12.75">
      <c r="A25" t="s">
        <v>69</v>
      </c>
      <c r="B25">
        <f t="shared" si="0"/>
        <v>12.828</v>
      </c>
      <c r="C25">
        <f t="shared" si="0"/>
        <v>13.903</v>
      </c>
      <c r="D25">
        <f t="shared" si="0"/>
        <v>15.604</v>
      </c>
      <c r="E25">
        <f t="shared" si="0"/>
        <v>22.502</v>
      </c>
      <c r="F25">
        <f t="shared" si="0"/>
        <v>26.48</v>
      </c>
      <c r="G25">
        <f t="shared" si="0"/>
        <v>27.795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71"/>
  <sheetViews>
    <sheetView tabSelected="1" workbookViewId="0" topLeftCell="A1">
      <selection activeCell="A1" sqref="A1"/>
    </sheetView>
  </sheetViews>
  <sheetFormatPr defaultColWidth="11.421875" defaultRowHeight="12.75"/>
  <cols>
    <col min="1" max="1" width="107.8515625" style="143" customWidth="1"/>
    <col min="2" max="16384" width="11.421875" style="143" customWidth="1"/>
  </cols>
  <sheetData>
    <row r="1" ht="12">
      <c r="A1" s="142" t="s">
        <v>349</v>
      </c>
    </row>
    <row r="3" ht="12.75">
      <c r="A3" s="144" t="s">
        <v>320</v>
      </c>
    </row>
    <row r="5" ht="24">
      <c r="A5" s="145" t="s">
        <v>390</v>
      </c>
    </row>
    <row r="6" ht="12">
      <c r="A6" s="143" t="s">
        <v>357</v>
      </c>
    </row>
    <row r="7" ht="24">
      <c r="A7" s="145" t="s">
        <v>350</v>
      </c>
    </row>
    <row r="8" ht="12">
      <c r="A8" s="143" t="s">
        <v>351</v>
      </c>
    </row>
    <row r="9" ht="24">
      <c r="A9" s="145" t="s">
        <v>352</v>
      </c>
    </row>
    <row r="11" ht="36" customHeight="1">
      <c r="A11" s="145" t="s">
        <v>391</v>
      </c>
    </row>
    <row r="12" ht="24">
      <c r="A12" s="145" t="s">
        <v>358</v>
      </c>
    </row>
    <row r="14" ht="60">
      <c r="A14" s="146" t="s">
        <v>363</v>
      </c>
    </row>
    <row r="17" ht="12.75">
      <c r="A17" s="144" t="s">
        <v>359</v>
      </c>
    </row>
    <row r="19" ht="12">
      <c r="A19" s="147" t="s">
        <v>189</v>
      </c>
    </row>
    <row r="20" ht="36">
      <c r="A20" s="145" t="s">
        <v>360</v>
      </c>
    </row>
    <row r="21" ht="36">
      <c r="A21" s="145" t="s">
        <v>361</v>
      </c>
    </row>
    <row r="23" ht="12">
      <c r="A23" s="147" t="s">
        <v>1</v>
      </c>
    </row>
    <row r="24" ht="60">
      <c r="A24" s="145" t="s">
        <v>362</v>
      </c>
    </row>
    <row r="25" ht="48">
      <c r="A25" s="148" t="s">
        <v>364</v>
      </c>
    </row>
    <row r="27" ht="12">
      <c r="A27" s="147" t="s">
        <v>365</v>
      </c>
    </row>
    <row r="28" ht="60">
      <c r="A28" s="145" t="s">
        <v>366</v>
      </c>
    </row>
    <row r="30" ht="12">
      <c r="A30" s="147" t="s">
        <v>367</v>
      </c>
    </row>
    <row r="31" ht="48">
      <c r="A31" s="145" t="s">
        <v>368</v>
      </c>
    </row>
    <row r="32" ht="12">
      <c r="A32" s="145"/>
    </row>
    <row r="33" ht="12">
      <c r="A33" s="145"/>
    </row>
    <row r="34" ht="12">
      <c r="A34" s="145"/>
    </row>
    <row r="35" ht="12">
      <c r="A35" s="145"/>
    </row>
    <row r="36" ht="12">
      <c r="A36" s="145"/>
    </row>
    <row r="37" ht="12">
      <c r="A37" s="142" t="s">
        <v>369</v>
      </c>
    </row>
    <row r="38" ht="12">
      <c r="A38" s="145"/>
    </row>
    <row r="39" ht="72">
      <c r="A39" s="145" t="s">
        <v>392</v>
      </c>
    </row>
    <row r="40" ht="48">
      <c r="A40" s="145" t="s">
        <v>370</v>
      </c>
    </row>
    <row r="42" ht="12">
      <c r="A42" s="147" t="s">
        <v>57</v>
      </c>
    </row>
    <row r="43" ht="72">
      <c r="A43" s="145" t="s">
        <v>393</v>
      </c>
    </row>
    <row r="45" ht="12">
      <c r="A45" s="147" t="s">
        <v>56</v>
      </c>
    </row>
    <row r="46" ht="12">
      <c r="A46" s="143" t="s">
        <v>371</v>
      </c>
    </row>
    <row r="47" ht="12">
      <c r="A47" s="143" t="s">
        <v>372</v>
      </c>
    </row>
    <row r="48" ht="12">
      <c r="A48" s="145" t="s">
        <v>374</v>
      </c>
    </row>
    <row r="49" ht="12">
      <c r="A49" s="143" t="s">
        <v>375</v>
      </c>
    </row>
    <row r="50" ht="12">
      <c r="A50" s="143" t="s">
        <v>378</v>
      </c>
    </row>
    <row r="51" ht="12">
      <c r="A51" s="143" t="s">
        <v>373</v>
      </c>
    </row>
    <row r="52" ht="12">
      <c r="A52" s="143" t="s">
        <v>376</v>
      </c>
    </row>
    <row r="53" ht="12">
      <c r="A53" s="143" t="s">
        <v>377</v>
      </c>
    </row>
    <row r="55" ht="12">
      <c r="A55" s="147" t="s">
        <v>379</v>
      </c>
    </row>
    <row r="56" ht="60">
      <c r="A56" s="145" t="s">
        <v>394</v>
      </c>
    </row>
    <row r="59" ht="12.75">
      <c r="A59" s="144" t="s">
        <v>380</v>
      </c>
    </row>
    <row r="61" ht="12">
      <c r="A61" s="147" t="s">
        <v>381</v>
      </c>
    </row>
    <row r="62" ht="24">
      <c r="A62" s="145" t="s">
        <v>382</v>
      </c>
    </row>
    <row r="64" ht="12">
      <c r="A64" s="147" t="s">
        <v>383</v>
      </c>
    </row>
    <row r="65" ht="36">
      <c r="A65" s="145" t="s">
        <v>384</v>
      </c>
    </row>
    <row r="68" ht="12.75">
      <c r="A68" s="144" t="s">
        <v>385</v>
      </c>
    </row>
    <row r="69" ht="12">
      <c r="A69" s="143" t="s">
        <v>386</v>
      </c>
    </row>
    <row r="70" ht="12">
      <c r="A70" s="143" t="s">
        <v>387</v>
      </c>
    </row>
    <row r="71" ht="12">
      <c r="A71" s="143" t="s">
        <v>388</v>
      </c>
    </row>
  </sheetData>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 max="65535" man="1"/>
  </colBreaks>
</worksheet>
</file>

<file path=xl/worksheets/sheet3.xml><?xml version="1.0" encoding="utf-8"?>
<worksheet xmlns="http://schemas.openxmlformats.org/spreadsheetml/2006/main" xmlns:r="http://schemas.openxmlformats.org/officeDocument/2006/relationships">
  <dimension ref="A1:K60"/>
  <sheetViews>
    <sheetView tabSelected="1" workbookViewId="0" topLeftCell="A1">
      <selection activeCell="A1" sqref="A1"/>
    </sheetView>
  </sheetViews>
  <sheetFormatPr defaultColWidth="11.421875" defaultRowHeight="12.75"/>
  <cols>
    <col min="1" max="1" width="30.7109375" style="0" customWidth="1"/>
    <col min="2" max="2" width="2.00390625" style="0" customWidth="1"/>
    <col min="3" max="10" width="6.57421875" style="0" customWidth="1"/>
    <col min="11" max="11" width="6.8515625" style="0" customWidth="1"/>
  </cols>
  <sheetData>
    <row r="1" spans="1:11" ht="12.75">
      <c r="A1" s="11" t="s">
        <v>0</v>
      </c>
      <c r="B1" s="11"/>
      <c r="C1" s="12"/>
      <c r="D1" s="12"/>
      <c r="E1" s="12"/>
      <c r="F1" s="12"/>
      <c r="G1" s="12"/>
      <c r="H1" s="18"/>
      <c r="I1" s="18"/>
      <c r="J1" s="18"/>
      <c r="K1" s="18"/>
    </row>
    <row r="2" spans="1:11" ht="12.75">
      <c r="A2" s="1"/>
      <c r="B2" s="1"/>
      <c r="C2" s="1"/>
      <c r="D2" s="1"/>
      <c r="E2" s="1"/>
      <c r="F2" s="1"/>
      <c r="G2" s="1"/>
      <c r="H2" s="1"/>
      <c r="I2" s="1"/>
      <c r="J2" s="1"/>
      <c r="K2" s="18"/>
    </row>
    <row r="3" spans="1:11" ht="15" customHeight="1">
      <c r="A3" s="2" t="s">
        <v>52</v>
      </c>
      <c r="B3" s="2"/>
      <c r="C3" s="2"/>
      <c r="D3" s="2"/>
      <c r="E3" s="2"/>
      <c r="F3" s="2"/>
      <c r="G3" s="2"/>
      <c r="H3" s="18"/>
      <c r="I3" s="18"/>
      <c r="J3" s="18"/>
      <c r="K3" s="18"/>
    </row>
    <row r="4" spans="1:11" ht="12.75" customHeight="1">
      <c r="A4" s="2"/>
      <c r="B4" s="2"/>
      <c r="C4" s="2"/>
      <c r="D4" s="2"/>
      <c r="E4" s="2"/>
      <c r="F4" s="2"/>
      <c r="G4" s="2"/>
      <c r="H4" s="18"/>
      <c r="I4" s="18" t="s">
        <v>37</v>
      </c>
      <c r="J4" s="18"/>
      <c r="K4" s="18"/>
    </row>
    <row r="5" spans="1:11" ht="12.75">
      <c r="A5" s="3"/>
      <c r="B5" s="3"/>
      <c r="C5" s="3"/>
      <c r="D5" s="3"/>
      <c r="E5" s="3"/>
      <c r="F5" s="3"/>
      <c r="G5" s="3"/>
      <c r="H5" s="3"/>
      <c r="I5" s="3"/>
      <c r="J5" s="3"/>
      <c r="K5" s="23"/>
    </row>
    <row r="6" spans="1:11" ht="12.75">
      <c r="A6" s="1"/>
      <c r="B6" s="4"/>
      <c r="C6" s="26" t="s">
        <v>38</v>
      </c>
      <c r="D6" s="27"/>
      <c r="E6" s="28"/>
      <c r="F6" s="28"/>
      <c r="G6" s="27" t="s">
        <v>40</v>
      </c>
      <c r="H6" s="27"/>
      <c r="I6" s="27"/>
      <c r="J6" s="31"/>
      <c r="K6" s="10" t="s">
        <v>42</v>
      </c>
    </row>
    <row r="7" spans="1:11" ht="12.75">
      <c r="A7" s="1"/>
      <c r="B7" s="4"/>
      <c r="C7" s="29" t="s">
        <v>39</v>
      </c>
      <c r="D7" s="6"/>
      <c r="E7" s="7"/>
      <c r="F7" s="7"/>
      <c r="G7" s="6" t="s">
        <v>41</v>
      </c>
      <c r="H7" s="6"/>
      <c r="I7" s="6"/>
      <c r="J7" s="32"/>
      <c r="K7" s="30" t="s">
        <v>43</v>
      </c>
    </row>
    <row r="8" spans="1:11" ht="12.75">
      <c r="A8" s="10" t="s">
        <v>1</v>
      </c>
      <c r="B8" s="13"/>
      <c r="C8" s="20" t="s">
        <v>2</v>
      </c>
      <c r="D8" s="20" t="s">
        <v>2</v>
      </c>
      <c r="E8" s="20" t="s">
        <v>2</v>
      </c>
      <c r="F8" s="20"/>
      <c r="G8" s="20" t="s">
        <v>2</v>
      </c>
      <c r="H8" s="20" t="s">
        <v>2</v>
      </c>
      <c r="I8" s="20" t="s">
        <v>2</v>
      </c>
      <c r="J8" s="33"/>
      <c r="K8" s="18"/>
    </row>
    <row r="9" spans="1:11" ht="12.75">
      <c r="A9" s="167" t="s">
        <v>30</v>
      </c>
      <c r="B9" s="14"/>
      <c r="C9" s="8">
        <v>1992</v>
      </c>
      <c r="D9" s="8">
        <v>1995</v>
      </c>
      <c r="E9" s="8">
        <v>1998</v>
      </c>
      <c r="F9" s="8" t="s">
        <v>51</v>
      </c>
      <c r="G9" s="8">
        <v>1992</v>
      </c>
      <c r="H9" s="8">
        <v>1995</v>
      </c>
      <c r="I9" s="8">
        <v>1998</v>
      </c>
      <c r="J9" s="34" t="s">
        <v>51</v>
      </c>
      <c r="K9" s="18" t="s">
        <v>51</v>
      </c>
    </row>
    <row r="10" spans="1:11" ht="12.75">
      <c r="A10" s="10" t="s">
        <v>50</v>
      </c>
      <c r="B10" s="4"/>
      <c r="C10" s="8" t="s">
        <v>3</v>
      </c>
      <c r="D10" s="8" t="s">
        <v>3</v>
      </c>
      <c r="E10" s="8" t="s">
        <v>3</v>
      </c>
      <c r="F10" s="21" t="s">
        <v>4</v>
      </c>
      <c r="G10" s="8" t="s">
        <v>3</v>
      </c>
      <c r="H10" s="8" t="s">
        <v>3</v>
      </c>
      <c r="I10" s="8" t="s">
        <v>3</v>
      </c>
      <c r="J10" s="21" t="s">
        <v>4</v>
      </c>
      <c r="K10" s="38" t="s">
        <v>48</v>
      </c>
    </row>
    <row r="11" spans="1:11" ht="13.5">
      <c r="A11" s="17" t="s">
        <v>5</v>
      </c>
      <c r="B11" s="19"/>
      <c r="C11" s="21" t="s">
        <v>6</v>
      </c>
      <c r="D11" s="21" t="s">
        <v>6</v>
      </c>
      <c r="E11" s="21" t="s">
        <v>7</v>
      </c>
      <c r="F11" s="21" t="s">
        <v>8</v>
      </c>
      <c r="G11" s="21" t="s">
        <v>6</v>
      </c>
      <c r="H11" s="21" t="s">
        <v>6</v>
      </c>
      <c r="I11" s="21" t="s">
        <v>7</v>
      </c>
      <c r="J11" s="35" t="s">
        <v>9</v>
      </c>
      <c r="K11" s="38" t="s">
        <v>44</v>
      </c>
    </row>
    <row r="12" spans="1:11" ht="13.5">
      <c r="A12" s="17" t="s">
        <v>10</v>
      </c>
      <c r="B12" s="19"/>
      <c r="C12" s="9" t="s">
        <v>11</v>
      </c>
      <c r="D12" s="9" t="s">
        <v>12</v>
      </c>
      <c r="E12" s="9" t="s">
        <v>13</v>
      </c>
      <c r="F12" s="9"/>
      <c r="G12" s="9" t="s">
        <v>11</v>
      </c>
      <c r="H12" s="9" t="s">
        <v>12</v>
      </c>
      <c r="I12" s="9" t="s">
        <v>13</v>
      </c>
      <c r="J12" s="36"/>
      <c r="K12" s="37"/>
    </row>
    <row r="13" spans="1:11" ht="12.75">
      <c r="A13" s="3"/>
      <c r="B13" s="5"/>
      <c r="C13" s="172" t="s">
        <v>49</v>
      </c>
      <c r="D13" s="173"/>
      <c r="E13" s="173"/>
      <c r="F13" s="173"/>
      <c r="G13" s="173"/>
      <c r="H13" s="173"/>
      <c r="I13" s="173"/>
      <c r="J13" s="173"/>
      <c r="K13" s="173"/>
    </row>
    <row r="14" spans="1:11" ht="12.75" customHeight="1">
      <c r="A14" s="1"/>
      <c r="B14" s="4"/>
      <c r="C14" s="1"/>
      <c r="D14" s="1"/>
      <c r="E14" s="1"/>
      <c r="F14" s="1"/>
      <c r="G14" s="1"/>
      <c r="H14" s="1"/>
      <c r="I14" s="1"/>
      <c r="J14" s="1"/>
      <c r="K14" s="18"/>
    </row>
    <row r="15" spans="1:11" ht="12.75" customHeight="1">
      <c r="A15" s="1"/>
      <c r="B15" s="4"/>
      <c r="C15" s="1"/>
      <c r="D15" s="1"/>
      <c r="E15" s="1"/>
      <c r="F15" s="1"/>
      <c r="G15" s="1"/>
      <c r="H15" s="1"/>
      <c r="I15" s="1"/>
      <c r="J15" s="1"/>
      <c r="K15" s="18"/>
    </row>
    <row r="16" spans="1:11" ht="12.75" customHeight="1">
      <c r="A16" s="1" t="s">
        <v>14</v>
      </c>
      <c r="B16" s="4"/>
      <c r="C16" s="1"/>
      <c r="D16" s="1"/>
      <c r="F16" s="15"/>
      <c r="G16" s="1"/>
      <c r="H16" s="1"/>
      <c r="I16" s="1"/>
      <c r="J16" s="1"/>
      <c r="K16" s="18"/>
    </row>
    <row r="17" spans="1:11" ht="12.75" customHeight="1">
      <c r="A17" s="1" t="s">
        <v>15</v>
      </c>
      <c r="B17" s="4"/>
      <c r="C17" s="1"/>
      <c r="D17" s="1"/>
      <c r="F17" s="22"/>
      <c r="G17" s="1"/>
      <c r="H17" s="1"/>
      <c r="I17" s="1"/>
      <c r="J17" s="1"/>
      <c r="K17" s="18"/>
    </row>
    <row r="18" spans="1:11" ht="12.75" customHeight="1">
      <c r="A18" s="1" t="s">
        <v>16</v>
      </c>
      <c r="B18" s="4"/>
      <c r="C18" s="1"/>
      <c r="D18" s="1"/>
      <c r="F18" s="22"/>
      <c r="G18" s="1"/>
      <c r="H18" s="1"/>
      <c r="I18" s="1"/>
      <c r="J18" s="1"/>
      <c r="K18" s="18"/>
    </row>
    <row r="19" spans="1:11" ht="12.75" customHeight="1">
      <c r="A19" s="1" t="s">
        <v>17</v>
      </c>
      <c r="B19" s="4"/>
      <c r="C19" s="1"/>
      <c r="D19" s="1"/>
      <c r="E19" s="1"/>
      <c r="F19" s="1"/>
      <c r="G19" s="1"/>
      <c r="H19" s="1"/>
      <c r="I19" s="1"/>
      <c r="J19" s="1"/>
      <c r="K19" s="18"/>
    </row>
    <row r="20" spans="1:11" ht="12.75" customHeight="1">
      <c r="A20" s="1" t="s">
        <v>36</v>
      </c>
      <c r="B20" s="24"/>
      <c r="K20" s="18"/>
    </row>
    <row r="21" spans="1:11" ht="12.75" customHeight="1">
      <c r="A21" s="1" t="s">
        <v>45</v>
      </c>
      <c r="B21" s="19" t="s">
        <v>18</v>
      </c>
      <c r="C21" s="39">
        <v>168.73</v>
      </c>
      <c r="D21" s="39">
        <v>176.4</v>
      </c>
      <c r="E21" s="39">
        <v>178.95</v>
      </c>
      <c r="F21" s="39">
        <v>181.51</v>
      </c>
      <c r="G21" s="39">
        <v>158.5</v>
      </c>
      <c r="H21" s="39">
        <v>163.61</v>
      </c>
      <c r="I21" s="39">
        <v>166.17</v>
      </c>
      <c r="J21" s="39">
        <v>168.73</v>
      </c>
      <c r="K21" s="149">
        <v>192</v>
      </c>
    </row>
    <row r="22" spans="1:11" ht="12.75" customHeight="1">
      <c r="A22" s="1"/>
      <c r="B22" s="19" t="s">
        <v>19</v>
      </c>
      <c r="C22" s="39">
        <v>301.66</v>
      </c>
      <c r="D22" s="39">
        <v>314.44</v>
      </c>
      <c r="E22" s="39">
        <v>319.56</v>
      </c>
      <c r="F22" s="39">
        <v>327.23</v>
      </c>
      <c r="G22" s="39">
        <v>276.1</v>
      </c>
      <c r="H22" s="39">
        <v>286.32</v>
      </c>
      <c r="I22" s="39">
        <v>291.44</v>
      </c>
      <c r="J22" s="39">
        <v>296.55</v>
      </c>
      <c r="K22" s="149">
        <v>348</v>
      </c>
    </row>
    <row r="23" spans="1:11" ht="12.75" customHeight="1">
      <c r="A23" s="1"/>
      <c r="B23" s="4"/>
      <c r="C23" s="16"/>
      <c r="D23" s="16"/>
      <c r="E23" s="16"/>
      <c r="F23" s="16"/>
      <c r="G23" s="16"/>
      <c r="H23" s="16"/>
      <c r="I23" s="16"/>
      <c r="J23" s="1"/>
      <c r="K23" s="18"/>
    </row>
    <row r="24" spans="1:11" ht="12.75" customHeight="1">
      <c r="A24" s="1"/>
      <c r="B24" s="4"/>
      <c r="C24" s="16"/>
      <c r="D24" s="16"/>
      <c r="E24" s="16"/>
      <c r="F24" s="16"/>
      <c r="G24" s="16"/>
      <c r="H24" s="16"/>
      <c r="I24" s="16"/>
      <c r="J24" s="1"/>
      <c r="K24" s="18"/>
    </row>
    <row r="25" spans="1:11" ht="12.75" customHeight="1">
      <c r="A25" s="1" t="s">
        <v>20</v>
      </c>
      <c r="B25" s="4"/>
      <c r="C25" s="16"/>
      <c r="D25" s="16"/>
      <c r="E25" s="16"/>
      <c r="F25" s="16"/>
      <c r="G25" s="16"/>
      <c r="H25" s="16"/>
      <c r="I25" s="16"/>
      <c r="J25" s="1"/>
      <c r="K25" s="18"/>
    </row>
    <row r="26" spans="1:11" ht="12.75" customHeight="1">
      <c r="A26" s="1" t="s">
        <v>21</v>
      </c>
      <c r="B26" s="4"/>
      <c r="C26" s="16"/>
      <c r="D26" s="16"/>
      <c r="E26" s="16"/>
      <c r="F26" s="16"/>
      <c r="G26" s="16"/>
      <c r="H26" s="16"/>
      <c r="I26" s="16"/>
      <c r="J26" s="1"/>
      <c r="K26" s="18"/>
    </row>
    <row r="27" spans="1:11" ht="12.75" customHeight="1">
      <c r="A27" s="1" t="s">
        <v>22</v>
      </c>
      <c r="B27" s="25"/>
      <c r="C27" s="40"/>
      <c r="D27" s="40"/>
      <c r="E27" s="40"/>
      <c r="F27" s="40"/>
      <c r="G27" s="40"/>
      <c r="H27" s="40"/>
      <c r="I27" s="40"/>
      <c r="J27" s="40"/>
      <c r="K27" s="18"/>
    </row>
    <row r="28" spans="1:11" ht="12.75" customHeight="1">
      <c r="A28" s="1" t="s">
        <v>23</v>
      </c>
      <c r="B28" s="19" t="s">
        <v>18</v>
      </c>
      <c r="C28" s="39">
        <v>301.66</v>
      </c>
      <c r="D28" s="39">
        <v>314.44</v>
      </c>
      <c r="E28" s="39">
        <v>319.56</v>
      </c>
      <c r="F28" s="39">
        <v>327.23</v>
      </c>
      <c r="G28" s="39">
        <v>286.32</v>
      </c>
      <c r="H28" s="39">
        <v>296.55</v>
      </c>
      <c r="I28" s="39">
        <v>301.66</v>
      </c>
      <c r="J28" s="39">
        <v>309.33</v>
      </c>
      <c r="K28" s="149">
        <v>348</v>
      </c>
    </row>
    <row r="29" spans="1:11" ht="12.75" customHeight="1">
      <c r="A29" s="1"/>
      <c r="B29" s="4" t="s">
        <v>19</v>
      </c>
      <c r="C29" s="39">
        <v>363.02</v>
      </c>
      <c r="D29" s="39">
        <v>378.36</v>
      </c>
      <c r="E29" s="39">
        <v>386.03</v>
      </c>
      <c r="F29" s="39">
        <v>393.69</v>
      </c>
      <c r="G29" s="39">
        <v>311.89</v>
      </c>
      <c r="H29" s="39">
        <v>324.67</v>
      </c>
      <c r="I29" s="39">
        <v>332.34</v>
      </c>
      <c r="J29" s="39">
        <v>340.01</v>
      </c>
      <c r="K29" s="149">
        <v>417</v>
      </c>
    </row>
    <row r="30" spans="1:11" ht="12.75" customHeight="1">
      <c r="A30" s="1"/>
      <c r="B30" s="4"/>
      <c r="C30" s="16"/>
      <c r="D30" s="16"/>
      <c r="E30" s="16"/>
      <c r="F30" s="16"/>
      <c r="G30" s="16"/>
      <c r="H30" s="16"/>
      <c r="I30" s="16"/>
      <c r="J30" s="1"/>
      <c r="K30" s="18"/>
    </row>
    <row r="31" spans="1:11" ht="12.75" customHeight="1">
      <c r="A31" s="1"/>
      <c r="B31" s="4"/>
      <c r="C31" s="16"/>
      <c r="D31" s="16"/>
      <c r="E31" s="16"/>
      <c r="F31" s="16"/>
      <c r="G31" s="16"/>
      <c r="H31" s="16"/>
      <c r="I31" s="16"/>
      <c r="J31" s="1"/>
      <c r="K31" s="18"/>
    </row>
    <row r="32" spans="1:11" ht="12.75" customHeight="1">
      <c r="A32" s="1" t="s">
        <v>24</v>
      </c>
      <c r="B32" s="4"/>
      <c r="C32" s="16"/>
      <c r="D32" s="16"/>
      <c r="E32" s="16"/>
      <c r="F32" s="16"/>
      <c r="G32" s="16"/>
      <c r="H32" s="16"/>
      <c r="I32" s="16"/>
      <c r="J32" s="1"/>
      <c r="K32" s="18"/>
    </row>
    <row r="33" spans="1:11" ht="12.75" customHeight="1">
      <c r="A33" s="1" t="s">
        <v>25</v>
      </c>
      <c r="B33" s="25"/>
      <c r="C33" s="40"/>
      <c r="D33" s="40"/>
      <c r="E33" s="40"/>
      <c r="F33" s="40"/>
      <c r="G33" s="40"/>
      <c r="H33" s="40"/>
      <c r="I33" s="40"/>
      <c r="J33" s="40"/>
      <c r="K33" s="18"/>
    </row>
    <row r="34" spans="1:11" ht="12.75" customHeight="1">
      <c r="A34" s="1" t="s">
        <v>26</v>
      </c>
      <c r="B34" s="19" t="s">
        <v>18</v>
      </c>
      <c r="C34" s="39">
        <v>306.78</v>
      </c>
      <c r="D34" s="39">
        <v>319.56</v>
      </c>
      <c r="E34" s="39">
        <v>324.67</v>
      </c>
      <c r="F34" s="39">
        <v>332.34</v>
      </c>
      <c r="G34" s="39">
        <v>286.32</v>
      </c>
      <c r="H34" s="39">
        <v>296.55</v>
      </c>
      <c r="I34" s="39">
        <v>301.66</v>
      </c>
      <c r="J34" s="39">
        <v>309.33</v>
      </c>
      <c r="K34" s="149">
        <v>354</v>
      </c>
    </row>
    <row r="35" spans="1:11" ht="12.75" customHeight="1">
      <c r="A35" s="1"/>
      <c r="B35" s="4" t="s">
        <v>19</v>
      </c>
      <c r="C35" s="39">
        <v>386.03</v>
      </c>
      <c r="D35" s="39">
        <v>401.36</v>
      </c>
      <c r="E35" s="39">
        <v>409.03</v>
      </c>
      <c r="F35" s="39">
        <v>416.7</v>
      </c>
      <c r="G35" s="39">
        <v>311.89</v>
      </c>
      <c r="H35" s="39">
        <v>324.67</v>
      </c>
      <c r="I35" s="39">
        <v>329.78</v>
      </c>
      <c r="J35" s="39">
        <v>334.9</v>
      </c>
      <c r="K35" s="149">
        <v>443</v>
      </c>
    </row>
    <row r="36" spans="1:11" ht="12.75" customHeight="1">
      <c r="A36" s="1"/>
      <c r="B36" s="4"/>
      <c r="C36" s="16"/>
      <c r="D36" s="16"/>
      <c r="E36" s="16"/>
      <c r="F36" s="16"/>
      <c r="G36" s="16"/>
      <c r="H36" s="16"/>
      <c r="I36" s="16"/>
      <c r="J36" s="1"/>
      <c r="K36" s="18"/>
    </row>
    <row r="37" spans="1:11" ht="12.75" customHeight="1">
      <c r="A37" s="1"/>
      <c r="B37" s="4"/>
      <c r="C37" s="16"/>
      <c r="D37" s="16"/>
      <c r="E37" s="16"/>
      <c r="F37" s="16"/>
      <c r="G37" s="16"/>
      <c r="H37" s="16"/>
      <c r="I37" s="16"/>
      <c r="J37" s="1"/>
      <c r="K37" s="18"/>
    </row>
    <row r="38" spans="1:11" ht="12.75" customHeight="1">
      <c r="A38" s="1" t="s">
        <v>27</v>
      </c>
      <c r="B38" s="4"/>
      <c r="C38" s="16"/>
      <c r="D38" s="16"/>
      <c r="E38" s="16"/>
      <c r="F38" s="16"/>
      <c r="G38" s="16"/>
      <c r="H38" s="16"/>
      <c r="I38" s="16"/>
      <c r="J38" s="1"/>
      <c r="K38" s="18"/>
    </row>
    <row r="39" spans="1:11" ht="12.75" customHeight="1">
      <c r="A39" s="1" t="s">
        <v>28</v>
      </c>
      <c r="B39" s="25"/>
      <c r="C39" s="40"/>
      <c r="D39" s="40"/>
      <c r="E39" s="40"/>
      <c r="F39" s="40"/>
      <c r="G39" s="40"/>
      <c r="H39" s="40"/>
      <c r="I39" s="40"/>
      <c r="J39" s="40"/>
      <c r="K39" s="18"/>
    </row>
    <row r="40" spans="1:11" ht="12.75" customHeight="1">
      <c r="A40" s="1" t="s">
        <v>29</v>
      </c>
      <c r="B40" s="19" t="s">
        <v>18</v>
      </c>
      <c r="C40" s="39">
        <v>327.23</v>
      </c>
      <c r="D40" s="39">
        <v>342.57</v>
      </c>
      <c r="E40" s="39">
        <v>347.68</v>
      </c>
      <c r="F40" s="39">
        <v>355.35</v>
      </c>
      <c r="G40" s="39">
        <v>306.78</v>
      </c>
      <c r="H40" s="39">
        <v>319.56</v>
      </c>
      <c r="I40" s="39">
        <v>324.67</v>
      </c>
      <c r="J40" s="39">
        <v>332.34</v>
      </c>
      <c r="K40" s="149">
        <v>377</v>
      </c>
    </row>
    <row r="41" spans="1:11" ht="12.75" customHeight="1">
      <c r="A41" s="1"/>
      <c r="B41" s="4" t="s">
        <v>19</v>
      </c>
      <c r="C41" s="39">
        <v>406.48</v>
      </c>
      <c r="D41" s="39">
        <v>424.37</v>
      </c>
      <c r="E41" s="39">
        <v>432.04</v>
      </c>
      <c r="F41" s="39">
        <v>439.71</v>
      </c>
      <c r="G41" s="39">
        <v>332.34</v>
      </c>
      <c r="H41" s="39">
        <v>347.68</v>
      </c>
      <c r="I41" s="39">
        <v>352.79</v>
      </c>
      <c r="J41" s="39">
        <v>357.9</v>
      </c>
      <c r="K41" s="149">
        <v>466</v>
      </c>
    </row>
    <row r="42" spans="1:11" ht="12.75" customHeight="1">
      <c r="A42" s="1"/>
      <c r="B42" s="1"/>
      <c r="C42" s="1"/>
      <c r="D42" s="1"/>
      <c r="E42" s="1"/>
      <c r="F42" s="1"/>
      <c r="G42" s="1"/>
      <c r="H42" s="1"/>
      <c r="I42" s="1"/>
      <c r="J42" s="1"/>
      <c r="K42" s="18"/>
    </row>
    <row r="43" spans="1:11" ht="12.75" customHeight="1">
      <c r="A43" s="1"/>
      <c r="B43" s="1"/>
      <c r="C43" s="1"/>
      <c r="D43" s="1"/>
      <c r="E43" s="1"/>
      <c r="F43" s="1"/>
      <c r="G43" s="1"/>
      <c r="H43" s="1"/>
      <c r="I43" s="1"/>
      <c r="J43" s="1"/>
      <c r="K43" s="18"/>
    </row>
    <row r="44" spans="1:11" ht="12.75" customHeight="1">
      <c r="A44" s="1" t="s">
        <v>30</v>
      </c>
      <c r="B44" s="1"/>
      <c r="C44" s="1"/>
      <c r="D44" s="1"/>
      <c r="E44" s="1"/>
      <c r="F44" s="1"/>
      <c r="G44" s="1"/>
      <c r="H44" s="1"/>
      <c r="I44" s="1"/>
      <c r="J44" s="1"/>
      <c r="K44" s="18"/>
    </row>
    <row r="45" spans="1:11" ht="12.75" customHeight="1">
      <c r="A45" s="1" t="s">
        <v>31</v>
      </c>
      <c r="B45" s="1"/>
      <c r="C45" s="1"/>
      <c r="D45" s="1"/>
      <c r="E45" s="1"/>
      <c r="F45" s="1"/>
      <c r="G45" s="1"/>
      <c r="H45" s="1"/>
      <c r="I45" s="1"/>
      <c r="J45" s="1"/>
      <c r="K45" s="18"/>
    </row>
    <row r="46" spans="1:11" ht="12.75" customHeight="1">
      <c r="A46" s="1" t="s">
        <v>32</v>
      </c>
      <c r="B46" s="1"/>
      <c r="C46" s="1"/>
      <c r="D46" s="1"/>
      <c r="E46" s="1"/>
      <c r="F46" s="1"/>
      <c r="G46" s="1"/>
      <c r="H46" s="1"/>
      <c r="I46" s="1"/>
      <c r="J46" s="1"/>
      <c r="K46" s="18"/>
    </row>
    <row r="47" spans="1:11" ht="12.75" customHeight="1">
      <c r="A47" s="1" t="s">
        <v>33</v>
      </c>
      <c r="B47" s="1"/>
      <c r="C47" s="1"/>
      <c r="D47" s="1"/>
      <c r="E47" s="1"/>
      <c r="F47" s="1"/>
      <c r="G47" s="1"/>
      <c r="H47" s="1"/>
      <c r="I47" s="1"/>
      <c r="J47" s="1"/>
      <c r="K47" s="18"/>
    </row>
    <row r="48" spans="1:11" ht="12.75" customHeight="1">
      <c r="A48" s="1" t="s">
        <v>34</v>
      </c>
      <c r="B48" s="1"/>
      <c r="C48" s="1"/>
      <c r="D48" s="1"/>
      <c r="E48" s="1"/>
      <c r="F48" s="1"/>
      <c r="G48" s="1"/>
      <c r="H48" s="1"/>
      <c r="I48" s="1"/>
      <c r="J48" s="1"/>
      <c r="K48" s="18"/>
    </row>
    <row r="49" spans="1:11" ht="12.75" customHeight="1">
      <c r="A49" s="1" t="s">
        <v>47</v>
      </c>
      <c r="B49" s="1"/>
      <c r="C49" s="1"/>
      <c r="D49" s="1"/>
      <c r="E49" s="1"/>
      <c r="F49" s="1"/>
      <c r="G49" s="1"/>
      <c r="H49" s="1"/>
      <c r="I49" s="1"/>
      <c r="J49" s="1"/>
      <c r="K49" s="18"/>
    </row>
    <row r="50" spans="1:11" ht="12.75" customHeight="1">
      <c r="A50" s="1" t="s">
        <v>46</v>
      </c>
      <c r="B50" s="1"/>
      <c r="C50" s="1"/>
      <c r="D50" s="1"/>
      <c r="E50" s="1"/>
      <c r="F50" s="1"/>
      <c r="G50" s="1"/>
      <c r="H50" s="1"/>
      <c r="I50" s="1"/>
      <c r="J50" s="1"/>
      <c r="K50" s="18"/>
    </row>
    <row r="51" spans="1:11" ht="12.75" customHeight="1">
      <c r="A51" s="1" t="s">
        <v>35</v>
      </c>
      <c r="B51" s="1"/>
      <c r="C51" s="1"/>
      <c r="D51" s="1"/>
      <c r="E51" s="1"/>
      <c r="F51" s="1"/>
      <c r="G51" s="1"/>
      <c r="H51" s="1"/>
      <c r="I51" s="1"/>
      <c r="J51" s="1"/>
      <c r="K51" s="18"/>
    </row>
    <row r="52" spans="1:11" ht="12.75">
      <c r="A52" s="1"/>
      <c r="B52" s="1"/>
      <c r="C52" s="1"/>
      <c r="D52" s="1"/>
      <c r="E52" s="1"/>
      <c r="F52" s="1"/>
      <c r="G52" s="1"/>
      <c r="H52" s="1"/>
      <c r="I52" s="1"/>
      <c r="J52" s="1"/>
      <c r="K52" s="18"/>
    </row>
    <row r="53" spans="1:11" ht="12.75">
      <c r="A53" s="1"/>
      <c r="B53" s="1"/>
      <c r="C53" s="1"/>
      <c r="D53" s="1"/>
      <c r="E53" s="1"/>
      <c r="F53" s="1"/>
      <c r="G53" s="1"/>
      <c r="H53" s="1"/>
      <c r="I53" s="1"/>
      <c r="J53" s="1"/>
      <c r="K53" s="18"/>
    </row>
    <row r="54" spans="1:11" ht="12.75">
      <c r="A54" s="1"/>
      <c r="B54" s="1"/>
      <c r="C54" s="1"/>
      <c r="D54" s="1"/>
      <c r="E54" s="1"/>
      <c r="F54" s="1"/>
      <c r="G54" s="1"/>
      <c r="H54" s="1"/>
      <c r="I54" s="1"/>
      <c r="J54" s="1"/>
      <c r="K54" s="18"/>
    </row>
    <row r="55" spans="1:11" ht="12.75">
      <c r="A55" s="1"/>
      <c r="B55" s="1"/>
      <c r="C55" s="1"/>
      <c r="D55" s="1"/>
      <c r="E55" s="1"/>
      <c r="F55" s="1"/>
      <c r="G55" s="1"/>
      <c r="H55" s="1"/>
      <c r="I55" s="1"/>
      <c r="J55" s="1"/>
      <c r="K55" s="18"/>
    </row>
    <row r="56" spans="1:11" ht="12.75">
      <c r="A56" s="1"/>
      <c r="B56" s="1"/>
      <c r="C56" s="1"/>
      <c r="D56" s="1"/>
      <c r="E56" s="1"/>
      <c r="F56" s="1"/>
      <c r="G56" s="1"/>
      <c r="H56" s="1"/>
      <c r="I56" s="1"/>
      <c r="J56" s="1"/>
      <c r="K56" s="18"/>
    </row>
    <row r="57" spans="1:11" ht="12.75">
      <c r="A57" s="1"/>
      <c r="B57" s="1"/>
      <c r="C57" s="1"/>
      <c r="D57" s="1"/>
      <c r="E57" s="1"/>
      <c r="F57" s="1"/>
      <c r="G57" s="1"/>
      <c r="H57" s="1"/>
      <c r="I57" s="1"/>
      <c r="J57" s="1"/>
      <c r="K57" s="18"/>
    </row>
    <row r="58" spans="1:11" ht="12.75">
      <c r="A58" s="1"/>
      <c r="B58" s="1"/>
      <c r="C58" s="1"/>
      <c r="D58" s="1"/>
      <c r="E58" s="1"/>
      <c r="F58" s="1"/>
      <c r="G58" s="1"/>
      <c r="H58" s="1"/>
      <c r="I58" s="1"/>
      <c r="J58" s="1"/>
      <c r="K58" s="18"/>
    </row>
    <row r="59" spans="1:11" ht="12.75">
      <c r="A59" s="1"/>
      <c r="B59" s="1"/>
      <c r="C59" s="1"/>
      <c r="D59" s="1"/>
      <c r="E59" s="1"/>
      <c r="F59" s="1"/>
      <c r="G59" s="1"/>
      <c r="H59" s="1"/>
      <c r="I59" s="1"/>
      <c r="J59" s="1"/>
      <c r="K59" s="18"/>
    </row>
    <row r="60" spans="1:11" ht="12.75">
      <c r="A60" s="1"/>
      <c r="B60" s="1"/>
      <c r="C60" s="1"/>
      <c r="D60" s="1"/>
      <c r="E60" s="1"/>
      <c r="F60" s="1"/>
      <c r="G60" s="1"/>
      <c r="H60" s="1"/>
      <c r="I60" s="1"/>
      <c r="J60" s="1"/>
      <c r="K60" s="18"/>
    </row>
  </sheetData>
  <mergeCells count="1">
    <mergeCell ref="C13:K13"/>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AJ74"/>
  <sheetViews>
    <sheetView tabSelected="1" workbookViewId="0" topLeftCell="A1">
      <selection activeCell="A1" sqref="A1"/>
    </sheetView>
  </sheetViews>
  <sheetFormatPr defaultColWidth="11.421875" defaultRowHeight="12.75"/>
  <cols>
    <col min="1" max="36" width="2.421875" style="0" customWidth="1"/>
    <col min="37" max="37" width="0.71875" style="0" customWidth="1"/>
  </cols>
  <sheetData>
    <row r="1" spans="1:36" s="43" customFormat="1" ht="12.75">
      <c r="A1" s="177" t="s">
        <v>415</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row>
    <row r="2" spans="1:36" s="43" customFormat="1" ht="12.7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row>
    <row r="3" spans="1:36" ht="12.75" customHeight="1">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2"/>
    </row>
    <row r="4" spans="1:36" ht="10.5" customHeight="1">
      <c r="A4" s="174" t="s">
        <v>413</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6"/>
    </row>
    <row r="5" spans="1:36" ht="10.5" customHeight="1">
      <c r="A5" s="153"/>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5"/>
    </row>
    <row r="6" spans="1:36" ht="9.75" customHeight="1">
      <c r="A6" s="156"/>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24"/>
    </row>
    <row r="7" spans="1:36" ht="9.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24"/>
    </row>
    <row r="8" spans="1:36" ht="9.75" customHeight="1">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24"/>
    </row>
    <row r="9" spans="1:36" ht="9.75" customHeight="1">
      <c r="A9" s="156"/>
      <c r="B9" s="157"/>
      <c r="C9" s="157"/>
      <c r="D9" s="157"/>
      <c r="E9" s="157"/>
      <c r="F9" s="157"/>
      <c r="G9" s="158"/>
      <c r="H9" s="159"/>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24"/>
    </row>
    <row r="10" spans="1:36" ht="9.75" customHeight="1">
      <c r="A10" s="156"/>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9" t="s">
        <v>399</v>
      </c>
      <c r="AB10" s="157"/>
      <c r="AC10" s="157"/>
      <c r="AD10" s="157"/>
      <c r="AE10" s="157"/>
      <c r="AF10" s="157"/>
      <c r="AG10" s="157"/>
      <c r="AH10" s="157"/>
      <c r="AI10" s="157"/>
      <c r="AJ10" s="24"/>
    </row>
    <row r="11" spans="1:36" ht="9.75" customHeight="1">
      <c r="A11" s="156"/>
      <c r="B11" s="157"/>
      <c r="C11" s="157"/>
      <c r="D11" s="157"/>
      <c r="E11" s="157"/>
      <c r="F11" s="157"/>
      <c r="G11" s="158"/>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24"/>
    </row>
    <row r="12" spans="1:36" ht="9.75" customHeight="1">
      <c r="A12" s="156"/>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9" t="s">
        <v>400</v>
      </c>
      <c r="AB12" s="157"/>
      <c r="AC12" s="157"/>
      <c r="AD12" s="157"/>
      <c r="AE12" s="157"/>
      <c r="AF12" s="157"/>
      <c r="AG12" s="157"/>
      <c r="AH12" s="157"/>
      <c r="AI12" s="157"/>
      <c r="AJ12" s="24"/>
    </row>
    <row r="13" spans="1:36" ht="9.75" customHeight="1">
      <c r="A13" s="156"/>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24"/>
    </row>
    <row r="14" spans="1:36" ht="9.75" customHeight="1">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9" t="s">
        <v>401</v>
      </c>
      <c r="AB14" s="157"/>
      <c r="AC14" s="157"/>
      <c r="AD14" s="157"/>
      <c r="AE14" s="157"/>
      <c r="AF14" s="157"/>
      <c r="AG14" s="157"/>
      <c r="AH14" s="157"/>
      <c r="AI14" s="157"/>
      <c r="AJ14" s="24"/>
    </row>
    <row r="15" spans="1:36" ht="9.75" customHeight="1">
      <c r="A15" s="15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24"/>
    </row>
    <row r="16" spans="1:36" ht="9.75" customHeight="1">
      <c r="A16" s="156"/>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24"/>
    </row>
    <row r="17" spans="1:36" ht="9.75" customHeight="1">
      <c r="A17" s="156"/>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9" t="s">
        <v>402</v>
      </c>
      <c r="AB17" s="157"/>
      <c r="AC17" s="157"/>
      <c r="AD17" s="157"/>
      <c r="AE17" s="157"/>
      <c r="AF17" s="157"/>
      <c r="AG17" s="157"/>
      <c r="AH17" s="157"/>
      <c r="AI17" s="157"/>
      <c r="AJ17" s="24"/>
    </row>
    <row r="18" spans="1:36" ht="9.75" customHeight="1">
      <c r="A18" s="156"/>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9" t="s">
        <v>403</v>
      </c>
      <c r="AB18" s="157"/>
      <c r="AC18" s="157"/>
      <c r="AD18" s="157"/>
      <c r="AE18" s="157"/>
      <c r="AF18" s="157"/>
      <c r="AG18" s="157"/>
      <c r="AH18" s="157"/>
      <c r="AI18" s="157"/>
      <c r="AJ18" s="24"/>
    </row>
    <row r="19" spans="1:36" ht="9.75" customHeight="1">
      <c r="A19" s="156"/>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9" t="s">
        <v>404</v>
      </c>
      <c r="AB19" s="157"/>
      <c r="AC19" s="157"/>
      <c r="AD19" s="157"/>
      <c r="AE19" s="157"/>
      <c r="AF19" s="157"/>
      <c r="AG19" s="157"/>
      <c r="AH19" s="157"/>
      <c r="AI19" s="157"/>
      <c r="AJ19" s="24"/>
    </row>
    <row r="20" spans="1:36" ht="9.75" customHeight="1">
      <c r="A20" s="156"/>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24"/>
    </row>
    <row r="21" spans="1:36" ht="9.75" customHeight="1">
      <c r="A21" s="156"/>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24"/>
    </row>
    <row r="22" spans="1:36" ht="9.75" customHeight="1">
      <c r="A22" s="156"/>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9" t="s">
        <v>405</v>
      </c>
      <c r="AB22" s="157"/>
      <c r="AC22" s="157"/>
      <c r="AD22" s="157"/>
      <c r="AE22" s="157"/>
      <c r="AF22" s="157"/>
      <c r="AG22" s="157"/>
      <c r="AH22" s="157"/>
      <c r="AI22" s="157"/>
      <c r="AJ22" s="24"/>
    </row>
    <row r="23" spans="1:36" ht="9.75" customHeight="1">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24"/>
    </row>
    <row r="24" spans="1:36" ht="9.75" customHeight="1">
      <c r="A24" s="156"/>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9" t="s">
        <v>406</v>
      </c>
      <c r="AB24" s="157"/>
      <c r="AC24" s="157"/>
      <c r="AD24" s="157"/>
      <c r="AE24" s="157"/>
      <c r="AF24" s="157"/>
      <c r="AG24" s="157"/>
      <c r="AH24" s="157"/>
      <c r="AI24" s="157"/>
      <c r="AJ24" s="24"/>
    </row>
    <row r="25" spans="1:36" ht="9.75" customHeight="1">
      <c r="A25" s="156"/>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24"/>
    </row>
    <row r="26" spans="1:36" ht="9.75" customHeight="1">
      <c r="A26" s="156"/>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9" t="s">
        <v>407</v>
      </c>
      <c r="AB26" s="157"/>
      <c r="AC26" s="157"/>
      <c r="AD26" s="157"/>
      <c r="AE26" s="157"/>
      <c r="AF26" s="157"/>
      <c r="AG26" s="157"/>
      <c r="AH26" s="157"/>
      <c r="AI26" s="157"/>
      <c r="AJ26" s="24"/>
    </row>
    <row r="27" spans="1:36" ht="9.75" customHeight="1">
      <c r="A27" s="156"/>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24"/>
    </row>
    <row r="28" spans="1:36" ht="9.75" customHeight="1">
      <c r="A28" s="156"/>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9" t="s">
        <v>408</v>
      </c>
      <c r="AB28" s="157"/>
      <c r="AC28" s="157"/>
      <c r="AD28" s="157"/>
      <c r="AE28" s="157"/>
      <c r="AF28" s="157"/>
      <c r="AG28" s="157"/>
      <c r="AH28" s="157"/>
      <c r="AI28" s="157"/>
      <c r="AJ28" s="24"/>
    </row>
    <row r="29" spans="1:36" ht="9.75" customHeight="1">
      <c r="A29" s="156"/>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24"/>
    </row>
    <row r="30" spans="1:36" ht="9.75" customHeight="1">
      <c r="A30" s="156"/>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9" t="s">
        <v>409</v>
      </c>
      <c r="AB30" s="157"/>
      <c r="AC30" s="157"/>
      <c r="AD30" s="157"/>
      <c r="AE30" s="157"/>
      <c r="AF30" s="157"/>
      <c r="AG30" s="157"/>
      <c r="AH30" s="157"/>
      <c r="AI30" s="157"/>
      <c r="AJ30" s="24"/>
    </row>
    <row r="31" spans="1:36" ht="9.75" customHeight="1">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24"/>
    </row>
    <row r="32" spans="1:36" ht="9.75" customHeight="1">
      <c r="A32" s="156"/>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24"/>
    </row>
    <row r="33" spans="1:36" ht="9.75" customHeight="1">
      <c r="A33" s="156"/>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24"/>
    </row>
    <row r="34" spans="1:36" ht="9.75" customHeight="1">
      <c r="A34" s="156"/>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24"/>
    </row>
    <row r="35" spans="1:36" ht="9.75" customHeight="1">
      <c r="A35" s="156"/>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24"/>
    </row>
    <row r="36" spans="1:36" ht="9.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24"/>
    </row>
    <row r="37" spans="1:36" ht="9.75" customHeight="1">
      <c r="A37" s="156"/>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24"/>
    </row>
    <row r="38" spans="1:36" ht="10.5" customHeight="1">
      <c r="A38" s="174" t="s">
        <v>412</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6"/>
    </row>
    <row r="39" spans="1:36" ht="9.75" customHeight="1">
      <c r="A39" s="156"/>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24"/>
    </row>
    <row r="40" spans="1:36" ht="9.75" customHeight="1">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24"/>
    </row>
    <row r="41" spans="1:36" ht="9.75" customHeight="1">
      <c r="A41" s="156"/>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24"/>
    </row>
    <row r="42" spans="1:36" ht="9.75" customHeight="1">
      <c r="A42" s="156"/>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24"/>
    </row>
    <row r="43" spans="1:36" ht="9.75" customHeight="1">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24"/>
    </row>
    <row r="44" spans="1:36" ht="9.75" customHeight="1">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24"/>
    </row>
    <row r="45" spans="1:36" ht="9.75" customHeight="1">
      <c r="A45" s="156"/>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24"/>
    </row>
    <row r="46" spans="1:36" ht="9.75" customHeight="1">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24"/>
    </row>
    <row r="47" spans="1:36" ht="9.75" customHeight="1">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24"/>
    </row>
    <row r="48" spans="1:36" ht="9.75" customHeight="1">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24"/>
    </row>
    <row r="49" spans="1:36" ht="9.75" customHeight="1">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24"/>
    </row>
    <row r="50" spans="1:36" ht="9.75" customHeight="1">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24"/>
    </row>
    <row r="51" spans="1:36" ht="9.75" customHeight="1">
      <c r="A51" s="156"/>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24"/>
    </row>
    <row r="52" spans="1:36" ht="9.75" customHeight="1">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24"/>
    </row>
    <row r="53" spans="1:36" ht="9.75" customHeight="1">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24"/>
    </row>
    <row r="54" spans="1:36" ht="9.75" customHeight="1">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24"/>
    </row>
    <row r="55" spans="1:36" ht="9.75" customHeight="1">
      <c r="A55" s="156"/>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24"/>
    </row>
    <row r="56" spans="1:36" ht="9.7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24"/>
    </row>
    <row r="57" spans="1:36" ht="9.75" customHeight="1">
      <c r="A57" s="156"/>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24"/>
    </row>
    <row r="58" spans="1:36" ht="9.75" customHeight="1">
      <c r="A58" s="156"/>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24"/>
    </row>
    <row r="59" spans="1:36" ht="9.75" customHeight="1">
      <c r="A59" s="156"/>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24"/>
    </row>
    <row r="60" spans="1:36" ht="9.75" customHeight="1">
      <c r="A60" s="156"/>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24"/>
    </row>
    <row r="61" spans="1:36" ht="9.75" customHeight="1">
      <c r="A61" s="156"/>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24"/>
    </row>
    <row r="62" spans="1:36" ht="9.75" customHeight="1">
      <c r="A62" s="156"/>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24"/>
    </row>
    <row r="63" spans="1:36" ht="9.75" customHeight="1">
      <c r="A63" s="156"/>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24"/>
    </row>
    <row r="64" spans="1:36" ht="9.75" customHeight="1">
      <c r="A64" s="156"/>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24"/>
    </row>
    <row r="65" spans="1:36" ht="9.75" customHeight="1">
      <c r="A65" s="156"/>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24"/>
    </row>
    <row r="66" spans="1:36" ht="9.75" customHeight="1" thickBot="1">
      <c r="A66" s="156"/>
      <c r="B66" s="157"/>
      <c r="C66" s="157"/>
      <c r="D66" s="157"/>
      <c r="E66" s="157"/>
      <c r="F66" s="157"/>
      <c r="G66" s="157"/>
      <c r="H66" s="157"/>
      <c r="I66" s="157"/>
      <c r="J66" s="157"/>
      <c r="K66" s="157"/>
      <c r="L66" s="160"/>
      <c r="M66" s="159"/>
      <c r="N66" s="157"/>
      <c r="O66" s="157"/>
      <c r="P66" s="157"/>
      <c r="Q66" s="157"/>
      <c r="R66" s="161"/>
      <c r="S66" s="157"/>
      <c r="T66" s="157"/>
      <c r="U66" s="157"/>
      <c r="V66" s="157"/>
      <c r="W66" s="157"/>
      <c r="X66" s="157"/>
      <c r="Y66" s="162"/>
      <c r="Z66" s="157"/>
      <c r="AA66" s="157"/>
      <c r="AB66" s="157"/>
      <c r="AC66" s="157"/>
      <c r="AD66" s="157"/>
      <c r="AE66" s="157"/>
      <c r="AF66" s="157"/>
      <c r="AG66" s="157"/>
      <c r="AH66" s="157"/>
      <c r="AI66" s="157"/>
      <c r="AJ66" s="24"/>
    </row>
    <row r="67" spans="1:36" ht="9.75" customHeight="1" thickTop="1">
      <c r="A67" s="156"/>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24"/>
    </row>
    <row r="68" spans="1:36" ht="9.75" customHeight="1">
      <c r="A68" s="156"/>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24"/>
    </row>
    <row r="69" spans="1:36" ht="9.75" customHeight="1">
      <c r="A69" s="156"/>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24"/>
    </row>
    <row r="70" spans="1:36" ht="9.75" customHeight="1">
      <c r="A70" s="156"/>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24"/>
    </row>
    <row r="71" spans="1:36" ht="9.75" customHeight="1">
      <c r="A71" s="156"/>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4"/>
    </row>
    <row r="72" spans="1:36" ht="9.75" customHeight="1">
      <c r="A72" s="156"/>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24"/>
    </row>
    <row r="73" spans="1:36" ht="9.75" customHeight="1">
      <c r="A73" s="156"/>
      <c r="B73" s="159" t="s">
        <v>410</v>
      </c>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24"/>
    </row>
    <row r="74" spans="1:36" ht="9.75" customHeight="1">
      <c r="A74" s="163"/>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4"/>
    </row>
  </sheetData>
  <mergeCells count="3">
    <mergeCell ref="A4:AJ4"/>
    <mergeCell ref="A38:AJ38"/>
    <mergeCell ref="A1:AJ1"/>
  </mergeCells>
  <printOptions horizontalCentered="1"/>
  <pageMargins left="0.5905511811023623" right="0.5905511811023623" top="0.5905511811023623" bottom="0.5905511811023623" header="0.5118110236220472" footer="0.5118110236220472"/>
  <pageSetup horizontalDpi="600" verticalDpi="600" orientation="portrait" paperSize="9" r:id="rId2"/>
  <colBreaks count="1" manualBreakCount="1">
    <brk id="37" max="65535" man="1"/>
  </colBreaks>
  <drawing r:id="rId1"/>
</worksheet>
</file>

<file path=xl/worksheets/sheet5.xml><?xml version="1.0" encoding="utf-8"?>
<worksheet xmlns="http://schemas.openxmlformats.org/spreadsheetml/2006/main" xmlns:r="http://schemas.openxmlformats.org/officeDocument/2006/relationships">
  <dimension ref="A1:J62"/>
  <sheetViews>
    <sheetView tabSelected="1" workbookViewId="0" topLeftCell="A1">
      <selection activeCell="A1" sqref="A1"/>
    </sheetView>
  </sheetViews>
  <sheetFormatPr defaultColWidth="11.421875" defaultRowHeight="12.75"/>
  <cols>
    <col min="1" max="1" width="28.7109375" style="43" customWidth="1"/>
    <col min="2" max="2" width="6.421875" style="43" customWidth="1"/>
    <col min="3" max="7" width="6.7109375" style="43" customWidth="1"/>
    <col min="8" max="8" width="7.140625" style="43" customWidth="1"/>
    <col min="9" max="9" width="6.7109375" style="43" customWidth="1"/>
    <col min="10" max="10" width="9.421875" style="43" customWidth="1"/>
    <col min="11" max="16384" width="11.421875" style="43" customWidth="1"/>
  </cols>
  <sheetData>
    <row r="1" spans="1:10" ht="12.75">
      <c r="A1" s="41" t="s">
        <v>53</v>
      </c>
      <c r="B1" s="42"/>
      <c r="C1" s="42"/>
      <c r="D1" s="42"/>
      <c r="E1" s="42"/>
      <c r="F1" s="42"/>
      <c r="G1" s="42"/>
      <c r="H1" s="42"/>
      <c r="I1" s="42"/>
      <c r="J1" s="42"/>
    </row>
    <row r="2" spans="1:10" ht="12.75">
      <c r="A2" s="44"/>
      <c r="B2" s="44"/>
      <c r="C2" s="44"/>
      <c r="D2" s="44"/>
      <c r="E2" s="44"/>
      <c r="F2" s="44"/>
      <c r="G2" s="44"/>
      <c r="H2" s="44"/>
      <c r="I2" s="44"/>
      <c r="J2" s="44"/>
    </row>
    <row r="3" spans="1:10" ht="12.75">
      <c r="A3" s="45" t="s">
        <v>54</v>
      </c>
      <c r="B3" s="45"/>
      <c r="C3" s="45"/>
      <c r="D3" s="45"/>
      <c r="E3" s="45"/>
      <c r="F3" s="45"/>
      <c r="G3" s="45"/>
      <c r="H3" s="45"/>
      <c r="I3" s="45"/>
      <c r="J3" s="45"/>
    </row>
    <row r="4" spans="1:10" ht="12.75">
      <c r="A4" s="45" t="s">
        <v>55</v>
      </c>
      <c r="B4" s="45"/>
      <c r="C4" s="45"/>
      <c r="D4" s="45"/>
      <c r="E4" s="45"/>
      <c r="F4" s="45"/>
      <c r="G4" s="45"/>
      <c r="H4" s="45"/>
      <c r="I4" s="45"/>
      <c r="J4" s="45"/>
    </row>
    <row r="5" spans="1:10" ht="12.75">
      <c r="A5" s="46"/>
      <c r="B5" s="46"/>
      <c r="C5" s="46"/>
      <c r="D5" s="46"/>
      <c r="E5" s="46"/>
      <c r="F5" s="46"/>
      <c r="G5" s="46"/>
      <c r="H5" s="46"/>
      <c r="I5" s="46"/>
      <c r="J5" s="46"/>
    </row>
    <row r="6" spans="1:10" ht="12.75">
      <c r="A6" s="47"/>
      <c r="B6" s="48"/>
      <c r="C6" s="49" t="s">
        <v>56</v>
      </c>
      <c r="D6" s="50"/>
      <c r="E6" s="49" t="s">
        <v>57</v>
      </c>
      <c r="F6" s="49"/>
      <c r="G6" s="49"/>
      <c r="H6" s="49"/>
      <c r="I6" s="50"/>
      <c r="J6" s="51" t="s">
        <v>58</v>
      </c>
    </row>
    <row r="7" spans="1:10" ht="12.75">
      <c r="A7" s="47"/>
      <c r="B7" s="48"/>
      <c r="C7" s="187" t="s">
        <v>414</v>
      </c>
      <c r="D7" s="52" t="s">
        <v>59</v>
      </c>
      <c r="E7" s="178" t="s">
        <v>60</v>
      </c>
      <c r="F7" s="181" t="s">
        <v>61</v>
      </c>
      <c r="G7" s="182"/>
      <c r="H7" s="182"/>
      <c r="I7" s="183"/>
      <c r="J7" s="53" t="s">
        <v>62</v>
      </c>
    </row>
    <row r="8" spans="1:10" ht="12.75">
      <c r="A8" s="47"/>
      <c r="B8" s="54"/>
      <c r="C8" s="188"/>
      <c r="D8" s="55" t="s">
        <v>62</v>
      </c>
      <c r="E8" s="179"/>
      <c r="F8" s="184"/>
      <c r="G8" s="185"/>
      <c r="H8" s="185"/>
      <c r="I8" s="186"/>
      <c r="J8" s="53" t="s">
        <v>63</v>
      </c>
    </row>
    <row r="9" spans="1:10" ht="12.75">
      <c r="A9" s="55" t="s">
        <v>1</v>
      </c>
      <c r="B9" s="56" t="s">
        <v>64</v>
      </c>
      <c r="C9" s="188"/>
      <c r="D9" s="55" t="s">
        <v>65</v>
      </c>
      <c r="E9" s="179"/>
      <c r="F9" s="44"/>
      <c r="G9" s="47"/>
      <c r="H9" s="44"/>
      <c r="I9" s="47"/>
      <c r="J9" s="53" t="s">
        <v>66</v>
      </c>
    </row>
    <row r="10" spans="1:10" ht="12.75">
      <c r="A10" s="47"/>
      <c r="B10" s="57"/>
      <c r="C10" s="188"/>
      <c r="D10" s="55" t="s">
        <v>67</v>
      </c>
      <c r="E10" s="179"/>
      <c r="F10" s="58" t="s">
        <v>68</v>
      </c>
      <c r="G10" s="59"/>
      <c r="H10" s="58" t="s">
        <v>69</v>
      </c>
      <c r="I10" s="59"/>
      <c r="J10" s="53" t="s">
        <v>70</v>
      </c>
    </row>
    <row r="11" spans="1:10" ht="13.5">
      <c r="A11" s="47"/>
      <c r="B11" s="48"/>
      <c r="C11" s="189"/>
      <c r="D11" s="61" t="s">
        <v>71</v>
      </c>
      <c r="E11" s="180"/>
      <c r="F11" s="62"/>
      <c r="G11" s="60"/>
      <c r="H11" s="62"/>
      <c r="I11" s="60"/>
      <c r="J11" s="63" t="s">
        <v>79</v>
      </c>
    </row>
    <row r="12" spans="1:10" ht="12.75">
      <c r="A12" s="64"/>
      <c r="B12" s="65"/>
      <c r="C12" s="66" t="s">
        <v>72</v>
      </c>
      <c r="D12" s="67"/>
      <c r="E12" s="66" t="s">
        <v>73</v>
      </c>
      <c r="F12" s="67"/>
      <c r="G12" s="68" t="s">
        <v>74</v>
      </c>
      <c r="H12" s="68" t="s">
        <v>73</v>
      </c>
      <c r="I12" s="68" t="s">
        <v>74</v>
      </c>
      <c r="J12" s="69" t="s">
        <v>49</v>
      </c>
    </row>
    <row r="13" spans="1:10" ht="12.75" customHeight="1">
      <c r="A13" s="47"/>
      <c r="B13" s="48"/>
      <c r="C13" s="44"/>
      <c r="D13" s="44"/>
      <c r="E13" s="44"/>
      <c r="F13" s="44"/>
      <c r="G13" s="44"/>
      <c r="H13" s="44"/>
      <c r="I13" s="44"/>
      <c r="J13" s="44"/>
    </row>
    <row r="14" spans="1:10" ht="12.75" customHeight="1">
      <c r="A14" s="47"/>
      <c r="B14" s="48"/>
      <c r="C14" s="44"/>
      <c r="D14" s="44"/>
      <c r="E14" s="44"/>
      <c r="F14" s="44"/>
      <c r="G14" s="44"/>
      <c r="H14" s="44"/>
      <c r="I14" s="44"/>
      <c r="J14" s="44"/>
    </row>
    <row r="15" spans="1:10" ht="12.75" customHeight="1">
      <c r="A15" s="47" t="s">
        <v>14</v>
      </c>
      <c r="B15" s="48"/>
      <c r="C15" s="44"/>
      <c r="D15" s="44"/>
      <c r="E15" s="44"/>
      <c r="F15" s="44"/>
      <c r="G15" s="44"/>
      <c r="H15" s="44"/>
      <c r="I15" s="44"/>
      <c r="J15" s="44"/>
    </row>
    <row r="16" spans="1:10" ht="12.75" customHeight="1">
      <c r="A16" s="47" t="s">
        <v>15</v>
      </c>
      <c r="B16" s="70">
        <v>1998</v>
      </c>
      <c r="C16" s="71">
        <v>9029</v>
      </c>
      <c r="D16" s="71">
        <v>5533</v>
      </c>
      <c r="E16" s="72">
        <v>12344.63</v>
      </c>
      <c r="F16" s="72">
        <v>12342.59</v>
      </c>
      <c r="G16" s="73">
        <v>100</v>
      </c>
      <c r="H16" s="72">
        <v>2.05</v>
      </c>
      <c r="I16" s="73">
        <v>0</v>
      </c>
      <c r="J16" s="72">
        <v>186.11</v>
      </c>
    </row>
    <row r="17" spans="1:10" ht="12.75" customHeight="1">
      <c r="A17" s="47" t="s">
        <v>16</v>
      </c>
      <c r="B17" s="70">
        <v>1999</v>
      </c>
      <c r="C17" s="71">
        <v>9572</v>
      </c>
      <c r="D17" s="71">
        <v>6121</v>
      </c>
      <c r="E17" s="72">
        <v>14141.82</v>
      </c>
      <c r="F17" s="72">
        <v>14141.31</v>
      </c>
      <c r="G17" s="73">
        <v>100</v>
      </c>
      <c r="H17" s="72">
        <v>0.51</v>
      </c>
      <c r="I17" s="73">
        <v>0</v>
      </c>
      <c r="J17" s="72">
        <v>192.76</v>
      </c>
    </row>
    <row r="18" spans="1:10" ht="12.75" customHeight="1">
      <c r="A18" s="47" t="s">
        <v>17</v>
      </c>
      <c r="B18" s="70">
        <v>2000</v>
      </c>
      <c r="C18" s="71">
        <v>9911</v>
      </c>
      <c r="D18" s="71">
        <v>6310</v>
      </c>
      <c r="E18" s="72">
        <v>15190.48</v>
      </c>
      <c r="F18" s="72">
        <v>15189.97</v>
      </c>
      <c r="G18" s="73">
        <v>100</v>
      </c>
      <c r="H18" s="72">
        <v>0.51</v>
      </c>
      <c r="I18" s="73">
        <v>0</v>
      </c>
      <c r="J18" s="72">
        <v>200.43</v>
      </c>
    </row>
    <row r="19" spans="1:10" ht="12.75" customHeight="1">
      <c r="A19" s="47" t="s">
        <v>80</v>
      </c>
      <c r="B19" s="70">
        <v>2001</v>
      </c>
      <c r="C19" s="71">
        <v>11660</v>
      </c>
      <c r="D19" s="71">
        <v>7037</v>
      </c>
      <c r="E19" s="72">
        <v>20480</v>
      </c>
      <c r="F19" s="72">
        <v>20479</v>
      </c>
      <c r="G19" s="73">
        <v>100</v>
      </c>
      <c r="H19" s="72">
        <v>1</v>
      </c>
      <c r="I19" s="73">
        <v>0</v>
      </c>
      <c r="J19" s="72">
        <v>243</v>
      </c>
    </row>
    <row r="20" spans="1:10" ht="12.75" customHeight="1">
      <c r="A20" s="47" t="s">
        <v>75</v>
      </c>
      <c r="B20" s="70">
        <v>2002</v>
      </c>
      <c r="C20" s="71">
        <v>12693</v>
      </c>
      <c r="D20" s="71">
        <v>8233</v>
      </c>
      <c r="E20" s="72">
        <v>24766</v>
      </c>
      <c r="F20" s="72">
        <v>24761</v>
      </c>
      <c r="G20" s="73">
        <v>100</v>
      </c>
      <c r="H20" s="72">
        <v>4</v>
      </c>
      <c r="I20" s="73">
        <v>0</v>
      </c>
      <c r="J20" s="72">
        <v>251</v>
      </c>
    </row>
    <row r="21" spans="1:10" ht="12.75" customHeight="1">
      <c r="A21" s="47"/>
      <c r="B21" s="74">
        <v>2003</v>
      </c>
      <c r="C21" s="71">
        <v>13952</v>
      </c>
      <c r="D21" s="71">
        <v>9002</v>
      </c>
      <c r="E21" s="72">
        <v>27010</v>
      </c>
      <c r="F21" s="72">
        <v>27006</v>
      </c>
      <c r="G21" s="73">
        <v>100</v>
      </c>
      <c r="H21" s="72">
        <v>4</v>
      </c>
      <c r="I21" s="73">
        <v>0</v>
      </c>
      <c r="J21" s="72">
        <v>250</v>
      </c>
    </row>
    <row r="22" spans="1:2" ht="12.75" customHeight="1">
      <c r="A22" s="47"/>
      <c r="B22" s="75"/>
    </row>
    <row r="23" spans="1:10" ht="12.75" customHeight="1">
      <c r="A23" s="47"/>
      <c r="B23" s="70"/>
      <c r="C23" s="44"/>
      <c r="D23" s="44"/>
      <c r="E23" s="44"/>
      <c r="F23" s="44"/>
      <c r="G23" s="73"/>
      <c r="H23" s="71"/>
      <c r="I23" s="73"/>
      <c r="J23" s="71"/>
    </row>
    <row r="24" spans="1:10" ht="12.75" customHeight="1">
      <c r="A24" s="47" t="s">
        <v>20</v>
      </c>
      <c r="B24" s="70">
        <v>1998</v>
      </c>
      <c r="C24" s="71">
        <v>1070</v>
      </c>
      <c r="D24" s="71">
        <v>546</v>
      </c>
      <c r="E24" s="72">
        <v>1566.6</v>
      </c>
      <c r="F24" s="72">
        <v>1566.6</v>
      </c>
      <c r="G24" s="73">
        <v>100</v>
      </c>
      <c r="H24" s="72">
        <v>0</v>
      </c>
      <c r="I24" s="71">
        <v>0</v>
      </c>
      <c r="J24" s="72">
        <v>239.28</v>
      </c>
    </row>
    <row r="25" spans="1:10" ht="12.75" customHeight="1">
      <c r="A25" s="47" t="s">
        <v>21</v>
      </c>
      <c r="B25" s="70">
        <v>1999</v>
      </c>
      <c r="C25" s="71">
        <v>1119</v>
      </c>
      <c r="D25" s="71">
        <v>573</v>
      </c>
      <c r="E25" s="72">
        <v>1650.45</v>
      </c>
      <c r="F25" s="72">
        <v>1650.45</v>
      </c>
      <c r="G25" s="73">
        <v>100</v>
      </c>
      <c r="H25" s="72">
        <v>0</v>
      </c>
      <c r="I25" s="71">
        <v>0</v>
      </c>
      <c r="J25" s="72">
        <v>239.8</v>
      </c>
    </row>
    <row r="26" spans="1:10" ht="12.75" customHeight="1">
      <c r="A26" s="47" t="s">
        <v>22</v>
      </c>
      <c r="B26" s="70">
        <v>2000</v>
      </c>
      <c r="C26" s="71">
        <v>1188</v>
      </c>
      <c r="D26" s="71">
        <v>597</v>
      </c>
      <c r="E26" s="72">
        <v>1755.27</v>
      </c>
      <c r="F26" s="72">
        <v>1755.27</v>
      </c>
      <c r="G26" s="73">
        <v>100</v>
      </c>
      <c r="H26" s="72">
        <v>0</v>
      </c>
      <c r="I26" s="71">
        <v>0</v>
      </c>
      <c r="J26" s="72">
        <v>244.91</v>
      </c>
    </row>
    <row r="27" spans="1:10" ht="12.75" customHeight="1">
      <c r="A27" s="47" t="s">
        <v>23</v>
      </c>
      <c r="B27" s="70">
        <v>2001</v>
      </c>
      <c r="C27" s="71">
        <v>1437</v>
      </c>
      <c r="D27" s="71">
        <v>683</v>
      </c>
      <c r="E27" s="72">
        <v>2581</v>
      </c>
      <c r="F27" s="72">
        <v>2581</v>
      </c>
      <c r="G27" s="73">
        <v>100</v>
      </c>
      <c r="H27" s="72">
        <v>0</v>
      </c>
      <c r="I27" s="71">
        <v>0</v>
      </c>
      <c r="J27" s="72">
        <v>315</v>
      </c>
    </row>
    <row r="28" spans="1:10" ht="12.75" customHeight="1">
      <c r="A28" s="47"/>
      <c r="B28" s="70">
        <v>2002</v>
      </c>
      <c r="C28" s="71">
        <v>1627</v>
      </c>
      <c r="D28" s="71">
        <v>782</v>
      </c>
      <c r="E28" s="72">
        <v>3174</v>
      </c>
      <c r="F28" s="72">
        <v>3174</v>
      </c>
      <c r="G28" s="73">
        <v>100</v>
      </c>
      <c r="H28" s="72">
        <v>0</v>
      </c>
      <c r="I28" s="71">
        <v>0</v>
      </c>
      <c r="J28" s="72">
        <v>338</v>
      </c>
    </row>
    <row r="29" spans="1:10" ht="12.75" customHeight="1">
      <c r="A29" s="47"/>
      <c r="B29" s="74">
        <v>2003</v>
      </c>
      <c r="C29" s="71">
        <v>1769</v>
      </c>
      <c r="D29" s="71">
        <v>868</v>
      </c>
      <c r="E29" s="72">
        <v>3547</v>
      </c>
      <c r="F29" s="72">
        <v>3547</v>
      </c>
      <c r="G29" s="73">
        <v>100</v>
      </c>
      <c r="H29" s="72">
        <v>0</v>
      </c>
      <c r="I29" s="71">
        <v>0</v>
      </c>
      <c r="J29" s="72">
        <v>340</v>
      </c>
    </row>
    <row r="30" spans="1:2" ht="12.75" customHeight="1">
      <c r="A30" s="47"/>
      <c r="B30" s="75"/>
    </row>
    <row r="31" spans="1:10" ht="12.75" customHeight="1">
      <c r="A31" s="47"/>
      <c r="B31" s="70"/>
      <c r="C31" s="71"/>
      <c r="D31" s="71"/>
      <c r="E31" s="71"/>
      <c r="F31" s="71"/>
      <c r="G31" s="73"/>
      <c r="H31" s="71"/>
      <c r="I31" s="44"/>
      <c r="J31" s="71"/>
    </row>
    <row r="32" spans="1:10" ht="12.75" customHeight="1">
      <c r="A32" s="47" t="s">
        <v>24</v>
      </c>
      <c r="B32" s="70">
        <v>1998</v>
      </c>
      <c r="C32" s="71">
        <v>2158</v>
      </c>
      <c r="D32" s="71">
        <v>1520</v>
      </c>
      <c r="E32" s="72">
        <v>5216.71</v>
      </c>
      <c r="F32" s="72">
        <v>5216.71</v>
      </c>
      <c r="G32" s="73">
        <v>100</v>
      </c>
      <c r="H32" s="76">
        <v>0</v>
      </c>
      <c r="I32" s="73">
        <v>0</v>
      </c>
      <c r="J32" s="72">
        <v>285.81</v>
      </c>
    </row>
    <row r="33" spans="1:10" ht="12.75" customHeight="1">
      <c r="A33" s="47" t="s">
        <v>25</v>
      </c>
      <c r="B33" s="70">
        <v>1999</v>
      </c>
      <c r="C33" s="71">
        <v>2151</v>
      </c>
      <c r="D33" s="71">
        <v>1532</v>
      </c>
      <c r="E33" s="72">
        <v>5254.04</v>
      </c>
      <c r="F33" s="72">
        <v>5254.04</v>
      </c>
      <c r="G33" s="73">
        <v>100</v>
      </c>
      <c r="H33" s="72">
        <v>0</v>
      </c>
      <c r="I33" s="71">
        <v>0</v>
      </c>
      <c r="J33" s="72">
        <v>285.81</v>
      </c>
    </row>
    <row r="34" spans="1:10" ht="12.75" customHeight="1">
      <c r="A34" s="47" t="s">
        <v>76</v>
      </c>
      <c r="B34" s="70">
        <v>2000</v>
      </c>
      <c r="C34" s="71">
        <v>2229</v>
      </c>
      <c r="D34" s="71">
        <v>1535</v>
      </c>
      <c r="E34" s="72">
        <v>5211.6</v>
      </c>
      <c r="F34" s="72">
        <v>5211.6</v>
      </c>
      <c r="G34" s="73">
        <v>100</v>
      </c>
      <c r="H34" s="72">
        <v>0</v>
      </c>
      <c r="I34" s="71">
        <v>0</v>
      </c>
      <c r="J34" s="72">
        <v>282.74</v>
      </c>
    </row>
    <row r="35" spans="1:10" ht="12.75" customHeight="1">
      <c r="A35" s="47" t="s">
        <v>75</v>
      </c>
      <c r="B35" s="70">
        <v>2001</v>
      </c>
      <c r="C35" s="71">
        <v>2443</v>
      </c>
      <c r="D35" s="71">
        <v>1670</v>
      </c>
      <c r="E35" s="72">
        <v>7268</v>
      </c>
      <c r="F35" s="72">
        <v>7265</v>
      </c>
      <c r="G35" s="73">
        <v>100</v>
      </c>
      <c r="H35" s="72">
        <v>2</v>
      </c>
      <c r="I35" s="73">
        <v>0</v>
      </c>
      <c r="J35" s="72">
        <v>363</v>
      </c>
    </row>
    <row r="36" spans="1:10" ht="12.75" customHeight="1">
      <c r="A36" s="47"/>
      <c r="B36" s="70">
        <v>2002</v>
      </c>
      <c r="C36" s="71">
        <v>2705</v>
      </c>
      <c r="D36" s="71">
        <v>1935</v>
      </c>
      <c r="E36" s="72">
        <v>9038</v>
      </c>
      <c r="F36" s="72">
        <v>9038</v>
      </c>
      <c r="G36" s="73">
        <v>100</v>
      </c>
      <c r="H36" s="72">
        <v>0</v>
      </c>
      <c r="I36" s="71">
        <v>0</v>
      </c>
      <c r="J36" s="72">
        <v>389</v>
      </c>
    </row>
    <row r="37" spans="1:10" ht="12.75" customHeight="1">
      <c r="A37" s="47"/>
      <c r="B37" s="74">
        <v>2003</v>
      </c>
      <c r="C37" s="71">
        <v>2953</v>
      </c>
      <c r="D37" s="71">
        <v>2113</v>
      </c>
      <c r="E37" s="72">
        <v>9831</v>
      </c>
      <c r="F37" s="72">
        <v>9831</v>
      </c>
      <c r="G37" s="73">
        <v>100</v>
      </c>
      <c r="H37" s="72">
        <v>0</v>
      </c>
      <c r="I37" s="71">
        <v>0</v>
      </c>
      <c r="J37" s="72">
        <v>388</v>
      </c>
    </row>
    <row r="38" spans="1:7" ht="12.75" customHeight="1">
      <c r="A38" s="47"/>
      <c r="B38" s="75"/>
      <c r="G38" s="43" t="s">
        <v>37</v>
      </c>
    </row>
    <row r="39" spans="1:10" ht="12.75" customHeight="1">
      <c r="A39" s="47"/>
      <c r="B39" s="70"/>
      <c r="C39" s="71"/>
      <c r="D39" s="71"/>
      <c r="E39" s="71"/>
      <c r="F39" s="71"/>
      <c r="G39" s="73"/>
      <c r="H39" s="71"/>
      <c r="I39" s="44"/>
      <c r="J39" s="71"/>
    </row>
    <row r="40" spans="1:10" ht="12.75" customHeight="1">
      <c r="A40" s="47" t="s">
        <v>27</v>
      </c>
      <c r="B40" s="70">
        <v>1998</v>
      </c>
      <c r="C40" s="71">
        <v>11484</v>
      </c>
      <c r="D40" s="71">
        <v>7869</v>
      </c>
      <c r="E40" s="72">
        <v>25757.86</v>
      </c>
      <c r="F40" s="72">
        <v>12931.59</v>
      </c>
      <c r="G40" s="73">
        <v>50.2</v>
      </c>
      <c r="H40" s="72">
        <v>12826.27</v>
      </c>
      <c r="I40" s="73">
        <v>49.8</v>
      </c>
      <c r="J40" s="72">
        <v>272.52</v>
      </c>
    </row>
    <row r="41" spans="1:10" ht="12.75" customHeight="1">
      <c r="A41" s="47" t="s">
        <v>28</v>
      </c>
      <c r="B41" s="70">
        <v>1999</v>
      </c>
      <c r="C41" s="71">
        <v>12310</v>
      </c>
      <c r="D41" s="71">
        <v>8350</v>
      </c>
      <c r="E41" s="72">
        <v>27942.61</v>
      </c>
      <c r="F41" s="72">
        <v>14040.08</v>
      </c>
      <c r="G41" s="73">
        <v>50.2</v>
      </c>
      <c r="H41" s="72">
        <v>13902.54</v>
      </c>
      <c r="I41" s="73">
        <v>49.8</v>
      </c>
      <c r="J41" s="72">
        <v>278.65</v>
      </c>
    </row>
    <row r="42" spans="1:10" ht="12.75" customHeight="1">
      <c r="A42" s="47" t="s">
        <v>29</v>
      </c>
      <c r="B42" s="70">
        <v>2000</v>
      </c>
      <c r="C42" s="71">
        <v>13599</v>
      </c>
      <c r="D42" s="71">
        <v>9081</v>
      </c>
      <c r="E42" s="72">
        <v>31323.27</v>
      </c>
      <c r="F42" s="72">
        <v>15721.2</v>
      </c>
      <c r="G42" s="73">
        <v>50.2</v>
      </c>
      <c r="H42" s="72">
        <v>15602.07</v>
      </c>
      <c r="I42" s="73">
        <v>49.8</v>
      </c>
      <c r="J42" s="72">
        <v>287.35</v>
      </c>
    </row>
    <row r="43" spans="1:10" ht="12.75" customHeight="1">
      <c r="A43" s="47"/>
      <c r="B43" s="70">
        <v>2001</v>
      </c>
      <c r="C43" s="71">
        <v>16766</v>
      </c>
      <c r="D43" s="71">
        <v>11097</v>
      </c>
      <c r="E43" s="72">
        <v>45151</v>
      </c>
      <c r="F43" s="72">
        <v>22655</v>
      </c>
      <c r="G43" s="73">
        <v>50.2</v>
      </c>
      <c r="H43" s="72">
        <v>22496</v>
      </c>
      <c r="I43" s="73">
        <v>49.8</v>
      </c>
      <c r="J43" s="72">
        <v>339</v>
      </c>
    </row>
    <row r="44" spans="1:10" ht="12.75" customHeight="1">
      <c r="A44" s="47"/>
      <c r="B44" s="70">
        <v>2002</v>
      </c>
      <c r="C44" s="71">
        <v>18422</v>
      </c>
      <c r="D44" s="71">
        <v>12702</v>
      </c>
      <c r="E44" s="72">
        <v>53165</v>
      </c>
      <c r="F44" s="72">
        <v>26691</v>
      </c>
      <c r="G44" s="73">
        <v>50.2</v>
      </c>
      <c r="H44" s="72">
        <v>26473</v>
      </c>
      <c r="I44" s="73">
        <v>49.8</v>
      </c>
      <c r="J44" s="72">
        <v>349</v>
      </c>
    </row>
    <row r="45" spans="1:10" ht="12.75" customHeight="1">
      <c r="A45" s="47"/>
      <c r="B45" s="74">
        <v>2003</v>
      </c>
      <c r="C45" s="71">
        <v>19345</v>
      </c>
      <c r="D45" s="71">
        <v>13243</v>
      </c>
      <c r="E45" s="72">
        <v>55902</v>
      </c>
      <c r="F45" s="72">
        <v>28114</v>
      </c>
      <c r="G45" s="73">
        <v>50.3</v>
      </c>
      <c r="H45" s="72">
        <v>27789</v>
      </c>
      <c r="I45" s="73">
        <v>49.7</v>
      </c>
      <c r="J45" s="72">
        <v>352</v>
      </c>
    </row>
    <row r="46" spans="1:2" ht="12.75" customHeight="1">
      <c r="A46" s="47"/>
      <c r="B46" s="75"/>
    </row>
    <row r="47" spans="1:10" ht="12.75" customHeight="1">
      <c r="A47" s="47"/>
      <c r="B47" s="70"/>
      <c r="C47" s="71"/>
      <c r="D47" s="71"/>
      <c r="E47" s="71"/>
      <c r="F47" s="71"/>
      <c r="G47" s="44"/>
      <c r="H47" s="71"/>
      <c r="I47" s="44"/>
      <c r="J47" s="71"/>
    </row>
    <row r="48" spans="1:10" ht="12.75" customHeight="1">
      <c r="A48" s="77" t="s">
        <v>81</v>
      </c>
      <c r="B48" s="78">
        <v>1998</v>
      </c>
      <c r="C48" s="79">
        <v>23741</v>
      </c>
      <c r="D48" s="79">
        <v>15468</v>
      </c>
      <c r="E48" s="80">
        <v>44885.29</v>
      </c>
      <c r="F48" s="80">
        <v>32056.98</v>
      </c>
      <c r="G48" s="81">
        <v>71.4</v>
      </c>
      <c r="H48" s="80">
        <v>12828.31</v>
      </c>
      <c r="I48" s="81">
        <v>28.6</v>
      </c>
      <c r="J48" s="80">
        <v>241.84</v>
      </c>
    </row>
    <row r="49" spans="1:10" ht="12.75" customHeight="1">
      <c r="A49" s="47"/>
      <c r="B49" s="82">
        <v>1999</v>
      </c>
      <c r="C49" s="79">
        <v>25152</v>
      </c>
      <c r="D49" s="79">
        <v>16575</v>
      </c>
      <c r="E49" s="80">
        <v>48988.41</v>
      </c>
      <c r="F49" s="80">
        <v>35085.87</v>
      </c>
      <c r="G49" s="81">
        <v>71.6</v>
      </c>
      <c r="H49" s="80">
        <v>13903.05</v>
      </c>
      <c r="I49" s="81">
        <v>28.4</v>
      </c>
      <c r="J49" s="80">
        <v>246.44</v>
      </c>
    </row>
    <row r="50" spans="1:10" ht="12.75" customHeight="1">
      <c r="A50" s="47"/>
      <c r="B50" s="82">
        <v>2000</v>
      </c>
      <c r="C50" s="79">
        <v>26928</v>
      </c>
      <c r="D50" s="79">
        <v>17523</v>
      </c>
      <c r="E50" s="80">
        <v>53481.64</v>
      </c>
      <c r="F50" s="80">
        <v>37878.04</v>
      </c>
      <c r="G50" s="81">
        <v>70.8</v>
      </c>
      <c r="H50" s="80">
        <v>15603.61</v>
      </c>
      <c r="I50" s="81">
        <v>29.2</v>
      </c>
      <c r="J50" s="80">
        <v>254.11</v>
      </c>
    </row>
    <row r="51" spans="1:10" ht="12.75" customHeight="1">
      <c r="A51" s="47"/>
      <c r="B51" s="82">
        <v>2001</v>
      </c>
      <c r="C51" s="79">
        <v>32307</v>
      </c>
      <c r="D51" s="79">
        <v>20488</v>
      </c>
      <c r="E51" s="80">
        <v>75484</v>
      </c>
      <c r="F51" s="80">
        <v>52982</v>
      </c>
      <c r="G51" s="81">
        <v>70.2</v>
      </c>
      <c r="H51" s="80">
        <v>22502</v>
      </c>
      <c r="I51" s="81">
        <v>29.8</v>
      </c>
      <c r="J51" s="80">
        <v>307</v>
      </c>
    </row>
    <row r="52" spans="1:10" ht="12.75" customHeight="1">
      <c r="A52" s="47"/>
      <c r="B52" s="82">
        <v>2002</v>
      </c>
      <c r="C52" s="79">
        <v>35448</v>
      </c>
      <c r="D52" s="79">
        <v>23652</v>
      </c>
      <c r="E52" s="80">
        <v>90147</v>
      </c>
      <c r="F52" s="80">
        <v>63667</v>
      </c>
      <c r="G52" s="81">
        <v>70.6</v>
      </c>
      <c r="H52" s="80">
        <v>26480</v>
      </c>
      <c r="I52" s="81">
        <v>29.4</v>
      </c>
      <c r="J52" s="80">
        <v>318</v>
      </c>
    </row>
    <row r="53" spans="1:10" ht="12.75" customHeight="1">
      <c r="A53" s="47"/>
      <c r="B53" s="83">
        <v>2003</v>
      </c>
      <c r="C53" s="79">
        <v>38020</v>
      </c>
      <c r="D53" s="79">
        <v>25228</v>
      </c>
      <c r="E53" s="80">
        <v>96294</v>
      </c>
      <c r="F53" s="80">
        <v>68499</v>
      </c>
      <c r="G53" s="81">
        <v>71.1</v>
      </c>
      <c r="H53" s="80">
        <v>27795</v>
      </c>
      <c r="I53" s="81">
        <v>28.9</v>
      </c>
      <c r="J53" s="80">
        <v>318</v>
      </c>
    </row>
    <row r="54" ht="12.75" customHeight="1">
      <c r="A54" s="84"/>
    </row>
    <row r="55" spans="1:10" ht="12.75" customHeight="1">
      <c r="A55" s="44" t="s">
        <v>30</v>
      </c>
      <c r="B55" s="44"/>
      <c r="C55" s="44"/>
      <c r="D55" s="44"/>
      <c r="E55" s="44"/>
      <c r="F55" s="44"/>
      <c r="G55" s="44"/>
      <c r="H55" s="44"/>
      <c r="I55" s="44"/>
      <c r="J55" s="44"/>
    </row>
    <row r="56" spans="1:10" ht="12.75" customHeight="1">
      <c r="A56" s="44" t="s">
        <v>77</v>
      </c>
      <c r="B56" s="44"/>
      <c r="C56" s="44"/>
      <c r="D56" s="44"/>
      <c r="E56" s="44"/>
      <c r="F56" s="44"/>
      <c r="G56" s="44"/>
      <c r="H56" s="44"/>
      <c r="I56" s="44"/>
      <c r="J56" s="44"/>
    </row>
    <row r="57" spans="1:10" ht="12.75" customHeight="1">
      <c r="A57" s="44" t="s">
        <v>78</v>
      </c>
      <c r="B57" s="44"/>
      <c r="C57" s="44"/>
      <c r="D57" s="44"/>
      <c r="E57" s="44"/>
      <c r="F57" s="44"/>
      <c r="G57" s="44"/>
      <c r="H57" s="44"/>
      <c r="I57" s="44"/>
      <c r="J57" s="44"/>
    </row>
    <row r="58" spans="1:10" ht="12.75">
      <c r="A58" s="44"/>
      <c r="B58" s="44"/>
      <c r="C58" s="44"/>
      <c r="D58" s="44"/>
      <c r="E58" s="44"/>
      <c r="F58" s="44"/>
      <c r="G58" s="44"/>
      <c r="H58" s="44"/>
      <c r="I58" s="44"/>
      <c r="J58" s="44"/>
    </row>
    <row r="59" spans="1:10" ht="12.75">
      <c r="A59" s="44"/>
      <c r="B59" s="44"/>
      <c r="C59" s="44"/>
      <c r="D59" s="44"/>
      <c r="E59" s="44"/>
      <c r="F59" s="44"/>
      <c r="G59" s="44"/>
      <c r="H59" s="44"/>
      <c r="I59" s="44"/>
      <c r="J59" s="44"/>
    </row>
    <row r="60" spans="1:10" ht="12.75">
      <c r="A60" s="44"/>
      <c r="B60" s="44"/>
      <c r="C60" s="44"/>
      <c r="D60" s="44"/>
      <c r="E60" s="44"/>
      <c r="F60" s="44"/>
      <c r="G60" s="44"/>
      <c r="H60" s="44"/>
      <c r="I60" s="44"/>
      <c r="J60" s="44"/>
    </row>
    <row r="61" spans="1:10" ht="12.75">
      <c r="A61" s="44"/>
      <c r="B61" s="44"/>
      <c r="C61" s="44"/>
      <c r="D61" s="44"/>
      <c r="E61" s="44"/>
      <c r="F61" s="44"/>
      <c r="G61" s="44"/>
      <c r="H61" s="44"/>
      <c r="I61" s="44"/>
      <c r="J61" s="44"/>
    </row>
    <row r="62" spans="1:10" ht="12.75">
      <c r="A62" s="44"/>
      <c r="B62" s="44"/>
      <c r="C62" s="44"/>
      <c r="D62" s="44"/>
      <c r="E62" s="44"/>
      <c r="F62" s="44"/>
      <c r="G62" s="44"/>
      <c r="H62" s="44"/>
      <c r="I62" s="44"/>
      <c r="J62" s="44"/>
    </row>
  </sheetData>
  <mergeCells count="3">
    <mergeCell ref="E7:E11"/>
    <mergeCell ref="F7:I8"/>
    <mergeCell ref="C7:C11"/>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K45"/>
  <sheetViews>
    <sheetView tabSelected="1" workbookViewId="0" topLeftCell="A1">
      <selection activeCell="A1" sqref="A1"/>
    </sheetView>
  </sheetViews>
  <sheetFormatPr defaultColWidth="11.421875" defaultRowHeight="12.75"/>
  <cols>
    <col min="1" max="10" width="8.28125" style="43" customWidth="1"/>
    <col min="11" max="11" width="9.28125" style="43" customWidth="1"/>
    <col min="12" max="16384" width="11.421875" style="43" customWidth="1"/>
  </cols>
  <sheetData>
    <row r="1" spans="1:11" ht="12.75">
      <c r="A1" s="41" t="s">
        <v>82</v>
      </c>
      <c r="B1" s="42"/>
      <c r="C1" s="42"/>
      <c r="D1" s="42"/>
      <c r="E1" s="42"/>
      <c r="F1" s="42"/>
      <c r="G1" s="42"/>
      <c r="H1" s="42"/>
      <c r="I1" s="42"/>
      <c r="J1" s="42"/>
      <c r="K1" s="42"/>
    </row>
    <row r="2" spans="1:11" ht="12.75">
      <c r="A2" s="44"/>
      <c r="B2" s="44"/>
      <c r="C2" s="44"/>
      <c r="D2" s="44"/>
      <c r="E2" s="44"/>
      <c r="F2" s="44"/>
      <c r="G2" s="44"/>
      <c r="H2" s="44"/>
      <c r="I2" s="44"/>
      <c r="J2" s="44"/>
      <c r="K2" s="44"/>
    </row>
    <row r="3" spans="1:11" ht="12.75">
      <c r="A3" s="45" t="s">
        <v>83</v>
      </c>
      <c r="B3" s="45"/>
      <c r="C3" s="45"/>
      <c r="D3" s="45"/>
      <c r="E3" s="45"/>
      <c r="F3" s="45"/>
      <c r="G3" s="45"/>
      <c r="H3" s="45"/>
      <c r="I3" s="45"/>
      <c r="J3" s="45"/>
      <c r="K3" s="45"/>
    </row>
    <row r="4" spans="1:11" ht="12.75">
      <c r="A4" s="45" t="s">
        <v>84</v>
      </c>
      <c r="B4" s="45"/>
      <c r="C4" s="45"/>
      <c r="D4" s="45"/>
      <c r="E4" s="45"/>
      <c r="F4" s="45"/>
      <c r="G4" s="45"/>
      <c r="H4" s="45"/>
      <c r="I4" s="45"/>
      <c r="J4" s="45"/>
      <c r="K4" s="45"/>
    </row>
    <row r="5" spans="1:11" ht="12.75">
      <c r="A5" s="46"/>
      <c r="B5" s="46"/>
      <c r="C5" s="46"/>
      <c r="D5" s="46"/>
      <c r="E5" s="46"/>
      <c r="F5" s="46"/>
      <c r="G5" s="46"/>
      <c r="H5" s="46"/>
      <c r="I5" s="46"/>
      <c r="J5" s="46"/>
      <c r="K5" s="46"/>
    </row>
    <row r="6" spans="1:11" ht="12.75">
      <c r="A6" s="193" t="s">
        <v>64</v>
      </c>
      <c r="B6" s="49" t="s">
        <v>56</v>
      </c>
      <c r="C6" s="49"/>
      <c r="D6" s="49"/>
      <c r="E6" s="49"/>
      <c r="F6" s="49"/>
      <c r="G6" s="85"/>
      <c r="H6" s="49" t="s">
        <v>57</v>
      </c>
      <c r="I6" s="49"/>
      <c r="J6" s="50"/>
      <c r="K6" s="51" t="s">
        <v>58</v>
      </c>
    </row>
    <row r="7" spans="1:11" ht="12.75">
      <c r="A7" s="194"/>
      <c r="B7" s="47"/>
      <c r="C7" s="190" t="s">
        <v>85</v>
      </c>
      <c r="D7" s="196"/>
      <c r="E7" s="196"/>
      <c r="F7" s="191"/>
      <c r="G7" s="52" t="s">
        <v>59</v>
      </c>
      <c r="H7" s="47"/>
      <c r="I7" s="190" t="s">
        <v>61</v>
      </c>
      <c r="J7" s="191"/>
      <c r="K7" s="53" t="s">
        <v>86</v>
      </c>
    </row>
    <row r="8" spans="1:11" ht="12.75">
      <c r="A8" s="194"/>
      <c r="B8" s="52" t="s">
        <v>87</v>
      </c>
      <c r="C8" s="169"/>
      <c r="D8" s="197"/>
      <c r="E8" s="197"/>
      <c r="F8" s="170"/>
      <c r="G8" s="55" t="s">
        <v>86</v>
      </c>
      <c r="H8" s="52" t="s">
        <v>87</v>
      </c>
      <c r="I8" s="169"/>
      <c r="J8" s="170"/>
      <c r="K8" s="53" t="s">
        <v>66</v>
      </c>
    </row>
    <row r="9" spans="1:11" ht="12.75">
      <c r="A9" s="194"/>
      <c r="B9" s="86" t="s">
        <v>88</v>
      </c>
      <c r="C9" s="190" t="s">
        <v>89</v>
      </c>
      <c r="D9" s="191"/>
      <c r="E9" s="190" t="s">
        <v>90</v>
      </c>
      <c r="F9" s="191"/>
      <c r="G9" s="55" t="s">
        <v>67</v>
      </c>
      <c r="H9" s="86" t="s">
        <v>88</v>
      </c>
      <c r="I9" s="171" t="s">
        <v>68</v>
      </c>
      <c r="J9" s="171" t="s">
        <v>69</v>
      </c>
      <c r="K9" s="53" t="s">
        <v>70</v>
      </c>
    </row>
    <row r="10" spans="1:11" ht="13.5">
      <c r="A10" s="194"/>
      <c r="B10" s="60"/>
      <c r="C10" s="169"/>
      <c r="D10" s="170"/>
      <c r="E10" s="169"/>
      <c r="F10" s="170"/>
      <c r="G10" s="61" t="s">
        <v>71</v>
      </c>
      <c r="H10" s="60"/>
      <c r="I10" s="192"/>
      <c r="J10" s="192"/>
      <c r="K10" s="63" t="s">
        <v>79</v>
      </c>
    </row>
    <row r="11" spans="1:11" ht="12.75">
      <c r="A11" s="195"/>
      <c r="B11" s="66" t="s">
        <v>72</v>
      </c>
      <c r="C11" s="67"/>
      <c r="D11" s="68" t="s">
        <v>74</v>
      </c>
      <c r="E11" s="68" t="s">
        <v>72</v>
      </c>
      <c r="F11" s="68" t="s">
        <v>74</v>
      </c>
      <c r="G11" s="68" t="s">
        <v>72</v>
      </c>
      <c r="H11" s="68" t="s">
        <v>73</v>
      </c>
      <c r="I11" s="66" t="s">
        <v>74</v>
      </c>
      <c r="J11" s="67"/>
      <c r="K11" s="69" t="s">
        <v>49</v>
      </c>
    </row>
    <row r="12" spans="1:11" ht="12.75">
      <c r="A12" s="84"/>
      <c r="B12" s="87"/>
      <c r="C12" s="87"/>
      <c r="D12" s="88"/>
      <c r="E12" s="88"/>
      <c r="F12" s="88"/>
      <c r="G12" s="88"/>
      <c r="H12" s="88"/>
      <c r="I12" s="87"/>
      <c r="J12" s="87"/>
      <c r="K12" s="88"/>
    </row>
    <row r="13" spans="1:11" ht="12.75">
      <c r="A13" s="84"/>
      <c r="B13" s="87"/>
      <c r="C13" s="87"/>
      <c r="D13" s="88"/>
      <c r="E13" s="88"/>
      <c r="F13" s="88"/>
      <c r="G13" s="88"/>
      <c r="H13" s="88"/>
      <c r="I13" s="87"/>
      <c r="J13" s="87"/>
      <c r="K13" s="88"/>
    </row>
    <row r="14" spans="1:11" ht="12.75" customHeight="1">
      <c r="A14" s="89" t="s">
        <v>91</v>
      </c>
      <c r="B14" s="89"/>
      <c r="C14" s="89"/>
      <c r="D14" s="89"/>
      <c r="E14" s="89"/>
      <c r="F14" s="89"/>
      <c r="G14" s="89"/>
      <c r="H14" s="89"/>
      <c r="I14" s="89"/>
      <c r="J14" s="89"/>
      <c r="K14" s="89"/>
    </row>
    <row r="15" spans="1:11" ht="12.75" customHeight="1">
      <c r="A15" s="44"/>
      <c r="B15" s="44"/>
      <c r="C15" s="44"/>
      <c r="D15" s="44"/>
      <c r="E15" s="44"/>
      <c r="F15" s="44"/>
      <c r="G15" s="44"/>
      <c r="H15" s="44"/>
      <c r="I15" s="44"/>
      <c r="J15" s="44"/>
      <c r="K15" s="44"/>
    </row>
    <row r="16" spans="1:11" ht="15" customHeight="1">
      <c r="A16" s="70">
        <v>1998</v>
      </c>
      <c r="B16" s="71">
        <v>12257</v>
      </c>
      <c r="C16" s="71">
        <v>4358</v>
      </c>
      <c r="D16" s="73">
        <v>35.6</v>
      </c>
      <c r="E16" s="71">
        <v>7899</v>
      </c>
      <c r="F16" s="73">
        <v>64.4</v>
      </c>
      <c r="G16" s="71">
        <v>7598</v>
      </c>
      <c r="H16" s="72">
        <v>19127.94</v>
      </c>
      <c r="I16" s="73">
        <v>100</v>
      </c>
      <c r="J16" s="73">
        <v>0</v>
      </c>
      <c r="K16" s="72">
        <v>209.63</v>
      </c>
    </row>
    <row r="17" spans="1:11" ht="15" customHeight="1">
      <c r="A17" s="70">
        <v>1999</v>
      </c>
      <c r="B17" s="71">
        <v>12842</v>
      </c>
      <c r="C17" s="71">
        <v>4843</v>
      </c>
      <c r="D17" s="73">
        <v>37.7</v>
      </c>
      <c r="E17" s="71">
        <v>7999</v>
      </c>
      <c r="F17" s="73">
        <v>62.3</v>
      </c>
      <c r="G17" s="71">
        <v>8225</v>
      </c>
      <c r="H17" s="72">
        <v>21046.31</v>
      </c>
      <c r="I17" s="73">
        <v>100</v>
      </c>
      <c r="J17" s="73">
        <v>0</v>
      </c>
      <c r="K17" s="72">
        <v>213.21</v>
      </c>
    </row>
    <row r="18" spans="1:11" ht="15" customHeight="1">
      <c r="A18" s="70">
        <v>2000</v>
      </c>
      <c r="B18" s="71">
        <v>13328</v>
      </c>
      <c r="C18" s="71">
        <v>4936</v>
      </c>
      <c r="D18" s="73">
        <v>37</v>
      </c>
      <c r="E18" s="71">
        <v>8392</v>
      </c>
      <c r="F18" s="73">
        <v>63</v>
      </c>
      <c r="G18" s="71">
        <v>8442</v>
      </c>
      <c r="H18" s="72">
        <v>22157.34</v>
      </c>
      <c r="I18" s="73">
        <v>100</v>
      </c>
      <c r="J18" s="73">
        <v>0</v>
      </c>
      <c r="K18" s="72">
        <v>218.83</v>
      </c>
    </row>
    <row r="19" spans="1:11" ht="15" customHeight="1">
      <c r="A19" s="70">
        <v>2001</v>
      </c>
      <c r="B19" s="71">
        <v>15540</v>
      </c>
      <c r="C19" s="71">
        <v>8757</v>
      </c>
      <c r="D19" s="73">
        <v>56.4</v>
      </c>
      <c r="E19" s="71">
        <v>6783</v>
      </c>
      <c r="F19" s="73">
        <v>43.6</v>
      </c>
      <c r="G19" s="71">
        <v>9390</v>
      </c>
      <c r="H19" s="72">
        <v>30329</v>
      </c>
      <c r="I19" s="73">
        <v>100</v>
      </c>
      <c r="J19" s="73">
        <v>0</v>
      </c>
      <c r="K19" s="72">
        <v>269</v>
      </c>
    </row>
    <row r="20" spans="1:11" ht="15" customHeight="1">
      <c r="A20" s="70">
        <v>2002</v>
      </c>
      <c r="B20" s="71">
        <v>17025</v>
      </c>
      <c r="C20" s="71">
        <v>9171</v>
      </c>
      <c r="D20" s="73">
        <v>53.9</v>
      </c>
      <c r="E20" s="71">
        <v>7854</v>
      </c>
      <c r="F20" s="73">
        <v>46.1</v>
      </c>
      <c r="G20" s="71">
        <v>10950</v>
      </c>
      <c r="H20" s="71">
        <v>36978</v>
      </c>
      <c r="I20" s="73">
        <v>100</v>
      </c>
      <c r="J20" s="73">
        <v>0</v>
      </c>
      <c r="K20" s="71">
        <v>281</v>
      </c>
    </row>
    <row r="21" spans="1:11" ht="15" customHeight="1">
      <c r="A21" s="74">
        <v>2003</v>
      </c>
      <c r="B21" s="71">
        <v>18674</v>
      </c>
      <c r="C21" s="71">
        <v>9828</v>
      </c>
      <c r="D21" s="73">
        <v>52.6</v>
      </c>
      <c r="E21" s="71">
        <v>8846</v>
      </c>
      <c r="F21" s="73">
        <v>47.4</v>
      </c>
      <c r="G21" s="71">
        <v>11984</v>
      </c>
      <c r="H21" s="72">
        <v>40388</v>
      </c>
      <c r="I21" s="73">
        <v>100</v>
      </c>
      <c r="J21" s="73">
        <v>0</v>
      </c>
      <c r="K21" s="72">
        <v>281</v>
      </c>
    </row>
    <row r="22" ht="15" customHeight="1"/>
    <row r="23" spans="1:11" ht="15" customHeight="1">
      <c r="A23" s="89" t="s">
        <v>92</v>
      </c>
      <c r="B23" s="89"/>
      <c r="C23" s="89"/>
      <c r="D23" s="89"/>
      <c r="E23" s="89"/>
      <c r="F23" s="89"/>
      <c r="G23" s="89"/>
      <c r="H23" s="89"/>
      <c r="I23" s="89"/>
      <c r="J23" s="89"/>
      <c r="K23" s="89"/>
    </row>
    <row r="24" spans="1:11" ht="15" customHeight="1">
      <c r="A24" s="44"/>
      <c r="B24" s="44"/>
      <c r="C24" s="44"/>
      <c r="D24" s="44"/>
      <c r="E24" s="44"/>
      <c r="F24" s="44"/>
      <c r="G24" s="44"/>
      <c r="H24" s="44"/>
      <c r="I24" s="44"/>
      <c r="J24" s="44"/>
      <c r="K24" s="44"/>
    </row>
    <row r="25" spans="1:11" ht="15" customHeight="1">
      <c r="A25" s="70">
        <v>1998</v>
      </c>
      <c r="B25" s="71">
        <v>11484</v>
      </c>
      <c r="C25" s="71">
        <v>2391</v>
      </c>
      <c r="D25" s="73">
        <v>20.8</v>
      </c>
      <c r="E25" s="71">
        <v>9093</v>
      </c>
      <c r="F25" s="73">
        <v>79.2</v>
      </c>
      <c r="G25" s="71">
        <v>7869</v>
      </c>
      <c r="H25" s="72">
        <v>25757.86</v>
      </c>
      <c r="I25" s="73">
        <v>50.2</v>
      </c>
      <c r="J25" s="73">
        <v>49.8</v>
      </c>
      <c r="K25" s="72">
        <v>272.52</v>
      </c>
    </row>
    <row r="26" spans="1:11" ht="15" customHeight="1">
      <c r="A26" s="70">
        <v>1999</v>
      </c>
      <c r="B26" s="71">
        <v>12310</v>
      </c>
      <c r="C26" s="71">
        <v>2712</v>
      </c>
      <c r="D26" s="73">
        <v>22</v>
      </c>
      <c r="E26" s="71">
        <v>9598</v>
      </c>
      <c r="F26" s="73">
        <v>78</v>
      </c>
      <c r="G26" s="71">
        <v>8350</v>
      </c>
      <c r="H26" s="72">
        <v>27942.61</v>
      </c>
      <c r="I26" s="73">
        <v>50.2</v>
      </c>
      <c r="J26" s="73">
        <v>49.8</v>
      </c>
      <c r="K26" s="72">
        <v>278.65</v>
      </c>
    </row>
    <row r="27" spans="1:11" ht="15" customHeight="1">
      <c r="A27" s="70">
        <v>2000</v>
      </c>
      <c r="B27" s="71">
        <v>13599</v>
      </c>
      <c r="C27" s="71">
        <v>2819</v>
      </c>
      <c r="D27" s="73">
        <v>20.7</v>
      </c>
      <c r="E27" s="71">
        <v>10780</v>
      </c>
      <c r="F27" s="73">
        <v>79.3</v>
      </c>
      <c r="G27" s="71">
        <v>9081</v>
      </c>
      <c r="H27" s="72">
        <v>31323.27</v>
      </c>
      <c r="I27" s="73">
        <v>50.2</v>
      </c>
      <c r="J27" s="73">
        <v>49.8</v>
      </c>
      <c r="K27" s="72">
        <v>287.35</v>
      </c>
    </row>
    <row r="28" spans="1:11" ht="15" customHeight="1">
      <c r="A28" s="70">
        <v>2001</v>
      </c>
      <c r="B28" s="71">
        <v>16766</v>
      </c>
      <c r="C28" s="71">
        <v>4026</v>
      </c>
      <c r="D28" s="73">
        <v>24</v>
      </c>
      <c r="E28" s="71">
        <v>12740</v>
      </c>
      <c r="F28" s="73">
        <v>76</v>
      </c>
      <c r="G28" s="71">
        <v>11097</v>
      </c>
      <c r="H28" s="72">
        <v>45151</v>
      </c>
      <c r="I28" s="73">
        <v>50.2</v>
      </c>
      <c r="J28" s="73">
        <v>49.8</v>
      </c>
      <c r="K28" s="72">
        <v>339</v>
      </c>
    </row>
    <row r="29" spans="1:11" ht="15" customHeight="1">
      <c r="A29" s="70">
        <v>2002</v>
      </c>
      <c r="B29" s="71">
        <v>18422</v>
      </c>
      <c r="C29" s="71">
        <v>5338</v>
      </c>
      <c r="D29" s="73">
        <v>29</v>
      </c>
      <c r="E29" s="71">
        <v>13084</v>
      </c>
      <c r="F29" s="73">
        <v>71</v>
      </c>
      <c r="G29" s="71">
        <v>12702</v>
      </c>
      <c r="H29" s="71">
        <v>53165</v>
      </c>
      <c r="I29" s="73">
        <v>50.2</v>
      </c>
      <c r="J29" s="73">
        <v>49.8</v>
      </c>
      <c r="K29" s="71">
        <v>349</v>
      </c>
    </row>
    <row r="30" spans="1:11" ht="15" customHeight="1">
      <c r="A30" s="74">
        <v>2003</v>
      </c>
      <c r="B30" s="71">
        <v>19345</v>
      </c>
      <c r="C30" s="71">
        <v>5778</v>
      </c>
      <c r="D30" s="73">
        <v>29.9</v>
      </c>
      <c r="E30" s="71">
        <v>13567</v>
      </c>
      <c r="F30" s="73">
        <v>70.1</v>
      </c>
      <c r="G30" s="71">
        <v>13243</v>
      </c>
      <c r="H30" s="72">
        <v>55902</v>
      </c>
      <c r="I30" s="73">
        <v>50.3</v>
      </c>
      <c r="J30" s="73">
        <v>49.7</v>
      </c>
      <c r="K30" s="72">
        <v>352</v>
      </c>
    </row>
    <row r="31" ht="15" customHeight="1"/>
    <row r="32" spans="1:11" ht="15" customHeight="1">
      <c r="A32" s="89" t="s">
        <v>81</v>
      </c>
      <c r="B32" s="89"/>
      <c r="C32" s="89"/>
      <c r="D32" s="89"/>
      <c r="E32" s="89"/>
      <c r="F32" s="89"/>
      <c r="G32" s="89"/>
      <c r="H32" s="89"/>
      <c r="I32" s="89"/>
      <c r="J32" s="89"/>
      <c r="K32" s="89"/>
    </row>
    <row r="33" spans="1:11" ht="15" customHeight="1">
      <c r="A33" s="90"/>
      <c r="B33" s="90"/>
      <c r="C33" s="90"/>
      <c r="D33" s="90"/>
      <c r="E33" s="90"/>
      <c r="F33" s="90"/>
      <c r="G33" s="90"/>
      <c r="H33" s="90"/>
      <c r="I33" s="90"/>
      <c r="J33" s="90"/>
      <c r="K33" s="90"/>
    </row>
    <row r="34" spans="1:11" ht="15" customHeight="1">
      <c r="A34" s="78">
        <v>1998</v>
      </c>
      <c r="B34" s="79">
        <v>23741</v>
      </c>
      <c r="C34" s="79">
        <v>6749</v>
      </c>
      <c r="D34" s="81">
        <v>28.4</v>
      </c>
      <c r="E34" s="79">
        <v>16992</v>
      </c>
      <c r="F34" s="81">
        <v>71.6</v>
      </c>
      <c r="G34" s="79">
        <v>15468</v>
      </c>
      <c r="H34" s="80">
        <v>44885.29</v>
      </c>
      <c r="I34" s="81">
        <v>71.4</v>
      </c>
      <c r="J34" s="81">
        <v>28.6</v>
      </c>
      <c r="K34" s="80">
        <v>241.84</v>
      </c>
    </row>
    <row r="35" spans="1:11" ht="15" customHeight="1">
      <c r="A35" s="78">
        <v>1999</v>
      </c>
      <c r="B35" s="79">
        <v>25152</v>
      </c>
      <c r="C35" s="79">
        <v>7555</v>
      </c>
      <c r="D35" s="81">
        <v>30</v>
      </c>
      <c r="E35" s="79">
        <v>17597</v>
      </c>
      <c r="F35" s="81">
        <v>70</v>
      </c>
      <c r="G35" s="79">
        <v>16575</v>
      </c>
      <c r="H35" s="80">
        <v>48988.41</v>
      </c>
      <c r="I35" s="81">
        <v>71.6</v>
      </c>
      <c r="J35" s="81">
        <v>28.4</v>
      </c>
      <c r="K35" s="80">
        <v>246.44</v>
      </c>
    </row>
    <row r="36" spans="1:11" ht="15" customHeight="1">
      <c r="A36" s="78">
        <v>2000</v>
      </c>
      <c r="B36" s="79">
        <v>26928</v>
      </c>
      <c r="C36" s="79">
        <v>7755</v>
      </c>
      <c r="D36" s="81">
        <v>28.8</v>
      </c>
      <c r="E36" s="79">
        <v>19173</v>
      </c>
      <c r="F36" s="81">
        <v>71.2</v>
      </c>
      <c r="G36" s="79">
        <v>17523</v>
      </c>
      <c r="H36" s="80">
        <v>53481.64</v>
      </c>
      <c r="I36" s="81">
        <v>70.8</v>
      </c>
      <c r="J36" s="81">
        <v>29.2</v>
      </c>
      <c r="K36" s="80">
        <v>254.11</v>
      </c>
    </row>
    <row r="37" spans="1:11" ht="15" customHeight="1">
      <c r="A37" s="78">
        <v>2001</v>
      </c>
      <c r="B37" s="79">
        <v>32307</v>
      </c>
      <c r="C37" s="79">
        <v>12783</v>
      </c>
      <c r="D37" s="81">
        <v>39.6</v>
      </c>
      <c r="E37" s="79">
        <v>19524</v>
      </c>
      <c r="F37" s="81">
        <v>60.4</v>
      </c>
      <c r="G37" s="79">
        <v>20488</v>
      </c>
      <c r="H37" s="80">
        <v>75484</v>
      </c>
      <c r="I37" s="81">
        <v>70.2</v>
      </c>
      <c r="J37" s="81">
        <v>29.8</v>
      </c>
      <c r="K37" s="80">
        <v>307</v>
      </c>
    </row>
    <row r="38" spans="1:11" ht="15" customHeight="1">
      <c r="A38" s="78">
        <v>2002</v>
      </c>
      <c r="B38" s="79">
        <v>35448</v>
      </c>
      <c r="C38" s="79">
        <v>14509</v>
      </c>
      <c r="D38" s="81">
        <v>40.9</v>
      </c>
      <c r="E38" s="79">
        <v>20939</v>
      </c>
      <c r="F38" s="81">
        <v>59.1</v>
      </c>
      <c r="G38" s="79">
        <v>23652</v>
      </c>
      <c r="H38" s="79">
        <v>90147</v>
      </c>
      <c r="I38" s="81">
        <v>70.6</v>
      </c>
      <c r="J38" s="81">
        <v>29.4</v>
      </c>
      <c r="K38" s="79">
        <v>318</v>
      </c>
    </row>
    <row r="39" spans="1:11" ht="15" customHeight="1">
      <c r="A39" s="91">
        <v>2003</v>
      </c>
      <c r="B39" s="79">
        <v>38020</v>
      </c>
      <c r="C39" s="79">
        <v>15607</v>
      </c>
      <c r="D39" s="81">
        <v>41</v>
      </c>
      <c r="E39" s="79">
        <v>22413</v>
      </c>
      <c r="F39" s="81">
        <v>59</v>
      </c>
      <c r="G39" s="79">
        <v>25228</v>
      </c>
      <c r="H39" s="80">
        <v>96294</v>
      </c>
      <c r="I39" s="81">
        <v>71.1</v>
      </c>
      <c r="J39" s="81">
        <v>28.9</v>
      </c>
      <c r="K39" s="80">
        <v>318</v>
      </c>
    </row>
    <row r="40" spans="1:11" ht="12.75" customHeight="1">
      <c r="A40" s="165"/>
      <c r="B40" s="79"/>
      <c r="C40" s="79"/>
      <c r="D40" s="81"/>
      <c r="E40" s="79"/>
      <c r="F40" s="81"/>
      <c r="G40" s="79"/>
      <c r="H40" s="80"/>
      <c r="I40" s="81"/>
      <c r="J40" s="81"/>
      <c r="K40" s="80"/>
    </row>
    <row r="41" ht="12.75" customHeight="1">
      <c r="A41" s="92" t="s">
        <v>30</v>
      </c>
    </row>
    <row r="42" spans="1:11" ht="12.75" customHeight="1">
      <c r="A42" s="44" t="s">
        <v>395</v>
      </c>
      <c r="B42" s="44"/>
      <c r="C42" s="44"/>
      <c r="D42" s="44"/>
      <c r="E42" s="44"/>
      <c r="F42" s="44"/>
      <c r="G42" s="44"/>
      <c r="H42" s="44"/>
      <c r="I42" s="44"/>
      <c r="J42" s="44"/>
      <c r="K42" s="44"/>
    </row>
    <row r="43" spans="1:11" ht="12.75">
      <c r="A43" s="44"/>
      <c r="B43" s="44"/>
      <c r="C43" s="44"/>
      <c r="D43" s="44"/>
      <c r="E43" s="44"/>
      <c r="F43" s="44"/>
      <c r="G43" s="44"/>
      <c r="H43" s="44"/>
      <c r="I43" s="44"/>
      <c r="J43" s="44"/>
      <c r="K43" s="44"/>
    </row>
    <row r="44" spans="1:11" ht="12.75">
      <c r="A44" s="44"/>
      <c r="B44" s="44"/>
      <c r="C44" s="44"/>
      <c r="D44" s="44"/>
      <c r="E44" s="44"/>
      <c r="F44" s="44"/>
      <c r="G44" s="44"/>
      <c r="H44" s="44"/>
      <c r="I44" s="44"/>
      <c r="J44" s="44"/>
      <c r="K44" s="44"/>
    </row>
    <row r="45" spans="1:11" ht="12.75">
      <c r="A45" s="44"/>
      <c r="B45" s="44"/>
      <c r="C45" s="44"/>
      <c r="D45" s="44"/>
      <c r="E45" s="44"/>
      <c r="F45" s="44"/>
      <c r="G45" s="44"/>
      <c r="H45" s="44"/>
      <c r="I45" s="44"/>
      <c r="J45" s="44"/>
      <c r="K45" s="44"/>
    </row>
  </sheetData>
  <mergeCells count="7">
    <mergeCell ref="I7:J8"/>
    <mergeCell ref="I9:I10"/>
    <mergeCell ref="J9:J10"/>
    <mergeCell ref="A6:A11"/>
    <mergeCell ref="C7:F8"/>
    <mergeCell ref="C9:D10"/>
    <mergeCell ref="E9:F10"/>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I120"/>
  <sheetViews>
    <sheetView tabSelected="1" workbookViewId="0" topLeftCell="A1">
      <selection activeCell="A1" sqref="A1"/>
    </sheetView>
  </sheetViews>
  <sheetFormatPr defaultColWidth="11.421875" defaultRowHeight="12.75"/>
  <cols>
    <col min="1" max="9" width="10.140625" style="43" customWidth="1"/>
    <col min="10" max="16384" width="11.421875" style="43" customWidth="1"/>
  </cols>
  <sheetData>
    <row r="1" spans="1:9" ht="12.75">
      <c r="A1" s="41" t="s">
        <v>93</v>
      </c>
      <c r="B1" s="42"/>
      <c r="C1" s="42"/>
      <c r="D1" s="42"/>
      <c r="E1" s="42"/>
      <c r="F1" s="42"/>
      <c r="G1" s="42"/>
      <c r="H1" s="42"/>
      <c r="I1" s="42"/>
    </row>
    <row r="2" spans="1:9" ht="12.75">
      <c r="A2" s="44"/>
      <c r="B2" s="44"/>
      <c r="C2" s="44"/>
      <c r="D2" s="44"/>
      <c r="E2" s="44"/>
      <c r="F2" s="44"/>
      <c r="G2" s="44"/>
      <c r="H2" s="44"/>
      <c r="I2" s="44"/>
    </row>
    <row r="3" spans="1:9" ht="12.75">
      <c r="A3" s="45" t="s">
        <v>94</v>
      </c>
      <c r="B3" s="45"/>
      <c r="C3" s="45"/>
      <c r="D3" s="45"/>
      <c r="E3" s="45"/>
      <c r="F3" s="45"/>
      <c r="G3" s="45"/>
      <c r="H3" s="45"/>
      <c r="I3" s="45"/>
    </row>
    <row r="4" spans="1:9" ht="12.75">
      <c r="A4" s="45" t="s">
        <v>95</v>
      </c>
      <c r="B4" s="45"/>
      <c r="C4" s="45"/>
      <c r="D4" s="45"/>
      <c r="E4" s="45"/>
      <c r="F4" s="45"/>
      <c r="G4" s="45"/>
      <c r="H4" s="45"/>
      <c r="I4" s="45"/>
    </row>
    <row r="5" spans="1:9" ht="12.75">
      <c r="A5" s="46"/>
      <c r="B5" s="46"/>
      <c r="C5" s="46"/>
      <c r="D5" s="46"/>
      <c r="E5" s="46"/>
      <c r="F5" s="46"/>
      <c r="G5" s="46"/>
      <c r="H5" s="46"/>
      <c r="I5" s="46"/>
    </row>
    <row r="6" spans="1:9" ht="12.75">
      <c r="A6" s="193" t="s">
        <v>64</v>
      </c>
      <c r="B6" s="49" t="s">
        <v>56</v>
      </c>
      <c r="C6" s="50"/>
      <c r="D6" s="49" t="s">
        <v>57</v>
      </c>
      <c r="E6" s="49"/>
      <c r="F6" s="49"/>
      <c r="G6" s="49"/>
      <c r="H6" s="50"/>
      <c r="I6" s="51" t="s">
        <v>58</v>
      </c>
    </row>
    <row r="7" spans="1:9" ht="12.75">
      <c r="A7" s="194"/>
      <c r="B7" s="198" t="s">
        <v>96</v>
      </c>
      <c r="C7" s="52" t="s">
        <v>59</v>
      </c>
      <c r="D7" s="171" t="s">
        <v>96</v>
      </c>
      <c r="E7" s="190" t="s">
        <v>61</v>
      </c>
      <c r="F7" s="196"/>
      <c r="G7" s="196"/>
      <c r="H7" s="191"/>
      <c r="I7" s="53" t="s">
        <v>86</v>
      </c>
    </row>
    <row r="8" spans="1:9" ht="12.75">
      <c r="A8" s="194"/>
      <c r="B8" s="199"/>
      <c r="C8" s="55" t="s">
        <v>86</v>
      </c>
      <c r="D8" s="201"/>
      <c r="E8" s="169"/>
      <c r="F8" s="197"/>
      <c r="G8" s="197"/>
      <c r="H8" s="170"/>
      <c r="I8" s="53" t="s">
        <v>66</v>
      </c>
    </row>
    <row r="9" spans="1:9" ht="12.75">
      <c r="A9" s="194"/>
      <c r="B9" s="199"/>
      <c r="C9" s="55" t="s">
        <v>67</v>
      </c>
      <c r="D9" s="201"/>
      <c r="E9" s="190" t="s">
        <v>68</v>
      </c>
      <c r="F9" s="191"/>
      <c r="G9" s="190" t="s">
        <v>69</v>
      </c>
      <c r="H9" s="191"/>
      <c r="I9" s="53" t="s">
        <v>70</v>
      </c>
    </row>
    <row r="10" spans="1:9" ht="12.75">
      <c r="A10" s="194"/>
      <c r="B10" s="200"/>
      <c r="C10" s="61" t="s">
        <v>71</v>
      </c>
      <c r="D10" s="192"/>
      <c r="E10" s="169"/>
      <c r="F10" s="170"/>
      <c r="G10" s="169"/>
      <c r="H10" s="170"/>
      <c r="I10" s="63" t="s">
        <v>111</v>
      </c>
    </row>
    <row r="11" spans="1:9" ht="12.75">
      <c r="A11" s="195"/>
      <c r="B11" s="66" t="s">
        <v>72</v>
      </c>
      <c r="C11" s="67"/>
      <c r="D11" s="66" t="s">
        <v>73</v>
      </c>
      <c r="E11" s="67"/>
      <c r="F11" s="67" t="s">
        <v>74</v>
      </c>
      <c r="G11" s="68" t="s">
        <v>73</v>
      </c>
      <c r="H11" s="68" t="s">
        <v>74</v>
      </c>
      <c r="I11" s="69" t="s">
        <v>49</v>
      </c>
    </row>
    <row r="12" spans="1:9" ht="12.75" customHeight="1">
      <c r="A12" s="84"/>
      <c r="B12" s="87"/>
      <c r="C12" s="87"/>
      <c r="D12" s="87"/>
      <c r="E12" s="87"/>
      <c r="F12" s="87"/>
      <c r="G12" s="88"/>
      <c r="H12" s="88"/>
      <c r="I12" s="88"/>
    </row>
    <row r="13" spans="1:9" ht="12.75" customHeight="1">
      <c r="A13" s="89" t="s">
        <v>97</v>
      </c>
      <c r="B13" s="89"/>
      <c r="C13" s="89"/>
      <c r="D13" s="89"/>
      <c r="E13" s="89"/>
      <c r="F13" s="89"/>
      <c r="G13" s="89"/>
      <c r="H13" s="89"/>
      <c r="I13" s="89"/>
    </row>
    <row r="14" spans="1:9" ht="12.75" customHeight="1">
      <c r="A14" s="44"/>
      <c r="B14" s="44"/>
      <c r="C14" s="44"/>
      <c r="D14" s="44"/>
      <c r="E14" s="44"/>
      <c r="F14" s="44"/>
      <c r="G14" s="44"/>
      <c r="H14" s="44"/>
      <c r="I14" s="44"/>
    </row>
    <row r="15" spans="1:9" ht="12.75" customHeight="1">
      <c r="A15" s="70">
        <v>1998</v>
      </c>
      <c r="B15" s="71">
        <v>618</v>
      </c>
      <c r="C15" s="71">
        <v>395</v>
      </c>
      <c r="D15" s="72">
        <v>1083.43</v>
      </c>
      <c r="E15" s="72">
        <v>1083.43</v>
      </c>
      <c r="F15" s="73">
        <v>100</v>
      </c>
      <c r="G15" s="71">
        <v>0</v>
      </c>
      <c r="H15" s="71">
        <v>0</v>
      </c>
      <c r="I15" s="72">
        <v>228.55</v>
      </c>
    </row>
    <row r="16" spans="1:9" ht="12.75" customHeight="1">
      <c r="A16" s="70">
        <v>1999</v>
      </c>
      <c r="B16" s="71">
        <v>670</v>
      </c>
      <c r="C16" s="71">
        <v>427</v>
      </c>
      <c r="D16" s="72">
        <v>1264.94</v>
      </c>
      <c r="E16" s="72">
        <v>1264.94</v>
      </c>
      <c r="F16" s="73">
        <v>100</v>
      </c>
      <c r="G16" s="71">
        <v>0</v>
      </c>
      <c r="H16" s="71">
        <v>0</v>
      </c>
      <c r="I16" s="72">
        <v>246.95</v>
      </c>
    </row>
    <row r="17" spans="1:9" ht="12.75" customHeight="1">
      <c r="A17" s="70">
        <v>2000</v>
      </c>
      <c r="B17" s="71">
        <v>697</v>
      </c>
      <c r="C17" s="71">
        <v>449</v>
      </c>
      <c r="D17" s="72">
        <v>1362.08</v>
      </c>
      <c r="E17" s="72">
        <v>1362.08</v>
      </c>
      <c r="F17" s="73">
        <v>100</v>
      </c>
      <c r="G17" s="71">
        <v>0</v>
      </c>
      <c r="H17" s="71">
        <v>0</v>
      </c>
      <c r="I17" s="72">
        <v>252.58</v>
      </c>
    </row>
    <row r="18" spans="1:9" ht="12.75" customHeight="1">
      <c r="A18" s="70">
        <v>2001</v>
      </c>
      <c r="B18" s="71">
        <v>873</v>
      </c>
      <c r="C18" s="71">
        <v>533</v>
      </c>
      <c r="D18" s="72">
        <v>1894</v>
      </c>
      <c r="E18" s="72">
        <v>1894</v>
      </c>
      <c r="F18" s="73">
        <v>100</v>
      </c>
      <c r="G18" s="71">
        <v>0</v>
      </c>
      <c r="H18" s="71">
        <v>0</v>
      </c>
      <c r="I18" s="72">
        <v>296</v>
      </c>
    </row>
    <row r="19" spans="1:9" ht="12.75" customHeight="1">
      <c r="A19" s="70">
        <v>2002</v>
      </c>
      <c r="B19" s="71">
        <v>986</v>
      </c>
      <c r="C19" s="71">
        <v>660</v>
      </c>
      <c r="D19" s="71">
        <v>2369</v>
      </c>
      <c r="E19" s="71">
        <v>2369</v>
      </c>
      <c r="F19" s="73">
        <v>100</v>
      </c>
      <c r="G19" s="71">
        <v>0</v>
      </c>
      <c r="H19" s="71">
        <v>0</v>
      </c>
      <c r="I19" s="72">
        <v>299</v>
      </c>
    </row>
    <row r="20" spans="1:9" ht="12.75" customHeight="1">
      <c r="A20" s="74">
        <v>2003</v>
      </c>
      <c r="B20" s="71">
        <v>991</v>
      </c>
      <c r="C20" s="71">
        <v>664</v>
      </c>
      <c r="D20" s="72">
        <v>2334</v>
      </c>
      <c r="E20" s="72">
        <v>2334</v>
      </c>
      <c r="F20" s="73">
        <v>100</v>
      </c>
      <c r="G20" s="71">
        <v>0</v>
      </c>
      <c r="H20" s="71">
        <v>0</v>
      </c>
      <c r="I20" s="72">
        <v>293</v>
      </c>
    </row>
    <row r="21" ht="12.75" customHeight="1"/>
    <row r="22" spans="1:9" ht="12.75" customHeight="1">
      <c r="A22" s="89" t="s">
        <v>112</v>
      </c>
      <c r="B22" s="89"/>
      <c r="C22" s="89"/>
      <c r="D22" s="89"/>
      <c r="E22" s="89"/>
      <c r="F22" s="89"/>
      <c r="G22" s="89"/>
      <c r="H22" s="89"/>
      <c r="I22" s="89"/>
    </row>
    <row r="23" spans="1:9" ht="12.75" customHeight="1">
      <c r="A23" s="44"/>
      <c r="B23" s="44"/>
      <c r="C23" s="44"/>
      <c r="D23" s="44"/>
      <c r="E23" s="44"/>
      <c r="F23" s="44"/>
      <c r="G23" s="44"/>
      <c r="H23" s="44"/>
      <c r="I23" s="44"/>
    </row>
    <row r="24" spans="1:9" ht="12.75" customHeight="1">
      <c r="A24" s="70">
        <v>1998</v>
      </c>
      <c r="B24" s="71">
        <v>8072</v>
      </c>
      <c r="C24" s="71">
        <v>4943</v>
      </c>
      <c r="D24" s="72">
        <v>10681.91</v>
      </c>
      <c r="E24" s="72">
        <v>10679.86</v>
      </c>
      <c r="F24" s="73">
        <v>100</v>
      </c>
      <c r="G24" s="72">
        <v>2.05</v>
      </c>
      <c r="H24" s="73">
        <v>0</v>
      </c>
      <c r="I24" s="72">
        <v>179.97</v>
      </c>
    </row>
    <row r="25" spans="1:9" ht="12.75" customHeight="1">
      <c r="A25" s="70">
        <v>1999</v>
      </c>
      <c r="B25" s="71">
        <v>8556</v>
      </c>
      <c r="C25" s="71">
        <v>5497</v>
      </c>
      <c r="D25" s="72">
        <v>12263.85</v>
      </c>
      <c r="E25" s="72">
        <v>12263.34</v>
      </c>
      <c r="F25" s="73">
        <v>100</v>
      </c>
      <c r="G25" s="72">
        <v>0.51</v>
      </c>
      <c r="H25" s="73">
        <v>0</v>
      </c>
      <c r="I25" s="72">
        <v>186.11</v>
      </c>
    </row>
    <row r="26" spans="1:9" ht="12.75" customHeight="1">
      <c r="A26" s="70">
        <v>2000</v>
      </c>
      <c r="B26" s="71">
        <v>8865</v>
      </c>
      <c r="C26" s="71">
        <v>5660</v>
      </c>
      <c r="D26" s="72">
        <v>13178.04</v>
      </c>
      <c r="E26" s="72">
        <v>13177.53</v>
      </c>
      <c r="F26" s="73">
        <v>100</v>
      </c>
      <c r="G26" s="72">
        <v>0.51</v>
      </c>
      <c r="H26" s="73">
        <v>0</v>
      </c>
      <c r="I26" s="72">
        <v>194.29</v>
      </c>
    </row>
    <row r="27" spans="1:9" ht="12.75" customHeight="1">
      <c r="A27" s="70">
        <v>2001</v>
      </c>
      <c r="B27" s="71">
        <v>10378</v>
      </c>
      <c r="C27" s="71">
        <v>6286</v>
      </c>
      <c r="D27" s="72">
        <v>17775</v>
      </c>
      <c r="E27" s="72">
        <v>17774</v>
      </c>
      <c r="F27" s="73">
        <v>100</v>
      </c>
      <c r="G27" s="72">
        <v>1</v>
      </c>
      <c r="H27" s="73">
        <v>0</v>
      </c>
      <c r="I27" s="72">
        <v>236</v>
      </c>
    </row>
    <row r="28" spans="1:9" ht="12.75" customHeight="1">
      <c r="A28" s="70">
        <v>2002</v>
      </c>
      <c r="B28" s="71">
        <v>11243</v>
      </c>
      <c r="C28" s="71">
        <v>7300</v>
      </c>
      <c r="D28" s="71">
        <v>21358</v>
      </c>
      <c r="E28" s="71">
        <v>21355</v>
      </c>
      <c r="F28" s="73">
        <v>100</v>
      </c>
      <c r="G28" s="72">
        <v>2</v>
      </c>
      <c r="H28" s="73">
        <v>0</v>
      </c>
      <c r="I28" s="72">
        <v>244</v>
      </c>
    </row>
    <row r="29" spans="1:9" ht="12.75" customHeight="1">
      <c r="A29" s="74">
        <v>2003</v>
      </c>
      <c r="B29" s="71">
        <v>12468</v>
      </c>
      <c r="C29" s="71">
        <v>8051</v>
      </c>
      <c r="D29" s="72">
        <v>23583</v>
      </c>
      <c r="E29" s="72">
        <v>23579</v>
      </c>
      <c r="F29" s="73">
        <v>100</v>
      </c>
      <c r="G29" s="72">
        <v>4</v>
      </c>
      <c r="H29" s="73">
        <v>0</v>
      </c>
      <c r="I29" s="72">
        <v>244</v>
      </c>
    </row>
    <row r="30" ht="12.75" customHeight="1"/>
    <row r="31" spans="1:9" ht="12.75" customHeight="1">
      <c r="A31" s="89" t="s">
        <v>98</v>
      </c>
      <c r="B31" s="89"/>
      <c r="C31" s="89"/>
      <c r="D31" s="89"/>
      <c r="E31" s="89"/>
      <c r="F31" s="89"/>
      <c r="G31" s="89"/>
      <c r="H31" s="89"/>
      <c r="I31" s="89"/>
    </row>
    <row r="32" spans="1:9" ht="12.75" customHeight="1">
      <c r="A32" s="44"/>
      <c r="B32" s="44"/>
      <c r="C32" s="44"/>
      <c r="D32" s="44"/>
      <c r="E32" s="44"/>
      <c r="F32" s="44"/>
      <c r="G32" s="44"/>
      <c r="H32" s="44"/>
      <c r="I32" s="44"/>
    </row>
    <row r="33" spans="1:9" ht="12.75" customHeight="1">
      <c r="A33" s="70">
        <v>1998</v>
      </c>
      <c r="B33" s="71">
        <v>1359</v>
      </c>
      <c r="C33" s="71">
        <v>716</v>
      </c>
      <c r="D33" s="72">
        <v>2064.09</v>
      </c>
      <c r="E33" s="72">
        <v>2064.09</v>
      </c>
      <c r="F33" s="73">
        <v>100</v>
      </c>
      <c r="G33" s="71">
        <v>0</v>
      </c>
      <c r="H33" s="71">
        <v>0</v>
      </c>
      <c r="I33" s="72">
        <v>240.31</v>
      </c>
    </row>
    <row r="34" spans="1:9" ht="12.75" customHeight="1">
      <c r="A34" s="70">
        <v>1999</v>
      </c>
      <c r="B34" s="71">
        <v>1405</v>
      </c>
      <c r="C34" s="71">
        <v>742</v>
      </c>
      <c r="D34" s="72">
        <v>2165.32</v>
      </c>
      <c r="E34" s="72">
        <v>2165.32</v>
      </c>
      <c r="F34" s="73">
        <v>100</v>
      </c>
      <c r="G34" s="71">
        <v>0</v>
      </c>
      <c r="H34" s="71">
        <v>0</v>
      </c>
      <c r="I34" s="72">
        <v>243.37</v>
      </c>
    </row>
    <row r="35" spans="1:9" ht="12.75" customHeight="1">
      <c r="A35" s="70">
        <v>2000</v>
      </c>
      <c r="B35" s="71">
        <v>1482</v>
      </c>
      <c r="C35" s="71">
        <v>770</v>
      </c>
      <c r="D35" s="72">
        <v>2307.46</v>
      </c>
      <c r="E35" s="72">
        <v>2307.46</v>
      </c>
      <c r="F35" s="73">
        <v>100</v>
      </c>
      <c r="G35" s="71">
        <v>0</v>
      </c>
      <c r="H35" s="71">
        <v>0</v>
      </c>
      <c r="I35" s="72">
        <v>249.51</v>
      </c>
    </row>
    <row r="36" spans="1:9" ht="12.75" customHeight="1">
      <c r="A36" s="70">
        <v>2001</v>
      </c>
      <c r="B36" s="71">
        <v>1795</v>
      </c>
      <c r="C36" s="71">
        <v>877</v>
      </c>
      <c r="D36" s="72">
        <v>3295</v>
      </c>
      <c r="E36" s="72">
        <v>3295</v>
      </c>
      <c r="F36" s="73">
        <v>100</v>
      </c>
      <c r="G36" s="71">
        <v>0</v>
      </c>
      <c r="H36" s="71">
        <v>0</v>
      </c>
      <c r="I36" s="72">
        <v>313</v>
      </c>
    </row>
    <row r="37" spans="1:9" ht="12.75" customHeight="1">
      <c r="A37" s="70">
        <v>2002</v>
      </c>
      <c r="B37" s="71">
        <v>2012</v>
      </c>
      <c r="C37" s="71">
        <v>1019</v>
      </c>
      <c r="D37" s="71">
        <v>4062</v>
      </c>
      <c r="E37" s="71">
        <v>4060</v>
      </c>
      <c r="F37" s="73">
        <v>100</v>
      </c>
      <c r="G37" s="71">
        <v>2</v>
      </c>
      <c r="H37" s="73">
        <v>0</v>
      </c>
      <c r="I37" s="72">
        <v>332</v>
      </c>
    </row>
    <row r="38" spans="1:9" ht="12.75" customHeight="1">
      <c r="A38" s="74">
        <v>2003</v>
      </c>
      <c r="B38" s="71">
        <v>2175</v>
      </c>
      <c r="C38" s="71">
        <v>1110</v>
      </c>
      <c r="D38" s="72">
        <v>4461</v>
      </c>
      <c r="E38" s="72">
        <v>4461</v>
      </c>
      <c r="F38" s="73">
        <v>100</v>
      </c>
      <c r="G38" s="71">
        <v>0</v>
      </c>
      <c r="H38" s="71">
        <v>0</v>
      </c>
      <c r="I38" s="72">
        <v>335</v>
      </c>
    </row>
    <row r="39" ht="12.75" customHeight="1"/>
    <row r="40" spans="1:9" ht="12.75" customHeight="1">
      <c r="A40" s="89" t="s">
        <v>99</v>
      </c>
      <c r="B40" s="89"/>
      <c r="C40" s="89"/>
      <c r="D40" s="89"/>
      <c r="E40" s="89"/>
      <c r="F40" s="89"/>
      <c r="G40" s="89"/>
      <c r="H40" s="89"/>
      <c r="I40" s="89"/>
    </row>
    <row r="41" spans="1:9" ht="12.75" customHeight="1">
      <c r="A41" s="44"/>
      <c r="B41" s="44"/>
      <c r="C41" s="44"/>
      <c r="D41" s="44"/>
      <c r="E41" s="44"/>
      <c r="F41" s="44"/>
      <c r="G41" s="44"/>
      <c r="H41" s="44"/>
      <c r="I41" s="44"/>
    </row>
    <row r="42" spans="1:9" ht="12.75" customHeight="1">
      <c r="A42" s="70">
        <v>1998</v>
      </c>
      <c r="B42" s="71">
        <v>1747</v>
      </c>
      <c r="C42" s="71">
        <v>1243</v>
      </c>
      <c r="D42" s="72">
        <v>4197.2</v>
      </c>
      <c r="E42" s="72">
        <v>4197.2</v>
      </c>
      <c r="F42" s="73">
        <v>100</v>
      </c>
      <c r="G42" s="93">
        <v>0</v>
      </c>
      <c r="H42" s="73">
        <v>0</v>
      </c>
      <c r="I42" s="72">
        <v>281.72</v>
      </c>
    </row>
    <row r="43" spans="1:9" ht="12.75" customHeight="1">
      <c r="A43" s="70">
        <v>1999</v>
      </c>
      <c r="B43" s="71">
        <v>1752</v>
      </c>
      <c r="C43" s="71">
        <v>1254</v>
      </c>
      <c r="D43" s="72">
        <v>4254.97</v>
      </c>
      <c r="E43" s="72">
        <v>4254.97</v>
      </c>
      <c r="F43" s="73">
        <v>100</v>
      </c>
      <c r="G43" s="71">
        <v>0</v>
      </c>
      <c r="H43" s="71">
        <v>0</v>
      </c>
      <c r="I43" s="72">
        <v>282.74</v>
      </c>
    </row>
    <row r="44" spans="1:9" ht="12.75" customHeight="1">
      <c r="A44" s="70">
        <v>2000</v>
      </c>
      <c r="B44" s="71">
        <v>1817</v>
      </c>
      <c r="C44" s="71">
        <v>1251</v>
      </c>
      <c r="D44" s="72">
        <v>4273.38</v>
      </c>
      <c r="E44" s="72">
        <v>4273.38</v>
      </c>
      <c r="F44" s="73">
        <v>100</v>
      </c>
      <c r="G44" s="71">
        <v>0</v>
      </c>
      <c r="H44" s="71">
        <v>0</v>
      </c>
      <c r="I44" s="72">
        <v>284.79</v>
      </c>
    </row>
    <row r="45" spans="1:9" ht="12.75" customHeight="1">
      <c r="A45" s="70">
        <v>2001</v>
      </c>
      <c r="B45" s="71">
        <v>2016</v>
      </c>
      <c r="C45" s="71">
        <v>1376</v>
      </c>
      <c r="D45" s="72">
        <v>5846</v>
      </c>
      <c r="E45" s="72">
        <v>5846</v>
      </c>
      <c r="F45" s="73">
        <v>100</v>
      </c>
      <c r="G45" s="71">
        <v>0</v>
      </c>
      <c r="H45" s="71">
        <v>0</v>
      </c>
      <c r="I45" s="72">
        <v>354</v>
      </c>
    </row>
    <row r="46" spans="1:9" ht="12.75" customHeight="1">
      <c r="A46" s="70">
        <v>2002</v>
      </c>
      <c r="B46" s="71">
        <v>2292</v>
      </c>
      <c r="C46" s="71">
        <v>1635</v>
      </c>
      <c r="D46" s="72">
        <v>7384</v>
      </c>
      <c r="E46" s="72">
        <v>7384</v>
      </c>
      <c r="F46" s="73">
        <v>100</v>
      </c>
      <c r="G46" s="71">
        <v>0</v>
      </c>
      <c r="H46" s="71">
        <v>0</v>
      </c>
      <c r="I46" s="72">
        <v>376</v>
      </c>
    </row>
    <row r="47" spans="1:9" ht="12.75" customHeight="1">
      <c r="A47" s="74">
        <v>2003</v>
      </c>
      <c r="B47" s="71">
        <v>2520</v>
      </c>
      <c r="C47" s="71">
        <v>1816</v>
      </c>
      <c r="D47" s="72">
        <v>8175</v>
      </c>
      <c r="E47" s="72">
        <v>8175</v>
      </c>
      <c r="F47" s="73">
        <v>100</v>
      </c>
      <c r="G47" s="71">
        <v>0</v>
      </c>
      <c r="H47" s="71">
        <v>0</v>
      </c>
      <c r="I47" s="72">
        <v>375</v>
      </c>
    </row>
    <row r="48" ht="12.75" customHeight="1"/>
    <row r="49" spans="1:9" ht="12.75" customHeight="1">
      <c r="A49" s="94" t="s">
        <v>100</v>
      </c>
      <c r="B49" s="89"/>
      <c r="C49" s="89"/>
      <c r="D49" s="89"/>
      <c r="E49" s="89"/>
      <c r="F49" s="89"/>
      <c r="G49" s="89"/>
      <c r="H49" s="89"/>
      <c r="I49" s="89"/>
    </row>
    <row r="50" spans="1:9" ht="12.75" customHeight="1">
      <c r="A50" s="92"/>
      <c r="B50" s="44"/>
      <c r="C50" s="44"/>
      <c r="D50" s="44"/>
      <c r="E50" s="44"/>
      <c r="F50" s="44"/>
      <c r="G50" s="44"/>
      <c r="H50" s="44"/>
      <c r="I50" s="44"/>
    </row>
    <row r="51" spans="1:9" ht="12.75" customHeight="1">
      <c r="A51" s="70">
        <v>1998</v>
      </c>
      <c r="B51" s="95">
        <v>411</v>
      </c>
      <c r="C51" s="95">
        <v>278</v>
      </c>
      <c r="D51" s="96">
        <v>1019.52</v>
      </c>
      <c r="E51" s="96">
        <v>1019.52</v>
      </c>
      <c r="F51" s="97">
        <v>100</v>
      </c>
      <c r="G51" s="95">
        <v>0</v>
      </c>
      <c r="H51" s="95">
        <v>0</v>
      </c>
      <c r="I51" s="96">
        <v>305.75</v>
      </c>
    </row>
    <row r="52" spans="1:9" ht="12.75" customHeight="1">
      <c r="A52" s="70">
        <v>1999</v>
      </c>
      <c r="B52" s="71">
        <v>399</v>
      </c>
      <c r="C52" s="71">
        <v>278</v>
      </c>
      <c r="D52" s="72">
        <v>999.06</v>
      </c>
      <c r="E52" s="72">
        <v>999.06</v>
      </c>
      <c r="F52" s="73">
        <v>100</v>
      </c>
      <c r="G52" s="71">
        <v>0</v>
      </c>
      <c r="H52" s="71">
        <v>0</v>
      </c>
      <c r="I52" s="72">
        <v>299.11</v>
      </c>
    </row>
    <row r="53" spans="1:9" ht="12.75" customHeight="1">
      <c r="A53" s="70">
        <v>2000</v>
      </c>
      <c r="B53" s="71">
        <v>411</v>
      </c>
      <c r="C53" s="71">
        <v>283</v>
      </c>
      <c r="D53" s="72">
        <v>936.18</v>
      </c>
      <c r="E53" s="72">
        <v>936.18</v>
      </c>
      <c r="F53" s="73">
        <v>100</v>
      </c>
      <c r="G53" s="71">
        <v>0</v>
      </c>
      <c r="H53" s="71">
        <v>0</v>
      </c>
      <c r="I53" s="72">
        <v>275.08</v>
      </c>
    </row>
    <row r="54" spans="1:9" ht="12.75" customHeight="1">
      <c r="A54" s="70">
        <v>2001</v>
      </c>
      <c r="B54" s="71">
        <v>425</v>
      </c>
      <c r="C54" s="71">
        <v>293</v>
      </c>
      <c r="D54" s="72">
        <v>1415</v>
      </c>
      <c r="E54" s="72">
        <v>1412</v>
      </c>
      <c r="F54" s="73">
        <v>99.8</v>
      </c>
      <c r="G54" s="98">
        <v>2</v>
      </c>
      <c r="H54" s="73">
        <v>0.2</v>
      </c>
      <c r="I54" s="72">
        <v>402</v>
      </c>
    </row>
    <row r="55" spans="1:9" ht="12.75" customHeight="1">
      <c r="A55" s="70">
        <v>2002</v>
      </c>
      <c r="B55" s="71">
        <v>411</v>
      </c>
      <c r="C55" s="71">
        <v>298</v>
      </c>
      <c r="D55" s="72">
        <v>1646</v>
      </c>
      <c r="E55" s="72">
        <v>1646</v>
      </c>
      <c r="F55" s="73">
        <v>100</v>
      </c>
      <c r="G55" s="71">
        <v>0</v>
      </c>
      <c r="H55" s="71">
        <v>0</v>
      </c>
      <c r="I55" s="72">
        <v>460</v>
      </c>
    </row>
    <row r="56" spans="1:9" ht="12.75" customHeight="1">
      <c r="A56" s="74">
        <v>2003</v>
      </c>
      <c r="B56" s="71">
        <v>430</v>
      </c>
      <c r="C56" s="71">
        <v>296</v>
      </c>
      <c r="D56" s="72">
        <v>1645</v>
      </c>
      <c r="E56" s="72">
        <v>1645</v>
      </c>
      <c r="F56" s="73">
        <v>100</v>
      </c>
      <c r="G56" s="71">
        <v>0</v>
      </c>
      <c r="H56" s="71">
        <v>0</v>
      </c>
      <c r="I56" s="72">
        <v>464</v>
      </c>
    </row>
    <row r="57" ht="12.75" customHeight="1"/>
    <row r="58" ht="12.75" customHeight="1">
      <c r="A58" s="92" t="s">
        <v>30</v>
      </c>
    </row>
    <row r="59" spans="1:9" ht="12.75" customHeight="1">
      <c r="A59" s="92" t="s">
        <v>101</v>
      </c>
      <c r="B59" s="44"/>
      <c r="C59" s="44"/>
      <c r="D59" s="44"/>
      <c r="E59" s="44"/>
      <c r="F59" s="44"/>
      <c r="G59" s="44"/>
      <c r="H59" s="44"/>
      <c r="I59" s="44"/>
    </row>
    <row r="60" spans="1:9" ht="12.75" customHeight="1">
      <c r="A60" s="92" t="s">
        <v>102</v>
      </c>
      <c r="B60" s="44"/>
      <c r="C60" s="44"/>
      <c r="D60" s="44"/>
      <c r="E60" s="44"/>
      <c r="F60" s="44"/>
      <c r="G60" s="44"/>
      <c r="H60" s="44"/>
      <c r="I60" s="44"/>
    </row>
    <row r="61" spans="1:9" ht="12.75">
      <c r="A61" s="100" t="s">
        <v>103</v>
      </c>
      <c r="B61" s="42"/>
      <c r="C61" s="42"/>
      <c r="D61" s="42"/>
      <c r="E61" s="42"/>
      <c r="F61" s="42"/>
      <c r="G61" s="42"/>
      <c r="H61" s="42"/>
      <c r="I61" s="42"/>
    </row>
    <row r="62" spans="1:9" ht="12.75">
      <c r="A62" s="99"/>
      <c r="B62" s="44"/>
      <c r="C62" s="44"/>
      <c r="D62" s="44"/>
      <c r="E62" s="44"/>
      <c r="F62" s="44"/>
      <c r="G62" s="44"/>
      <c r="H62" s="44"/>
      <c r="I62" s="44"/>
    </row>
    <row r="63" spans="1:9" ht="12.75">
      <c r="A63" s="101" t="s">
        <v>104</v>
      </c>
      <c r="B63" s="101"/>
      <c r="C63" s="101"/>
      <c r="D63" s="101"/>
      <c r="E63" s="101"/>
      <c r="F63" s="101"/>
      <c r="G63" s="101"/>
      <c r="H63" s="101"/>
      <c r="I63" s="101"/>
    </row>
    <row r="64" spans="1:9" ht="12.75">
      <c r="A64" s="101" t="s">
        <v>95</v>
      </c>
      <c r="B64" s="101"/>
      <c r="C64" s="101"/>
      <c r="D64" s="101"/>
      <c r="E64" s="101"/>
      <c r="F64" s="101"/>
      <c r="G64" s="101"/>
      <c r="H64" s="101"/>
      <c r="I64" s="101"/>
    </row>
    <row r="65" spans="1:9" ht="12.75">
      <c r="A65" s="102"/>
      <c r="B65" s="46"/>
      <c r="C65" s="46"/>
      <c r="D65" s="46"/>
      <c r="E65" s="46"/>
      <c r="F65" s="46"/>
      <c r="G65" s="46"/>
      <c r="H65" s="46"/>
      <c r="I65" s="46"/>
    </row>
    <row r="66" spans="1:9" ht="12.75">
      <c r="A66" s="193" t="s">
        <v>64</v>
      </c>
      <c r="B66" s="49" t="s">
        <v>56</v>
      </c>
      <c r="C66" s="50"/>
      <c r="D66" s="49" t="s">
        <v>57</v>
      </c>
      <c r="E66" s="49"/>
      <c r="F66" s="49"/>
      <c r="G66" s="49"/>
      <c r="H66" s="50"/>
      <c r="I66" s="51" t="s">
        <v>58</v>
      </c>
    </row>
    <row r="67" spans="1:9" ht="12.75">
      <c r="A67" s="194"/>
      <c r="B67" s="198" t="s">
        <v>96</v>
      </c>
      <c r="C67" s="52" t="s">
        <v>59</v>
      </c>
      <c r="D67" s="171" t="s">
        <v>96</v>
      </c>
      <c r="E67" s="190" t="s">
        <v>61</v>
      </c>
      <c r="F67" s="196"/>
      <c r="G67" s="196"/>
      <c r="H67" s="191"/>
      <c r="I67" s="53" t="s">
        <v>86</v>
      </c>
    </row>
    <row r="68" spans="1:9" ht="12.75">
      <c r="A68" s="194"/>
      <c r="B68" s="199"/>
      <c r="C68" s="55" t="s">
        <v>86</v>
      </c>
      <c r="D68" s="201"/>
      <c r="E68" s="169"/>
      <c r="F68" s="197"/>
      <c r="G68" s="197"/>
      <c r="H68" s="170"/>
      <c r="I68" s="53" t="s">
        <v>66</v>
      </c>
    </row>
    <row r="69" spans="1:9" ht="12.75">
      <c r="A69" s="194"/>
      <c r="B69" s="199"/>
      <c r="C69" s="55" t="s">
        <v>67</v>
      </c>
      <c r="D69" s="201"/>
      <c r="E69" s="190" t="s">
        <v>68</v>
      </c>
      <c r="F69" s="191"/>
      <c r="G69" s="190" t="s">
        <v>69</v>
      </c>
      <c r="H69" s="191"/>
      <c r="I69" s="53" t="s">
        <v>70</v>
      </c>
    </row>
    <row r="70" spans="1:9" ht="12.75">
      <c r="A70" s="194"/>
      <c r="B70" s="200"/>
      <c r="C70" s="61" t="s">
        <v>71</v>
      </c>
      <c r="D70" s="192"/>
      <c r="E70" s="169"/>
      <c r="F70" s="170"/>
      <c r="G70" s="169"/>
      <c r="H70" s="170"/>
      <c r="I70" s="63" t="s">
        <v>111</v>
      </c>
    </row>
    <row r="71" spans="1:9" ht="12.75">
      <c r="A71" s="195"/>
      <c r="B71" s="66" t="s">
        <v>72</v>
      </c>
      <c r="C71" s="67"/>
      <c r="D71" s="66" t="s">
        <v>73</v>
      </c>
      <c r="E71" s="67"/>
      <c r="F71" s="67" t="s">
        <v>74</v>
      </c>
      <c r="G71" s="68" t="s">
        <v>73</v>
      </c>
      <c r="H71" s="68" t="s">
        <v>74</v>
      </c>
      <c r="I71" s="69" t="s">
        <v>49</v>
      </c>
    </row>
    <row r="72" spans="1:9" ht="12.75" customHeight="1">
      <c r="A72" s="103"/>
      <c r="B72" s="87"/>
      <c r="C72" s="87"/>
      <c r="D72" s="87"/>
      <c r="E72" s="87"/>
      <c r="F72" s="87"/>
      <c r="G72" s="88"/>
      <c r="H72" s="88"/>
      <c r="I72" s="88"/>
    </row>
    <row r="73" spans="1:9" ht="12.75" customHeight="1">
      <c r="A73" s="89" t="s">
        <v>105</v>
      </c>
      <c r="B73" s="89"/>
      <c r="C73" s="89"/>
      <c r="D73" s="89"/>
      <c r="E73" s="89"/>
      <c r="F73" s="89"/>
      <c r="G73" s="89"/>
      <c r="H73" s="89"/>
      <c r="I73" s="89"/>
    </row>
    <row r="74" spans="1:9" ht="12.75" customHeight="1">
      <c r="A74" s="44"/>
      <c r="B74" s="44"/>
      <c r="C74" s="44"/>
      <c r="D74" s="44"/>
      <c r="E74" s="44"/>
      <c r="F74" s="44"/>
      <c r="G74" s="44"/>
      <c r="H74" s="44"/>
      <c r="I74" s="44"/>
    </row>
    <row r="75" spans="1:9" ht="12.75" customHeight="1">
      <c r="A75" s="70">
        <v>1998</v>
      </c>
      <c r="B75" s="71">
        <v>3625</v>
      </c>
      <c r="C75" s="71">
        <v>2453</v>
      </c>
      <c r="D75" s="72">
        <v>8365.25</v>
      </c>
      <c r="E75" s="72">
        <v>4201.8</v>
      </c>
      <c r="F75" s="73">
        <v>50.2</v>
      </c>
      <c r="G75" s="72">
        <v>4163.45</v>
      </c>
      <c r="H75" s="73">
        <v>49.8</v>
      </c>
      <c r="I75" s="72">
        <v>284.28</v>
      </c>
    </row>
    <row r="76" spans="1:9" ht="12.75" customHeight="1">
      <c r="A76" s="70">
        <v>1999</v>
      </c>
      <c r="B76" s="71">
        <v>3797</v>
      </c>
      <c r="C76" s="71">
        <v>2558</v>
      </c>
      <c r="D76" s="72">
        <v>8835.12</v>
      </c>
      <c r="E76" s="72">
        <v>4448.75</v>
      </c>
      <c r="F76" s="73">
        <v>50.4</v>
      </c>
      <c r="G76" s="72">
        <v>4386.37</v>
      </c>
      <c r="H76" s="73">
        <v>49.6</v>
      </c>
      <c r="I76" s="72">
        <v>287.86</v>
      </c>
    </row>
    <row r="77" spans="1:9" ht="12.75" customHeight="1">
      <c r="A77" s="70">
        <v>2000</v>
      </c>
      <c r="B77" s="71">
        <v>4159</v>
      </c>
      <c r="C77" s="71">
        <v>2699</v>
      </c>
      <c r="D77" s="72">
        <v>9526.39</v>
      </c>
      <c r="E77" s="72">
        <v>4786.71</v>
      </c>
      <c r="F77" s="73">
        <v>50.2</v>
      </c>
      <c r="G77" s="72">
        <v>4739.68</v>
      </c>
      <c r="H77" s="73">
        <v>49.8</v>
      </c>
      <c r="I77" s="72">
        <v>293.99</v>
      </c>
    </row>
    <row r="78" spans="1:9" ht="12.75" customHeight="1">
      <c r="A78" s="70">
        <v>2001</v>
      </c>
      <c r="B78" s="71">
        <v>5165</v>
      </c>
      <c r="C78" s="71">
        <v>3299</v>
      </c>
      <c r="D78" s="72">
        <v>13855</v>
      </c>
      <c r="E78" s="72">
        <v>6962</v>
      </c>
      <c r="F78" s="73">
        <v>50.2</v>
      </c>
      <c r="G78" s="72">
        <v>6894</v>
      </c>
      <c r="H78" s="73">
        <v>49.8</v>
      </c>
      <c r="I78" s="72">
        <v>350</v>
      </c>
    </row>
    <row r="79" spans="1:9" ht="12.75" customHeight="1">
      <c r="A79" s="70">
        <v>2002</v>
      </c>
      <c r="B79" s="71">
        <v>5691</v>
      </c>
      <c r="C79" s="71">
        <v>3881</v>
      </c>
      <c r="D79" s="72">
        <v>16945</v>
      </c>
      <c r="E79" s="72">
        <v>8511</v>
      </c>
      <c r="F79" s="73">
        <v>50.2</v>
      </c>
      <c r="G79" s="72">
        <v>8434</v>
      </c>
      <c r="H79" s="73">
        <v>49.8</v>
      </c>
      <c r="I79" s="72">
        <v>364</v>
      </c>
    </row>
    <row r="80" spans="1:9" ht="12.75" customHeight="1">
      <c r="A80" s="74">
        <v>2003</v>
      </c>
      <c r="B80" s="71">
        <v>6172</v>
      </c>
      <c r="C80" s="71">
        <v>4079</v>
      </c>
      <c r="D80" s="72">
        <v>18096</v>
      </c>
      <c r="E80" s="72">
        <v>9107</v>
      </c>
      <c r="F80" s="73">
        <v>50.3</v>
      </c>
      <c r="G80" s="72">
        <v>8989</v>
      </c>
      <c r="H80" s="73">
        <v>49.7</v>
      </c>
      <c r="I80" s="72">
        <v>370</v>
      </c>
    </row>
    <row r="81" spans="1:9" ht="12.75" customHeight="1">
      <c r="A81" s="99"/>
      <c r="B81" s="44"/>
      <c r="C81" s="44"/>
      <c r="D81" s="44"/>
      <c r="E81" s="44"/>
      <c r="F81" s="44"/>
      <c r="G81" s="44"/>
      <c r="H81" s="44"/>
      <c r="I81" s="44"/>
    </row>
    <row r="82" spans="1:9" ht="12.75" customHeight="1">
      <c r="A82" s="94" t="s">
        <v>106</v>
      </c>
      <c r="B82" s="89"/>
      <c r="C82" s="89"/>
      <c r="D82" s="89"/>
      <c r="E82" s="89"/>
      <c r="F82" s="89"/>
      <c r="G82" s="89"/>
      <c r="H82" s="89"/>
      <c r="I82" s="89"/>
    </row>
    <row r="83" spans="1:9" ht="12.75" customHeight="1">
      <c r="A83" s="99"/>
      <c r="B83" s="104"/>
      <c r="C83" s="104"/>
      <c r="D83" s="104"/>
      <c r="E83" s="104"/>
      <c r="F83" s="104"/>
      <c r="G83" s="104"/>
      <c r="H83" s="104"/>
      <c r="I83" s="104"/>
    </row>
    <row r="84" spans="1:9" ht="12.75" customHeight="1">
      <c r="A84" s="70">
        <v>1998</v>
      </c>
      <c r="B84" s="71">
        <v>170</v>
      </c>
      <c r="C84" s="71">
        <v>117</v>
      </c>
      <c r="D84" s="72">
        <v>380.4</v>
      </c>
      <c r="E84" s="72">
        <v>190.71</v>
      </c>
      <c r="F84" s="73">
        <v>50.2</v>
      </c>
      <c r="G84" s="72">
        <v>189.69</v>
      </c>
      <c r="H84" s="73">
        <v>49.8</v>
      </c>
      <c r="I84" s="72">
        <v>270.98</v>
      </c>
    </row>
    <row r="85" spans="1:9" ht="12.75" customHeight="1">
      <c r="A85" s="70">
        <v>1999</v>
      </c>
      <c r="B85" s="71">
        <v>166</v>
      </c>
      <c r="C85" s="71">
        <v>115</v>
      </c>
      <c r="D85" s="72">
        <v>405.97</v>
      </c>
      <c r="E85" s="72">
        <v>205.03</v>
      </c>
      <c r="F85" s="73">
        <v>50.5</v>
      </c>
      <c r="G85" s="72">
        <v>200.94</v>
      </c>
      <c r="H85" s="73">
        <v>49.5</v>
      </c>
      <c r="I85" s="72">
        <v>295.02</v>
      </c>
    </row>
    <row r="86" spans="1:9" ht="12.75" customHeight="1">
      <c r="A86" s="70">
        <v>2000</v>
      </c>
      <c r="B86" s="71">
        <v>162</v>
      </c>
      <c r="C86" s="71">
        <v>116</v>
      </c>
      <c r="D86" s="72">
        <v>442.78</v>
      </c>
      <c r="E86" s="72">
        <v>221.9</v>
      </c>
      <c r="F86" s="73">
        <v>50.2</v>
      </c>
      <c r="G86" s="72">
        <v>220.88</v>
      </c>
      <c r="H86" s="73">
        <v>49.8</v>
      </c>
      <c r="I86" s="72">
        <v>317</v>
      </c>
    </row>
    <row r="87" spans="1:9" ht="12.75" customHeight="1">
      <c r="A87" s="70">
        <v>2001</v>
      </c>
      <c r="B87" s="71">
        <v>164</v>
      </c>
      <c r="C87" s="71">
        <v>113</v>
      </c>
      <c r="D87" s="72">
        <v>491</v>
      </c>
      <c r="E87" s="72">
        <v>246</v>
      </c>
      <c r="F87" s="73">
        <v>50.1</v>
      </c>
      <c r="G87" s="72">
        <v>245</v>
      </c>
      <c r="H87" s="73">
        <v>49.9</v>
      </c>
      <c r="I87" s="72">
        <v>362</v>
      </c>
    </row>
    <row r="88" spans="1:9" ht="12.75" customHeight="1">
      <c r="A88" s="70">
        <v>2002</v>
      </c>
      <c r="B88" s="71">
        <v>164</v>
      </c>
      <c r="C88" s="71">
        <v>119</v>
      </c>
      <c r="D88" s="72">
        <v>536</v>
      </c>
      <c r="E88" s="72">
        <v>269</v>
      </c>
      <c r="F88" s="73">
        <v>50.2</v>
      </c>
      <c r="G88" s="72">
        <v>267</v>
      </c>
      <c r="H88" s="73">
        <v>49.8</v>
      </c>
      <c r="I88" s="72">
        <v>376</v>
      </c>
    </row>
    <row r="89" spans="1:9" ht="12.75" customHeight="1">
      <c r="A89" s="74">
        <v>2003</v>
      </c>
      <c r="B89" s="71">
        <v>142</v>
      </c>
      <c r="C89" s="71">
        <v>103</v>
      </c>
      <c r="D89" s="72">
        <v>439</v>
      </c>
      <c r="E89" s="72">
        <v>220</v>
      </c>
      <c r="F89" s="73">
        <v>50</v>
      </c>
      <c r="G89" s="72">
        <v>219</v>
      </c>
      <c r="H89" s="73">
        <v>50</v>
      </c>
      <c r="I89" s="72">
        <v>355</v>
      </c>
    </row>
    <row r="90" ht="12.75" customHeight="1"/>
    <row r="91" spans="1:9" ht="12.75" customHeight="1">
      <c r="A91" s="89" t="s">
        <v>107</v>
      </c>
      <c r="B91" s="89"/>
      <c r="C91" s="89"/>
      <c r="D91" s="89"/>
      <c r="E91" s="89"/>
      <c r="F91" s="89"/>
      <c r="G91" s="89"/>
      <c r="H91" s="89"/>
      <c r="I91" s="89"/>
    </row>
    <row r="92" spans="1:9" ht="12.75" customHeight="1">
      <c r="A92" s="44"/>
      <c r="B92" s="44"/>
      <c r="C92" s="44"/>
      <c r="D92" s="44"/>
      <c r="E92" s="44"/>
      <c r="F92" s="44"/>
      <c r="G92" s="44"/>
      <c r="H92" s="44"/>
      <c r="I92" s="44"/>
    </row>
    <row r="93" spans="1:9" ht="12.75" customHeight="1">
      <c r="A93" s="70">
        <v>1998</v>
      </c>
      <c r="B93" s="71">
        <v>7681</v>
      </c>
      <c r="C93" s="71">
        <v>5297</v>
      </c>
      <c r="D93" s="72">
        <v>17004.55</v>
      </c>
      <c r="E93" s="72">
        <v>8533.97</v>
      </c>
      <c r="F93" s="73">
        <v>50.2</v>
      </c>
      <c r="G93" s="72">
        <v>8470.57</v>
      </c>
      <c r="H93" s="73">
        <v>49.8</v>
      </c>
      <c r="I93" s="72">
        <v>267.41</v>
      </c>
    </row>
    <row r="94" spans="1:9" ht="12.75" customHeight="1">
      <c r="A94" s="70">
        <v>1999</v>
      </c>
      <c r="B94" s="71">
        <v>8320</v>
      </c>
      <c r="C94" s="71">
        <v>5665</v>
      </c>
      <c r="D94" s="72">
        <v>18674.42</v>
      </c>
      <c r="E94" s="72">
        <v>9372.49</v>
      </c>
      <c r="F94" s="73">
        <v>50.2</v>
      </c>
      <c r="G94" s="72">
        <v>9301.42</v>
      </c>
      <c r="H94" s="73">
        <v>49.8</v>
      </c>
      <c r="I94" s="72">
        <v>274.56</v>
      </c>
    </row>
    <row r="95" spans="1:9" ht="12.75" customHeight="1">
      <c r="A95" s="70">
        <v>2000</v>
      </c>
      <c r="B95" s="71">
        <v>9204</v>
      </c>
      <c r="C95" s="71">
        <v>6225</v>
      </c>
      <c r="D95" s="72">
        <v>21253.38</v>
      </c>
      <c r="E95" s="72">
        <v>10660.44</v>
      </c>
      <c r="F95" s="73">
        <v>50.2</v>
      </c>
      <c r="G95" s="72">
        <v>10592.95</v>
      </c>
      <c r="H95" s="73">
        <v>49.8</v>
      </c>
      <c r="I95" s="72">
        <v>284.79</v>
      </c>
    </row>
    <row r="96" spans="1:9" ht="12.75" customHeight="1">
      <c r="A96" s="70">
        <v>2001</v>
      </c>
      <c r="B96" s="71">
        <v>11292</v>
      </c>
      <c r="C96" s="71">
        <v>7601</v>
      </c>
      <c r="D96" s="72">
        <v>30527</v>
      </c>
      <c r="E96" s="72">
        <v>15308</v>
      </c>
      <c r="F96" s="73">
        <v>50.1</v>
      </c>
      <c r="G96" s="72">
        <v>15218</v>
      </c>
      <c r="H96" s="73">
        <v>49.9</v>
      </c>
      <c r="I96" s="72">
        <v>335</v>
      </c>
    </row>
    <row r="97" spans="1:9" ht="12.75" customHeight="1">
      <c r="A97" s="70">
        <v>2002</v>
      </c>
      <c r="B97" s="71">
        <v>12384</v>
      </c>
      <c r="C97" s="71">
        <v>8585</v>
      </c>
      <c r="D97" s="72">
        <v>35291</v>
      </c>
      <c r="E97" s="72">
        <v>17715</v>
      </c>
      <c r="F97" s="73">
        <v>50.2</v>
      </c>
      <c r="G97" s="72">
        <v>17576</v>
      </c>
      <c r="H97" s="73">
        <v>49.8</v>
      </c>
      <c r="I97" s="72">
        <v>343</v>
      </c>
    </row>
    <row r="98" spans="1:9" ht="12.75" customHeight="1">
      <c r="A98" s="74">
        <v>2003</v>
      </c>
      <c r="B98" s="71">
        <v>12810</v>
      </c>
      <c r="C98" s="71">
        <v>8914</v>
      </c>
      <c r="D98" s="72">
        <v>36878</v>
      </c>
      <c r="E98" s="72">
        <v>18541</v>
      </c>
      <c r="F98" s="73">
        <v>50.3</v>
      </c>
      <c r="G98" s="72">
        <v>18338</v>
      </c>
      <c r="H98" s="73">
        <v>49.7</v>
      </c>
      <c r="I98" s="72">
        <v>345</v>
      </c>
    </row>
    <row r="99" ht="12.75" customHeight="1"/>
    <row r="100" spans="1:9" ht="12.75" customHeight="1">
      <c r="A100" s="94" t="s">
        <v>108</v>
      </c>
      <c r="B100" s="89"/>
      <c r="C100" s="89"/>
      <c r="D100" s="89"/>
      <c r="E100" s="89"/>
      <c r="F100" s="89"/>
      <c r="G100" s="89"/>
      <c r="H100" s="89"/>
      <c r="I100" s="89"/>
    </row>
    <row r="101" spans="1:9" ht="12.75" customHeight="1">
      <c r="A101" s="92"/>
      <c r="B101" s="44"/>
      <c r="C101" s="44"/>
      <c r="D101" s="44"/>
      <c r="E101" s="44"/>
      <c r="F101" s="44"/>
      <c r="G101" s="44"/>
      <c r="H101" s="44"/>
      <c r="I101" s="44"/>
    </row>
    <row r="102" spans="1:9" ht="12.75" customHeight="1">
      <c r="A102" s="70">
        <v>1998</v>
      </c>
      <c r="B102" s="71">
        <v>58</v>
      </c>
      <c r="C102" s="71">
        <v>26</v>
      </c>
      <c r="D102" s="72">
        <v>89</v>
      </c>
      <c r="E102" s="72">
        <v>86</v>
      </c>
      <c r="F102" s="73">
        <v>97.1</v>
      </c>
      <c r="G102" s="72">
        <v>2.56</v>
      </c>
      <c r="H102" s="73">
        <v>2.9</v>
      </c>
      <c r="I102" s="72">
        <v>282</v>
      </c>
    </row>
    <row r="103" spans="1:9" ht="12.75" customHeight="1">
      <c r="A103" s="70">
        <v>1999</v>
      </c>
      <c r="B103" s="71">
        <v>87</v>
      </c>
      <c r="C103" s="71">
        <v>40</v>
      </c>
      <c r="D103" s="72">
        <v>125</v>
      </c>
      <c r="E103" s="72">
        <v>112</v>
      </c>
      <c r="F103" s="73">
        <v>89.4</v>
      </c>
      <c r="G103" s="72">
        <v>13.8</v>
      </c>
      <c r="H103" s="73">
        <v>11</v>
      </c>
      <c r="I103" s="72">
        <v>260.25</v>
      </c>
    </row>
    <row r="104" spans="1:9" ht="12.75" customHeight="1">
      <c r="A104" s="70">
        <v>2000</v>
      </c>
      <c r="B104" s="71">
        <v>131</v>
      </c>
      <c r="C104" s="71">
        <v>71</v>
      </c>
      <c r="D104" s="72">
        <v>202</v>
      </c>
      <c r="E104" s="72">
        <v>153</v>
      </c>
      <c r="F104" s="73">
        <v>75.7</v>
      </c>
      <c r="G104" s="72">
        <v>48.57</v>
      </c>
      <c r="H104" s="73">
        <v>24.3</v>
      </c>
      <c r="I104" s="72">
        <v>238</v>
      </c>
    </row>
    <row r="105" spans="1:9" ht="12.75" customHeight="1">
      <c r="A105" s="70">
        <v>2001</v>
      </c>
      <c r="B105" s="71">
        <v>199</v>
      </c>
      <c r="C105" s="71">
        <v>111</v>
      </c>
      <c r="D105" s="72">
        <v>387</v>
      </c>
      <c r="E105" s="72">
        <v>246</v>
      </c>
      <c r="F105" s="73">
        <v>63.6</v>
      </c>
      <c r="G105" s="72">
        <v>142</v>
      </c>
      <c r="H105" s="73">
        <v>36.7</v>
      </c>
      <c r="I105" s="72">
        <v>292</v>
      </c>
    </row>
    <row r="106" spans="1:9" ht="12.75" customHeight="1">
      <c r="A106" s="70">
        <v>2002</v>
      </c>
      <c r="B106" s="71">
        <v>265</v>
      </c>
      <c r="C106" s="71">
        <v>155</v>
      </c>
      <c r="D106" s="72">
        <v>557</v>
      </c>
      <c r="E106" s="72">
        <v>358</v>
      </c>
      <c r="F106" s="73">
        <v>64.3</v>
      </c>
      <c r="G106" s="72">
        <v>199</v>
      </c>
      <c r="H106" s="73">
        <v>35.7</v>
      </c>
      <c r="I106" s="72">
        <v>299</v>
      </c>
    </row>
    <row r="107" spans="1:9" ht="12.75" customHeight="1">
      <c r="A107" s="74">
        <v>2003</v>
      </c>
      <c r="B107" s="71">
        <v>312</v>
      </c>
      <c r="C107" s="71">
        <v>195</v>
      </c>
      <c r="D107" s="72">
        <v>683</v>
      </c>
      <c r="E107" s="72">
        <v>438</v>
      </c>
      <c r="F107" s="73">
        <v>64.1</v>
      </c>
      <c r="G107" s="72">
        <v>245</v>
      </c>
      <c r="H107" s="73">
        <v>35.9</v>
      </c>
      <c r="I107" s="72">
        <v>292</v>
      </c>
    </row>
    <row r="108" ht="12.75" customHeight="1"/>
    <row r="109" spans="1:9" ht="12.75" customHeight="1">
      <c r="A109" s="89" t="s">
        <v>109</v>
      </c>
      <c r="B109" s="89"/>
      <c r="C109" s="89"/>
      <c r="D109" s="89"/>
      <c r="E109" s="89"/>
      <c r="F109" s="89"/>
      <c r="G109" s="89"/>
      <c r="H109" s="89"/>
      <c r="I109" s="89"/>
    </row>
    <row r="110" spans="1:9" ht="12.75" customHeight="1">
      <c r="A110" s="44"/>
      <c r="B110" s="44"/>
      <c r="C110" s="44"/>
      <c r="D110" s="44"/>
      <c r="E110" s="44"/>
      <c r="F110" s="44"/>
      <c r="G110" s="44"/>
      <c r="H110" s="44"/>
      <c r="I110" s="44"/>
    </row>
    <row r="111" spans="1:9" ht="12.75" customHeight="1">
      <c r="A111" s="78">
        <v>1998</v>
      </c>
      <c r="B111" s="79">
        <v>23741</v>
      </c>
      <c r="C111" s="79">
        <v>15468</v>
      </c>
      <c r="D111" s="80">
        <v>44885.29</v>
      </c>
      <c r="E111" s="80">
        <v>32056.98</v>
      </c>
      <c r="F111" s="81">
        <v>71.4</v>
      </c>
      <c r="G111" s="80">
        <v>12828.31</v>
      </c>
      <c r="H111" s="81">
        <v>28.6</v>
      </c>
      <c r="I111" s="80">
        <v>241.84</v>
      </c>
    </row>
    <row r="112" spans="1:9" ht="12.75" customHeight="1">
      <c r="A112" s="78">
        <v>1999</v>
      </c>
      <c r="B112" s="79">
        <v>25152</v>
      </c>
      <c r="C112" s="79">
        <v>16575</v>
      </c>
      <c r="D112" s="80">
        <v>48988.41</v>
      </c>
      <c r="E112" s="80">
        <v>35085.87</v>
      </c>
      <c r="F112" s="81">
        <v>71.6</v>
      </c>
      <c r="G112" s="80">
        <v>13903.05</v>
      </c>
      <c r="H112" s="81">
        <v>28.4</v>
      </c>
      <c r="I112" s="80">
        <v>246.44</v>
      </c>
    </row>
    <row r="113" spans="1:9" ht="12.75" customHeight="1">
      <c r="A113" s="78">
        <v>2000</v>
      </c>
      <c r="B113" s="79">
        <v>26928</v>
      </c>
      <c r="C113" s="79">
        <v>17523</v>
      </c>
      <c r="D113" s="80">
        <v>53481.64</v>
      </c>
      <c r="E113" s="80">
        <v>37878.04</v>
      </c>
      <c r="F113" s="81">
        <v>70.8</v>
      </c>
      <c r="G113" s="80">
        <v>15603.61</v>
      </c>
      <c r="H113" s="81">
        <v>29.2</v>
      </c>
      <c r="I113" s="80">
        <v>254.11</v>
      </c>
    </row>
    <row r="114" spans="1:9" ht="12.75" customHeight="1">
      <c r="A114" s="78">
        <v>2001</v>
      </c>
      <c r="B114" s="79">
        <v>32307</v>
      </c>
      <c r="C114" s="79">
        <v>20488</v>
      </c>
      <c r="D114" s="80">
        <v>75484</v>
      </c>
      <c r="E114" s="80">
        <v>52982</v>
      </c>
      <c r="F114" s="81">
        <v>70.2</v>
      </c>
      <c r="G114" s="80">
        <v>22502</v>
      </c>
      <c r="H114" s="81">
        <v>29.8</v>
      </c>
      <c r="I114" s="80">
        <v>307</v>
      </c>
    </row>
    <row r="115" spans="1:9" ht="12.75" customHeight="1">
      <c r="A115" s="78">
        <v>2002</v>
      </c>
      <c r="B115" s="79">
        <v>35448</v>
      </c>
      <c r="C115" s="79">
        <v>23652</v>
      </c>
      <c r="D115" s="80">
        <v>90147</v>
      </c>
      <c r="E115" s="80">
        <v>63667</v>
      </c>
      <c r="F115" s="81">
        <v>70.6</v>
      </c>
      <c r="G115" s="80">
        <v>26480</v>
      </c>
      <c r="H115" s="81">
        <v>29.4</v>
      </c>
      <c r="I115" s="80">
        <v>318</v>
      </c>
    </row>
    <row r="116" spans="1:9" ht="12.75" customHeight="1">
      <c r="A116" s="91">
        <v>2003</v>
      </c>
      <c r="B116" s="79">
        <v>38020</v>
      </c>
      <c r="C116" s="79">
        <v>25228</v>
      </c>
      <c r="D116" s="80">
        <v>96294</v>
      </c>
      <c r="E116" s="80">
        <v>68499</v>
      </c>
      <c r="F116" s="81">
        <v>71.1</v>
      </c>
      <c r="G116" s="80">
        <v>27795</v>
      </c>
      <c r="H116" s="81">
        <v>28.9</v>
      </c>
      <c r="I116" s="80">
        <v>318</v>
      </c>
    </row>
    <row r="117" spans="1:9" ht="12.75" customHeight="1">
      <c r="A117" s="165"/>
      <c r="B117" s="79"/>
      <c r="C117" s="79"/>
      <c r="D117" s="80"/>
      <c r="E117" s="80"/>
      <c r="F117" s="81"/>
      <c r="G117" s="80"/>
      <c r="H117" s="81"/>
      <c r="I117" s="80"/>
    </row>
    <row r="118" ht="12.75">
      <c r="A118" s="92" t="s">
        <v>30</v>
      </c>
    </row>
    <row r="119" spans="1:9" ht="12.75">
      <c r="A119" s="92" t="s">
        <v>110</v>
      </c>
      <c r="B119" s="44"/>
      <c r="C119" s="44"/>
      <c r="D119" s="44"/>
      <c r="E119" s="44"/>
      <c r="F119" s="44"/>
      <c r="G119" s="44"/>
      <c r="H119" s="44"/>
      <c r="I119" s="44"/>
    </row>
    <row r="120" spans="1:9" ht="12.75">
      <c r="A120" s="92"/>
      <c r="B120" s="44"/>
      <c r="C120" s="44"/>
      <c r="D120" s="44"/>
      <c r="E120" s="44"/>
      <c r="F120" s="44"/>
      <c r="G120" s="44"/>
      <c r="H120" s="44"/>
      <c r="I120" s="44"/>
    </row>
  </sheetData>
  <mergeCells count="12">
    <mergeCell ref="A66:A71"/>
    <mergeCell ref="B67:B70"/>
    <mergeCell ref="D67:D70"/>
    <mergeCell ref="E67:H68"/>
    <mergeCell ref="E69:F70"/>
    <mergeCell ref="G69:H70"/>
    <mergeCell ref="A6:A11"/>
    <mergeCell ref="B7:B10"/>
    <mergeCell ref="D7:D10"/>
    <mergeCell ref="E7:H8"/>
    <mergeCell ref="E9:F10"/>
    <mergeCell ref="G9:H10"/>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60" max="255" man="1"/>
  </rowBreaks>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K73"/>
  <sheetViews>
    <sheetView tabSelected="1" workbookViewId="0" topLeftCell="A1">
      <selection activeCell="A1" sqref="A1"/>
    </sheetView>
  </sheetViews>
  <sheetFormatPr defaultColWidth="11.421875" defaultRowHeight="12.75"/>
  <cols>
    <col min="1" max="1" width="28.7109375" style="43" customWidth="1"/>
    <col min="2" max="11" width="6.28125" style="43" customWidth="1"/>
    <col min="12" max="16384" width="11.421875" style="43" customWidth="1"/>
  </cols>
  <sheetData>
    <row r="1" spans="1:11" ht="12.75">
      <c r="A1" s="41" t="s">
        <v>113</v>
      </c>
      <c r="B1" s="42"/>
      <c r="C1" s="42"/>
      <c r="D1" s="42"/>
      <c r="E1" s="42"/>
      <c r="F1" s="42"/>
      <c r="G1" s="42"/>
      <c r="H1" s="42"/>
      <c r="I1" s="42"/>
      <c r="J1" s="42"/>
      <c r="K1" s="42"/>
    </row>
    <row r="2" spans="1:11" ht="12.75">
      <c r="A2" s="44"/>
      <c r="B2" s="44"/>
      <c r="C2" s="44"/>
      <c r="D2" s="44"/>
      <c r="E2" s="44"/>
      <c r="F2" s="44"/>
      <c r="G2" s="44"/>
      <c r="H2" s="44"/>
      <c r="I2" s="44"/>
      <c r="J2" s="44"/>
      <c r="K2" s="44"/>
    </row>
    <row r="3" spans="1:11" ht="12.75">
      <c r="A3" s="45" t="s">
        <v>114</v>
      </c>
      <c r="B3" s="45"/>
      <c r="C3" s="45"/>
      <c r="D3" s="45"/>
      <c r="E3" s="45"/>
      <c r="F3" s="45"/>
      <c r="G3" s="45"/>
      <c r="H3" s="45"/>
      <c r="I3" s="45"/>
      <c r="J3" s="45"/>
      <c r="K3" s="45"/>
    </row>
    <row r="4" spans="1:11" ht="12.75">
      <c r="A4" s="45" t="s">
        <v>115</v>
      </c>
      <c r="B4" s="45"/>
      <c r="C4" s="45"/>
      <c r="D4" s="45"/>
      <c r="E4" s="45"/>
      <c r="F4" s="45"/>
      <c r="G4" s="45"/>
      <c r="H4" s="45"/>
      <c r="I4" s="45"/>
      <c r="J4" s="45"/>
      <c r="K4" s="45"/>
    </row>
    <row r="5" spans="1:11" ht="12.75">
      <c r="A5" s="46"/>
      <c r="B5" s="46"/>
      <c r="C5" s="46"/>
      <c r="D5" s="46"/>
      <c r="E5" s="46"/>
      <c r="F5" s="46"/>
      <c r="G5" s="46"/>
      <c r="H5" s="46"/>
      <c r="I5" s="46"/>
      <c r="J5" s="46"/>
      <c r="K5" s="46"/>
    </row>
    <row r="6" spans="1:11" ht="12.75">
      <c r="A6" s="47"/>
      <c r="B6" s="48"/>
      <c r="C6" s="202" t="s">
        <v>56</v>
      </c>
      <c r="D6" s="203"/>
      <c r="E6" s="204"/>
      <c r="F6" s="49" t="s">
        <v>116</v>
      </c>
      <c r="G6" s="49"/>
      <c r="H6" s="49"/>
      <c r="I6" s="49"/>
      <c r="J6" s="49"/>
      <c r="K6" s="49"/>
    </row>
    <row r="7" spans="1:11" ht="12.75">
      <c r="A7" s="47"/>
      <c r="B7" s="48"/>
      <c r="C7" s="205"/>
      <c r="D7" s="197"/>
      <c r="E7" s="170"/>
      <c r="F7" s="49" t="s">
        <v>89</v>
      </c>
      <c r="G7" s="49"/>
      <c r="H7" s="50"/>
      <c r="I7" s="49" t="s">
        <v>90</v>
      </c>
      <c r="J7" s="49"/>
      <c r="K7" s="49"/>
    </row>
    <row r="8" spans="1:11" ht="12.75">
      <c r="A8" s="47"/>
      <c r="B8" s="54"/>
      <c r="C8" s="47"/>
      <c r="D8" s="50" t="s">
        <v>117</v>
      </c>
      <c r="E8" s="50"/>
      <c r="F8" s="47"/>
      <c r="G8" s="49" t="s">
        <v>117</v>
      </c>
      <c r="H8" s="50"/>
      <c r="I8" s="47"/>
      <c r="J8" s="49" t="s">
        <v>117</v>
      </c>
      <c r="K8" s="49"/>
    </row>
    <row r="9" spans="1:11" ht="12.75">
      <c r="A9" s="55" t="s">
        <v>1</v>
      </c>
      <c r="B9" s="56" t="s">
        <v>64</v>
      </c>
      <c r="C9" s="52" t="s">
        <v>87</v>
      </c>
      <c r="D9" s="52" t="s">
        <v>118</v>
      </c>
      <c r="E9" s="52" t="s">
        <v>119</v>
      </c>
      <c r="F9" s="52" t="s">
        <v>120</v>
      </c>
      <c r="G9" s="52" t="s">
        <v>118</v>
      </c>
      <c r="H9" s="52" t="s">
        <v>119</v>
      </c>
      <c r="I9" s="52" t="s">
        <v>120</v>
      </c>
      <c r="J9" s="52" t="s">
        <v>118</v>
      </c>
      <c r="K9" s="99" t="s">
        <v>119</v>
      </c>
    </row>
    <row r="10" spans="1:11" ht="12.75">
      <c r="A10" s="47"/>
      <c r="B10" s="57"/>
      <c r="C10" s="86" t="s">
        <v>88</v>
      </c>
      <c r="D10" s="61" t="s">
        <v>121</v>
      </c>
      <c r="E10" s="61" t="s">
        <v>122</v>
      </c>
      <c r="F10" s="86" t="s">
        <v>123</v>
      </c>
      <c r="G10" s="61" t="s">
        <v>121</v>
      </c>
      <c r="H10" s="61" t="s">
        <v>122</v>
      </c>
      <c r="I10" s="86" t="s">
        <v>123</v>
      </c>
      <c r="J10" s="61" t="s">
        <v>121</v>
      </c>
      <c r="K10" s="63" t="s">
        <v>122</v>
      </c>
    </row>
    <row r="11" spans="1:11" ht="12.75">
      <c r="A11" s="47"/>
      <c r="B11" s="48"/>
      <c r="C11" s="60"/>
      <c r="D11" s="49" t="s">
        <v>124</v>
      </c>
      <c r="E11" s="50"/>
      <c r="F11" s="60"/>
      <c r="G11" s="49" t="s">
        <v>124</v>
      </c>
      <c r="H11" s="50"/>
      <c r="I11" s="60"/>
      <c r="J11" s="49" t="s">
        <v>124</v>
      </c>
      <c r="K11" s="49"/>
    </row>
    <row r="12" spans="1:11" ht="12.75">
      <c r="A12" s="64"/>
      <c r="B12" s="65"/>
      <c r="C12" s="66" t="s">
        <v>72</v>
      </c>
      <c r="D12" s="66"/>
      <c r="E12" s="66"/>
      <c r="F12" s="67"/>
      <c r="G12" s="66" t="s">
        <v>74</v>
      </c>
      <c r="H12" s="67"/>
      <c r="I12" s="68" t="s">
        <v>72</v>
      </c>
      <c r="J12" s="66" t="s">
        <v>74</v>
      </c>
      <c r="K12" s="66"/>
    </row>
    <row r="13" spans="1:11" ht="12.75">
      <c r="A13" s="47"/>
      <c r="B13" s="48"/>
      <c r="C13" s="44"/>
      <c r="D13" s="44"/>
      <c r="E13" s="44"/>
      <c r="F13" s="44"/>
      <c r="G13" s="44"/>
      <c r="H13" s="44"/>
      <c r="I13" s="44"/>
      <c r="J13" s="44"/>
      <c r="K13" s="44"/>
    </row>
    <row r="14" spans="1:11" ht="12.75">
      <c r="A14" s="47"/>
      <c r="B14" s="48" t="s">
        <v>37</v>
      </c>
      <c r="C14" s="44"/>
      <c r="D14" s="44"/>
      <c r="E14" s="44"/>
      <c r="F14" s="44"/>
      <c r="G14" s="44"/>
      <c r="H14" s="44"/>
      <c r="I14" s="44"/>
      <c r="J14" s="44"/>
      <c r="K14" s="44"/>
    </row>
    <row r="15" spans="1:11" ht="12.75">
      <c r="A15" s="47" t="s">
        <v>14</v>
      </c>
      <c r="B15" s="48"/>
      <c r="C15" s="44"/>
      <c r="D15" s="44"/>
      <c r="E15" s="44"/>
      <c r="F15" s="44"/>
      <c r="G15" s="44"/>
      <c r="H15" s="44"/>
      <c r="I15" s="44"/>
      <c r="J15" s="44"/>
      <c r="K15" s="44"/>
    </row>
    <row r="16" spans="1:11" ht="12.75">
      <c r="A16" s="47" t="s">
        <v>15</v>
      </c>
      <c r="B16" s="70">
        <v>1998</v>
      </c>
      <c r="C16" s="105">
        <v>9029</v>
      </c>
      <c r="D16" s="105">
        <v>4156</v>
      </c>
      <c r="E16" s="105">
        <v>4873</v>
      </c>
      <c r="F16" s="105">
        <v>3117</v>
      </c>
      <c r="G16" s="106">
        <v>55.4</v>
      </c>
      <c r="H16" s="106">
        <v>44.6</v>
      </c>
      <c r="I16" s="105">
        <v>5912</v>
      </c>
      <c r="J16" s="106">
        <v>41.1</v>
      </c>
      <c r="K16" s="106">
        <v>58.9</v>
      </c>
    </row>
    <row r="17" spans="1:11" ht="12.75">
      <c r="A17" s="47" t="s">
        <v>16</v>
      </c>
      <c r="B17" s="70">
        <v>1999</v>
      </c>
      <c r="C17" s="105">
        <v>9572</v>
      </c>
      <c r="D17" s="105">
        <v>4312</v>
      </c>
      <c r="E17" s="105">
        <v>5260</v>
      </c>
      <c r="F17" s="105">
        <v>3667</v>
      </c>
      <c r="G17" s="106">
        <v>53.5</v>
      </c>
      <c r="H17" s="106">
        <v>46.5</v>
      </c>
      <c r="I17" s="105">
        <v>5905</v>
      </c>
      <c r="J17" s="106">
        <v>39.8</v>
      </c>
      <c r="K17" s="106">
        <v>60.2</v>
      </c>
    </row>
    <row r="18" spans="1:11" ht="12.75">
      <c r="A18" s="47" t="s">
        <v>17</v>
      </c>
      <c r="B18" s="70">
        <v>2000</v>
      </c>
      <c r="C18" s="105">
        <v>9911</v>
      </c>
      <c r="D18" s="105">
        <v>4325</v>
      </c>
      <c r="E18" s="105">
        <v>5586</v>
      </c>
      <c r="F18" s="105">
        <v>3811</v>
      </c>
      <c r="G18" s="106">
        <v>52.8</v>
      </c>
      <c r="H18" s="106">
        <v>47.2</v>
      </c>
      <c r="I18" s="105">
        <v>6100</v>
      </c>
      <c r="J18" s="106">
        <v>37.9</v>
      </c>
      <c r="K18" s="106">
        <v>62.1</v>
      </c>
    </row>
    <row r="19" spans="1:11" ht="12.75">
      <c r="A19" s="47" t="s">
        <v>80</v>
      </c>
      <c r="B19" s="70">
        <v>2001</v>
      </c>
      <c r="C19" s="105">
        <v>11660</v>
      </c>
      <c r="D19" s="105">
        <v>5231</v>
      </c>
      <c r="E19" s="105">
        <v>6429</v>
      </c>
      <c r="F19" s="105">
        <v>6444</v>
      </c>
      <c r="G19" s="44">
        <v>50.5</v>
      </c>
      <c r="H19" s="44">
        <v>49.5</v>
      </c>
      <c r="I19" s="105">
        <v>5216</v>
      </c>
      <c r="J19" s="106">
        <v>38</v>
      </c>
      <c r="K19" s="106">
        <v>62</v>
      </c>
    </row>
    <row r="20" spans="1:11" ht="12.75">
      <c r="A20" s="47" t="s">
        <v>75</v>
      </c>
      <c r="B20" s="70">
        <v>2002</v>
      </c>
      <c r="C20" s="105">
        <v>12693</v>
      </c>
      <c r="D20" s="105">
        <v>5608</v>
      </c>
      <c r="E20" s="105">
        <v>7085</v>
      </c>
      <c r="F20" s="105">
        <v>6622</v>
      </c>
      <c r="G20" s="44">
        <v>50.3</v>
      </c>
      <c r="H20" s="44">
        <v>49.7</v>
      </c>
      <c r="I20" s="105">
        <v>6071</v>
      </c>
      <c r="J20" s="44">
        <v>37.6</v>
      </c>
      <c r="K20" s="44">
        <v>62.4</v>
      </c>
    </row>
    <row r="21" spans="1:11" ht="12.75">
      <c r="A21" s="47"/>
      <c r="B21" s="74">
        <v>2003</v>
      </c>
      <c r="C21" s="105">
        <v>13952</v>
      </c>
      <c r="D21" s="105">
        <v>6137</v>
      </c>
      <c r="E21" s="105">
        <v>7815</v>
      </c>
      <c r="F21" s="105">
        <v>7066</v>
      </c>
      <c r="G21" s="106">
        <v>49.9</v>
      </c>
      <c r="H21" s="106">
        <v>50.1</v>
      </c>
      <c r="I21" s="105">
        <v>6886</v>
      </c>
      <c r="J21" s="106">
        <v>38</v>
      </c>
      <c r="K21" s="106">
        <v>62</v>
      </c>
    </row>
    <row r="22" spans="1:2" ht="12.75">
      <c r="A22" s="47"/>
      <c r="B22" s="75"/>
    </row>
    <row r="23" spans="1:11" ht="12.75">
      <c r="A23" s="47"/>
      <c r="B23" s="70"/>
      <c r="C23" s="44"/>
      <c r="D23" s="44"/>
      <c r="E23" s="44"/>
      <c r="F23" s="44"/>
      <c r="G23" s="44"/>
      <c r="H23" s="44"/>
      <c r="I23" s="44"/>
      <c r="J23" s="44"/>
      <c r="K23" s="44"/>
    </row>
    <row r="24" spans="1:11" ht="12.75">
      <c r="A24" s="47" t="s">
        <v>20</v>
      </c>
      <c r="B24" s="70">
        <v>1998</v>
      </c>
      <c r="C24" s="105">
        <v>1070</v>
      </c>
      <c r="D24" s="105">
        <v>673</v>
      </c>
      <c r="E24" s="105">
        <v>397</v>
      </c>
      <c r="F24" s="105">
        <v>369</v>
      </c>
      <c r="G24" s="106">
        <v>59.1</v>
      </c>
      <c r="H24" s="106">
        <v>40.9</v>
      </c>
      <c r="I24" s="105">
        <v>701</v>
      </c>
      <c r="J24" s="106">
        <v>64.9</v>
      </c>
      <c r="K24" s="106">
        <v>35.1</v>
      </c>
    </row>
    <row r="25" spans="1:11" ht="12.75">
      <c r="A25" s="47" t="s">
        <v>21</v>
      </c>
      <c r="B25" s="70">
        <v>1999</v>
      </c>
      <c r="C25" s="105">
        <v>1119</v>
      </c>
      <c r="D25" s="105">
        <v>712</v>
      </c>
      <c r="E25" s="105">
        <v>407</v>
      </c>
      <c r="F25" s="105">
        <v>369</v>
      </c>
      <c r="G25" s="106">
        <v>64.8</v>
      </c>
      <c r="H25" s="106">
        <v>35.2</v>
      </c>
      <c r="I25" s="105">
        <v>750</v>
      </c>
      <c r="J25" s="106">
        <v>63.1</v>
      </c>
      <c r="K25" s="106">
        <v>36.9</v>
      </c>
    </row>
    <row r="26" spans="1:11" ht="12.75">
      <c r="A26" s="47" t="s">
        <v>22</v>
      </c>
      <c r="B26" s="70">
        <v>2000</v>
      </c>
      <c r="C26" s="105">
        <v>1188</v>
      </c>
      <c r="D26" s="105">
        <v>731</v>
      </c>
      <c r="E26" s="105">
        <v>457</v>
      </c>
      <c r="F26" s="105">
        <v>391</v>
      </c>
      <c r="G26" s="106">
        <v>62.9</v>
      </c>
      <c r="H26" s="106">
        <v>37.1</v>
      </c>
      <c r="I26" s="105">
        <v>797</v>
      </c>
      <c r="J26" s="106">
        <v>60.9</v>
      </c>
      <c r="K26" s="106">
        <v>39.1</v>
      </c>
    </row>
    <row r="27" spans="1:11" ht="12.75">
      <c r="A27" s="47" t="s">
        <v>23</v>
      </c>
      <c r="B27" s="70">
        <v>2001</v>
      </c>
      <c r="C27" s="105">
        <v>1437</v>
      </c>
      <c r="D27" s="105">
        <v>759</v>
      </c>
      <c r="E27" s="105">
        <v>678</v>
      </c>
      <c r="F27" s="105">
        <v>789</v>
      </c>
      <c r="G27" s="44">
        <v>49.6</v>
      </c>
      <c r="H27" s="44">
        <v>50.4</v>
      </c>
      <c r="I27" s="105">
        <v>648</v>
      </c>
      <c r="J27" s="44">
        <v>56.8</v>
      </c>
      <c r="K27" s="44">
        <v>43.2</v>
      </c>
    </row>
    <row r="28" spans="1:11" ht="12.75">
      <c r="A28" s="47"/>
      <c r="B28" s="70">
        <v>2002</v>
      </c>
      <c r="C28" s="105">
        <v>1627</v>
      </c>
      <c r="D28" s="105">
        <v>812</v>
      </c>
      <c r="E28" s="105">
        <v>815</v>
      </c>
      <c r="F28" s="105">
        <v>832</v>
      </c>
      <c r="G28" s="44">
        <v>45.8</v>
      </c>
      <c r="H28" s="44">
        <v>54.2</v>
      </c>
      <c r="I28" s="105">
        <v>795</v>
      </c>
      <c r="J28" s="44">
        <v>54.2</v>
      </c>
      <c r="K28" s="44">
        <v>45.8</v>
      </c>
    </row>
    <row r="29" spans="1:11" ht="12.75">
      <c r="A29" s="47"/>
      <c r="B29" s="74">
        <v>2003</v>
      </c>
      <c r="C29" s="105">
        <v>1769</v>
      </c>
      <c r="D29" s="105">
        <v>839</v>
      </c>
      <c r="E29" s="105">
        <v>930</v>
      </c>
      <c r="F29" s="105">
        <v>889</v>
      </c>
      <c r="G29" s="106">
        <v>42.5</v>
      </c>
      <c r="H29" s="106">
        <v>57.5</v>
      </c>
      <c r="I29" s="105">
        <v>880</v>
      </c>
      <c r="J29" s="106">
        <v>52.4</v>
      </c>
      <c r="K29" s="106">
        <v>47.6</v>
      </c>
    </row>
    <row r="30" spans="1:2" ht="12.75">
      <c r="A30" s="47"/>
      <c r="B30" s="75"/>
    </row>
    <row r="31" spans="1:11" ht="12.75">
      <c r="A31" s="47"/>
      <c r="B31" s="70"/>
      <c r="C31" s="44"/>
      <c r="D31" s="44"/>
      <c r="E31" s="44"/>
      <c r="F31" s="44"/>
      <c r="G31" s="44"/>
      <c r="H31" s="44"/>
      <c r="I31" s="44"/>
      <c r="J31" s="44"/>
      <c r="K31" s="44"/>
    </row>
    <row r="32" spans="1:11" ht="12.75">
      <c r="A32" s="47" t="s">
        <v>24</v>
      </c>
      <c r="B32" s="70">
        <v>1998</v>
      </c>
      <c r="C32" s="105">
        <v>2158</v>
      </c>
      <c r="D32" s="105">
        <v>617</v>
      </c>
      <c r="E32" s="105">
        <v>1541</v>
      </c>
      <c r="F32" s="105">
        <v>872</v>
      </c>
      <c r="G32" s="106">
        <v>24.8</v>
      </c>
      <c r="H32" s="106">
        <v>75.2</v>
      </c>
      <c r="I32" s="105">
        <v>1286</v>
      </c>
      <c r="J32" s="106">
        <v>31.2</v>
      </c>
      <c r="K32" s="106">
        <v>68.8</v>
      </c>
    </row>
    <row r="33" spans="1:11" ht="12.75">
      <c r="A33" s="47" t="s">
        <v>25</v>
      </c>
      <c r="B33" s="70">
        <v>1999</v>
      </c>
      <c r="C33" s="105">
        <v>2151</v>
      </c>
      <c r="D33" s="105">
        <v>650</v>
      </c>
      <c r="E33" s="105">
        <v>1501</v>
      </c>
      <c r="F33" s="105">
        <v>807</v>
      </c>
      <c r="G33" s="106">
        <v>25.8</v>
      </c>
      <c r="H33" s="106">
        <v>74.2</v>
      </c>
      <c r="I33" s="105">
        <v>1344</v>
      </c>
      <c r="J33" s="106">
        <v>32.9</v>
      </c>
      <c r="K33" s="106">
        <v>67.1</v>
      </c>
    </row>
    <row r="34" spans="1:11" ht="12.75">
      <c r="A34" s="47" t="s">
        <v>76</v>
      </c>
      <c r="B34" s="70">
        <v>2000</v>
      </c>
      <c r="C34" s="105">
        <v>2229</v>
      </c>
      <c r="D34" s="105">
        <v>682</v>
      </c>
      <c r="E34" s="105">
        <v>1547</v>
      </c>
      <c r="F34" s="105">
        <v>734</v>
      </c>
      <c r="G34" s="106">
        <v>29.2</v>
      </c>
      <c r="H34" s="106">
        <v>70.8</v>
      </c>
      <c r="I34" s="105">
        <v>1495</v>
      </c>
      <c r="J34" s="106">
        <v>31.3</v>
      </c>
      <c r="K34" s="106">
        <v>68.7</v>
      </c>
    </row>
    <row r="35" spans="1:11" ht="12.75">
      <c r="A35" s="47" t="s">
        <v>75</v>
      </c>
      <c r="B35" s="70">
        <v>2001</v>
      </c>
      <c r="C35" s="105">
        <v>2443</v>
      </c>
      <c r="D35" s="105">
        <v>758</v>
      </c>
      <c r="E35" s="105">
        <v>1685</v>
      </c>
      <c r="F35" s="105">
        <v>1524</v>
      </c>
      <c r="G35" s="44">
        <v>29.1</v>
      </c>
      <c r="H35" s="44">
        <v>70.9</v>
      </c>
      <c r="I35" s="105">
        <v>919</v>
      </c>
      <c r="J35" s="44">
        <v>34.3</v>
      </c>
      <c r="K35" s="44">
        <v>65.7</v>
      </c>
    </row>
    <row r="36" spans="1:11" ht="12.75">
      <c r="A36" s="47"/>
      <c r="B36" s="70">
        <v>2002</v>
      </c>
      <c r="C36" s="105">
        <v>2705</v>
      </c>
      <c r="D36" s="105">
        <v>838</v>
      </c>
      <c r="E36" s="105">
        <v>1867</v>
      </c>
      <c r="F36" s="105">
        <v>1717</v>
      </c>
      <c r="G36" s="44">
        <v>27.1</v>
      </c>
      <c r="H36" s="44">
        <v>72.9</v>
      </c>
      <c r="I36" s="105">
        <v>988</v>
      </c>
      <c r="J36" s="44">
        <v>37.7</v>
      </c>
      <c r="K36" s="44">
        <v>62.3</v>
      </c>
    </row>
    <row r="37" spans="1:11" ht="12.75">
      <c r="A37" s="47"/>
      <c r="B37" s="74">
        <v>2003</v>
      </c>
      <c r="C37" s="105">
        <v>2953</v>
      </c>
      <c r="D37" s="105">
        <v>954</v>
      </c>
      <c r="E37" s="105">
        <v>1999</v>
      </c>
      <c r="F37" s="105">
        <v>1873</v>
      </c>
      <c r="G37" s="106">
        <v>28.6</v>
      </c>
      <c r="H37" s="106">
        <v>71.4</v>
      </c>
      <c r="I37" s="105">
        <v>1080</v>
      </c>
      <c r="J37" s="106">
        <v>38.8</v>
      </c>
      <c r="K37" s="106">
        <v>61.2</v>
      </c>
    </row>
    <row r="38" spans="1:2" ht="12.75">
      <c r="A38" s="47"/>
      <c r="B38" s="75"/>
    </row>
    <row r="39" spans="1:11" ht="12.75">
      <c r="A39" s="47"/>
      <c r="B39" s="70"/>
      <c r="C39" s="44"/>
      <c r="D39" s="44"/>
      <c r="E39" s="44"/>
      <c r="F39" s="44"/>
      <c r="G39" s="44"/>
      <c r="H39" s="44"/>
      <c r="I39" s="44"/>
      <c r="J39" s="44"/>
      <c r="K39" s="44"/>
    </row>
    <row r="40" spans="1:11" ht="12.75">
      <c r="A40" s="47" t="s">
        <v>27</v>
      </c>
      <c r="B40" s="70">
        <v>1998</v>
      </c>
      <c r="C40" s="105">
        <v>11484</v>
      </c>
      <c r="D40" s="105">
        <v>1586</v>
      </c>
      <c r="E40" s="105">
        <v>9898</v>
      </c>
      <c r="F40" s="105">
        <v>2391</v>
      </c>
      <c r="G40" s="106">
        <v>13.6</v>
      </c>
      <c r="H40" s="106">
        <v>86.4</v>
      </c>
      <c r="I40" s="105">
        <v>9093</v>
      </c>
      <c r="J40" s="106">
        <v>13.9</v>
      </c>
      <c r="K40" s="106">
        <v>86.1</v>
      </c>
    </row>
    <row r="41" spans="1:11" ht="12.75">
      <c r="A41" s="47" t="s">
        <v>28</v>
      </c>
      <c r="B41" s="70">
        <v>1999</v>
      </c>
      <c r="C41" s="105">
        <v>12310</v>
      </c>
      <c r="D41" s="105">
        <v>1692</v>
      </c>
      <c r="E41" s="105">
        <v>10618</v>
      </c>
      <c r="F41" s="105">
        <v>2712</v>
      </c>
      <c r="G41" s="106">
        <v>14.5</v>
      </c>
      <c r="H41" s="106">
        <v>85.5</v>
      </c>
      <c r="I41" s="105">
        <v>9598</v>
      </c>
      <c r="J41" s="106">
        <v>13.5</v>
      </c>
      <c r="K41" s="106">
        <v>86.5</v>
      </c>
    </row>
    <row r="42" spans="1:11" ht="12.75">
      <c r="A42" s="47" t="s">
        <v>29</v>
      </c>
      <c r="B42" s="70">
        <v>2000</v>
      </c>
      <c r="C42" s="105">
        <v>13599</v>
      </c>
      <c r="D42" s="105">
        <v>1877</v>
      </c>
      <c r="E42" s="105">
        <v>11722</v>
      </c>
      <c r="F42" s="105">
        <v>2819</v>
      </c>
      <c r="G42" s="106">
        <v>14.4</v>
      </c>
      <c r="H42" s="106">
        <v>85.6</v>
      </c>
      <c r="I42" s="105">
        <v>10780</v>
      </c>
      <c r="J42" s="106">
        <v>13.6</v>
      </c>
      <c r="K42" s="106">
        <v>86.4</v>
      </c>
    </row>
    <row r="43" spans="1:11" ht="12.75">
      <c r="A43" s="47"/>
      <c r="B43" s="70">
        <v>2001</v>
      </c>
      <c r="C43" s="105">
        <v>16766</v>
      </c>
      <c r="D43" s="105">
        <v>2458</v>
      </c>
      <c r="E43" s="105">
        <v>14308</v>
      </c>
      <c r="F43" s="105">
        <v>4026</v>
      </c>
      <c r="G43" s="107">
        <v>20.1</v>
      </c>
      <c r="H43" s="44">
        <v>79.9</v>
      </c>
      <c r="I43" s="105">
        <v>12740</v>
      </c>
      <c r="J43" s="44">
        <v>12.9</v>
      </c>
      <c r="K43" s="44">
        <v>87.1</v>
      </c>
    </row>
    <row r="44" spans="1:11" ht="12.75">
      <c r="A44" s="47"/>
      <c r="B44" s="70">
        <v>2002</v>
      </c>
      <c r="C44" s="105">
        <v>18422</v>
      </c>
      <c r="D44" s="105">
        <v>2665</v>
      </c>
      <c r="E44" s="105">
        <v>15757</v>
      </c>
      <c r="F44" s="105">
        <v>5338</v>
      </c>
      <c r="G44" s="106">
        <v>16</v>
      </c>
      <c r="H44" s="106">
        <v>84</v>
      </c>
      <c r="I44" s="105">
        <v>13084</v>
      </c>
      <c r="J44" s="44">
        <v>13.8</v>
      </c>
      <c r="K44" s="44">
        <v>86.2</v>
      </c>
    </row>
    <row r="45" spans="1:11" ht="12.75">
      <c r="A45" s="47"/>
      <c r="B45" s="74">
        <v>2003</v>
      </c>
      <c r="C45" s="105">
        <v>19345</v>
      </c>
      <c r="D45" s="105">
        <v>2774</v>
      </c>
      <c r="E45" s="105">
        <v>16571</v>
      </c>
      <c r="F45" s="105">
        <v>5778</v>
      </c>
      <c r="G45" s="106">
        <v>15</v>
      </c>
      <c r="H45" s="106">
        <v>85</v>
      </c>
      <c r="I45" s="105">
        <v>13567</v>
      </c>
      <c r="J45" s="106">
        <v>14.1</v>
      </c>
      <c r="K45" s="106">
        <v>85.9</v>
      </c>
    </row>
    <row r="46" spans="1:2" ht="12.75">
      <c r="A46" s="47"/>
      <c r="B46" s="75"/>
    </row>
    <row r="47" spans="1:11" ht="12.75">
      <c r="A47" s="47"/>
      <c r="B47" s="70"/>
      <c r="C47" s="44"/>
      <c r="D47" s="44"/>
      <c r="E47" s="44"/>
      <c r="F47" s="44"/>
      <c r="G47" s="44"/>
      <c r="H47" s="44"/>
      <c r="I47" s="44"/>
      <c r="J47" s="44"/>
      <c r="K47" s="44"/>
    </row>
    <row r="48" spans="1:11" ht="12.75">
      <c r="A48" s="77" t="s">
        <v>126</v>
      </c>
      <c r="B48" s="78">
        <v>1998</v>
      </c>
      <c r="C48" s="108">
        <v>23741</v>
      </c>
      <c r="D48" s="108">
        <v>7032</v>
      </c>
      <c r="E48" s="108">
        <v>16709</v>
      </c>
      <c r="F48" s="108">
        <v>6749</v>
      </c>
      <c r="G48" s="109">
        <v>36.8</v>
      </c>
      <c r="H48" s="109">
        <v>63.2</v>
      </c>
      <c r="I48" s="108">
        <v>16992</v>
      </c>
      <c r="J48" s="109">
        <v>26.8</v>
      </c>
      <c r="K48" s="109">
        <v>73.2</v>
      </c>
    </row>
    <row r="49" spans="1:11" ht="12.75">
      <c r="A49" s="47"/>
      <c r="B49" s="78">
        <v>1999</v>
      </c>
      <c r="C49" s="108">
        <v>25152</v>
      </c>
      <c r="D49" s="108">
        <v>7366</v>
      </c>
      <c r="E49" s="108">
        <v>17786</v>
      </c>
      <c r="F49" s="108">
        <v>7555</v>
      </c>
      <c r="G49" s="109">
        <v>37.1</v>
      </c>
      <c r="H49" s="109">
        <v>62.9</v>
      </c>
      <c r="I49" s="108">
        <v>17597</v>
      </c>
      <c r="J49" s="109">
        <v>25.9</v>
      </c>
      <c r="K49" s="109">
        <v>74.1</v>
      </c>
    </row>
    <row r="50" spans="1:11" ht="12.75">
      <c r="A50" s="47"/>
      <c r="B50" s="82">
        <v>2000</v>
      </c>
      <c r="C50" s="108">
        <v>26928</v>
      </c>
      <c r="D50" s="108">
        <v>7615</v>
      </c>
      <c r="E50" s="108">
        <v>19313</v>
      </c>
      <c r="F50" s="108">
        <v>7755</v>
      </c>
      <c r="G50" s="109">
        <v>37.1</v>
      </c>
      <c r="H50" s="109">
        <v>62.9</v>
      </c>
      <c r="I50" s="108">
        <v>19173</v>
      </c>
      <c r="J50" s="109">
        <v>24.7</v>
      </c>
      <c r="K50" s="109">
        <v>75.3</v>
      </c>
    </row>
    <row r="51" spans="1:11" ht="12.75">
      <c r="A51" s="47"/>
      <c r="B51" s="82">
        <v>2001</v>
      </c>
      <c r="C51" s="108">
        <v>32307</v>
      </c>
      <c r="D51" s="108">
        <v>9206</v>
      </c>
      <c r="E51" s="108">
        <v>23101</v>
      </c>
      <c r="F51" s="108">
        <v>12783</v>
      </c>
      <c r="G51" s="90">
        <v>38.3</v>
      </c>
      <c r="H51" s="90">
        <v>61.7</v>
      </c>
      <c r="I51" s="108">
        <v>19524</v>
      </c>
      <c r="J51" s="90">
        <v>22.1</v>
      </c>
      <c r="K51" s="90">
        <v>77.9</v>
      </c>
    </row>
    <row r="52" spans="1:11" ht="12.75">
      <c r="A52" s="47"/>
      <c r="B52" s="83">
        <v>2002</v>
      </c>
      <c r="C52" s="108">
        <v>35448</v>
      </c>
      <c r="D52" s="108">
        <v>9923</v>
      </c>
      <c r="E52" s="108">
        <v>25525</v>
      </c>
      <c r="F52" s="108">
        <v>14509</v>
      </c>
      <c r="G52" s="109">
        <v>34.7</v>
      </c>
      <c r="H52" s="109">
        <v>65.3</v>
      </c>
      <c r="I52" s="108">
        <v>20939</v>
      </c>
      <c r="J52" s="109">
        <v>23.4</v>
      </c>
      <c r="K52" s="109">
        <v>76.6</v>
      </c>
    </row>
    <row r="53" spans="1:11" ht="12.75">
      <c r="A53" s="47"/>
      <c r="B53" s="83">
        <v>2003</v>
      </c>
      <c r="C53" s="108">
        <v>38020</v>
      </c>
      <c r="D53" s="108">
        <v>10704</v>
      </c>
      <c r="E53" s="108">
        <v>27316</v>
      </c>
      <c r="F53" s="108">
        <v>15607</v>
      </c>
      <c r="G53" s="109">
        <v>34</v>
      </c>
      <c r="H53" s="109">
        <v>66</v>
      </c>
      <c r="I53" s="108">
        <v>22413</v>
      </c>
      <c r="J53" s="109">
        <v>24.1</v>
      </c>
      <c r="K53" s="109">
        <v>75.9</v>
      </c>
    </row>
    <row r="54" ht="12.75">
      <c r="A54" s="44"/>
    </row>
    <row r="55" spans="1:11" ht="12.75">
      <c r="A55" s="44" t="s">
        <v>30</v>
      </c>
      <c r="B55" s="44"/>
      <c r="C55" s="44"/>
      <c r="D55" s="44"/>
      <c r="E55" s="44"/>
      <c r="F55" s="44"/>
      <c r="G55" s="44"/>
      <c r="H55" s="44"/>
      <c r="I55" s="44"/>
      <c r="J55" s="44"/>
      <c r="K55" s="44"/>
    </row>
    <row r="56" spans="1:11" ht="12.75">
      <c r="A56" s="44" t="s">
        <v>125</v>
      </c>
      <c r="B56" s="44"/>
      <c r="C56" s="44"/>
      <c r="D56" s="44"/>
      <c r="E56" s="44"/>
      <c r="F56" s="44"/>
      <c r="G56" s="44"/>
      <c r="H56" s="44"/>
      <c r="I56" s="44"/>
      <c r="J56" s="44"/>
      <c r="K56" s="44"/>
    </row>
    <row r="57" spans="1:11" ht="12.75">
      <c r="A57" s="44"/>
      <c r="B57" s="44"/>
      <c r="C57" s="44"/>
      <c r="D57" s="44"/>
      <c r="E57" s="44"/>
      <c r="F57" s="44"/>
      <c r="G57" s="44"/>
      <c r="H57" s="44"/>
      <c r="I57" s="44"/>
      <c r="J57" s="44"/>
      <c r="K57" s="44"/>
    </row>
    <row r="58" spans="1:11" ht="12.75">
      <c r="A58" s="44"/>
      <c r="B58" s="44"/>
      <c r="C58" s="44"/>
      <c r="D58" s="44"/>
      <c r="E58" s="44"/>
      <c r="F58" s="44"/>
      <c r="G58" s="44"/>
      <c r="H58" s="44"/>
      <c r="I58" s="44"/>
      <c r="J58" s="44"/>
      <c r="K58" s="44"/>
    </row>
    <row r="59" spans="1:11" ht="12.75">
      <c r="A59" s="44"/>
      <c r="B59" s="44"/>
      <c r="C59" s="44"/>
      <c r="D59" s="44"/>
      <c r="E59" s="44"/>
      <c r="F59" s="44"/>
      <c r="G59" s="44"/>
      <c r="H59" s="44"/>
      <c r="I59" s="44"/>
      <c r="J59" s="44"/>
      <c r="K59" s="44"/>
    </row>
    <row r="60" spans="1:11" ht="12.75">
      <c r="A60" s="44"/>
      <c r="B60" s="44"/>
      <c r="C60" s="44"/>
      <c r="D60" s="44"/>
      <c r="E60" s="44"/>
      <c r="F60" s="44"/>
      <c r="G60" s="44"/>
      <c r="H60" s="44"/>
      <c r="I60" s="44"/>
      <c r="J60" s="44"/>
      <c r="K60" s="44"/>
    </row>
    <row r="61" spans="1:11" ht="12.75">
      <c r="A61" s="44"/>
      <c r="B61" s="44"/>
      <c r="C61" s="44"/>
      <c r="D61" s="44"/>
      <c r="E61" s="44"/>
      <c r="F61" s="44"/>
      <c r="G61" s="44"/>
      <c r="H61" s="44"/>
      <c r="I61" s="44"/>
      <c r="J61" s="44"/>
      <c r="K61" s="44"/>
    </row>
    <row r="62" spans="1:11" ht="12.75">
      <c r="A62" s="44"/>
      <c r="B62" s="44"/>
      <c r="C62" s="44"/>
      <c r="D62" s="44"/>
      <c r="E62" s="44"/>
      <c r="F62" s="44"/>
      <c r="G62" s="44"/>
      <c r="H62" s="44"/>
      <c r="I62" s="44"/>
      <c r="J62" s="44"/>
      <c r="K62" s="44"/>
    </row>
    <row r="63" spans="1:11" ht="12.75">
      <c r="A63" s="44"/>
      <c r="B63" s="44"/>
      <c r="C63" s="44"/>
      <c r="D63" s="44"/>
      <c r="E63" s="44"/>
      <c r="F63" s="44"/>
      <c r="G63" s="44"/>
      <c r="H63" s="44"/>
      <c r="I63" s="44"/>
      <c r="J63" s="44"/>
      <c r="K63" s="44"/>
    </row>
    <row r="64" spans="1:11" ht="12.75">
      <c r="A64" s="44"/>
      <c r="B64" s="44"/>
      <c r="C64" s="44"/>
      <c r="D64" s="44"/>
      <c r="E64" s="44"/>
      <c r="F64" s="44"/>
      <c r="G64" s="44"/>
      <c r="H64" s="44"/>
      <c r="I64" s="44"/>
      <c r="J64" s="44"/>
      <c r="K64" s="44"/>
    </row>
    <row r="65" spans="1:11" ht="12.75">
      <c r="A65" s="44"/>
      <c r="B65" s="44"/>
      <c r="C65" s="44"/>
      <c r="D65" s="44"/>
      <c r="E65" s="44"/>
      <c r="F65" s="44"/>
      <c r="G65" s="44"/>
      <c r="H65" s="44"/>
      <c r="I65" s="44"/>
      <c r="J65" s="44"/>
      <c r="K65" s="44"/>
    </row>
    <row r="66" spans="1:11" ht="12.75">
      <c r="A66" s="44"/>
      <c r="B66" s="44"/>
      <c r="C66" s="44"/>
      <c r="D66" s="44"/>
      <c r="E66" s="44"/>
      <c r="F66" s="44"/>
      <c r="G66" s="44"/>
      <c r="H66" s="44"/>
      <c r="I66" s="44"/>
      <c r="J66" s="44"/>
      <c r="K66" s="44"/>
    </row>
    <row r="67" spans="1:11" ht="12.75">
      <c r="A67" s="44"/>
      <c r="B67" s="44"/>
      <c r="C67" s="44"/>
      <c r="D67" s="44"/>
      <c r="E67" s="44"/>
      <c r="F67" s="44"/>
      <c r="G67" s="44"/>
      <c r="H67" s="44"/>
      <c r="I67" s="44"/>
      <c r="J67" s="44"/>
      <c r="K67" s="44"/>
    </row>
    <row r="68" spans="1:11" ht="12.75">
      <c r="A68" s="44"/>
      <c r="B68" s="44"/>
      <c r="C68" s="44"/>
      <c r="D68" s="44"/>
      <c r="E68" s="44"/>
      <c r="F68" s="44"/>
      <c r="G68" s="44"/>
      <c r="H68" s="44"/>
      <c r="I68" s="44"/>
      <c r="J68" s="44"/>
      <c r="K68" s="44"/>
    </row>
    <row r="69" spans="1:11" ht="12.75">
      <c r="A69" s="44"/>
      <c r="B69" s="44"/>
      <c r="C69" s="44"/>
      <c r="D69" s="44"/>
      <c r="E69" s="44"/>
      <c r="F69" s="44"/>
      <c r="G69" s="44"/>
      <c r="H69" s="44"/>
      <c r="I69" s="44"/>
      <c r="J69" s="44"/>
      <c r="K69" s="44"/>
    </row>
    <row r="70" spans="1:11" ht="12.75">
      <c r="A70" s="44"/>
      <c r="B70" s="44"/>
      <c r="C70" s="44"/>
      <c r="D70" s="44"/>
      <c r="E70" s="44"/>
      <c r="F70" s="44"/>
      <c r="G70" s="44"/>
      <c r="H70" s="44"/>
      <c r="I70" s="44"/>
      <c r="J70" s="44"/>
      <c r="K70" s="44"/>
    </row>
    <row r="71" spans="1:11" ht="12.75">
      <c r="A71" s="44"/>
      <c r="B71" s="44"/>
      <c r="C71" s="44"/>
      <c r="D71" s="44"/>
      <c r="E71" s="44"/>
      <c r="F71" s="44"/>
      <c r="G71" s="44"/>
      <c r="H71" s="44"/>
      <c r="I71" s="44"/>
      <c r="J71" s="44"/>
      <c r="K71" s="44"/>
    </row>
    <row r="72" spans="1:11" ht="12.75">
      <c r="A72" s="44"/>
      <c r="B72" s="44"/>
      <c r="C72" s="44"/>
      <c r="D72" s="44"/>
      <c r="E72" s="44"/>
      <c r="F72" s="44"/>
      <c r="G72" s="44"/>
      <c r="H72" s="44"/>
      <c r="I72" s="44"/>
      <c r="J72" s="44"/>
      <c r="K72" s="44"/>
    </row>
    <row r="73" spans="1:11" ht="12.75">
      <c r="A73" s="44"/>
      <c r="B73" s="44"/>
      <c r="C73" s="44"/>
      <c r="D73" s="44"/>
      <c r="E73" s="44"/>
      <c r="F73" s="44"/>
      <c r="G73" s="44"/>
      <c r="H73" s="44"/>
      <c r="I73" s="44"/>
      <c r="J73" s="44"/>
      <c r="K73" s="44"/>
    </row>
  </sheetData>
  <mergeCells count="1">
    <mergeCell ref="C6:E7"/>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J43"/>
  <sheetViews>
    <sheetView tabSelected="1" workbookViewId="0" topLeftCell="A1">
      <selection activeCell="A1" sqref="A1"/>
    </sheetView>
  </sheetViews>
  <sheetFormatPr defaultColWidth="11.421875" defaultRowHeight="12.75"/>
  <cols>
    <col min="1" max="10" width="9.140625" style="43" customWidth="1"/>
    <col min="11" max="16384" width="11.421875" style="43" customWidth="1"/>
  </cols>
  <sheetData>
    <row r="1" spans="1:10" ht="12.75">
      <c r="A1" s="41" t="s">
        <v>127</v>
      </c>
      <c r="B1" s="42"/>
      <c r="C1" s="42"/>
      <c r="D1" s="42"/>
      <c r="E1" s="42"/>
      <c r="F1" s="42"/>
      <c r="G1" s="42"/>
      <c r="H1" s="42"/>
      <c r="I1" s="42"/>
      <c r="J1" s="42"/>
    </row>
    <row r="2" spans="1:10" ht="12.75">
      <c r="A2" s="44"/>
      <c r="B2" s="44"/>
      <c r="C2" s="44"/>
      <c r="D2" s="44"/>
      <c r="E2" s="44"/>
      <c r="F2" s="44"/>
      <c r="G2" s="44"/>
      <c r="H2" s="44"/>
      <c r="I2" s="44"/>
      <c r="J2" s="44"/>
    </row>
    <row r="3" spans="1:10" ht="12.75">
      <c r="A3" s="45" t="s">
        <v>128</v>
      </c>
      <c r="B3" s="45"/>
      <c r="C3" s="45"/>
      <c r="D3" s="45"/>
      <c r="E3" s="45"/>
      <c r="F3" s="45"/>
      <c r="G3" s="45"/>
      <c r="H3" s="45"/>
      <c r="I3" s="45"/>
      <c r="J3" s="45"/>
    </row>
    <row r="4" spans="1:10" ht="12.75">
      <c r="A4" s="45" t="s">
        <v>129</v>
      </c>
      <c r="B4" s="45"/>
      <c r="C4" s="45"/>
      <c r="D4" s="45"/>
      <c r="E4" s="45"/>
      <c r="F4" s="45"/>
      <c r="G4" s="45"/>
      <c r="H4" s="45"/>
      <c r="I4" s="45"/>
      <c r="J4" s="45"/>
    </row>
    <row r="5" spans="1:10" ht="12.75">
      <c r="A5" s="46"/>
      <c r="B5" s="46"/>
      <c r="C5" s="46"/>
      <c r="D5" s="46"/>
      <c r="E5" s="46"/>
      <c r="F5" s="46"/>
      <c r="G5" s="46"/>
      <c r="H5" s="46"/>
      <c r="I5" s="46"/>
      <c r="J5" s="46"/>
    </row>
    <row r="6" spans="1:10" ht="12.75">
      <c r="A6" s="193" t="s">
        <v>64</v>
      </c>
      <c r="B6" s="202" t="s">
        <v>56</v>
      </c>
      <c r="C6" s="203"/>
      <c r="D6" s="204"/>
      <c r="E6" s="49" t="s">
        <v>116</v>
      </c>
      <c r="F6" s="49"/>
      <c r="G6" s="49"/>
      <c r="H6" s="49"/>
      <c r="I6" s="49"/>
      <c r="J6" s="49"/>
    </row>
    <row r="7" spans="1:10" ht="12.75">
      <c r="A7" s="194"/>
      <c r="B7" s="205"/>
      <c r="C7" s="197"/>
      <c r="D7" s="170"/>
      <c r="E7" s="49" t="s">
        <v>89</v>
      </c>
      <c r="F7" s="49"/>
      <c r="G7" s="50"/>
      <c r="H7" s="49" t="s">
        <v>90</v>
      </c>
      <c r="I7" s="49"/>
      <c r="J7" s="49"/>
    </row>
    <row r="8" spans="1:10" ht="12.75">
      <c r="A8" s="194"/>
      <c r="B8" s="47"/>
      <c r="C8" s="49" t="s">
        <v>117</v>
      </c>
      <c r="D8" s="50"/>
      <c r="E8" s="47"/>
      <c r="F8" s="49" t="s">
        <v>117</v>
      </c>
      <c r="G8" s="50"/>
      <c r="H8" s="47"/>
      <c r="I8" s="49" t="s">
        <v>117</v>
      </c>
      <c r="J8" s="49"/>
    </row>
    <row r="9" spans="1:10" ht="12.75">
      <c r="A9" s="194"/>
      <c r="B9" s="55" t="s">
        <v>96</v>
      </c>
      <c r="C9" s="110" t="s">
        <v>122</v>
      </c>
      <c r="D9" s="110" t="s">
        <v>130</v>
      </c>
      <c r="E9" s="55" t="s">
        <v>131</v>
      </c>
      <c r="F9" s="110" t="s">
        <v>122</v>
      </c>
      <c r="G9" s="110" t="s">
        <v>130</v>
      </c>
      <c r="H9" s="55" t="s">
        <v>131</v>
      </c>
      <c r="I9" s="110" t="s">
        <v>122</v>
      </c>
      <c r="J9" s="111" t="s">
        <v>130</v>
      </c>
    </row>
    <row r="10" spans="1:10" ht="12.75">
      <c r="A10" s="194"/>
      <c r="B10" s="60"/>
      <c r="C10" s="49" t="s">
        <v>124</v>
      </c>
      <c r="D10" s="50"/>
      <c r="E10" s="60"/>
      <c r="F10" s="49" t="s">
        <v>124</v>
      </c>
      <c r="G10" s="50"/>
      <c r="H10" s="60"/>
      <c r="I10" s="49" t="s">
        <v>124</v>
      </c>
      <c r="J10" s="49"/>
    </row>
    <row r="11" spans="1:10" ht="12.75">
      <c r="A11" s="195"/>
      <c r="B11" s="66" t="s">
        <v>72</v>
      </c>
      <c r="C11" s="66"/>
      <c r="D11" s="66"/>
      <c r="E11" s="67"/>
      <c r="F11" s="66" t="s">
        <v>74</v>
      </c>
      <c r="G11" s="67"/>
      <c r="H11" s="68" t="s">
        <v>72</v>
      </c>
      <c r="I11" s="66" t="s">
        <v>74</v>
      </c>
      <c r="J11" s="66"/>
    </row>
    <row r="12" spans="1:10" ht="12.75">
      <c r="A12" s="84"/>
      <c r="B12" s="87"/>
      <c r="C12" s="87"/>
      <c r="D12" s="87"/>
      <c r="E12" s="87"/>
      <c r="F12" s="87"/>
      <c r="G12" s="87"/>
      <c r="H12" s="88"/>
      <c r="I12" s="87"/>
      <c r="J12" s="87"/>
    </row>
    <row r="13" spans="1:10" ht="12.75">
      <c r="A13" s="84"/>
      <c r="B13" s="87"/>
      <c r="C13" s="87"/>
      <c r="D13" s="87"/>
      <c r="E13" s="87"/>
      <c r="F13" s="87"/>
      <c r="G13" s="87"/>
      <c r="H13" s="88"/>
      <c r="I13" s="87"/>
      <c r="J13" s="87"/>
    </row>
    <row r="14" spans="1:10" ht="12.75" customHeight="1">
      <c r="A14" s="89" t="s">
        <v>91</v>
      </c>
      <c r="B14" s="89"/>
      <c r="C14" s="89"/>
      <c r="D14" s="89"/>
      <c r="E14" s="89"/>
      <c r="F14" s="89"/>
      <c r="G14" s="89"/>
      <c r="H14" s="89"/>
      <c r="I14" s="89"/>
      <c r="J14" s="89"/>
    </row>
    <row r="15" spans="1:10" ht="12.75" customHeight="1">
      <c r="A15" s="44"/>
      <c r="B15" s="44"/>
      <c r="C15" s="44"/>
      <c r="D15" s="44"/>
      <c r="E15" s="44"/>
      <c r="F15" s="44"/>
      <c r="G15" s="44"/>
      <c r="H15" s="44"/>
      <c r="I15" s="44"/>
      <c r="J15" s="44"/>
    </row>
    <row r="16" spans="1:10" ht="15" customHeight="1">
      <c r="A16" s="70">
        <v>1998</v>
      </c>
      <c r="B16" s="71">
        <v>12257</v>
      </c>
      <c r="C16" s="71">
        <v>5446</v>
      </c>
      <c r="D16" s="71">
        <v>6811</v>
      </c>
      <c r="E16" s="71">
        <v>4358</v>
      </c>
      <c r="F16" s="73">
        <v>49.6</v>
      </c>
      <c r="G16" s="73">
        <v>50.4</v>
      </c>
      <c r="H16" s="71">
        <v>7899</v>
      </c>
      <c r="I16" s="73">
        <v>41.6</v>
      </c>
      <c r="J16" s="73">
        <v>58.4</v>
      </c>
    </row>
    <row r="17" spans="1:10" ht="15" customHeight="1">
      <c r="A17" s="70">
        <v>1999</v>
      </c>
      <c r="B17" s="71">
        <v>12842</v>
      </c>
      <c r="C17" s="71">
        <v>5674</v>
      </c>
      <c r="D17" s="71">
        <v>7168</v>
      </c>
      <c r="E17" s="71">
        <v>4843</v>
      </c>
      <c r="F17" s="73">
        <v>49.7</v>
      </c>
      <c r="G17" s="73">
        <v>50.3</v>
      </c>
      <c r="H17" s="71">
        <v>7999</v>
      </c>
      <c r="I17" s="73">
        <v>40.8</v>
      </c>
      <c r="J17" s="73">
        <v>59.2</v>
      </c>
    </row>
    <row r="18" spans="1:10" ht="15" customHeight="1">
      <c r="A18" s="70">
        <v>2000</v>
      </c>
      <c r="B18" s="71">
        <v>13328</v>
      </c>
      <c r="C18" s="71">
        <v>5738</v>
      </c>
      <c r="D18" s="71">
        <v>7590</v>
      </c>
      <c r="E18" s="71">
        <v>4936</v>
      </c>
      <c r="F18" s="73">
        <v>50.1</v>
      </c>
      <c r="G18" s="73">
        <v>49.9</v>
      </c>
      <c r="H18" s="71">
        <v>8392</v>
      </c>
      <c r="I18" s="73">
        <v>38.9</v>
      </c>
      <c r="J18" s="73">
        <v>61.1</v>
      </c>
    </row>
    <row r="19" spans="1:10" ht="15" customHeight="1">
      <c r="A19" s="70">
        <v>2001</v>
      </c>
      <c r="B19" s="71">
        <v>15540</v>
      </c>
      <c r="C19" s="71">
        <v>6748</v>
      </c>
      <c r="D19" s="71">
        <v>8792</v>
      </c>
      <c r="E19" s="71">
        <v>8757</v>
      </c>
      <c r="F19" s="73">
        <v>46.6</v>
      </c>
      <c r="G19" s="73">
        <v>53.4</v>
      </c>
      <c r="H19" s="71">
        <v>6783</v>
      </c>
      <c r="I19" s="73">
        <v>39.3</v>
      </c>
      <c r="J19" s="73">
        <v>60.7</v>
      </c>
    </row>
    <row r="20" spans="1:10" ht="15" customHeight="1">
      <c r="A20" s="70">
        <v>2002</v>
      </c>
      <c r="B20" s="71">
        <v>17025</v>
      </c>
      <c r="C20" s="71">
        <v>7258</v>
      </c>
      <c r="D20" s="71">
        <v>9767</v>
      </c>
      <c r="E20" s="71">
        <v>9171</v>
      </c>
      <c r="F20" s="73">
        <v>45.5</v>
      </c>
      <c r="G20" s="73">
        <v>54.5</v>
      </c>
      <c r="H20" s="71">
        <v>7854</v>
      </c>
      <c r="I20" s="73">
        <v>39.3</v>
      </c>
      <c r="J20" s="73">
        <v>60.7</v>
      </c>
    </row>
    <row r="21" spans="1:10" ht="15" customHeight="1">
      <c r="A21" s="74">
        <v>2003</v>
      </c>
      <c r="B21" s="71">
        <v>18674</v>
      </c>
      <c r="C21" s="71">
        <v>7930</v>
      </c>
      <c r="D21" s="71">
        <v>10744</v>
      </c>
      <c r="E21" s="71">
        <v>9828</v>
      </c>
      <c r="F21" s="73">
        <v>45.1</v>
      </c>
      <c r="G21" s="73">
        <v>54.9</v>
      </c>
      <c r="H21" s="71">
        <v>8846</v>
      </c>
      <c r="I21" s="73">
        <v>39.5</v>
      </c>
      <c r="J21" s="73">
        <v>60.5</v>
      </c>
    </row>
    <row r="22" ht="15" customHeight="1"/>
    <row r="23" spans="1:10" ht="15" customHeight="1">
      <c r="A23" s="89" t="s">
        <v>92</v>
      </c>
      <c r="B23" s="89"/>
      <c r="C23" s="89"/>
      <c r="D23" s="89"/>
      <c r="E23" s="89"/>
      <c r="F23" s="89"/>
      <c r="G23" s="89"/>
      <c r="H23" s="89"/>
      <c r="I23" s="89"/>
      <c r="J23" s="89"/>
    </row>
    <row r="24" spans="1:10" ht="15" customHeight="1">
      <c r="A24" s="44"/>
      <c r="B24" s="44"/>
      <c r="C24" s="44"/>
      <c r="D24" s="44"/>
      <c r="E24" s="44"/>
      <c r="F24" s="44"/>
      <c r="G24" s="44"/>
      <c r="H24" s="44"/>
      <c r="I24" s="44"/>
      <c r="J24" s="44"/>
    </row>
    <row r="25" spans="1:10" ht="15" customHeight="1">
      <c r="A25" s="70">
        <v>1998</v>
      </c>
      <c r="B25" s="71">
        <v>11484</v>
      </c>
      <c r="C25" s="71">
        <v>1586</v>
      </c>
      <c r="D25" s="71">
        <v>9898</v>
      </c>
      <c r="E25" s="71">
        <v>2391</v>
      </c>
      <c r="F25" s="73">
        <v>13.6</v>
      </c>
      <c r="G25" s="73">
        <v>86.4</v>
      </c>
      <c r="H25" s="71">
        <v>9093</v>
      </c>
      <c r="I25" s="73">
        <v>13.9</v>
      </c>
      <c r="J25" s="73">
        <v>86.1</v>
      </c>
    </row>
    <row r="26" spans="1:10" ht="15" customHeight="1">
      <c r="A26" s="70">
        <v>1999</v>
      </c>
      <c r="B26" s="71">
        <v>12310</v>
      </c>
      <c r="C26" s="71">
        <v>1692</v>
      </c>
      <c r="D26" s="71">
        <v>10618</v>
      </c>
      <c r="E26" s="71">
        <v>2712</v>
      </c>
      <c r="F26" s="73">
        <v>14.5</v>
      </c>
      <c r="G26" s="73">
        <v>85.5</v>
      </c>
      <c r="H26" s="71">
        <v>9598</v>
      </c>
      <c r="I26" s="73">
        <v>13.5</v>
      </c>
      <c r="J26" s="73">
        <v>86.5</v>
      </c>
    </row>
    <row r="27" spans="1:10" ht="15" customHeight="1">
      <c r="A27" s="70">
        <v>2000</v>
      </c>
      <c r="B27" s="71">
        <v>13599</v>
      </c>
      <c r="C27" s="71">
        <v>1877</v>
      </c>
      <c r="D27" s="71">
        <v>11722</v>
      </c>
      <c r="E27" s="71">
        <v>2819</v>
      </c>
      <c r="F27" s="73">
        <v>14.4</v>
      </c>
      <c r="G27" s="73">
        <v>85.6</v>
      </c>
      <c r="H27" s="71">
        <v>10780</v>
      </c>
      <c r="I27" s="73">
        <v>13.6</v>
      </c>
      <c r="J27" s="73">
        <v>86.4</v>
      </c>
    </row>
    <row r="28" spans="1:10" ht="15" customHeight="1">
      <c r="A28" s="70">
        <v>2001</v>
      </c>
      <c r="B28" s="71">
        <v>16766</v>
      </c>
      <c r="C28" s="71">
        <v>2458</v>
      </c>
      <c r="D28" s="71">
        <v>14308</v>
      </c>
      <c r="E28" s="71">
        <v>4026</v>
      </c>
      <c r="F28" s="73">
        <v>20.1</v>
      </c>
      <c r="G28" s="73">
        <v>79.9</v>
      </c>
      <c r="H28" s="71">
        <v>12740</v>
      </c>
      <c r="I28" s="73">
        <v>12.9</v>
      </c>
      <c r="J28" s="73">
        <v>87.1</v>
      </c>
    </row>
    <row r="29" spans="1:10" ht="15" customHeight="1">
      <c r="A29" s="70">
        <v>2002</v>
      </c>
      <c r="B29" s="71">
        <v>18422</v>
      </c>
      <c r="C29" s="71">
        <v>2665</v>
      </c>
      <c r="D29" s="71">
        <v>15757</v>
      </c>
      <c r="E29" s="71">
        <v>5338</v>
      </c>
      <c r="F29" s="73">
        <v>16</v>
      </c>
      <c r="G29" s="73">
        <v>84</v>
      </c>
      <c r="H29" s="71">
        <v>13084</v>
      </c>
      <c r="I29" s="73">
        <v>13.8</v>
      </c>
      <c r="J29" s="73">
        <v>86.2</v>
      </c>
    </row>
    <row r="30" spans="1:10" ht="15" customHeight="1">
      <c r="A30" s="74">
        <v>2003</v>
      </c>
      <c r="B30" s="71">
        <v>19345</v>
      </c>
      <c r="C30" s="71">
        <v>2774</v>
      </c>
      <c r="D30" s="71">
        <v>16571</v>
      </c>
      <c r="E30" s="71">
        <v>5778</v>
      </c>
      <c r="F30" s="73">
        <v>15</v>
      </c>
      <c r="G30" s="73">
        <v>85</v>
      </c>
      <c r="H30" s="71">
        <v>13567</v>
      </c>
      <c r="I30" s="73">
        <v>14.1</v>
      </c>
      <c r="J30" s="73">
        <v>85.9</v>
      </c>
    </row>
    <row r="31" ht="15" customHeight="1"/>
    <row r="32" spans="1:10" ht="15" customHeight="1">
      <c r="A32" s="89" t="s">
        <v>126</v>
      </c>
      <c r="B32" s="89"/>
      <c r="C32" s="89"/>
      <c r="D32" s="89"/>
      <c r="E32" s="89"/>
      <c r="F32" s="89"/>
      <c r="G32" s="89"/>
      <c r="H32" s="89"/>
      <c r="I32" s="89"/>
      <c r="J32" s="89"/>
    </row>
    <row r="33" spans="1:10" ht="15" customHeight="1">
      <c r="A33" s="44"/>
      <c r="B33" s="44"/>
      <c r="C33" s="44"/>
      <c r="D33" s="44"/>
      <c r="E33" s="44"/>
      <c r="F33" s="44"/>
      <c r="G33" s="44"/>
      <c r="H33" s="44"/>
      <c r="I33" s="44"/>
      <c r="J33" s="44"/>
    </row>
    <row r="34" spans="1:10" ht="15" customHeight="1">
      <c r="A34" s="78">
        <v>1998</v>
      </c>
      <c r="B34" s="79">
        <v>23741</v>
      </c>
      <c r="C34" s="79">
        <v>7032</v>
      </c>
      <c r="D34" s="79">
        <v>16709</v>
      </c>
      <c r="E34" s="79">
        <v>6749</v>
      </c>
      <c r="F34" s="81">
        <v>36.8</v>
      </c>
      <c r="G34" s="81">
        <v>63.2</v>
      </c>
      <c r="H34" s="79">
        <v>16992</v>
      </c>
      <c r="I34" s="81">
        <v>26.8</v>
      </c>
      <c r="J34" s="81">
        <v>73.2</v>
      </c>
    </row>
    <row r="35" spans="1:10" ht="15" customHeight="1">
      <c r="A35" s="78">
        <v>1999</v>
      </c>
      <c r="B35" s="79">
        <v>25152</v>
      </c>
      <c r="C35" s="79">
        <v>7366</v>
      </c>
      <c r="D35" s="79">
        <v>17786</v>
      </c>
      <c r="E35" s="79">
        <v>7555</v>
      </c>
      <c r="F35" s="81">
        <v>37.1</v>
      </c>
      <c r="G35" s="81">
        <v>62.9</v>
      </c>
      <c r="H35" s="79">
        <v>17597</v>
      </c>
      <c r="I35" s="81">
        <v>25.9</v>
      </c>
      <c r="J35" s="81">
        <v>74.1</v>
      </c>
    </row>
    <row r="36" spans="1:10" ht="15" customHeight="1">
      <c r="A36" s="78">
        <v>2000</v>
      </c>
      <c r="B36" s="79">
        <v>26928</v>
      </c>
      <c r="C36" s="79">
        <v>7615</v>
      </c>
      <c r="D36" s="79">
        <v>19313</v>
      </c>
      <c r="E36" s="79">
        <v>7755</v>
      </c>
      <c r="F36" s="81">
        <v>37.1</v>
      </c>
      <c r="G36" s="81">
        <v>62.9</v>
      </c>
      <c r="H36" s="79">
        <v>19173</v>
      </c>
      <c r="I36" s="81">
        <v>24.7</v>
      </c>
      <c r="J36" s="81">
        <v>75.3</v>
      </c>
    </row>
    <row r="37" spans="1:10" ht="15" customHeight="1">
      <c r="A37" s="78">
        <v>2001</v>
      </c>
      <c r="B37" s="79">
        <v>32307</v>
      </c>
      <c r="C37" s="79">
        <v>9206</v>
      </c>
      <c r="D37" s="79">
        <v>23101</v>
      </c>
      <c r="E37" s="79">
        <v>12783</v>
      </c>
      <c r="F37" s="81">
        <v>38.3</v>
      </c>
      <c r="G37" s="81">
        <v>61.7</v>
      </c>
      <c r="H37" s="79">
        <v>19524</v>
      </c>
      <c r="I37" s="81">
        <v>22.1</v>
      </c>
      <c r="J37" s="81">
        <v>77.9</v>
      </c>
    </row>
    <row r="38" spans="1:10" ht="15" customHeight="1">
      <c r="A38" s="78">
        <v>2002</v>
      </c>
      <c r="B38" s="79">
        <v>35448</v>
      </c>
      <c r="C38" s="79">
        <v>9923</v>
      </c>
      <c r="D38" s="79">
        <v>25525</v>
      </c>
      <c r="E38" s="79">
        <v>14509</v>
      </c>
      <c r="F38" s="81">
        <v>34.7</v>
      </c>
      <c r="G38" s="81">
        <v>65.3</v>
      </c>
      <c r="H38" s="79">
        <v>20939</v>
      </c>
      <c r="I38" s="81">
        <v>23.4</v>
      </c>
      <c r="J38" s="81">
        <v>76.6</v>
      </c>
    </row>
    <row r="39" spans="1:10" ht="15" customHeight="1">
      <c r="A39" s="91">
        <v>2003</v>
      </c>
      <c r="B39" s="79">
        <v>38020</v>
      </c>
      <c r="C39" s="79">
        <v>10704</v>
      </c>
      <c r="D39" s="79">
        <v>27316</v>
      </c>
      <c r="E39" s="79">
        <v>15607</v>
      </c>
      <c r="F39" s="81">
        <v>34</v>
      </c>
      <c r="G39" s="81">
        <v>66</v>
      </c>
      <c r="H39" s="79">
        <v>22413</v>
      </c>
      <c r="I39" s="81">
        <v>24.1</v>
      </c>
      <c r="J39" s="81">
        <v>75.9</v>
      </c>
    </row>
    <row r="40" ht="12.75" customHeight="1"/>
    <row r="41" spans="1:10" ht="12.75" customHeight="1">
      <c r="A41" s="44" t="s">
        <v>30</v>
      </c>
      <c r="B41" s="44"/>
      <c r="C41" s="44"/>
      <c r="D41" s="44"/>
      <c r="E41" s="44"/>
      <c r="F41" s="44"/>
      <c r="G41" s="44"/>
      <c r="H41" s="44"/>
      <c r="I41" s="44"/>
      <c r="J41" s="44"/>
    </row>
    <row r="42" spans="1:10" ht="12.75" customHeight="1">
      <c r="A42" s="44" t="s">
        <v>396</v>
      </c>
      <c r="B42" s="44"/>
      <c r="C42" s="44"/>
      <c r="D42" s="44"/>
      <c r="E42" s="44"/>
      <c r="F42" s="44"/>
      <c r="G42" s="44"/>
      <c r="H42" s="44"/>
      <c r="I42" s="44"/>
      <c r="J42" s="44"/>
    </row>
    <row r="43" spans="1:10" ht="12.75" customHeight="1">
      <c r="A43" s="44"/>
      <c r="B43" s="44"/>
      <c r="C43" s="44"/>
      <c r="D43" s="44"/>
      <c r="E43" s="44"/>
      <c r="F43" s="44"/>
      <c r="G43" s="44"/>
      <c r="H43" s="44"/>
      <c r="I43" s="44"/>
      <c r="J43" s="44"/>
    </row>
    <row r="44" ht="12.75" customHeight="1"/>
  </sheetData>
  <mergeCells count="2">
    <mergeCell ref="A6:A11"/>
    <mergeCell ref="B6:D7"/>
  </mergeCells>
  <printOptions horizont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slt4c4</cp:lastModifiedBy>
  <cp:lastPrinted>2004-08-31T11:14:54Z</cp:lastPrinted>
  <dcterms:modified xsi:type="dcterms:W3CDTF">2004-08-31T11:18:17Z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