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135" windowHeight="4965" tabRatio="708" activeTab="0"/>
  </bookViews>
  <sheets>
    <sheet name="Impressum" sheetId="1" r:id="rId1"/>
    <sheet name="Zeichenerklärg." sheetId="2" r:id="rId2"/>
    <sheet name="Inhaltsverzeichnis" sheetId="3" r:id="rId3"/>
    <sheet name="Vorbemerkungen" sheetId="4" r:id="rId4"/>
    <sheet name="Graf1-2" sheetId="5" r:id="rId5"/>
    <sheet name="Graf3-4" sheetId="6" r:id="rId6"/>
    <sheet name="Graf5-6" sheetId="7" r:id="rId7"/>
    <sheet name="Graf7-8" sheetId="8" r:id="rId8"/>
    <sheet name="TAB.1" sheetId="9" r:id="rId9"/>
    <sheet name="TAB.1(2)" sheetId="10" r:id="rId10"/>
    <sheet name="TAB.2" sheetId="11" r:id="rId11"/>
    <sheet name="TAB.3" sheetId="12" r:id="rId12"/>
    <sheet name="TAB.4" sheetId="13" r:id="rId13"/>
    <sheet name="TAB.5" sheetId="14" r:id="rId14"/>
    <sheet name="TAB.6" sheetId="15" r:id="rId15"/>
    <sheet name="TAB.7" sheetId="16" r:id="rId16"/>
    <sheet name="TAB.8" sheetId="17" r:id="rId17"/>
    <sheet name="TAB.9" sheetId="18" r:id="rId18"/>
  </sheets>
  <definedNames>
    <definedName name="_xlnm.Print_Area" localSheetId="9">'TAB.1(2)'!$A$1:$H$42</definedName>
    <definedName name="_xlnm.Print_Area" localSheetId="14">'TAB.6'!$A$1:$G$44</definedName>
  </definedNames>
  <calcPr fullCalcOnLoad="1"/>
</workbook>
</file>

<file path=xl/sharedStrings.xml><?xml version="1.0" encoding="utf-8"?>
<sst xmlns="http://schemas.openxmlformats.org/spreadsheetml/2006/main" count="820" uniqueCount="333">
  <si>
    <t>Beschäftigte</t>
  </si>
  <si>
    <t>Unter-</t>
  </si>
  <si>
    <t>nehmen</t>
  </si>
  <si>
    <t xml:space="preserve"> insge-</t>
  </si>
  <si>
    <t>stunden</t>
  </si>
  <si>
    <t>Anzahl</t>
  </si>
  <si>
    <t>Unternehmen insgesamt</t>
  </si>
  <si>
    <t xml:space="preserve">  Elektrizitätsversorgung</t>
  </si>
  <si>
    <t xml:space="preserve">  Gasversorgung</t>
  </si>
  <si>
    <t xml:space="preserve">  Wasserversorgung</t>
  </si>
  <si>
    <t>Elektrizitätsversorgung</t>
  </si>
  <si>
    <t>Gasversorgung</t>
  </si>
  <si>
    <t>Wasserversorgung</t>
  </si>
  <si>
    <t>reine Unternehmen</t>
  </si>
  <si>
    <t>kombinierte Unternehmen</t>
  </si>
  <si>
    <t>Arbeitnehmer</t>
  </si>
  <si>
    <t>neh-</t>
  </si>
  <si>
    <t>darunter</t>
  </si>
  <si>
    <t>tigte</t>
  </si>
  <si>
    <t>men</t>
  </si>
  <si>
    <t>zu-</t>
  </si>
  <si>
    <t>insge-</t>
  </si>
  <si>
    <t>Umsatz</t>
  </si>
  <si>
    <t>aus eigenen</t>
  </si>
  <si>
    <t xml:space="preserve">Bruttozugänge an Sachanlagen </t>
  </si>
  <si>
    <t>davon</t>
  </si>
  <si>
    <t>Maschinen</t>
  </si>
  <si>
    <t>Grund-</t>
  </si>
  <si>
    <t>ohne</t>
  </si>
  <si>
    <t>Geschäfts-</t>
  </si>
  <si>
    <t>erstellte</t>
  </si>
  <si>
    <t>stücke</t>
  </si>
  <si>
    <t>Bauten</t>
  </si>
  <si>
    <t>ausstattung</t>
  </si>
  <si>
    <t>Anlagen</t>
  </si>
  <si>
    <t>sonstige</t>
  </si>
  <si>
    <t>Leitungs-</t>
  </si>
  <si>
    <t>Zähler</t>
  </si>
  <si>
    <t>Erzeugung</t>
  </si>
  <si>
    <t>und Rohr-</t>
  </si>
  <si>
    <t>und</t>
  </si>
  <si>
    <t>Speicherung</t>
  </si>
  <si>
    <t>netz</t>
  </si>
  <si>
    <t>geräte</t>
  </si>
  <si>
    <t>Gewinnung</t>
  </si>
  <si>
    <t>Verteilung</t>
  </si>
  <si>
    <t>1 000 Std.</t>
  </si>
  <si>
    <t>Personalkosten</t>
  </si>
  <si>
    <t>1 000 EUR</t>
  </si>
  <si>
    <t>VzB</t>
  </si>
  <si>
    <t>Arbeits-</t>
  </si>
  <si>
    <t>tätige</t>
  </si>
  <si>
    <t>Inhaber</t>
  </si>
  <si>
    <t>sam-</t>
  </si>
  <si>
    <t>Vollzeit-</t>
  </si>
  <si>
    <t>beschäf-</t>
  </si>
  <si>
    <t>Teilzeit-</t>
  </si>
  <si>
    <t>umgerechnet in</t>
  </si>
  <si>
    <t>Vollzeiteinheiten</t>
  </si>
  <si>
    <t>beschäftigte</t>
  </si>
  <si>
    <t>Unternehmen</t>
  </si>
  <si>
    <t>mit ... bis ...</t>
  </si>
  <si>
    <t>Beschäftigten</t>
  </si>
  <si>
    <t xml:space="preserve">  Energie- und Wasser-</t>
  </si>
  <si>
    <t xml:space="preserve">    versorgung insgesamt</t>
  </si>
  <si>
    <t xml:space="preserve">   Elektrizitätsversorgung</t>
  </si>
  <si>
    <t xml:space="preserve">   Gasversorgung</t>
  </si>
  <si>
    <t xml:space="preserve">   Wasserversorgung</t>
  </si>
  <si>
    <t xml:space="preserve">    Elektrizitätsversorgung</t>
  </si>
  <si>
    <t xml:space="preserve">    Gasversorgung</t>
  </si>
  <si>
    <t xml:space="preserve">    Wasserversorgung</t>
  </si>
  <si>
    <t xml:space="preserve">    versorgung zusammen</t>
  </si>
  <si>
    <t>Energie- und Wasserversorgung insgesamt</t>
  </si>
  <si>
    <t>0 - 19</t>
  </si>
  <si>
    <t>20 und mehr</t>
  </si>
  <si>
    <t>Insgesamt</t>
  </si>
  <si>
    <t>Wirtschaftszweig</t>
  </si>
  <si>
    <t>Bruttoproduktionswert</t>
  </si>
  <si>
    <t>Erzeugnissen</t>
  </si>
  <si>
    <t>verände-</t>
  </si>
  <si>
    <t>Beschäf-</t>
  </si>
  <si>
    <t>EUR</t>
  </si>
  <si>
    <r>
      <t xml:space="preserve">rungen </t>
    </r>
    <r>
      <rPr>
        <vertAlign val="superscript"/>
        <sz val="8"/>
        <rFont val="Helvetica"/>
        <family val="0"/>
      </rPr>
      <t>1)</t>
    </r>
  </si>
  <si>
    <t>Betriebs-</t>
  </si>
  <si>
    <t xml:space="preserve">und </t>
  </si>
  <si>
    <t>und Mess-</t>
  </si>
  <si>
    <t>Brutto-</t>
  </si>
  <si>
    <t>Bruttozugänge an technischen Anlagen und Maschinen</t>
  </si>
  <si>
    <t>nach Beschäftigtengrößenklassen</t>
  </si>
  <si>
    <t>1)  einschließlich tätiger Inhaber und Mitinhaber</t>
  </si>
  <si>
    <t>2) einschließlich Auszubildende</t>
  </si>
  <si>
    <t>Nichtindustrielle Vorleistungen</t>
  </si>
  <si>
    <t>samt</t>
  </si>
  <si>
    <t>Kosten für</t>
  </si>
  <si>
    <t>Leiharbeit-</t>
  </si>
  <si>
    <t>nehmer</t>
  </si>
  <si>
    <t>Steuern und Abgaben</t>
  </si>
  <si>
    <t>Konzes-</t>
  </si>
  <si>
    <t>sions-</t>
  </si>
  <si>
    <t>abgaben</t>
  </si>
  <si>
    <t>Geleistete Arbeitsstunden</t>
  </si>
  <si>
    <t>je</t>
  </si>
  <si>
    <t>Arbeit-</t>
  </si>
  <si>
    <t>Bruttolohn- und -gehaltsumme</t>
  </si>
  <si>
    <t>Sozialkosten</t>
  </si>
  <si>
    <t>1000 EUR</t>
  </si>
  <si>
    <t>1000 Std.</t>
  </si>
  <si>
    <t>Std.</t>
  </si>
  <si>
    <t>je Arbeit-</t>
  </si>
  <si>
    <t>gesetzliche</t>
  </si>
  <si>
    <t>Kosten</t>
  </si>
  <si>
    <t>produktions-</t>
  </si>
  <si>
    <t>wert</t>
  </si>
  <si>
    <t>Material-</t>
  </si>
  <si>
    <t>verbrauch</t>
  </si>
  <si>
    <t>Waren-</t>
  </si>
  <si>
    <t>einsatz</t>
  </si>
  <si>
    <t>Netto-</t>
  </si>
  <si>
    <t>Census</t>
  </si>
  <si>
    <t>value</t>
  </si>
  <si>
    <t xml:space="preserve">added </t>
  </si>
  <si>
    <t>Bruttozu-</t>
  </si>
  <si>
    <t>gänge an</t>
  </si>
  <si>
    <t>Sach-</t>
  </si>
  <si>
    <t>anlagen</t>
  </si>
  <si>
    <r>
      <t xml:space="preserve"> samt </t>
    </r>
    <r>
      <rPr>
        <vertAlign val="superscript"/>
        <sz val="8"/>
        <rFont val="Helvetica"/>
        <family val="0"/>
      </rPr>
      <t>1)</t>
    </r>
  </si>
  <si>
    <t>und Mit-</t>
  </si>
  <si>
    <t>inhaber</t>
  </si>
  <si>
    <t>zur Über-</t>
  </si>
  <si>
    <t>tragung und</t>
  </si>
  <si>
    <t>tigten</t>
  </si>
  <si>
    <t>an Letztverbraucher</t>
  </si>
  <si>
    <t>TJ</t>
  </si>
  <si>
    <t xml:space="preserve"> und</t>
  </si>
  <si>
    <t>Bruttolohn-</t>
  </si>
  <si>
    <t>-gehalt-</t>
  </si>
  <si>
    <t>summe</t>
  </si>
  <si>
    <t>zugänge</t>
  </si>
  <si>
    <t>Veränderung zum Vorjahr in %</t>
  </si>
  <si>
    <t>1) Zu- bzw. Abnahme (-) der Bestände an unfertigen und fertigen Erzeugnissen</t>
  </si>
  <si>
    <t>Inhaltsverzeichnis</t>
  </si>
  <si>
    <t>Seite</t>
  </si>
  <si>
    <t>Vorbemerkungen</t>
  </si>
  <si>
    <t>Grafiken</t>
  </si>
  <si>
    <t>1.</t>
  </si>
  <si>
    <t>nach Wirtschaftszweigen</t>
  </si>
  <si>
    <t>4.</t>
  </si>
  <si>
    <t>5.</t>
  </si>
  <si>
    <t>6.</t>
  </si>
  <si>
    <t>7.</t>
  </si>
  <si>
    <t>8.</t>
  </si>
  <si>
    <t>Tabellen</t>
  </si>
  <si>
    <t xml:space="preserve">1.  </t>
  </si>
  <si>
    <t>2.</t>
  </si>
  <si>
    <t>3.</t>
  </si>
  <si>
    <t>- 2 -</t>
  </si>
  <si>
    <t>Beschäftigtengrößenklassen</t>
  </si>
  <si>
    <t>9.</t>
  </si>
  <si>
    <t>- 3 -</t>
  </si>
  <si>
    <t>- Reine Unternehmen:</t>
  </si>
  <si>
    <t>- Kombinierte Unternehmen:</t>
  </si>
  <si>
    <t>Rechtsgrundlagen</t>
  </si>
  <si>
    <t>Kleinste Einheit, die aus handels- und/oder steuerrechtlichen Gründen Bücher führt und bilanziert. Rechtlich selbständige Tochtergesellschaften, Betriebsführungsgesellschaften usw. müssen getrennt berichten. Die Unternehmen umfassen auch Eigen- und Regiebetriebe der öffentlichen Hand. Die Merkmalswerte beziehen sich auf das gesamte Unternehmen und schließen die nicht der Energie- und Wasserversorgung dienenden fachlichen Unternehmensteile ein, nicht jedoch Zweigniederlassungen oder fachliche Unternehmensteile im Ausland.</t>
  </si>
  <si>
    <t>Bruttosumme (Bar- und Sachbezüge ohne jeden Abzug) ohne Pflichtanteile des Arbeitgebers zur Sozialversicherung; Bezüge der leitenden Kräfte, soweit diese steuerlich „Einkünfte aus nichtselbständiger Arbeit“ sind; Entgelte für regelmäßig zeitweise eingesetzte Arbeitskräfte sind einbezogen, ferner Lohn- und Gehaltszuschläge (wie z. B. Zuschläge für Schicht- und Sonntagsarbeit, Gratifikationen usw.).</t>
  </si>
  <si>
    <r>
      <t>Seit dem Berichtsjahr 1998</t>
    </r>
    <r>
      <rPr>
        <sz val="9"/>
        <color indexed="8"/>
        <rFont val="Arial"/>
        <family val="2"/>
      </rPr>
      <t xml:space="preserve"> sind </t>
    </r>
    <r>
      <rPr>
        <b/>
        <sz val="9"/>
        <color indexed="8"/>
        <rFont val="Arial"/>
        <family val="2"/>
      </rPr>
      <t>nicht mehr</t>
    </r>
    <r>
      <rPr>
        <sz val="9"/>
        <color indexed="8"/>
        <rFont val="Arial"/>
        <family val="2"/>
      </rPr>
      <t xml:space="preserve"> die Aufwendungen für Arbeitskräfte einzubeziehen, die von Ar</t>
    </r>
    <r>
      <rPr>
        <sz val="9"/>
        <rFont val="Arial"/>
        <family val="2"/>
      </rPr>
      <t xml:space="preserve">beitsvermittlungsagenturen u. Ä. Einrichtungen gegen Entgelt zur Arbeitsleistung gemäß dem Arbeitnehmerüberlassungsgesetz überlassen wurden. </t>
    </r>
  </si>
  <si>
    <r>
      <t>Nicht erfasst</t>
    </r>
    <r>
      <rPr>
        <sz val="9"/>
        <rFont val="Arial"/>
        <family val="2"/>
      </rPr>
      <t xml:space="preserve"> werden dagegen Vergütungen, die als Spesensatz (sonstige Personalkosten) anzusehen sind und der kalkulatorische Unternehmerlohn.</t>
    </r>
  </si>
  <si>
    <r>
      <t>Seit dem Berichtsjahr 1998</t>
    </r>
    <r>
      <rPr>
        <sz val="9"/>
        <color indexed="8"/>
        <rFont val="Arial"/>
        <family val="2"/>
      </rPr>
      <t xml:space="preserve"> werden die tatsächlich geleisteten (nicht die bezahlten) Stunden von Lohn- </t>
    </r>
    <r>
      <rPr>
        <b/>
        <sz val="9"/>
        <color indexed="8"/>
        <rFont val="Arial"/>
        <family val="2"/>
      </rPr>
      <t>und</t>
    </r>
    <r>
      <rPr>
        <b/>
        <sz val="9"/>
        <rFont val="Arial"/>
        <family val="2"/>
      </rPr>
      <t xml:space="preserve"> Gehaltsempfängern</t>
    </r>
    <r>
      <rPr>
        <sz val="9"/>
        <rFont val="Arial"/>
        <family val="2"/>
      </rPr>
      <t xml:space="preserve"> (einschließlich die der gewerblich Auszubildenden, aber </t>
    </r>
    <r>
      <rPr>
        <b/>
        <sz val="9"/>
        <rFont val="Arial"/>
        <family val="2"/>
      </rPr>
      <t>ohne</t>
    </r>
    <r>
      <rPr>
        <sz val="9"/>
        <rFont val="Arial"/>
        <family val="2"/>
      </rPr>
      <t xml:space="preserve"> Stunden von Leiharbeitnehmern), einschließlich geleisteter Über-, Nacht-, Sonntags- und Feiertagsstunden angegeben.</t>
    </r>
  </si>
  <si>
    <t>- 4 -</t>
  </si>
  <si>
    <t>Als Umsatz gilt der Gesamtbetrag (ohne Umsatzsteuer und Ausgleichsabgabe) der abgerechneten Lieferungen und Leistungen an Dritte, unabhängig vom Zahlungseingang.</t>
  </si>
  <si>
    <r>
      <t>Nicht einbezogen</t>
    </r>
    <r>
      <rPr>
        <sz val="9"/>
        <rFont val="Arial"/>
        <family val="2"/>
      </rPr>
      <t xml:space="preserve"> werden Erträge, die nicht unmittelbar aus laufender Produktionstätigkeit resultieren; Erlöse aus dem Verkauf von Sachanlagen, aus der Verpachtung von Grundstücken, Zinserträge und Dividenden.</t>
    </r>
  </si>
  <si>
    <t>Brutto- und Nettoproduktionswert, Census value added</t>
  </si>
  <si>
    <t>Die einzelnen Wertschöpfungsgrößen werden wie folgt ermittelt:</t>
  </si>
  <si>
    <t xml:space="preserve">     Umsatz aus eigenen Erzeugnissen und Weiterverkauf von fremdbezogener(m) Energie und Wasser</t>
  </si>
  <si>
    <t>+   Umsatz aus Dienstleistungen und Nebengeschäften</t>
  </si>
  <si>
    <t>+   Umsatz aus Handelsware</t>
  </si>
  <si>
    <t>+/- Bestandsveränderungen an unfertigen und fertigen Erzeugnissen aus eigener Produktion</t>
  </si>
  <si>
    <t>+   Selbsterstellte Anlagen (einschl. Gebäude, Leitungs- und Rohrnetz sowie Großreparaturen) soweit aktiviert</t>
  </si>
  <si>
    <t>-    Verbrauch an Roh-, Hilfs- und Betriebsstoffen</t>
  </si>
  <si>
    <t>-    Einsatz an fremdbezogener(m) Energie und Wasser zur Weiterverteilung</t>
  </si>
  <si>
    <t>-    Einsatz an Handelsware</t>
  </si>
  <si>
    <t>-    Kosten für sonstige industrielle/handwerkliche Dienstleistungen (fremdbezogen)</t>
  </si>
  <si>
    <t>Investitionen</t>
  </si>
  <si>
    <t>Als Investitionen gelten die im Geschäftsjahr aktivierten Bruttozugänge an Sachanlagen sowie der Wert der im Geschäftsjahr neu gemieteten und gepachteten neuen Sachanlagen. Zu den Bruttozugängen  zählen auch Leasing-Güter, die beim Leasing-Nehmer aktiviert wurden. Einbezogen ist auch der auf dem Anlagenkonto aktivierte Wert (Herstellungskosten der selbsterstellten Anlagen). Bei noch im Bau befindlichen Anlagen werden nur die im Geschäftsjahr aktivierten Leistungen einbezogen.</t>
  </si>
  <si>
    <r>
      <t>Nicht einbezogen</t>
    </r>
    <r>
      <rPr>
        <sz val="9"/>
        <rFont val="Arial"/>
        <family val="2"/>
      </rPr>
      <t xml:space="preserve"> werden der Erwerb von Beteiligungen, Wertpapieren usw. (Finanzanlagen), der Erwerb von Konzessionen, Patenten, Lizenzen usw. und der Erwerb von ganzen Unternehmen oder Betrieben, Investitionen in Zweigniederlassungen oder fachlichen Unternehmensteilen im Ausland sowie die bei den Investitionen entstandenen Finanzierungskosten.</t>
    </r>
  </si>
  <si>
    <t>Abkürzungen</t>
  </si>
  <si>
    <t>Vollzeitbeschäftigte</t>
  </si>
  <si>
    <t>Terajoule</t>
  </si>
  <si>
    <r>
      <t>m</t>
    </r>
    <r>
      <rPr>
        <vertAlign val="superscript"/>
        <sz val="9"/>
        <rFont val="Arial"/>
        <family val="2"/>
      </rPr>
      <t>3</t>
    </r>
  </si>
  <si>
    <t>Kubikmeter</t>
  </si>
  <si>
    <t>Hinweis</t>
  </si>
  <si>
    <t>Abweichungen in den Summen beruhen auf Rundungsdifferenzen.</t>
  </si>
  <si>
    <t>- 5 -</t>
  </si>
  <si>
    <t>Umsätze und Investitionen bei den Unternehmen der Energie- und Wasserversorgung</t>
  </si>
  <si>
    <t>Bruttozugänge an Sachanlagen in den Unternehmen der Energie- und Wasserversorgung</t>
  </si>
  <si>
    <t>= Bruttoproduktionswert</t>
  </si>
  <si>
    <t>= Nettoproduktionswert</t>
  </si>
  <si>
    <t>= Census value added</t>
  </si>
  <si>
    <t>- 6 -</t>
  </si>
  <si>
    <t>- 7 -</t>
  </si>
  <si>
    <t>- 8 -</t>
  </si>
  <si>
    <t>- 9 -</t>
  </si>
  <si>
    <t>- 10 -</t>
  </si>
  <si>
    <t>- 11 -</t>
  </si>
  <si>
    <t>- 12 -</t>
  </si>
  <si>
    <t>- 13 -</t>
  </si>
  <si>
    <t>- 14 -</t>
  </si>
  <si>
    <t>- 15 -</t>
  </si>
  <si>
    <t>- 16 -</t>
  </si>
  <si>
    <t>- 17 -</t>
  </si>
  <si>
    <t>- 18 -</t>
  </si>
  <si>
    <t>- 19 -</t>
  </si>
  <si>
    <t xml:space="preserve">.  </t>
  </si>
  <si>
    <t xml:space="preserve">-  </t>
  </si>
  <si>
    <t xml:space="preserve">-   </t>
  </si>
  <si>
    <t>Abgabe von Wasser</t>
  </si>
  <si>
    <t>Versorgungsunternehmen</t>
  </si>
  <si>
    <t>zur Weiterverteilung</t>
  </si>
  <si>
    <t xml:space="preserve">an andere </t>
  </si>
  <si>
    <t>Mieten</t>
  </si>
  <si>
    <t>Pachten</t>
  </si>
  <si>
    <t>umfassen die Unternehmen, deren Tätigkeit sich auf mehrere Versorgungs-</t>
  </si>
  <si>
    <t>bereich erstreckt</t>
  </si>
  <si>
    <t xml:space="preserve">Einzubeziehen ist der Umsatz aus eigenen Erzeugnissen, der Weiterverkauf von fremdbezogener(m) Energie und Wasser, der Umsatz aus Dienstleistungen (Erlöse aus Reparatur-, Montageleistungen usw.), aus Handelsware (z. B. Elektro-, Gasgeräte) und aus Nebengeschäften (Erlöse aus Vermietung und   Verpachtung von Geräten, betrieblichen Anlagen und Einrichtungen usw.). </t>
  </si>
  <si>
    <t>umfassen die Unternehmen, deren Tätigkeit sich nur auf einen Versorgungs-</t>
  </si>
  <si>
    <r>
      <t>1 000 m</t>
    </r>
    <r>
      <rPr>
        <vertAlign val="superscript"/>
        <sz val="8"/>
        <rFont val="Helvetica"/>
        <family val="2"/>
      </rPr>
      <t>3</t>
    </r>
  </si>
  <si>
    <t>-</t>
  </si>
  <si>
    <t>zusammen</t>
  </si>
  <si>
    <t>Be-</t>
  </si>
  <si>
    <t>stands-</t>
  </si>
  <si>
    <t>An-</t>
  </si>
  <si>
    <t>lagen</t>
  </si>
  <si>
    <t>Unter-
nehmen</t>
  </si>
  <si>
    <t>Umsatz
je
Beschäf-
tigten</t>
  </si>
  <si>
    <t>Umsatz
   mit … bis …
Beschäftigten</t>
  </si>
  <si>
    <t xml:space="preserve"> mit … bis …</t>
  </si>
  <si>
    <t>Fremd-
bezogene
Dienst-
leistungen</t>
  </si>
  <si>
    <t xml:space="preserve"> mit ... bis ...</t>
  </si>
  <si>
    <t>bebaute
Grund-
stücke</t>
  </si>
  <si>
    <t>andere
Anlagen</t>
  </si>
  <si>
    <t>Unter-
neh-
men</t>
  </si>
  <si>
    <t>bereiche erstreckt (z. B. Stadtwerke als Querverbundunternehmen)</t>
  </si>
  <si>
    <t>Der „Census value added“ stellt die beste Vergleichsbasis für Ergebnisse aus unterschiedlichen Volkswirtschaften dar und gewinnt damit innerhalb der EU zunehmend an Bedeutung. Eine entsprechende deutsche Bezeichnung für diesen Begriff gibt es nicht.</t>
  </si>
  <si>
    <t>Geleis-</t>
  </si>
  <si>
    <t>tete</t>
  </si>
  <si>
    <t>insgesamt</t>
  </si>
  <si>
    <t>selbst-</t>
  </si>
  <si>
    <t>sonstige
Kosten</t>
  </si>
  <si>
    <t>ins-
gesamt</t>
  </si>
  <si>
    <t>technische</t>
  </si>
  <si>
    <t>im Geschäftsjahr 2005</t>
  </si>
  <si>
    <t>Beschäftigte in den Unternehmen der Energie- und Wasserversorgung 2005</t>
  </si>
  <si>
    <t>Beschäftigte in den Unternehmen der Energie- und Wasserversorgung 2004 und 2005</t>
  </si>
  <si>
    <t>Umsätze in den Unternehmen der Energie- und Wasserversorgung 2005</t>
  </si>
  <si>
    <t>Umsätze in den Unternehmen der Energie- und Wasserversorgung 2004 und 2005</t>
  </si>
  <si>
    <t>2005 nach Wirtschaftszweigen</t>
  </si>
  <si>
    <t>2004 und 2005</t>
  </si>
  <si>
    <t>Umsatz je Beschäftigten 2004 und 2005 nach Wirtschaftszweigen</t>
  </si>
  <si>
    <t>Bruttozugänge an Sachanlagen je Beschäftigten 2004 und 2005 nach Wirtschaftszweigen</t>
  </si>
  <si>
    <t>Übersicht der Unternehmensergebnisse 2005</t>
  </si>
  <si>
    <t>Beschäftigte am 30.9.2005 nach Beschäftigtengrößenklassen</t>
  </si>
  <si>
    <t>Geleistete Arbeitsstunden und Personalkosten 2005 nach Beschäftigtengrößenklassen</t>
  </si>
  <si>
    <t>Bruttoproduktion 2005 nach Beschäftigtengrößenklassen</t>
  </si>
  <si>
    <t>Nichtindustrielle Vorleistungen, Steuern und Abgaben 2005 nach</t>
  </si>
  <si>
    <t xml:space="preserve">Brutto- und Nettoproduktionswert, Census value added  2005 nach </t>
  </si>
  <si>
    <t>Bruttozugänge an Sachanlagen 2005 nach Beschäftigtengrößenklassen</t>
  </si>
  <si>
    <t xml:space="preserve">Bruttozugänge an technischen Anlagen und Maschinen 2005 nach </t>
  </si>
  <si>
    <t>Abgabe von Wasser 2005</t>
  </si>
  <si>
    <t>Im vorliegenden Bericht werden Ergebnisse der Kostenstruktur- und Investitionserhebung bei Unternehmen der Energie- und Wasserversorgung für das Jahr 2005 veröffentlicht. Die Jahres- und Investitionserhebung erstreckt sich auf die Unternehmen der Elektrizitäts-, Gas- und Fernwärmeversorgung und auf Unternehmen der Wasserversorgung mit einer jährlichen Wasserabgabe von 200 000 m³ und mehr.</t>
  </si>
  <si>
    <t>Umsätze und Investitionen bei den Unternehmen der Energie- und Wasserversorgung im Geschäftsjahr 2005</t>
  </si>
  <si>
    <t>1. Übersicht der Unternehmensergebnisse 2005</t>
  </si>
  <si>
    <t>am 30.9.2005</t>
  </si>
  <si>
    <t>Noch: 1. Übersicht der Unternehmensergebnisse 2005</t>
  </si>
  <si>
    <t>2. Beschäftigte am 30.9.2005 nach Beschäftigtengrößenklassen</t>
  </si>
  <si>
    <t>3. Geleistete Arbeitsstunden und Personalkosten 2005 nach Beschäftigtengrößenklassen</t>
  </si>
  <si>
    <t>4. Bruttoproduktion 2005 nach Beschäftigtengrößenklassen</t>
  </si>
  <si>
    <t>5. Nichtindustrielle Vorleistungen, Steuern und Abgaben 2005</t>
  </si>
  <si>
    <t>6. Brutto- und Nettoproduktionswert, Census value added 2005</t>
  </si>
  <si>
    <t>7. Bruttozugänge an Sachanlagen 2005 nach Beschäftigtengrößenklassen</t>
  </si>
  <si>
    <t>8. Bruttozugänge an technischen Anlagen und Maschinen 2005</t>
  </si>
  <si>
    <t>9. Abgabe von Wasser 2005</t>
  </si>
  <si>
    <t>Alle am 30.9.2005 im Unternehmen tätigen Personen einschließlich tätiger Inhaber, Mitinhaber und sonstiger Personen, die in einem arbeitsrechtlichen Verhältnis zum Unternehmen stehen (z.B. auch Direktoren, Volontäre, Auszubildende) sowie unbezahlt mithelfende Familienangehörige, soweit sie mindestens ein Drittel der üblichen Arbeitszeit im Unternehmen tätig sind. Einbezogen werden u. a. auch Erkrankte, Urlauber, Kurzarbeiter, Streikende und von der Aussperrung Betroffene, Saison- und Aushilfsarbeitnehmer sowie regelmäßig zeitweise eingesetzte Arbeitskräfte (z.B. Kassierer, Pumpenwärter).</t>
  </si>
  <si>
    <t>Den  größten Umsatzanteil realisierte auch im Jahr 2005 der Sektor Elektrizitätsversorgung (61,8 Prozent), während bei den Investitionen die Unternehmen der Wasserversorgung mit 63,6 Prozent  das Gesamtvolumen bestimmten.</t>
  </si>
  <si>
    <t xml:space="preserve">Im Geschäftsjahr 2005 verzeichneten die Unternehmen der Energie- und Wasserversorgung Bruttozugänge an erworbenen und selbsterstellten Sachanlagen für betriebliche Zwecke im Gesamtwert von 394 Millionen EUR. Das waren 2 Prozent weniger als im Jahr zuvor. </t>
  </si>
  <si>
    <t>Pro Beschäftigten wurden damit 59 Tausend EUR  investiert. Die Unternehmen der Wasserversorgung erreichten dabei mit  103 Tausend EUR  die höchste Quote.</t>
  </si>
  <si>
    <t>Die Ergebnisse der Unternehmen sind nach der „Klassifikation der Wirtschaftszweige, Ausgabe 2003“ (WZ2003) aufbereitet. Die Zuordnung der Unternehmen erfolgte nach dem Schwerpunkt der wirtschaftlichen Tätigkeit. Darüber hinaus werden sie wie folgt unterschieden:</t>
  </si>
  <si>
    <t xml:space="preserve">.   </t>
  </si>
  <si>
    <t xml:space="preserve">    Wärmeversorgung</t>
  </si>
  <si>
    <t>Rechtsgrundlage für die Erhebung bei den Unternehmen der Energie- und Wasserversorgung ist das Gesetz über die Statistik im Produzierenden Gewerbe (ProdGewStatG) in der Neufassung der Bekanntmachung vom 21. März 2002 (BGBl. I S. 1181), geändert durch Artikel 139 der Verordnung vom 31. Oktober 2006 (BGBl. I S. 2407) in Verbindung mit  dem Bundesstatistikgesetz (BStatG) vom 22. Januar 1987 (BGBl. I S. 462, 565), zuletzt geändert durch Artikel 2 des Gesetzes vom 9. Juni 2005 (BGBl. I S. 1534).</t>
  </si>
  <si>
    <t xml:space="preserve">  Wärmeversorgung</t>
  </si>
  <si>
    <t>Wärmeversorgung</t>
  </si>
  <si>
    <t xml:space="preserve">   Wärmeversorgung</t>
  </si>
  <si>
    <t>Die insgesamt 119 Unternehmen erwirtschafteten im Jahr 2005 einen Umsatz in Höhe von 3,8 Milliarden EUR. Das waren 441 Millionen EUR  mehr als im Jahr 2004. Dabei erzielten die Unternehmen der Gasversorgung mit 3,98 Millionen EUR je Beschäftigten den höchsten Pro-Kopf-Umsatz. Im Durchschnitt der Bereiche wurde ein Umsatz von 566 Tausend EUR je Beschäftigten erreicht. Im Jahr 2004 waren es 500 Tausend EUR.</t>
  </si>
  <si>
    <t xml:space="preserve">Betrachtet man den Anteil der Investitionen im Verhältnis zum erzielten Umsatz, so wurde im Jahr 2005 rund 10 Prozent des Umsatzes wieder  investiert. Ein Jahr zuvor waren es 12 Prozent. Während die Unternehmen der Wasserversorgung  über 50 Prozent ihres Umsatzes reinvestierten, waren es bei den Unternehmen der Gasversorgung etwas über 1 Prozent. </t>
  </si>
  <si>
    <t>Bei den Thüringer Unternehmen der Energie- und Wasserversorgung erhöhten sich 2005 die Umsätze und Investitionen in den Bereichen Elektrizitäts- und Wärmeversorgung. In den Bereichen Gas- und Wasserversorgung wurde eine rückläufige Entwicklung gegenüber dem Vorjahr ermittelt.</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</si>
  <si>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</si>
  <si>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</si>
  <si>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</si>
  <si>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</si>
  <si>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</si>
  <si>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</si>
  <si>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</si>
  <si>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</si>
  <si>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</si>
  <si>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</si>
  <si>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</si>
  <si>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</si>
  <si>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</si>
  <si>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</si>
  <si>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</si>
  <si>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</si>
  <si>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</si>
  <si>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</si>
  <si>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</si>
  <si>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</si>
  <si>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</si>
  <si>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</si>
  <si>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</si>
  <si>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</si>
  <si>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</si>
  <si>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</si>
  <si>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</si>
  <si>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</si>
  <si>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</si>
  <si>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</si>
  <si>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</si>
  <si>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</si>
  <si>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</si>
  <si>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</si>
  <si>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</si>
  <si>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Beschäftigte, Umsatz und Investitionen der Unternehmen </t>
  </si>
  <si>
    <t>in der Energie- und Wasserversorgung Thüringens 2005</t>
  </si>
  <si>
    <t>Erscheinungsweise: jährlich</t>
  </si>
  <si>
    <t xml:space="preserve">Preis: 0,00 EUR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</si>
</sst>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 \ "/>
    <numFmt numFmtId="173" formatCode="#\ ###\ ##0\ \ "/>
    <numFmt numFmtId="174" formatCode="#\ ###\ ###\ "/>
    <numFmt numFmtId="175" formatCode="0\ "/>
    <numFmt numFmtId="176" formatCode="#\ ###\ ##0\ "/>
    <numFmt numFmtId="177" formatCode="0.0"/>
    <numFmt numFmtId="178" formatCode="@\ \ "/>
    <numFmt numFmtId="179" formatCode="_D_I#0.0_D;_D_I\-* #0.0_D"/>
    <numFmt numFmtId="180" formatCode="_I_I#0.0_D;_I_I\-* #0.0_D"/>
    <numFmt numFmtId="181" formatCode="_I_D_D#0.0_D;_I_D_D\-* #0.0_D"/>
    <numFmt numFmtId="182" formatCode="###\ ###\ ##0"/>
    <numFmt numFmtId="183" formatCode="&quot;Ja&quot;;&quot;Ja&quot;;&quot;Nein&quot;"/>
    <numFmt numFmtId="184" formatCode="&quot;Wahr&quot;;&quot;Wahr&quot;;&quot;Falsch&quot;"/>
    <numFmt numFmtId="185" formatCode="&quot;Ein&quot;;&quot;Ein&quot;;&quot;Aus&quot;"/>
    <numFmt numFmtId="186" formatCode="[$€-2]\ #,##0.00_);[Red]\([$€-2]\ #,##0.00\)"/>
    <numFmt numFmtId="187" formatCode="0.0%"/>
    <numFmt numFmtId="188" formatCode="_I_D_D#0.0_D;_I_D_D\-* #0.0"/>
    <numFmt numFmtId="189" formatCode="\-* #0.0"/>
    <numFmt numFmtId="190" formatCode="\-**0.0"/>
    <numFmt numFmtId="191" formatCode="&quot;  &quot;0.0"/>
    <numFmt numFmtId="192" formatCode="&quot;   &quot;0.0"/>
    <numFmt numFmtId="193" formatCode="&quot; &quot;0.0"/>
    <numFmt numFmtId="194" formatCode="&quot;    &quot;0.0"/>
    <numFmt numFmtId="195" formatCode="\ \ \ #\ ###\ ##0\ \ "/>
    <numFmt numFmtId="196" formatCode="\ \ \ \ #\ ###\ ##0\ \ "/>
  </numFmts>
  <fonts count="36">
    <font>
      <sz val="10"/>
      <name val="Arial"/>
      <family val="0"/>
    </font>
    <font>
      <b/>
      <sz val="10"/>
      <name val="Arial"/>
      <family val="0"/>
    </font>
    <font>
      <i/>
      <sz val="10"/>
      <name val="Arial"/>
      <family val="0"/>
    </font>
    <font>
      <b/>
      <i/>
      <sz val="10"/>
      <name val="Arial"/>
      <family val="0"/>
    </font>
    <font>
      <sz val="10"/>
      <name val="Helvetica"/>
      <family val="2"/>
    </font>
    <font>
      <sz val="9"/>
      <name val="Helvetica"/>
      <family val="2"/>
    </font>
    <font>
      <b/>
      <sz val="10"/>
      <name val="Helvetica"/>
      <family val="2"/>
    </font>
    <font>
      <b/>
      <sz val="9"/>
      <name val="Helvetica"/>
      <family val="2"/>
    </font>
    <font>
      <sz val="8"/>
      <name val="Helvetica"/>
      <family val="2"/>
    </font>
    <font>
      <sz val="8"/>
      <name val="Arial"/>
      <family val="2"/>
    </font>
    <font>
      <b/>
      <sz val="8"/>
      <name val="Helvetica"/>
      <family val="2"/>
    </font>
    <font>
      <b/>
      <sz val="8"/>
      <name val="Arial"/>
      <family val="0"/>
    </font>
    <font>
      <sz val="7"/>
      <name val="Helvetica"/>
      <family val="2"/>
    </font>
    <font>
      <vertAlign val="superscript"/>
      <sz val="8"/>
      <name val="Helvetica"/>
      <family val="2"/>
    </font>
    <font>
      <sz val="9"/>
      <name val="Arial"/>
      <family val="2"/>
    </font>
    <font>
      <sz val="10"/>
      <color indexed="10"/>
      <name val="Arial"/>
      <family val="2"/>
    </font>
    <font>
      <b/>
      <sz val="11"/>
      <name val="Arial"/>
      <family val="2"/>
    </font>
    <font>
      <sz val="14.75"/>
      <name val="Arial"/>
      <family val="0"/>
    </font>
    <font>
      <sz val="10.25"/>
      <name val="Arial"/>
      <family val="2"/>
    </font>
    <font>
      <b/>
      <sz val="9"/>
      <name val="Arial"/>
      <family val="2"/>
    </font>
    <font>
      <sz val="9"/>
      <name val="Times New Roman"/>
      <family val="1"/>
    </font>
    <font>
      <b/>
      <sz val="9"/>
      <color indexed="8"/>
      <name val="Arial"/>
      <family val="2"/>
    </font>
    <font>
      <sz val="9"/>
      <color indexed="8"/>
      <name val="Arial"/>
      <family val="2"/>
    </font>
    <font>
      <vertAlign val="superscript"/>
      <sz val="9"/>
      <name val="Arial"/>
      <family val="2"/>
    </font>
    <font>
      <sz val="9"/>
      <color indexed="10"/>
      <name val="Arial"/>
      <family val="0"/>
    </font>
    <font>
      <u val="single"/>
      <sz val="10"/>
      <color indexed="12"/>
      <name val="Arial"/>
      <family val="0"/>
    </font>
    <font>
      <u val="single"/>
      <sz val="10"/>
      <color indexed="36"/>
      <name val="Arial"/>
      <family val="0"/>
    </font>
    <font>
      <sz val="8"/>
      <color indexed="10"/>
      <name val="Helvetica"/>
      <family val="2"/>
    </font>
    <font>
      <sz val="12"/>
      <name val="Arial"/>
      <family val="0"/>
    </font>
    <font>
      <sz val="8"/>
      <color indexed="12"/>
      <name val="Helvetica"/>
      <family val="2"/>
    </font>
    <font>
      <sz val="14.5"/>
      <name val="Arial"/>
      <family val="0"/>
    </font>
    <font>
      <b/>
      <sz val="10"/>
      <color indexed="12"/>
      <name val="Helvetica"/>
      <family val="2"/>
    </font>
    <font>
      <sz val="9"/>
      <color indexed="10"/>
      <name val="Helvetica"/>
      <family val="2"/>
    </font>
    <font>
      <sz val="10"/>
      <color indexed="10"/>
      <name val="Helvetica"/>
      <family val="2"/>
    </font>
    <font>
      <sz val="11"/>
      <name val="Arial"/>
      <family val="2"/>
    </font>
    <font>
      <b/>
      <sz val="12"/>
      <name val="Arial"/>
      <family val="2"/>
    </font>
  </fonts>
  <fills count="2">
    <fill>
      <patternFill/>
    </fill>
    <fill>
      <patternFill patternType="gray125"/>
    </fill>
  </fills>
  <borders count="16">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81">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7" fillId="0" borderId="0" xfId="0" applyFont="1" applyAlignment="1">
      <alignment horizontal="centerContinuous"/>
    </xf>
    <xf numFmtId="0" fontId="9" fillId="0" borderId="0" xfId="0" applyFont="1" applyAlignment="1">
      <alignment/>
    </xf>
    <xf numFmtId="0" fontId="9" fillId="0" borderId="0" xfId="0" applyFont="1" applyAlignment="1">
      <alignment/>
    </xf>
    <xf numFmtId="0" fontId="8" fillId="0" borderId="0" xfId="0" applyFont="1" applyAlignment="1">
      <alignment/>
    </xf>
    <xf numFmtId="0" fontId="8" fillId="0" borderId="1" xfId="0" applyFont="1" applyBorder="1" applyAlignment="1">
      <alignment/>
    </xf>
    <xf numFmtId="0" fontId="8" fillId="0" borderId="2" xfId="0" applyFont="1" applyBorder="1" applyAlignment="1">
      <alignment/>
    </xf>
    <xf numFmtId="0" fontId="8" fillId="0" borderId="0" xfId="0" applyFont="1" applyBorder="1" applyAlignment="1">
      <alignment/>
    </xf>
    <xf numFmtId="0" fontId="8" fillId="0" borderId="0" xfId="0" applyFont="1" applyBorder="1" applyAlignment="1">
      <alignment horizontal="center"/>
    </xf>
    <xf numFmtId="0" fontId="8" fillId="0" borderId="2" xfId="0" applyFont="1" applyBorder="1" applyAlignment="1">
      <alignment horizontal="center"/>
    </xf>
    <xf numFmtId="0" fontId="8" fillId="0" borderId="0" xfId="0" applyFont="1" applyAlignment="1">
      <alignment horizontal="centerContinuous"/>
    </xf>
    <xf numFmtId="0" fontId="10" fillId="0" borderId="0" xfId="0" applyFont="1" applyBorder="1" applyAlignment="1">
      <alignment horizontal="centerContinuous"/>
    </xf>
    <xf numFmtId="0" fontId="11" fillId="0" borderId="0" xfId="0" applyFont="1" applyAlignment="1">
      <alignment/>
    </xf>
    <xf numFmtId="0" fontId="10" fillId="0" borderId="0" xfId="0" applyFont="1" applyAlignment="1">
      <alignment horizontal="centerContinuous"/>
    </xf>
    <xf numFmtId="0" fontId="8" fillId="0" borderId="3" xfId="0" applyFont="1" applyBorder="1" applyAlignment="1">
      <alignment/>
    </xf>
    <xf numFmtId="172" fontId="8" fillId="0" borderId="0" xfId="0" applyNumberFormat="1" applyFont="1" applyAlignment="1">
      <alignment/>
    </xf>
    <xf numFmtId="172" fontId="8" fillId="0" borderId="0" xfId="0" applyNumberFormat="1" applyFont="1" applyAlignment="1">
      <alignment horizontal="centerContinuous"/>
    </xf>
    <xf numFmtId="0" fontId="8" fillId="0" borderId="4" xfId="0" applyFont="1" applyBorder="1" applyAlignment="1">
      <alignment/>
    </xf>
    <xf numFmtId="0" fontId="5" fillId="0" borderId="5" xfId="0" applyFont="1" applyBorder="1" applyAlignment="1">
      <alignment/>
    </xf>
    <xf numFmtId="0" fontId="4" fillId="0" borderId="5" xfId="0" applyFont="1" applyBorder="1" applyAlignment="1">
      <alignment/>
    </xf>
    <xf numFmtId="0" fontId="9" fillId="0" borderId="2" xfId="0" applyFont="1" applyBorder="1" applyAlignment="1">
      <alignment/>
    </xf>
    <xf numFmtId="173" fontId="8" fillId="0" borderId="0" xfId="0" applyNumberFormat="1" applyFont="1" applyAlignment="1">
      <alignment horizontal="right"/>
    </xf>
    <xf numFmtId="174" fontId="8" fillId="0" borderId="0" xfId="0" applyNumberFormat="1" applyFont="1" applyAlignment="1">
      <alignment/>
    </xf>
    <xf numFmtId="0" fontId="12" fillId="0" borderId="0" xfId="0" applyFont="1" applyAlignment="1">
      <alignment/>
    </xf>
    <xf numFmtId="0" fontId="0" fillId="0" borderId="0" xfId="0" applyAlignment="1">
      <alignment horizontal="centerContinuous"/>
    </xf>
    <xf numFmtId="0" fontId="13" fillId="0" borderId="0" xfId="0" applyFont="1" applyAlignment="1">
      <alignment/>
    </xf>
    <xf numFmtId="0" fontId="6" fillId="0" borderId="0" xfId="0" applyFont="1" applyAlignment="1">
      <alignment horizontal="centerContinuous"/>
    </xf>
    <xf numFmtId="0" fontId="9" fillId="0" borderId="0" xfId="0" applyFont="1" applyAlignment="1">
      <alignment horizontal="centerContinuous"/>
    </xf>
    <xf numFmtId="0" fontId="1" fillId="0" borderId="0" xfId="0" applyFont="1" applyAlignment="1">
      <alignment horizontal="centerContinuous"/>
    </xf>
    <xf numFmtId="172" fontId="10" fillId="0" borderId="0" xfId="0" applyNumberFormat="1" applyFont="1" applyAlignment="1">
      <alignment horizontal="centerContinuous"/>
    </xf>
    <xf numFmtId="174" fontId="10" fillId="0" borderId="0" xfId="0" applyNumberFormat="1" applyFont="1" applyAlignment="1">
      <alignment horizontal="centerContinuous"/>
    </xf>
    <xf numFmtId="179" fontId="8" fillId="0" borderId="0" xfId="0" applyNumberFormat="1" applyFont="1" applyAlignment="1">
      <alignment/>
    </xf>
    <xf numFmtId="181" fontId="8" fillId="0" borderId="0" xfId="0" applyNumberFormat="1" applyFont="1" applyAlignment="1">
      <alignment/>
    </xf>
    <xf numFmtId="49" fontId="8" fillId="0" borderId="0" xfId="0" applyNumberFormat="1" applyFont="1" applyAlignment="1">
      <alignment horizontal="centerContinuous"/>
    </xf>
    <xf numFmtId="172" fontId="14" fillId="0" borderId="0" xfId="0" applyNumberFormat="1" applyFont="1" applyAlignment="1">
      <alignment/>
    </xf>
    <xf numFmtId="0" fontId="15" fillId="0" borderId="0" xfId="0" applyFont="1" applyAlignment="1">
      <alignment/>
    </xf>
    <xf numFmtId="0" fontId="10" fillId="0" borderId="0" xfId="0" applyFont="1" applyBorder="1" applyAlignment="1">
      <alignment horizontal="center"/>
    </xf>
    <xf numFmtId="49" fontId="8" fillId="0" borderId="0" xfId="0" applyNumberFormat="1" applyFont="1" applyBorder="1" applyAlignment="1">
      <alignment/>
    </xf>
    <xf numFmtId="173" fontId="8" fillId="0" borderId="0" xfId="0" applyNumberFormat="1" applyFont="1" applyAlignment="1">
      <alignment/>
    </xf>
    <xf numFmtId="0" fontId="9" fillId="0" borderId="2" xfId="0" applyFont="1" applyBorder="1" applyAlignment="1">
      <alignment/>
    </xf>
    <xf numFmtId="173" fontId="8" fillId="0" borderId="0" xfId="0" applyNumberFormat="1" applyFont="1" applyAlignment="1">
      <alignment horizontal="centerContinuous"/>
    </xf>
    <xf numFmtId="173" fontId="10" fillId="0" borderId="0" xfId="0" applyNumberFormat="1" applyFont="1" applyAlignment="1">
      <alignment horizontal="centerContinuous"/>
    </xf>
    <xf numFmtId="173" fontId="9" fillId="0" borderId="0" xfId="0" applyNumberFormat="1" applyFont="1" applyAlignment="1">
      <alignment/>
    </xf>
    <xf numFmtId="173" fontId="11" fillId="0" borderId="0" xfId="0" applyNumberFormat="1" applyFont="1" applyAlignment="1">
      <alignment/>
    </xf>
    <xf numFmtId="0" fontId="9" fillId="0" borderId="0" xfId="0" applyFont="1" applyAlignment="1">
      <alignment horizontal="center"/>
    </xf>
    <xf numFmtId="0" fontId="1" fillId="0" borderId="0" xfId="0" applyFont="1" applyAlignment="1">
      <alignment horizontal="centerContinuous"/>
    </xf>
    <xf numFmtId="0" fontId="14" fillId="0" borderId="0" xfId="0" applyFont="1" applyAlignment="1">
      <alignment/>
    </xf>
    <xf numFmtId="0" fontId="0" fillId="0" borderId="0" xfId="0" applyFont="1" applyAlignment="1">
      <alignment/>
    </xf>
    <xf numFmtId="180" fontId="8" fillId="0" borderId="0" xfId="0" applyNumberFormat="1" applyFont="1" applyAlignment="1">
      <alignment horizontal="right"/>
    </xf>
    <xf numFmtId="0" fontId="0" fillId="0" borderId="0" xfId="0" applyFont="1" applyAlignment="1">
      <alignment horizontal="centerContinuous"/>
    </xf>
    <xf numFmtId="173" fontId="0" fillId="0" borderId="0" xfId="0" applyNumberFormat="1" applyFont="1" applyAlignment="1">
      <alignment horizontal="centerContinuous"/>
    </xf>
    <xf numFmtId="173" fontId="0" fillId="0" borderId="0" xfId="0" applyNumberFormat="1" applyFont="1" applyAlignment="1">
      <alignment/>
    </xf>
    <xf numFmtId="0" fontId="0" fillId="0" borderId="0" xfId="0" applyFont="1" applyAlignment="1">
      <alignment/>
    </xf>
    <xf numFmtId="182" fontId="8" fillId="0" borderId="0" xfId="0" applyNumberFormat="1" applyFont="1" applyAlignment="1">
      <alignment/>
    </xf>
    <xf numFmtId="0" fontId="9" fillId="0" borderId="2"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172" fontId="8" fillId="0" borderId="7" xfId="0" applyNumberFormat="1" applyFont="1" applyBorder="1" applyAlignment="1">
      <alignment horizontal="center" vertical="center"/>
    </xf>
    <xf numFmtId="0" fontId="8" fillId="0" borderId="8" xfId="0" applyFont="1" applyBorder="1" applyAlignment="1">
      <alignment horizontal="center" vertical="center"/>
    </xf>
    <xf numFmtId="173" fontId="8" fillId="0" borderId="9" xfId="0" applyNumberFormat="1" applyFont="1" applyBorder="1" applyAlignment="1">
      <alignment horizontal="center" vertical="center"/>
    </xf>
    <xf numFmtId="49" fontId="8" fillId="0" borderId="7" xfId="0" applyNumberFormat="1"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173" fontId="8" fillId="0" borderId="6" xfId="0" applyNumberFormat="1"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173" fontId="8" fillId="0" borderId="7" xfId="0" applyNumberFormat="1" applyFont="1" applyBorder="1" applyAlignment="1">
      <alignment horizontal="center" vertical="center"/>
    </xf>
    <xf numFmtId="0" fontId="8" fillId="0" borderId="6" xfId="0" applyFont="1" applyBorder="1" applyAlignment="1">
      <alignment horizontal="center" vertical="center"/>
    </xf>
    <xf numFmtId="173" fontId="8" fillId="0" borderId="0" xfId="0" applyNumberFormat="1" applyFont="1" applyBorder="1" applyAlignment="1">
      <alignment horizontal="center" vertical="center"/>
    </xf>
    <xf numFmtId="173" fontId="9" fillId="0" borderId="0" xfId="0" applyNumberFormat="1" applyFont="1" applyAlignment="1">
      <alignment horizontal="center" vertical="center"/>
    </xf>
    <xf numFmtId="173" fontId="8" fillId="0" borderId="12" xfId="0" applyNumberFormat="1" applyFont="1" applyBorder="1" applyAlignment="1">
      <alignment horizontal="center" vertical="center"/>
    </xf>
    <xf numFmtId="0" fontId="9" fillId="0" borderId="8" xfId="0" applyFont="1" applyBorder="1" applyAlignment="1">
      <alignment horizontal="center" vertical="center"/>
    </xf>
    <xf numFmtId="0" fontId="8" fillId="0" borderId="13" xfId="0" applyFont="1" applyBorder="1" applyAlignment="1">
      <alignment horizontal="center" vertical="center"/>
    </xf>
    <xf numFmtId="0" fontId="9" fillId="0" borderId="13" xfId="0" applyFont="1" applyBorder="1" applyAlignment="1">
      <alignment horizontal="center" vertical="center"/>
    </xf>
    <xf numFmtId="173" fontId="9" fillId="0" borderId="13" xfId="0" applyNumberFormat="1" applyFont="1" applyBorder="1" applyAlignment="1">
      <alignment horizontal="center" vertical="center"/>
    </xf>
    <xf numFmtId="173" fontId="8" fillId="0" borderId="10" xfId="0" applyNumberFormat="1" applyFont="1" applyBorder="1" applyAlignment="1">
      <alignment horizontal="center" vertical="center"/>
    </xf>
    <xf numFmtId="0" fontId="0" fillId="0" borderId="0" xfId="0" applyFont="1" applyBorder="1" applyAlignment="1">
      <alignment horizontal="center" vertical="center"/>
    </xf>
    <xf numFmtId="0" fontId="4" fillId="0" borderId="6" xfId="0" applyFont="1" applyBorder="1" applyAlignment="1">
      <alignment horizontal="center" vertical="center"/>
    </xf>
    <xf numFmtId="173" fontId="10" fillId="0" borderId="0" xfId="0" applyNumberFormat="1" applyFont="1" applyBorder="1" applyAlignment="1">
      <alignment horizontal="center"/>
    </xf>
    <xf numFmtId="0" fontId="10" fillId="0" borderId="0" xfId="0" applyFont="1" applyBorder="1" applyAlignment="1">
      <alignment horizontal="center"/>
    </xf>
    <xf numFmtId="172" fontId="10" fillId="0" borderId="0" xfId="0" applyNumberFormat="1" applyFont="1" applyAlignment="1">
      <alignment horizontal="center"/>
    </xf>
    <xf numFmtId="49" fontId="5" fillId="0" borderId="0" xfId="0" applyNumberFormat="1" applyFont="1" applyAlignment="1">
      <alignment horizontal="center"/>
    </xf>
    <xf numFmtId="0" fontId="14" fillId="0" borderId="0" xfId="0" applyFont="1" applyAlignment="1">
      <alignment horizontal="justify"/>
    </xf>
    <xf numFmtId="0" fontId="19" fillId="0" borderId="0" xfId="0" applyFont="1" applyAlignment="1">
      <alignment horizontal="justify"/>
    </xf>
    <xf numFmtId="0" fontId="14" fillId="0" borderId="0" xfId="0" applyFont="1" applyAlignment="1">
      <alignment horizontal="right"/>
    </xf>
    <xf numFmtId="0" fontId="19" fillId="0" borderId="0" xfId="0" applyFont="1" applyAlignment="1">
      <alignment horizontal="left"/>
    </xf>
    <xf numFmtId="0" fontId="14" fillId="0" borderId="0" xfId="0" applyFont="1" applyAlignment="1">
      <alignment horizontal="left"/>
    </xf>
    <xf numFmtId="0" fontId="19" fillId="0" borderId="0" xfId="0" applyFont="1" applyAlignment="1">
      <alignment/>
    </xf>
    <xf numFmtId="0" fontId="14" fillId="0" borderId="0" xfId="0" applyFont="1" applyAlignment="1">
      <alignment/>
    </xf>
    <xf numFmtId="0" fontId="14" fillId="0" borderId="0" xfId="0" applyFont="1" applyAlignment="1">
      <alignment horizontal="justify"/>
    </xf>
    <xf numFmtId="0" fontId="19" fillId="0" borderId="0" xfId="0" applyFont="1" applyAlignment="1">
      <alignment/>
    </xf>
    <xf numFmtId="0" fontId="14" fillId="0" borderId="0" xfId="0" applyFont="1" applyAlignment="1">
      <alignment/>
    </xf>
    <xf numFmtId="0" fontId="24" fillId="0" borderId="0" xfId="0" applyFont="1" applyAlignment="1">
      <alignment horizontal="justify"/>
    </xf>
    <xf numFmtId="0" fontId="0" fillId="0" borderId="0" xfId="0" applyAlignment="1">
      <alignment/>
    </xf>
    <xf numFmtId="0" fontId="14" fillId="0" borderId="0" xfId="0" applyFont="1" applyAlignment="1">
      <alignment horizontal="justify" vertical="justify" wrapText="1"/>
    </xf>
    <xf numFmtId="0" fontId="14" fillId="0" borderId="0" xfId="0" applyFont="1" applyAlignment="1">
      <alignment horizontal="justify" vertical="top" wrapText="1"/>
    </xf>
    <xf numFmtId="0" fontId="14" fillId="0" borderId="0" xfId="0" applyFont="1" applyAlignment="1">
      <alignment horizontal="justify" wrapText="1"/>
    </xf>
    <xf numFmtId="0" fontId="0" fillId="0" borderId="0" xfId="0" applyAlignment="1">
      <alignment horizontal="left"/>
    </xf>
    <xf numFmtId="0" fontId="8" fillId="0" borderId="6" xfId="0" applyFont="1" applyBorder="1" applyAlignment="1">
      <alignment vertical="center"/>
    </xf>
    <xf numFmtId="0" fontId="8" fillId="0" borderId="9" xfId="0" applyFont="1" applyBorder="1" applyAlignment="1">
      <alignment vertical="center"/>
    </xf>
    <xf numFmtId="0" fontId="5" fillId="0" borderId="0" xfId="0" applyFont="1" applyBorder="1" applyAlignment="1">
      <alignment/>
    </xf>
    <xf numFmtId="181" fontId="5" fillId="0" borderId="0" xfId="0" applyNumberFormat="1" applyFont="1" applyAlignment="1">
      <alignment/>
    </xf>
    <xf numFmtId="180" fontId="5" fillId="0" borderId="0" xfId="0" applyNumberFormat="1" applyFont="1" applyAlignment="1">
      <alignment horizontal="right"/>
    </xf>
    <xf numFmtId="0" fontId="5" fillId="0" borderId="0" xfId="0" applyFont="1" applyBorder="1" applyAlignment="1">
      <alignment horizontal="center"/>
    </xf>
    <xf numFmtId="173" fontId="5" fillId="0" borderId="0" xfId="0" applyNumberFormat="1" applyFont="1" applyAlignment="1">
      <alignment horizontal="right"/>
    </xf>
    <xf numFmtId="172" fontId="5" fillId="0" borderId="0" xfId="0" applyNumberFormat="1" applyFont="1" applyAlignment="1">
      <alignment/>
    </xf>
    <xf numFmtId="0" fontId="20" fillId="0" borderId="0" xfId="0" applyFont="1" applyAlignment="1">
      <alignment/>
    </xf>
    <xf numFmtId="49" fontId="14" fillId="0" borderId="0" xfId="0" applyNumberFormat="1" applyFont="1" applyAlignment="1">
      <alignment/>
    </xf>
    <xf numFmtId="181" fontId="27" fillId="0" borderId="0" xfId="0" applyNumberFormat="1" applyFont="1" applyAlignment="1">
      <alignment/>
    </xf>
    <xf numFmtId="180" fontId="27" fillId="0" borderId="0" xfId="0" applyNumberFormat="1" applyFont="1" applyAlignment="1">
      <alignment horizontal="right"/>
    </xf>
    <xf numFmtId="172" fontId="27" fillId="0" borderId="0" xfId="0" applyNumberFormat="1" applyFont="1" applyAlignment="1">
      <alignment/>
    </xf>
    <xf numFmtId="173" fontId="27" fillId="0" borderId="0" xfId="0" applyNumberFormat="1" applyFont="1" applyAlignment="1">
      <alignment/>
    </xf>
    <xf numFmtId="0" fontId="0" fillId="0" borderId="0" xfId="0" applyFont="1" applyAlignment="1">
      <alignment/>
    </xf>
    <xf numFmtId="49" fontId="14" fillId="0" borderId="0" xfId="0" applyNumberFormat="1" applyFont="1" applyAlignment="1">
      <alignment horizont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172" fontId="8" fillId="0" borderId="0" xfId="0" applyNumberFormat="1" applyFont="1" applyAlignment="1">
      <alignment horizontal="right" indent="1"/>
    </xf>
    <xf numFmtId="49" fontId="8" fillId="0" borderId="0" xfId="0" applyNumberFormat="1" applyFont="1" applyAlignment="1">
      <alignment horizontal="right"/>
    </xf>
    <xf numFmtId="49" fontId="5" fillId="0" borderId="0" xfId="0" applyNumberFormat="1" applyFont="1" applyAlignment="1">
      <alignment horizontal="right"/>
    </xf>
    <xf numFmtId="173" fontId="9" fillId="0" borderId="0" xfId="0" applyNumberFormat="1" applyFont="1" applyAlignment="1">
      <alignment horizontal="right"/>
    </xf>
    <xf numFmtId="1" fontId="9" fillId="0" borderId="0" xfId="0" applyNumberFormat="1" applyFont="1" applyAlignment="1">
      <alignment/>
    </xf>
    <xf numFmtId="1" fontId="8" fillId="0" borderId="0" xfId="0" applyNumberFormat="1" applyFont="1" applyAlignment="1">
      <alignment/>
    </xf>
    <xf numFmtId="1" fontId="10" fillId="0" borderId="0" xfId="0" applyNumberFormat="1" applyFont="1" applyAlignment="1">
      <alignment/>
    </xf>
    <xf numFmtId="173" fontId="9" fillId="0" borderId="0" xfId="0" applyNumberFormat="1" applyFont="1" applyAlignment="1">
      <alignment/>
    </xf>
    <xf numFmtId="176" fontId="9" fillId="0" borderId="0" xfId="0" applyNumberFormat="1" applyFont="1" applyAlignment="1">
      <alignment/>
    </xf>
    <xf numFmtId="176" fontId="9" fillId="0" borderId="0" xfId="0" applyNumberFormat="1" applyFont="1" applyAlignment="1">
      <alignment/>
    </xf>
    <xf numFmtId="0" fontId="8" fillId="0" borderId="7" xfId="0" applyFont="1" applyBorder="1" applyAlignment="1">
      <alignment vertical="center"/>
    </xf>
    <xf numFmtId="172" fontId="4" fillId="0" borderId="0" xfId="0" applyNumberFormat="1" applyFont="1" applyAlignment="1">
      <alignment/>
    </xf>
    <xf numFmtId="174" fontId="8" fillId="0" borderId="0" xfId="0" applyNumberFormat="1" applyFont="1" applyAlignment="1">
      <alignment horizontal="right" indent="1"/>
    </xf>
    <xf numFmtId="49" fontId="8" fillId="0" borderId="0" xfId="0" applyNumberFormat="1" applyFont="1" applyAlignment="1">
      <alignment horizontal="right" indent="1"/>
    </xf>
    <xf numFmtId="172" fontId="8" fillId="0" borderId="0" xfId="0" applyNumberFormat="1" applyFont="1" applyAlignment="1">
      <alignment horizontal="right" indent="2"/>
    </xf>
    <xf numFmtId="49" fontId="8" fillId="0" borderId="0" xfId="0" applyNumberFormat="1" applyFont="1" applyAlignment="1">
      <alignment horizontal="right" indent="2"/>
    </xf>
    <xf numFmtId="174" fontId="8" fillId="0" borderId="0" xfId="0" applyNumberFormat="1" applyFont="1" applyAlignment="1">
      <alignment horizontal="right" indent="2"/>
    </xf>
    <xf numFmtId="0" fontId="21" fillId="0" borderId="0" xfId="0" applyFont="1" applyAlignment="1">
      <alignment horizontal="justify"/>
    </xf>
    <xf numFmtId="173" fontId="8" fillId="0" borderId="0" xfId="0" applyNumberFormat="1" applyFont="1" applyAlignment="1">
      <alignment horizontal="right" indent="1"/>
    </xf>
    <xf numFmtId="0" fontId="5" fillId="0" borderId="4" xfId="0" applyFont="1" applyBorder="1" applyAlignment="1">
      <alignment/>
    </xf>
    <xf numFmtId="0" fontId="5" fillId="0" borderId="1" xfId="0" applyFont="1" applyBorder="1" applyAlignment="1">
      <alignment/>
    </xf>
    <xf numFmtId="0" fontId="14" fillId="0" borderId="0" xfId="0" applyFont="1" applyAlignment="1">
      <alignment horizontal="center"/>
    </xf>
    <xf numFmtId="1" fontId="14" fillId="0" borderId="0" xfId="0" applyNumberFormat="1" applyFont="1" applyAlignment="1">
      <alignment/>
    </xf>
    <xf numFmtId="1" fontId="0" fillId="0" borderId="0" xfId="0" applyNumberFormat="1" applyAlignment="1">
      <alignment/>
    </xf>
    <xf numFmtId="1" fontId="0" fillId="0" borderId="0" xfId="0" applyNumberFormat="1" applyFont="1" applyAlignment="1">
      <alignment/>
    </xf>
    <xf numFmtId="1" fontId="0" fillId="0" borderId="0" xfId="0" applyNumberFormat="1" applyFont="1" applyAlignment="1">
      <alignment horizontal="centerContinuous"/>
    </xf>
    <xf numFmtId="1" fontId="0" fillId="0" borderId="0" xfId="0" applyNumberFormat="1" applyFont="1" applyAlignment="1">
      <alignment/>
    </xf>
    <xf numFmtId="1" fontId="5" fillId="0" borderId="0" xfId="0" applyNumberFormat="1" applyFont="1" applyAlignment="1">
      <alignment/>
    </xf>
    <xf numFmtId="182" fontId="8" fillId="0" borderId="0" xfId="0" applyNumberFormat="1" applyFont="1" applyAlignment="1">
      <alignment horizontal="right" indent="1"/>
    </xf>
    <xf numFmtId="0" fontId="4" fillId="0" borderId="0" xfId="0" applyFont="1" applyAlignment="1">
      <alignment horizontal="right" indent="1"/>
    </xf>
    <xf numFmtId="173" fontId="8" fillId="0" borderId="0" xfId="0" applyNumberFormat="1" applyFont="1" applyFill="1" applyAlignment="1">
      <alignment horizontal="right" indent="1"/>
    </xf>
    <xf numFmtId="49" fontId="5" fillId="0" borderId="0" xfId="0" applyNumberFormat="1" applyFont="1" applyAlignment="1">
      <alignment horizontal="right" indent="1"/>
    </xf>
    <xf numFmtId="49" fontId="5" fillId="0" borderId="0" xfId="0" applyNumberFormat="1" applyFont="1" applyAlignment="1">
      <alignment/>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0" fillId="0" borderId="6" xfId="0" applyFont="1" applyBorder="1" applyAlignment="1">
      <alignment vertical="center"/>
    </xf>
    <xf numFmtId="0" fontId="0" fillId="0" borderId="9" xfId="0" applyFont="1" applyBorder="1" applyAlignment="1">
      <alignment vertical="center"/>
    </xf>
    <xf numFmtId="0" fontId="9" fillId="0" borderId="6" xfId="0" applyFont="1" applyBorder="1" applyAlignment="1">
      <alignment vertical="center"/>
    </xf>
    <xf numFmtId="0" fontId="9" fillId="0" borderId="9" xfId="0" applyFont="1" applyBorder="1" applyAlignment="1">
      <alignment vertical="center"/>
    </xf>
    <xf numFmtId="173" fontId="8" fillId="0" borderId="8" xfId="0" applyNumberFormat="1" applyFont="1" applyBorder="1" applyAlignment="1">
      <alignment horizontal="center" vertical="center"/>
    </xf>
    <xf numFmtId="194" fontId="8" fillId="0" borderId="0" xfId="0" applyNumberFormat="1" applyFont="1" applyAlignment="1">
      <alignment horizontal="right" indent="1"/>
    </xf>
    <xf numFmtId="182" fontId="4" fillId="0" borderId="0" xfId="0" applyNumberFormat="1" applyFont="1" applyAlignment="1">
      <alignment/>
    </xf>
    <xf numFmtId="0" fontId="9" fillId="0" borderId="9" xfId="0" applyFont="1" applyBorder="1" applyAlignment="1">
      <alignment horizontal="center" vertical="center"/>
    </xf>
    <xf numFmtId="0" fontId="9" fillId="0" borderId="0" xfId="0" applyNumberFormat="1" applyFont="1" applyAlignment="1">
      <alignment/>
    </xf>
    <xf numFmtId="172" fontId="8" fillId="0" borderId="0" xfId="0" applyNumberFormat="1" applyFont="1" applyFill="1" applyAlignment="1">
      <alignment horizontal="right" indent="1"/>
    </xf>
    <xf numFmtId="174" fontId="8" fillId="0" borderId="0" xfId="0" applyNumberFormat="1" applyFont="1" applyFill="1" applyAlignment="1">
      <alignment horizontal="right" indent="1"/>
    </xf>
    <xf numFmtId="172" fontId="8" fillId="0" borderId="0" xfId="0" applyNumberFormat="1" applyFont="1" applyFill="1" applyAlignment="1">
      <alignment/>
    </xf>
    <xf numFmtId="172" fontId="8" fillId="0" borderId="0" xfId="0" applyNumberFormat="1" applyFont="1" applyFill="1" applyAlignment="1">
      <alignment horizontal="right"/>
    </xf>
    <xf numFmtId="172" fontId="29" fillId="0" borderId="0" xfId="0" applyNumberFormat="1" applyFont="1" applyFill="1" applyAlignment="1">
      <alignment horizontal="right" indent="1"/>
    </xf>
    <xf numFmtId="172" fontId="29" fillId="0" borderId="0" xfId="0" applyNumberFormat="1" applyFont="1" applyAlignment="1">
      <alignment/>
    </xf>
    <xf numFmtId="0" fontId="31" fillId="0" borderId="0" xfId="0" applyFont="1" applyAlignment="1">
      <alignment/>
    </xf>
    <xf numFmtId="0" fontId="32" fillId="0" borderId="0" xfId="0" applyFont="1" applyAlignment="1">
      <alignment/>
    </xf>
    <xf numFmtId="0" fontId="33" fillId="0" borderId="0" xfId="0" applyFont="1" applyAlignment="1">
      <alignment/>
    </xf>
    <xf numFmtId="192" fontId="8" fillId="0" borderId="0" xfId="0" applyNumberFormat="1" applyFont="1" applyAlignment="1">
      <alignment horizontal="right" indent="1"/>
    </xf>
    <xf numFmtId="172" fontId="10" fillId="0" borderId="0" xfId="0" applyNumberFormat="1" applyFont="1" applyAlignment="1">
      <alignment horizont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0" xfId="0" applyFont="1" applyBorder="1" applyAlignment="1">
      <alignment horizontal="center"/>
    </xf>
    <xf numFmtId="0" fontId="7" fillId="0" borderId="0" xfId="0" applyFont="1" applyBorder="1" applyAlignment="1">
      <alignment horizontal="center"/>
    </xf>
    <xf numFmtId="49" fontId="10" fillId="0" borderId="0" xfId="0" applyNumberFormat="1" applyFont="1" applyBorder="1" applyAlignment="1">
      <alignment horizontal="center"/>
    </xf>
    <xf numFmtId="49" fontId="10" fillId="0" borderId="0" xfId="0" applyNumberFormat="1" applyFont="1" applyAlignment="1">
      <alignment horizont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8" fillId="0" borderId="12" xfId="0" applyFont="1" applyBorder="1" applyAlignment="1">
      <alignment horizontal="center" vertical="center"/>
    </xf>
    <xf numFmtId="0" fontId="14" fillId="0" borderId="0" xfId="0" applyFont="1" applyAlignment="1">
      <alignment horizontal="justify" vertical="top" wrapText="1"/>
    </xf>
    <xf numFmtId="0" fontId="10" fillId="0" borderId="0" xfId="0" applyFont="1" applyBorder="1" applyAlignment="1">
      <alignment horizontal="center"/>
    </xf>
    <xf numFmtId="172" fontId="7" fillId="0" borderId="0" xfId="0" applyNumberFormat="1" applyFont="1" applyAlignment="1">
      <alignment horizont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6" fillId="0" borderId="0" xfId="0" applyFont="1" applyAlignment="1">
      <alignment horizontal="center"/>
    </xf>
    <xf numFmtId="0" fontId="8" fillId="0" borderId="7" xfId="0" applyFont="1" applyBorder="1" applyAlignment="1">
      <alignment horizontal="center" vertical="center"/>
    </xf>
    <xf numFmtId="49" fontId="5" fillId="0" borderId="0" xfId="0" applyNumberFormat="1" applyFont="1" applyAlignment="1">
      <alignment horizontal="center"/>
    </xf>
    <xf numFmtId="0" fontId="0" fillId="0" borderId="0" xfId="0" applyFont="1" applyAlignment="1">
      <alignment horizontal="center"/>
    </xf>
    <xf numFmtId="0" fontId="7" fillId="0" borderId="0" xfId="0" applyFont="1" applyBorder="1" applyAlignment="1">
      <alignment horizontal="center"/>
    </xf>
    <xf numFmtId="0" fontId="34" fillId="0" borderId="0" xfId="0" applyFont="1" applyAlignment="1">
      <alignment horizontal="left"/>
    </xf>
    <xf numFmtId="0" fontId="34" fillId="0" borderId="0" xfId="0" applyFont="1" applyAlignment="1">
      <alignment/>
    </xf>
    <xf numFmtId="0" fontId="34" fillId="0" borderId="0" xfId="0" applyFont="1" applyAlignment="1">
      <alignment/>
    </xf>
    <xf numFmtId="0" fontId="3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6" fillId="0" borderId="0" xfId="0" applyFont="1" applyAlignment="1">
      <alignment/>
    </xf>
    <xf numFmtId="0" fontId="0" fillId="0" borderId="0" xfId="0" applyAlignment="1">
      <alignment/>
    </xf>
    <xf numFmtId="0" fontId="14" fillId="0" borderId="0" xfId="0" applyFont="1" applyAlignment="1">
      <alignment horizontal="left"/>
    </xf>
    <xf numFmtId="0" fontId="14" fillId="0" borderId="0" xfId="0" applyFont="1" applyAlignment="1">
      <alignment horizontal="center"/>
    </xf>
    <xf numFmtId="0" fontId="19" fillId="0" borderId="0" xfId="0" applyFont="1" applyAlignment="1">
      <alignment horizontal="left"/>
    </xf>
    <xf numFmtId="0" fontId="14" fillId="0" borderId="0" xfId="0" applyFont="1" applyAlignment="1">
      <alignment/>
    </xf>
    <xf numFmtId="0" fontId="20" fillId="0" borderId="0" xfId="0" applyFont="1" applyAlignment="1">
      <alignment/>
    </xf>
    <xf numFmtId="49" fontId="14" fillId="0" borderId="0" xfId="0" applyNumberFormat="1" applyFont="1" applyAlignment="1">
      <alignment horizontal="center"/>
    </xf>
    <xf numFmtId="0" fontId="16" fillId="0" borderId="0" xfId="0" applyFont="1" applyAlignment="1">
      <alignment horizontal="left"/>
    </xf>
    <xf numFmtId="0" fontId="14" fillId="0" borderId="0" xfId="0" applyFont="1" applyAlignment="1">
      <alignment horizontal="right"/>
    </xf>
    <xf numFmtId="0" fontId="14" fillId="0" borderId="0" xfId="0" applyFont="1" applyAlignment="1">
      <alignment horizontal="justify" wrapText="1"/>
    </xf>
    <xf numFmtId="49" fontId="14" fillId="0" borderId="0" xfId="0" applyNumberFormat="1" applyFont="1" applyAlignment="1">
      <alignment horizontal="center"/>
    </xf>
    <xf numFmtId="0" fontId="1" fillId="0" borderId="0" xfId="0" applyFont="1" applyAlignment="1">
      <alignment horizontal="justify"/>
    </xf>
    <xf numFmtId="0" fontId="14" fillId="0" borderId="0" xfId="0" applyFont="1" applyAlignment="1">
      <alignment horizontal="justify"/>
    </xf>
    <xf numFmtId="0" fontId="19" fillId="0" borderId="0" xfId="0" applyFont="1" applyAlignment="1">
      <alignment horizontal="justify" wrapText="1"/>
    </xf>
    <xf numFmtId="49" fontId="19" fillId="0" borderId="0" xfId="0" applyNumberFormat="1" applyFont="1" applyAlignment="1">
      <alignment horizontal="left"/>
    </xf>
    <xf numFmtId="0" fontId="21" fillId="0" borderId="0" xfId="0" applyFont="1" applyAlignment="1">
      <alignment horizontal="justify"/>
    </xf>
    <xf numFmtId="0" fontId="19" fillId="0" borderId="0" xfId="0" applyFont="1" applyAlignment="1">
      <alignment horizontal="justify"/>
    </xf>
    <xf numFmtId="0" fontId="1" fillId="0" borderId="0" xfId="0" applyFont="1" applyAlignment="1">
      <alignment horizontal="left"/>
    </xf>
    <xf numFmtId="0" fontId="14" fillId="0" borderId="0" xfId="0" applyFont="1" applyAlignment="1">
      <alignment horizontal="justify" vertical="justify" wrapText="1" readingOrder="1"/>
    </xf>
    <xf numFmtId="0" fontId="0" fillId="0" borderId="0" xfId="0" applyAlignment="1">
      <alignment vertical="justify" wrapText="1" readingOrder="1"/>
    </xf>
    <xf numFmtId="0" fontId="14" fillId="0" borderId="0" xfId="0" applyFont="1" applyAlignment="1">
      <alignment horizontal="justify" vertical="justify" wrapText="1"/>
    </xf>
    <xf numFmtId="0" fontId="0" fillId="0" borderId="0" xfId="0" applyAlignment="1">
      <alignment horizontal="justify" vertical="justify" wrapText="1"/>
    </xf>
    <xf numFmtId="0" fontId="8" fillId="0" borderId="15" xfId="0" applyFont="1" applyBorder="1" applyAlignment="1">
      <alignment horizontal="center" vertical="center"/>
    </xf>
    <xf numFmtId="0" fontId="9" fillId="0" borderId="15" xfId="0" applyFont="1" applyBorder="1" applyAlignment="1">
      <alignment horizontal="center" vertical="center"/>
    </xf>
    <xf numFmtId="0" fontId="8" fillId="0" borderId="9" xfId="0" applyFont="1" applyBorder="1" applyAlignment="1">
      <alignment horizontal="center" vertical="center"/>
    </xf>
    <xf numFmtId="173" fontId="10" fillId="0" borderId="0" xfId="0" applyNumberFormat="1" applyFont="1" applyAlignment="1">
      <alignment horizontal="center"/>
    </xf>
    <xf numFmtId="173" fontId="10" fillId="0" borderId="0" xfId="0" applyNumberFormat="1" applyFont="1" applyBorder="1" applyAlignment="1">
      <alignment horizontal="center"/>
    </xf>
    <xf numFmtId="0" fontId="8" fillId="0" borderId="6"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173" fontId="8" fillId="0" borderId="8" xfId="0" applyNumberFormat="1" applyFont="1" applyBorder="1" applyAlignment="1">
      <alignment horizontal="center" vertical="center" wrapText="1"/>
    </xf>
    <xf numFmtId="173" fontId="8" fillId="0" borderId="13" xfId="0" applyNumberFormat="1" applyFont="1" applyBorder="1" applyAlignment="1">
      <alignment horizontal="center" vertical="center"/>
    </xf>
    <xf numFmtId="173" fontId="8" fillId="0" borderId="10" xfId="0" applyNumberFormat="1" applyFont="1" applyBorder="1" applyAlignment="1">
      <alignment horizontal="center" vertical="center"/>
    </xf>
    <xf numFmtId="173" fontId="8" fillId="0" borderId="6" xfId="0" applyNumberFormat="1" applyFont="1" applyBorder="1" applyAlignment="1">
      <alignment horizontal="center" vertical="center" wrapText="1"/>
    </xf>
    <xf numFmtId="173" fontId="8" fillId="0" borderId="7" xfId="0" applyNumberFormat="1" applyFont="1" applyBorder="1" applyAlignment="1">
      <alignment horizontal="center" vertical="center"/>
    </xf>
    <xf numFmtId="173" fontId="8" fillId="0" borderId="9" xfId="0" applyNumberFormat="1"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6" fillId="0" borderId="0" xfId="0" applyFont="1" applyAlignment="1">
      <alignment horizontal="center"/>
    </xf>
    <xf numFmtId="0" fontId="9" fillId="0" borderId="6" xfId="0" applyFont="1" applyBorder="1" applyAlignment="1">
      <alignment horizontal="center" vertical="center" wrapText="1"/>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8" fillId="0" borderId="8" xfId="0" applyFont="1" applyBorder="1" applyAlignment="1">
      <alignment horizontal="center" vertical="center" wrapText="1"/>
    </xf>
    <xf numFmtId="0" fontId="9" fillId="0" borderId="2" xfId="0" applyFont="1" applyBorder="1" applyAlignment="1">
      <alignment horizontal="center" vertical="center"/>
    </xf>
    <xf numFmtId="0" fontId="1"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den Unternehmen der Energie- und Wasserversorgung 2005 nach 
Wirtschaftszweigen</a:t>
            </a:r>
          </a:p>
        </c:rich>
      </c:tx>
      <c:layout>
        <c:manualLayout>
          <c:xMode val="factor"/>
          <c:yMode val="factor"/>
          <c:x val="-0.01275"/>
          <c:y val="0.0025"/>
        </c:manualLayout>
      </c:layout>
      <c:spPr>
        <a:noFill/>
        <a:ln>
          <a:noFill/>
        </a:ln>
      </c:spPr>
    </c:title>
    <c:plotArea>
      <c:layout>
        <c:manualLayout>
          <c:xMode val="edge"/>
          <c:yMode val="edge"/>
          <c:x val="0.3255"/>
          <c:y val="0.24125"/>
          <c:w val="0.33775"/>
          <c:h val="0.48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3B3B75"/>
                  </a:gs>
                  <a:gs pos="100000">
                    <a:srgbClr val="8080FF"/>
                  </a:gs>
                </a:gsLst>
                <a:lin ang="5400000" scaled="1"/>
              </a:gradFill>
            </c:spPr>
          </c:dPt>
          <c:dPt>
            <c:idx val="1"/>
            <c:spPr>
              <a:gradFill rotWithShape="1">
                <a:gsLst>
                  <a:gs pos="0">
                    <a:srgbClr val="802060"/>
                  </a:gs>
                  <a:gs pos="100000">
                    <a:srgbClr val="3B0E2C"/>
                  </a:gs>
                </a:gsLst>
                <a:lin ang="5400000" scaled="1"/>
              </a:gradFill>
            </c:spPr>
          </c:dPt>
          <c:dPt>
            <c:idx val="2"/>
            <c:spPr>
              <a:gradFill rotWithShape="1">
                <a:gsLst>
                  <a:gs pos="0">
                    <a:srgbClr val="FFFFC0"/>
                  </a:gs>
                  <a:gs pos="100000">
                    <a:srgbClr val="757558"/>
                  </a:gs>
                </a:gsLst>
                <a:lin ang="5400000" scaled="1"/>
              </a:gradFill>
            </c:spPr>
          </c:dPt>
          <c:dPt>
            <c:idx val="3"/>
            <c:spPr>
              <a:gradFill rotWithShape="1">
                <a:gsLst>
                  <a:gs pos="0">
                    <a:srgbClr val="496767"/>
                  </a:gs>
                  <a:gs pos="100000">
                    <a:srgbClr val="A0E0E0"/>
                  </a:gs>
                </a:gsLst>
                <a:lin ang="5400000" scaled="1"/>
              </a:gradFill>
            </c:spPr>
          </c:dPt>
          <c:dLbls>
            <c:dLbl>
              <c:idx val="0"/>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rtl="1">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4"/>
              <c:pt idx="0">
                <c:v>    Elektrizitätsversorgung</c:v>
              </c:pt>
              <c:pt idx="1">
                <c:v>    Gasversorgung</c:v>
              </c:pt>
              <c:pt idx="2">
                <c:v>    Wärmeversorgung</c:v>
              </c:pt>
              <c:pt idx="3">
                <c:v>    Wasserversorgung</c:v>
              </c:pt>
            </c:strLit>
          </c:cat>
          <c:val>
            <c:numLit>
              <c:ptCount val="4"/>
              <c:pt idx="0">
                <c:v>3824</c:v>
              </c:pt>
              <c:pt idx="1">
                <c:v>212</c:v>
              </c:pt>
              <c:pt idx="2">
                <c:v>232</c:v>
              </c:pt>
              <c:pt idx="3">
                <c:v>2439</c:v>
              </c:pt>
            </c:numLit>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Lit>
              <c:ptCount val="4"/>
              <c:pt idx="0">
                <c:v>    Elektrizitätsversorgung</c:v>
              </c:pt>
              <c:pt idx="1">
                <c:v>    Gasversorgung</c:v>
              </c:pt>
              <c:pt idx="2">
                <c:v>    Wärmeversorgung</c:v>
              </c:pt>
              <c:pt idx="3">
                <c:v>    Wasserversorgung</c:v>
              </c:pt>
            </c:strLit>
          </c:cat>
          <c:val>
            <c:numLit>
              <c:ptCount val="4"/>
              <c:pt idx="0">
                <c:v>3824</c:v>
              </c:pt>
              <c:pt idx="1">
                <c:v>212</c:v>
              </c:pt>
              <c:pt idx="2">
                <c:v>232</c:v>
              </c:pt>
              <c:pt idx="3">
                <c:v>2439</c:v>
              </c:pt>
            </c:numLit>
          </c:val>
        </c:ser>
      </c:pieChart>
      <c:spPr>
        <a:noFill/>
        <a:ln>
          <a:noFill/>
        </a:ln>
      </c:spPr>
    </c:plotArea>
    <c:legend>
      <c:legendPos val="r"/>
      <c:layout>
        <c:manualLayout>
          <c:xMode val="edge"/>
          <c:yMode val="edge"/>
          <c:x val="0.18175"/>
          <c:y val="0.7865"/>
          <c:w val="0.691"/>
          <c:h val="0.112"/>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Beschäftigte in den Unternehmen der Energie- und Wasserversorgung 2004 und 2005</a:t>
            </a:r>
          </a:p>
        </c:rich>
      </c:tx>
      <c:layout>
        <c:manualLayout>
          <c:xMode val="factor"/>
          <c:yMode val="factor"/>
          <c:x val="0.00375"/>
          <c:y val="0.0025"/>
        </c:manualLayout>
      </c:layout>
      <c:spPr>
        <a:noFill/>
        <a:ln>
          <a:noFill/>
        </a:ln>
      </c:spPr>
    </c:title>
    <c:plotArea>
      <c:layout>
        <c:manualLayout>
          <c:xMode val="edge"/>
          <c:yMode val="edge"/>
          <c:x val="0.0635"/>
          <c:y val="0.1845"/>
          <c:w val="0.84525"/>
          <c:h val="0.626"/>
        </c:manualLayout>
      </c:layout>
      <c:barChart>
        <c:barDir val="col"/>
        <c:grouping val="clustered"/>
        <c:varyColors val="0"/>
        <c:ser>
          <c:idx val="0"/>
          <c:order val="0"/>
          <c:tx>
            <c:v>    Elektrizitätsversorgung</c:v>
          </c:tx>
          <c:spPr>
            <a:gradFill rotWithShape="1">
              <a:gsLst>
                <a:gs pos="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3442</c:v>
              </c:pt>
              <c:pt idx="1">
                <c:v>3824</c:v>
              </c:pt>
            </c:numLit>
          </c:val>
        </c:ser>
        <c:ser>
          <c:idx val="1"/>
          <c:order val="1"/>
          <c:tx>
            <c:v>    Gasversorgung</c:v>
          </c:tx>
          <c:spPr>
            <a:gradFill rotWithShape="1">
              <a:gsLst>
                <a:gs pos="0">
                  <a:srgbClr val="802060"/>
                </a:gs>
                <a:gs pos="100000">
                  <a:srgbClr val="3B0E2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469</c:v>
              </c:pt>
              <c:pt idx="1">
                <c:v>212</c:v>
              </c:pt>
            </c:numLit>
          </c:val>
        </c:ser>
        <c:ser>
          <c:idx val="2"/>
          <c:order val="2"/>
          <c:tx>
            <c:v>    Wärmeversorgung</c:v>
          </c:tx>
          <c:spPr>
            <a:gradFill rotWithShape="1">
              <a:gsLst>
                <a:gs pos="0">
                  <a:srgbClr val="FFFFC0"/>
                </a:gs>
                <a:gs pos="100000">
                  <a:srgbClr val="757558"/>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210</c:v>
              </c:pt>
              <c:pt idx="1">
                <c:v>232</c:v>
              </c:pt>
            </c:numLit>
          </c:val>
        </c:ser>
        <c:ser>
          <c:idx val="3"/>
          <c:order val="3"/>
          <c:tx>
            <c:v>    Wasserversorgung</c:v>
          </c:tx>
          <c:spPr>
            <a:gradFill rotWithShape="1">
              <a:gsLst>
                <a:gs pos="0">
                  <a:srgbClr val="A0E0E0"/>
                </a:gs>
                <a:gs pos="100000">
                  <a:srgbClr val="496767"/>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2586</c:v>
              </c:pt>
              <c:pt idx="1">
                <c:v>2439</c:v>
              </c:pt>
            </c:numLit>
          </c:val>
        </c:ser>
        <c:axId val="49935845"/>
        <c:axId val="46769422"/>
      </c:barChart>
      <c:catAx>
        <c:axId val="49935845"/>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6769422"/>
        <c:crosses val="autoZero"/>
        <c:auto val="1"/>
        <c:lblOffset val="100"/>
        <c:noMultiLvlLbl val="0"/>
      </c:catAx>
      <c:valAx>
        <c:axId val="46769422"/>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9935845"/>
        <c:crossesAt val="1"/>
        <c:crossBetween val="between"/>
        <c:dispUnits/>
        <c:majorUnit val="1000"/>
      </c:valAx>
      <c:spPr>
        <a:solidFill>
          <a:srgbClr val="FFFFFF"/>
        </a:solidFill>
        <a:ln w="12700">
          <a:solidFill/>
        </a:ln>
      </c:spPr>
    </c:plotArea>
    <c:legend>
      <c:legendPos val="b"/>
      <c:layout>
        <c:manualLayout>
          <c:xMode val="edge"/>
          <c:yMode val="edge"/>
          <c:x val="0.17275"/>
          <c:y val="0.82075"/>
          <c:w val="0.729"/>
          <c:h val="0.108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Umsätze in den Unternehmen der Energie- und Wasserversorgung 2005 nach 
Wirtschaftszweigen</a:t>
            </a:r>
          </a:p>
        </c:rich>
      </c:tx>
      <c:layout>
        <c:manualLayout>
          <c:xMode val="factor"/>
          <c:yMode val="factor"/>
          <c:x val="-0.0145"/>
          <c:y val="0.00275"/>
        </c:manualLayout>
      </c:layout>
      <c:spPr>
        <a:noFill/>
        <a:ln>
          <a:noFill/>
        </a:ln>
      </c:spPr>
    </c:title>
    <c:plotArea>
      <c:layout>
        <c:manualLayout>
          <c:xMode val="edge"/>
          <c:yMode val="edge"/>
          <c:x val="0.3305"/>
          <c:y val="0.248"/>
          <c:w val="0.32825"/>
          <c:h val="0.47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3B3B75"/>
                  </a:gs>
                  <a:gs pos="100000">
                    <a:srgbClr val="8080FF"/>
                  </a:gs>
                </a:gsLst>
                <a:lin ang="5400000" scaled="1"/>
              </a:gradFill>
            </c:spPr>
          </c:dPt>
          <c:dPt>
            <c:idx val="1"/>
            <c:spPr>
              <a:gradFill rotWithShape="1">
                <a:gsLst>
                  <a:gs pos="0">
                    <a:srgbClr val="802060"/>
                  </a:gs>
                  <a:gs pos="100000">
                    <a:srgbClr val="3B0E2C"/>
                  </a:gs>
                </a:gsLst>
                <a:lin ang="5400000" scaled="1"/>
              </a:gradFill>
            </c:spPr>
          </c:dPt>
          <c:dPt>
            <c:idx val="2"/>
            <c:spPr>
              <a:gradFill rotWithShape="1">
                <a:gsLst>
                  <a:gs pos="0">
                    <a:srgbClr val="FFFFC0"/>
                  </a:gs>
                  <a:gs pos="100000">
                    <a:srgbClr val="757558"/>
                  </a:gs>
                </a:gsLst>
                <a:lin ang="5400000" scaled="1"/>
              </a:gradFill>
            </c:spPr>
          </c:dPt>
          <c:dPt>
            <c:idx val="3"/>
            <c:spPr>
              <a:gradFill rotWithShape="1">
                <a:gsLst>
                  <a:gs pos="0">
                    <a:srgbClr val="496767"/>
                  </a:gs>
                  <a:gs pos="100000">
                    <a:srgbClr val="A0E0E0"/>
                  </a:gs>
                </a:gsLst>
                <a:lin ang="5400000" scaled="1"/>
              </a:gradFill>
            </c:spPr>
          </c:dPt>
          <c:dLbls>
            <c:dLbl>
              <c:idx val="0"/>
              <c:layout>
                <c:manualLayout>
                  <c:x val="0"/>
                  <c:y val="0"/>
                </c:manualLayout>
              </c:layout>
              <c:txPr>
                <a:bodyPr vert="horz" rot="0" anchor="ctr"/>
                <a:lstStyle/>
                <a:p>
                  <a:pPr algn="ctr" rtl="1">
                    <a:defRPr lang="en-US" cap="none" sz="1025"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1025"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1025"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1025"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rtl="1">
                  <a:defRPr lang="en-US" cap="none" sz="1025" b="0" i="0" u="none" baseline="0">
                    <a:latin typeface="Arial"/>
                    <a:ea typeface="Arial"/>
                    <a:cs typeface="Arial"/>
                  </a:defRPr>
                </a:pPr>
              </a:p>
            </c:txPr>
            <c:showLegendKey val="0"/>
            <c:showVal val="0"/>
            <c:showBubbleSize val="0"/>
            <c:showCatName val="0"/>
            <c:showSerName val="0"/>
            <c:showLeaderLines val="1"/>
            <c:showPercent val="1"/>
          </c:dLbls>
          <c:cat>
            <c:strLit>
              <c:ptCount val="4"/>
              <c:pt idx="0">
                <c:v>    Elektrizitätsversorgung</c:v>
              </c:pt>
              <c:pt idx="1">
                <c:v>    Gasversorgung</c:v>
              </c:pt>
              <c:pt idx="2">
                <c:v>    Wärmeversorgung</c:v>
              </c:pt>
              <c:pt idx="3">
                <c:v>    Wasserversorgung</c:v>
              </c:pt>
            </c:strLit>
          </c:cat>
          <c:val>
            <c:numLit>
              <c:ptCount val="4"/>
              <c:pt idx="0">
                <c:v>2344710</c:v>
              </c:pt>
              <c:pt idx="1">
                <c:v>843165</c:v>
              </c:pt>
              <c:pt idx="2">
                <c:v>107421</c:v>
              </c:pt>
              <c:pt idx="3">
                <c:v>498469</c:v>
              </c:pt>
            </c:numLit>
          </c:val>
        </c:ser>
        <c:firstSliceAng val="140"/>
      </c:pieChart>
      <c:spPr>
        <a:noFill/>
        <a:ln>
          <a:noFill/>
        </a:ln>
      </c:spPr>
    </c:plotArea>
    <c:legend>
      <c:legendPos val="r"/>
      <c:layout>
        <c:manualLayout>
          <c:xMode val="edge"/>
          <c:yMode val="edge"/>
          <c:x val="0.17875"/>
          <c:y val="0.78375"/>
          <c:w val="0.6935"/>
          <c:h val="0.1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Umsätze in den Unternehmen der Energie- und Wasserversorgung 2004 und 2005</a:t>
            </a:r>
          </a:p>
        </c:rich>
      </c:tx>
      <c:layout>
        <c:manualLayout>
          <c:xMode val="factor"/>
          <c:yMode val="factor"/>
          <c:x val="0.00175"/>
          <c:y val="0.0025"/>
        </c:manualLayout>
      </c:layout>
      <c:spPr>
        <a:noFill/>
        <a:ln>
          <a:noFill/>
        </a:ln>
      </c:spPr>
    </c:title>
    <c:plotArea>
      <c:layout>
        <c:manualLayout>
          <c:xMode val="edge"/>
          <c:yMode val="edge"/>
          <c:x val="0.0365"/>
          <c:y val="0.20775"/>
          <c:w val="0.874"/>
          <c:h val="0.62175"/>
        </c:manualLayout>
      </c:layout>
      <c:barChart>
        <c:barDir val="col"/>
        <c:grouping val="clustered"/>
        <c:varyColors val="0"/>
        <c:ser>
          <c:idx val="0"/>
          <c:order val="0"/>
          <c:tx>
            <c:v>    Elektrizitätsversorgung</c:v>
          </c:tx>
          <c:spPr>
            <a:gradFill rotWithShape="1">
              <a:gsLst>
                <a:gs pos="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1804.001</c:v>
              </c:pt>
              <c:pt idx="1">
                <c:v>2344.71</c:v>
              </c:pt>
            </c:numLit>
          </c:val>
        </c:ser>
        <c:ser>
          <c:idx val="1"/>
          <c:order val="1"/>
          <c:tx>
            <c:v>    Gasversorgung</c:v>
          </c:tx>
          <c:spPr>
            <a:gradFill rotWithShape="1">
              <a:gsLst>
                <a:gs pos="0">
                  <a:srgbClr val="802060"/>
                </a:gs>
                <a:gs pos="100000">
                  <a:srgbClr val="3B0E2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932.524</c:v>
              </c:pt>
              <c:pt idx="1">
                <c:v>843.165</c:v>
              </c:pt>
            </c:numLit>
          </c:val>
        </c:ser>
        <c:ser>
          <c:idx val="2"/>
          <c:order val="2"/>
          <c:tx>
            <c:v>    Wärmeversorgung</c:v>
          </c:tx>
          <c:spPr>
            <a:gradFill rotWithShape="1">
              <a:gsLst>
                <a:gs pos="0">
                  <a:srgbClr val="FFFFC0"/>
                </a:gs>
                <a:gs pos="100000">
                  <a:srgbClr val="757558"/>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100.996</c:v>
              </c:pt>
              <c:pt idx="1">
                <c:v>107.421</c:v>
              </c:pt>
            </c:numLit>
          </c:val>
        </c:ser>
        <c:ser>
          <c:idx val="3"/>
          <c:order val="3"/>
          <c:tx>
            <c:v>    Wasserversorgung</c:v>
          </c:tx>
          <c:spPr>
            <a:gradFill rotWithShape="1">
              <a:gsLst>
                <a:gs pos="0">
                  <a:srgbClr val="A0E0E0"/>
                </a:gs>
                <a:gs pos="100000">
                  <a:srgbClr val="496767"/>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515.334</c:v>
              </c:pt>
              <c:pt idx="1">
                <c:v>498.469</c:v>
              </c:pt>
            </c:numLit>
          </c:val>
        </c:ser>
        <c:axId val="18271615"/>
        <c:axId val="30226808"/>
      </c:barChart>
      <c:catAx>
        <c:axId val="18271615"/>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0226808"/>
        <c:crosses val="autoZero"/>
        <c:auto val="1"/>
        <c:lblOffset val="100"/>
        <c:noMultiLvlLbl val="0"/>
      </c:catAx>
      <c:valAx>
        <c:axId val="30226808"/>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8271615"/>
        <c:crossesAt val="1"/>
        <c:crossBetween val="between"/>
        <c:dispUnits/>
        <c:majorUnit val="500"/>
        <c:minorUnit val="4.923890999999999"/>
      </c:valAx>
      <c:spPr>
        <a:solidFill>
          <a:srgbClr val="FFFFFF"/>
        </a:solidFill>
        <a:ln w="12700">
          <a:solidFill/>
        </a:ln>
      </c:spPr>
    </c:plotArea>
    <c:legend>
      <c:legendPos val="r"/>
      <c:layout>
        <c:manualLayout>
          <c:xMode val="edge"/>
          <c:yMode val="edge"/>
          <c:x val="0.18075"/>
          <c:y val="0.82675"/>
          <c:w val="0.71525"/>
          <c:h val="0.108"/>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5. Bruttozugänge an Sachanlagen in den Unternehmen der Energie- und Wasserversorgung 2005 nach 
Wirtschaftszweigen</a:t>
            </a:r>
          </a:p>
        </c:rich>
      </c:tx>
      <c:layout>
        <c:manualLayout>
          <c:xMode val="factor"/>
          <c:yMode val="factor"/>
          <c:x val="-0.01275"/>
          <c:y val="0"/>
        </c:manualLayout>
      </c:layout>
      <c:spPr>
        <a:noFill/>
        <a:ln>
          <a:noFill/>
        </a:ln>
      </c:spPr>
    </c:title>
    <c:plotArea>
      <c:layout>
        <c:manualLayout>
          <c:xMode val="edge"/>
          <c:yMode val="edge"/>
          <c:x val="0.32775"/>
          <c:y val="0.2465"/>
          <c:w val="0.33325"/>
          <c:h val="0.48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3B3B75"/>
                  </a:gs>
                  <a:gs pos="100000">
                    <a:srgbClr val="8080FF"/>
                  </a:gs>
                </a:gsLst>
                <a:lin ang="5400000" scaled="1"/>
              </a:gradFill>
            </c:spPr>
          </c:dPt>
          <c:dPt>
            <c:idx val="1"/>
            <c:spPr>
              <a:gradFill rotWithShape="1">
                <a:gsLst>
                  <a:gs pos="0">
                    <a:srgbClr val="802060"/>
                  </a:gs>
                  <a:gs pos="100000">
                    <a:srgbClr val="3B0E2C"/>
                  </a:gs>
                </a:gsLst>
                <a:lin ang="5400000" scaled="1"/>
              </a:gradFill>
            </c:spPr>
          </c:dPt>
          <c:dPt>
            <c:idx val="2"/>
            <c:spPr>
              <a:gradFill rotWithShape="1">
                <a:gsLst>
                  <a:gs pos="0">
                    <a:srgbClr val="FFFFC0"/>
                  </a:gs>
                  <a:gs pos="100000">
                    <a:srgbClr val="757558"/>
                  </a:gs>
                </a:gsLst>
                <a:lin ang="5400000" scaled="1"/>
              </a:gradFill>
            </c:spPr>
          </c:dPt>
          <c:dPt>
            <c:idx val="3"/>
            <c:spPr>
              <a:gradFill rotWithShape="1">
                <a:gsLst>
                  <a:gs pos="0">
                    <a:srgbClr val="496767"/>
                  </a:gs>
                  <a:gs pos="100000">
                    <a:srgbClr val="A0E0E0"/>
                  </a:gs>
                </a:gsLst>
                <a:lin ang="5400000" scaled="1"/>
              </a:gradFill>
            </c:spPr>
          </c:dPt>
          <c:dLbls>
            <c:dLbl>
              <c:idx val="0"/>
              <c:layout>
                <c:manualLayout>
                  <c:x val="0"/>
                  <c:y val="0"/>
                </c:manualLayout>
              </c:layout>
              <c:txPr>
                <a:bodyPr vert="horz" rot="0" anchor="ctr"/>
                <a:lstStyle/>
                <a:p>
                  <a:pPr algn="ctr" rtl="1">
                    <a:defRPr lang="en-US" cap="none" sz="10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10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10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10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Lit>
              <c:ptCount val="4"/>
              <c:pt idx="0">
                <c:v>    Elektrizitätsversorgung</c:v>
              </c:pt>
              <c:pt idx="1">
                <c:v>    Gasversorgung</c:v>
              </c:pt>
              <c:pt idx="2">
                <c:v>    Wärmeversorgung</c:v>
              </c:pt>
              <c:pt idx="3">
                <c:v>    Wasserversorgung</c:v>
              </c:pt>
            </c:strLit>
          </c:cat>
          <c:val>
            <c:numLit>
              <c:ptCount val="4"/>
              <c:pt idx="0">
                <c:v>118360</c:v>
              </c:pt>
              <c:pt idx="1">
                <c:v>8869</c:v>
              </c:pt>
              <c:pt idx="2">
                <c:v>16114</c:v>
              </c:pt>
              <c:pt idx="3">
                <c:v>250945</c:v>
              </c:pt>
            </c:numLit>
          </c:val>
        </c:ser>
        <c:firstSliceAng val="360"/>
      </c:pieChart>
      <c:spPr>
        <a:noFill/>
        <a:ln>
          <a:noFill/>
        </a:ln>
      </c:spPr>
    </c:plotArea>
    <c:legend>
      <c:legendPos val="r"/>
      <c:layout>
        <c:manualLayout>
          <c:xMode val="edge"/>
          <c:yMode val="edge"/>
          <c:x val="0.17925"/>
          <c:y val="0.789"/>
          <c:w val="0.69475"/>
          <c:h val="0.1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6. Bruttozugänge an Sachanlagen in den Unternehmen der Energie- und Wasserversorgung 
2004 und 2005</a:t>
            </a:r>
          </a:p>
        </c:rich>
      </c:tx>
      <c:layout>
        <c:manualLayout>
          <c:xMode val="factor"/>
          <c:yMode val="factor"/>
          <c:x val="0.0055"/>
          <c:y val="-0.005"/>
        </c:manualLayout>
      </c:layout>
      <c:spPr>
        <a:noFill/>
        <a:ln>
          <a:noFill/>
        </a:ln>
      </c:spPr>
    </c:title>
    <c:plotArea>
      <c:layout>
        <c:manualLayout>
          <c:xMode val="edge"/>
          <c:yMode val="edge"/>
          <c:x val="0.04625"/>
          <c:y val="0.27075"/>
          <c:w val="0.86225"/>
          <c:h val="0.538"/>
        </c:manualLayout>
      </c:layout>
      <c:barChart>
        <c:barDir val="col"/>
        <c:grouping val="clustered"/>
        <c:varyColors val="0"/>
        <c:ser>
          <c:idx val="0"/>
          <c:order val="0"/>
          <c:tx>
            <c:v>    Elektrizitätsversorgung</c:v>
          </c:tx>
          <c:spPr>
            <a:gradFill rotWithShape="1">
              <a:gsLst>
                <a:gs pos="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101.961</c:v>
              </c:pt>
              <c:pt idx="1">
                <c:v>118.36</c:v>
              </c:pt>
            </c:numLit>
          </c:val>
        </c:ser>
        <c:ser>
          <c:idx val="1"/>
          <c:order val="1"/>
          <c:tx>
            <c:v>    Gasversorgung</c:v>
          </c:tx>
          <c:spPr>
            <a:gradFill rotWithShape="1">
              <a:gsLst>
                <a:gs pos="0">
                  <a:srgbClr val="802060"/>
                </a:gs>
                <a:gs pos="100000">
                  <a:srgbClr val="3B0E2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21.563</c:v>
              </c:pt>
              <c:pt idx="1">
                <c:v>8.869</c:v>
              </c:pt>
            </c:numLit>
          </c:val>
        </c:ser>
        <c:ser>
          <c:idx val="2"/>
          <c:order val="2"/>
          <c:tx>
            <c:v>    Wärmeversorgung</c:v>
          </c:tx>
          <c:spPr>
            <a:gradFill rotWithShape="1">
              <a:gsLst>
                <a:gs pos="0">
                  <a:srgbClr val="FFFFC0"/>
                </a:gs>
                <a:gs pos="100000">
                  <a:srgbClr val="757558"/>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13.168</c:v>
              </c:pt>
              <c:pt idx="1">
                <c:v>16.114</c:v>
              </c:pt>
            </c:numLit>
          </c:val>
        </c:ser>
        <c:ser>
          <c:idx val="3"/>
          <c:order val="3"/>
          <c:tx>
            <c:v>    Wasserversorgung</c:v>
          </c:tx>
          <c:spPr>
            <a:gradFill rotWithShape="1">
              <a:gsLst>
                <a:gs pos="0">
                  <a:srgbClr val="A0E0E0"/>
                </a:gs>
                <a:gs pos="100000">
                  <a:srgbClr val="496767"/>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265.579</c:v>
              </c:pt>
              <c:pt idx="1">
                <c:v>250.945</c:v>
              </c:pt>
            </c:numLit>
          </c:val>
        </c:ser>
        <c:axId val="3605817"/>
        <c:axId val="32452354"/>
      </c:barChart>
      <c:catAx>
        <c:axId val="3605817"/>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2452354"/>
        <c:crosses val="autoZero"/>
        <c:auto val="1"/>
        <c:lblOffset val="100"/>
        <c:noMultiLvlLbl val="0"/>
      </c:catAx>
      <c:valAx>
        <c:axId val="32452354"/>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605817"/>
        <c:crossesAt val="1"/>
        <c:crossBetween val="between"/>
        <c:dispUnits/>
      </c:valAx>
      <c:spPr>
        <a:solidFill>
          <a:srgbClr val="FFFFFF"/>
        </a:solidFill>
        <a:ln w="12700">
          <a:solidFill/>
        </a:ln>
      </c:spPr>
    </c:plotArea>
    <c:legend>
      <c:legendPos val="r"/>
      <c:layout>
        <c:manualLayout>
          <c:xMode val="edge"/>
          <c:yMode val="edge"/>
          <c:x val="0.1335"/>
          <c:y val="0.808"/>
          <c:w val="0.73675"/>
          <c:h val="0.108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232"/>
          <c:w val="0.879"/>
          <c:h val="0.536"/>
        </c:manualLayout>
      </c:layout>
      <c:barChart>
        <c:barDir val="col"/>
        <c:grouping val="clustered"/>
        <c:varyColors val="0"/>
        <c:ser>
          <c:idx val="0"/>
          <c:order val="0"/>
          <c:tx>
            <c:v>    Elektrizitätsversorgung</c:v>
          </c:tx>
          <c:spPr>
            <a:gradFill rotWithShape="1">
              <a:gsLst>
                <a:gs pos="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524.1141778</c:v>
              </c:pt>
              <c:pt idx="1">
                <c:v>613.156380753138</c:v>
              </c:pt>
            </c:numLit>
          </c:val>
        </c:ser>
        <c:ser>
          <c:idx val="1"/>
          <c:order val="1"/>
          <c:tx>
            <c:v>    Gasversorgung</c:v>
          </c:tx>
          <c:spPr>
            <a:gradFill rotWithShape="1">
              <a:gsLst>
                <a:gs pos="0">
                  <a:srgbClr val="802060"/>
                </a:gs>
                <a:gs pos="100000">
                  <a:srgbClr val="3B0E2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1988.324093</c:v>
              </c:pt>
              <c:pt idx="1">
                <c:v>3977.193396226415</c:v>
              </c:pt>
            </c:numLit>
          </c:val>
        </c:ser>
        <c:ser>
          <c:idx val="2"/>
          <c:order val="2"/>
          <c:tx>
            <c:v>    Wärmeversorgung</c:v>
          </c:tx>
          <c:spPr>
            <a:gradFill rotWithShape="1">
              <a:gsLst>
                <a:gs pos="0">
                  <a:srgbClr val="FFFFC0"/>
                </a:gs>
                <a:gs pos="100000">
                  <a:srgbClr val="757558"/>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480.9333333</c:v>
              </c:pt>
              <c:pt idx="1">
                <c:v>463.0215517241379</c:v>
              </c:pt>
            </c:numLit>
          </c:val>
        </c:ser>
        <c:ser>
          <c:idx val="3"/>
          <c:order val="3"/>
          <c:tx>
            <c:v>    Wasserversorgung</c:v>
          </c:tx>
          <c:spPr>
            <a:gradFill rotWithShape="1">
              <a:gsLst>
                <a:gs pos="0">
                  <a:srgbClr val="A0E0E0"/>
                </a:gs>
                <a:gs pos="100000">
                  <a:srgbClr val="496767"/>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199.2784222</c:v>
              </c:pt>
              <c:pt idx="1">
                <c:v>204.37433374333744</c:v>
              </c:pt>
            </c:numLit>
          </c:val>
        </c:ser>
        <c:axId val="23635731"/>
        <c:axId val="11394988"/>
      </c:barChart>
      <c:catAx>
        <c:axId val="23635731"/>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1394988"/>
        <c:crosses val="autoZero"/>
        <c:auto val="1"/>
        <c:lblOffset val="100"/>
        <c:noMultiLvlLbl val="0"/>
      </c:catAx>
      <c:valAx>
        <c:axId val="11394988"/>
        <c:scaling>
          <c:orientation val="minMax"/>
        </c:scaling>
        <c:axPos val="l"/>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3635731"/>
        <c:crossesAt val="1"/>
        <c:crossBetween val="between"/>
        <c:dispUnits/>
        <c:majorUnit val="1000"/>
      </c:valAx>
      <c:spPr>
        <a:solidFill>
          <a:srgbClr val="FFFFFF"/>
        </a:solidFill>
      </c:spPr>
    </c:plotArea>
    <c:legend>
      <c:legendPos val="b"/>
      <c:layout>
        <c:manualLayout>
          <c:xMode val="edge"/>
          <c:yMode val="edge"/>
          <c:x val="0.17325"/>
          <c:y val="0.781"/>
          <c:w val="0.73925"/>
          <c:h val="0.1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2265"/>
          <c:w val="0.90625"/>
          <c:h val="0.55675"/>
        </c:manualLayout>
      </c:layout>
      <c:barChart>
        <c:barDir val="col"/>
        <c:grouping val="clustered"/>
        <c:varyColors val="0"/>
        <c:ser>
          <c:idx val="0"/>
          <c:order val="0"/>
          <c:tx>
            <c:v>    Elektrizitätsversorgung</c:v>
          </c:tx>
          <c:spPr>
            <a:gradFill rotWithShape="1">
              <a:gsLst>
                <a:gs pos="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29.62260313</c:v>
              </c:pt>
              <c:pt idx="1">
                <c:v>30.951882845188283</c:v>
              </c:pt>
            </c:numLit>
          </c:val>
        </c:ser>
        <c:ser>
          <c:idx val="1"/>
          <c:order val="1"/>
          <c:tx>
            <c:v>    Gasversorgung</c:v>
          </c:tx>
          <c:spPr>
            <a:gradFill rotWithShape="1">
              <a:gsLst>
                <a:gs pos="0">
                  <a:srgbClr val="802060"/>
                </a:gs>
                <a:gs pos="100000">
                  <a:srgbClr val="3B0E2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45.97654584</c:v>
              </c:pt>
              <c:pt idx="1">
                <c:v>41.83490566037736</c:v>
              </c:pt>
            </c:numLit>
          </c:val>
        </c:ser>
        <c:ser>
          <c:idx val="2"/>
          <c:order val="2"/>
          <c:tx>
            <c:v>    Wärmeversorgung</c:v>
          </c:tx>
          <c:spPr>
            <a:gradFill rotWithShape="1">
              <a:gsLst>
                <a:gs pos="0">
                  <a:srgbClr val="FFFFC0"/>
                </a:gs>
                <a:gs pos="100000">
                  <a:srgbClr val="757558"/>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62.7047619</c:v>
              </c:pt>
              <c:pt idx="1">
                <c:v>69.45689655172414</c:v>
              </c:pt>
            </c:numLit>
          </c:val>
        </c:ser>
        <c:ser>
          <c:idx val="3"/>
          <c:order val="3"/>
          <c:tx>
            <c:v>    Wasserversorgung</c:v>
          </c:tx>
          <c:spPr>
            <a:gradFill rotWithShape="1">
              <a:gsLst>
                <a:gs pos="0">
                  <a:srgbClr val="A0E0E0"/>
                </a:gs>
                <a:gs pos="100000">
                  <a:srgbClr val="496767"/>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102.6987625</c:v>
              </c:pt>
              <c:pt idx="1">
                <c:v>102.88847888478885</c:v>
              </c:pt>
            </c:numLit>
          </c:val>
        </c:ser>
        <c:axId val="35446029"/>
        <c:axId val="50578806"/>
      </c:barChart>
      <c:catAx>
        <c:axId val="35446029"/>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0578806"/>
        <c:crosses val="autoZero"/>
        <c:auto val="1"/>
        <c:lblOffset val="100"/>
        <c:noMultiLvlLbl val="0"/>
      </c:catAx>
      <c:valAx>
        <c:axId val="50578806"/>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5446029"/>
        <c:crossesAt val="1"/>
        <c:crossBetween val="between"/>
        <c:dispUnits/>
        <c:majorUnit val="20"/>
      </c:valAx>
      <c:spPr>
        <a:solidFill>
          <a:srgbClr val="FFFFFF"/>
        </a:solidFill>
      </c:spPr>
    </c:plotArea>
    <c:legend>
      <c:legendPos val="b"/>
      <c:layout>
        <c:manualLayout>
          <c:xMode val="edge"/>
          <c:yMode val="edge"/>
          <c:x val="0.14625"/>
          <c:y val="0.7905"/>
          <c:w val="0.77225"/>
          <c:h val="0.11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0.1385</cdr:x>
      <cdr:y>0.15625</cdr:y>
    </cdr:from>
    <cdr:to>
      <cdr:x>0.2745</cdr:x>
      <cdr:y>0.197</cdr:y>
    </cdr:to>
    <cdr:sp>
      <cdr:nvSpPr>
        <cdr:cNvPr id="1" name="TextBox 1"/>
        <cdr:cNvSpPr txBox="1">
          <a:spLocks noChangeArrowheads="1"/>
        </cdr:cNvSpPr>
      </cdr:nvSpPr>
      <cdr:spPr>
        <a:xfrm>
          <a:off x="733425" y="600075"/>
          <a:ext cx="723900" cy="1619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Personen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40</xdr:row>
      <xdr:rowOff>142875</xdr:rowOff>
    </xdr:from>
    <xdr:to>
      <xdr:col>0</xdr:col>
      <xdr:colOff>933450</xdr:colOff>
      <xdr:row>40</xdr:row>
      <xdr:rowOff>142875</xdr:rowOff>
    </xdr:to>
    <xdr:sp>
      <xdr:nvSpPr>
        <xdr:cNvPr id="1" name="Line 21"/>
        <xdr:cNvSpPr>
          <a:spLocks/>
        </xdr:cNvSpPr>
      </xdr:nvSpPr>
      <xdr:spPr>
        <a:xfrm>
          <a:off x="19050" y="665797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7</xdr:row>
      <xdr:rowOff>0</xdr:rowOff>
    </xdr:from>
    <xdr:to>
      <xdr:col>3</xdr:col>
      <xdr:colOff>447675</xdr:colOff>
      <xdr:row>7</xdr:row>
      <xdr:rowOff>0</xdr:rowOff>
    </xdr:to>
    <xdr:sp>
      <xdr:nvSpPr>
        <xdr:cNvPr id="1" name="Text 2"/>
        <xdr:cNvSpPr txBox="1">
          <a:spLocks noChangeArrowheads="1"/>
        </xdr:cNvSpPr>
      </xdr:nvSpPr>
      <xdr:spPr>
        <a:xfrm>
          <a:off x="2647950" y="1133475"/>
          <a:ext cx="419100" cy="0"/>
        </a:xfrm>
        <a:prstGeom prst="rect">
          <a:avLst/>
        </a:prstGeom>
        <a:solidFill>
          <a:srgbClr val="FFFFFF"/>
        </a:solidFill>
        <a:ln w="1" cmpd="sng">
          <a:noFill/>
        </a:ln>
      </xdr:spPr>
      <xdr:txBody>
        <a:bodyPr vertOverflow="clip" wrap="square"/>
        <a:p>
          <a:pPr algn="l">
            <a:defRPr/>
          </a:pPr>
          <a:r>
            <a:rPr lang="en-US" cap="none" sz="800" b="0" i="0" u="none" baseline="0"/>
            <a:t>Arbeiter</a:t>
          </a:r>
        </a:p>
      </xdr:txBody>
    </xdr:sp>
    <xdr:clientData/>
  </xdr:twoCellAnchor>
  <xdr:twoCellAnchor>
    <xdr:from>
      <xdr:col>5</xdr:col>
      <xdr:colOff>28575</xdr:colOff>
      <xdr:row>7</xdr:row>
      <xdr:rowOff>0</xdr:rowOff>
    </xdr:from>
    <xdr:to>
      <xdr:col>5</xdr:col>
      <xdr:colOff>438150</xdr:colOff>
      <xdr:row>7</xdr:row>
      <xdr:rowOff>0</xdr:rowOff>
    </xdr:to>
    <xdr:sp>
      <xdr:nvSpPr>
        <xdr:cNvPr id="2" name="Text 4"/>
        <xdr:cNvSpPr txBox="1">
          <a:spLocks noChangeArrowheads="1"/>
        </xdr:cNvSpPr>
      </xdr:nvSpPr>
      <xdr:spPr>
        <a:xfrm>
          <a:off x="3810000" y="1133475"/>
          <a:ext cx="409575" cy="0"/>
        </a:xfrm>
        <a:prstGeom prst="rect">
          <a:avLst/>
        </a:prstGeom>
        <a:solidFill>
          <a:srgbClr val="FFFFFF"/>
        </a:solidFill>
        <a:ln w="1" cmpd="sng">
          <a:noFill/>
        </a:ln>
      </xdr:spPr>
      <xdr:txBody>
        <a:bodyPr vertOverflow="clip" wrap="square"/>
        <a:p>
          <a:pPr algn="ctr">
            <a:defRPr/>
          </a:pPr>
          <a:r>
            <a:rPr lang="en-US" cap="none" sz="800" b="0" i="0" u="none" baseline="0"/>
            <a:t>Brutto-
lohn-
summe</a:t>
          </a:r>
        </a:p>
      </xdr:txBody>
    </xdr:sp>
    <xdr:clientData/>
  </xdr:twoCellAnchor>
  <xdr:twoCellAnchor>
    <xdr:from>
      <xdr:col>6</xdr:col>
      <xdr:colOff>38100</xdr:colOff>
      <xdr:row>7</xdr:row>
      <xdr:rowOff>0</xdr:rowOff>
    </xdr:from>
    <xdr:to>
      <xdr:col>6</xdr:col>
      <xdr:colOff>485775</xdr:colOff>
      <xdr:row>7</xdr:row>
      <xdr:rowOff>0</xdr:rowOff>
    </xdr:to>
    <xdr:sp>
      <xdr:nvSpPr>
        <xdr:cNvPr id="3" name="Text 5"/>
        <xdr:cNvSpPr txBox="1">
          <a:spLocks noChangeArrowheads="1"/>
        </xdr:cNvSpPr>
      </xdr:nvSpPr>
      <xdr:spPr>
        <a:xfrm>
          <a:off x="4400550" y="1133475"/>
          <a:ext cx="447675" cy="0"/>
        </a:xfrm>
        <a:prstGeom prst="rect">
          <a:avLst/>
        </a:prstGeom>
        <a:solidFill>
          <a:srgbClr val="FFFFFF"/>
        </a:solidFill>
        <a:ln w="1" cmpd="sng">
          <a:noFill/>
        </a:ln>
      </xdr:spPr>
      <xdr:txBody>
        <a:bodyPr vertOverflow="clip" wrap="square"/>
        <a:p>
          <a:pPr algn="ctr">
            <a:defRPr/>
          </a:pPr>
          <a:r>
            <a:rPr lang="en-US" cap="none" sz="800" b="0" i="0" u="none" baseline="0"/>
            <a:t>Brutto-
gehalt-
summe</a:t>
          </a:r>
        </a:p>
      </xdr:txBody>
    </xdr:sp>
    <xdr:clientData/>
  </xdr:twoCellAnchor>
  <xdr:twoCellAnchor>
    <xdr:from>
      <xdr:col>8</xdr:col>
      <xdr:colOff>0</xdr:colOff>
      <xdr:row>7</xdr:row>
      <xdr:rowOff>0</xdr:rowOff>
    </xdr:from>
    <xdr:to>
      <xdr:col>8</xdr:col>
      <xdr:colOff>0</xdr:colOff>
      <xdr:row>7</xdr:row>
      <xdr:rowOff>0</xdr:rowOff>
    </xdr:to>
    <xdr:sp>
      <xdr:nvSpPr>
        <xdr:cNvPr id="4" name="Text 8"/>
        <xdr:cNvSpPr txBox="1">
          <a:spLocks noChangeArrowheads="1"/>
        </xdr:cNvSpPr>
      </xdr:nvSpPr>
      <xdr:spPr>
        <a:xfrm>
          <a:off x="5524500" y="1133475"/>
          <a:ext cx="0" cy="0"/>
        </a:xfrm>
        <a:prstGeom prst="rect">
          <a:avLst/>
        </a:prstGeom>
        <a:solidFill>
          <a:srgbClr val="FFFFFF"/>
        </a:solidFill>
        <a:ln w="1" cmpd="sng">
          <a:noFill/>
        </a:ln>
      </xdr:spPr>
      <xdr:txBody>
        <a:bodyPr vertOverflow="clip" wrap="square"/>
        <a:p>
          <a:pPr algn="ctr">
            <a:defRPr/>
          </a:pPr>
          <a:r>
            <a:rPr lang="en-US" cap="none" sz="800" b="0" i="0" u="none" baseline="0"/>
            <a:t>Umsatz</a:t>
          </a:r>
        </a:p>
      </xdr:txBody>
    </xdr:sp>
    <xdr:clientData/>
  </xdr:twoCellAnchor>
  <xdr:twoCellAnchor>
    <xdr:from>
      <xdr:col>8</xdr:col>
      <xdr:colOff>0</xdr:colOff>
      <xdr:row>7</xdr:row>
      <xdr:rowOff>0</xdr:rowOff>
    </xdr:from>
    <xdr:to>
      <xdr:col>8</xdr:col>
      <xdr:colOff>0</xdr:colOff>
      <xdr:row>7</xdr:row>
      <xdr:rowOff>0</xdr:rowOff>
    </xdr:to>
    <xdr:sp>
      <xdr:nvSpPr>
        <xdr:cNvPr id="5" name="Text 9"/>
        <xdr:cNvSpPr txBox="1">
          <a:spLocks noChangeArrowheads="1"/>
        </xdr:cNvSpPr>
      </xdr:nvSpPr>
      <xdr:spPr>
        <a:xfrm>
          <a:off x="5524500" y="1133475"/>
          <a:ext cx="0" cy="0"/>
        </a:xfrm>
        <a:prstGeom prst="rect">
          <a:avLst/>
        </a:prstGeom>
        <a:solidFill>
          <a:srgbClr val="FFFFFF"/>
        </a:solidFill>
        <a:ln w="1" cmpd="sng">
          <a:noFill/>
        </a:ln>
      </xdr:spPr>
      <xdr:txBody>
        <a:bodyPr vertOverflow="clip" wrap="square"/>
        <a:p>
          <a:pPr algn="ctr">
            <a:defRPr/>
          </a:pPr>
          <a:r>
            <a:rPr lang="en-US" cap="none" sz="800" b="0" i="0" u="none" baseline="0"/>
            <a:t>Bruttozu-
gänge an
Sachan-
lagen</a:t>
          </a:r>
        </a:p>
      </xdr:txBody>
    </xdr:sp>
    <xdr:clientData/>
  </xdr:twoCellAnchor>
  <xdr:twoCellAnchor>
    <xdr:from>
      <xdr:col>0</xdr:col>
      <xdr:colOff>19050</xdr:colOff>
      <xdr:row>40</xdr:row>
      <xdr:rowOff>142875</xdr:rowOff>
    </xdr:from>
    <xdr:to>
      <xdr:col>0</xdr:col>
      <xdr:colOff>933450</xdr:colOff>
      <xdr:row>40</xdr:row>
      <xdr:rowOff>142875</xdr:rowOff>
    </xdr:to>
    <xdr:sp>
      <xdr:nvSpPr>
        <xdr:cNvPr id="6" name="Line 23"/>
        <xdr:cNvSpPr>
          <a:spLocks/>
        </xdr:cNvSpPr>
      </xdr:nvSpPr>
      <xdr:spPr>
        <a:xfrm>
          <a:off x="19050" y="6648450"/>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85725</xdr:rowOff>
    </xdr:from>
    <xdr:to>
      <xdr:col>7</xdr:col>
      <xdr:colOff>0</xdr:colOff>
      <xdr:row>11</xdr:row>
      <xdr:rowOff>0</xdr:rowOff>
    </xdr:to>
    <xdr:sp>
      <xdr:nvSpPr>
        <xdr:cNvPr id="1" name="TextBox 5"/>
        <xdr:cNvSpPr txBox="1">
          <a:spLocks noChangeArrowheads="1"/>
        </xdr:cNvSpPr>
      </xdr:nvSpPr>
      <xdr:spPr>
        <a:xfrm>
          <a:off x="4676775" y="1657350"/>
          <a:ext cx="0" cy="2762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je
VzB</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44</xdr:row>
      <xdr:rowOff>161925</xdr:rowOff>
    </xdr:from>
    <xdr:to>
      <xdr:col>0</xdr:col>
      <xdr:colOff>1028700</xdr:colOff>
      <xdr:row>44</xdr:row>
      <xdr:rowOff>161925</xdr:rowOff>
    </xdr:to>
    <xdr:sp>
      <xdr:nvSpPr>
        <xdr:cNvPr id="1" name="Line 17"/>
        <xdr:cNvSpPr>
          <a:spLocks/>
        </xdr:cNvSpPr>
      </xdr:nvSpPr>
      <xdr:spPr>
        <a:xfrm>
          <a:off x="19050" y="806767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10</xdr:row>
      <xdr:rowOff>95250</xdr:rowOff>
    </xdr:from>
    <xdr:to>
      <xdr:col>4</xdr:col>
      <xdr:colOff>352425</xdr:colOff>
      <xdr:row>11</xdr:row>
      <xdr:rowOff>114300</xdr:rowOff>
    </xdr:to>
    <xdr:sp>
      <xdr:nvSpPr>
        <xdr:cNvPr id="1" name="Text 1"/>
        <xdr:cNvSpPr txBox="1">
          <a:spLocks noChangeArrowheads="1"/>
        </xdr:cNvSpPr>
      </xdr:nvSpPr>
      <xdr:spPr>
        <a:xfrm>
          <a:off x="2476500" y="1724025"/>
          <a:ext cx="638175" cy="190500"/>
        </a:xfrm>
        <a:prstGeom prst="rect">
          <a:avLst/>
        </a:prstGeom>
        <a:solidFill>
          <a:srgbClr val="FFFFFF"/>
        </a:solidFill>
        <a:ln w="1" cmpd="sng">
          <a:noFill/>
        </a:ln>
      </xdr:spPr>
      <xdr:txBody>
        <a:bodyPr vertOverflow="clip" wrap="square"/>
        <a:p>
          <a:pPr algn="l">
            <a:defRPr/>
          </a:pPr>
          <a:r>
            <a:rPr lang="en-US" cap="none" sz="800" b="0" i="0" u="none" baseline="0"/>
            <a:t>Anlagen zur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7</xdr:col>
      <xdr:colOff>752475</xdr:colOff>
      <xdr:row>28</xdr:row>
      <xdr:rowOff>28575</xdr:rowOff>
    </xdr:to>
    <xdr:graphicFrame>
      <xdr:nvGraphicFramePr>
        <xdr:cNvPr id="1" name="Chart 1"/>
        <xdr:cNvGraphicFramePr/>
      </xdr:nvGraphicFramePr>
      <xdr:xfrm>
        <a:off x="161925" y="809625"/>
        <a:ext cx="5324475" cy="3743325"/>
      </xdr:xfrm>
      <a:graphic>
        <a:graphicData uri="http://schemas.openxmlformats.org/drawingml/2006/chart">
          <c:chart xmlns:c="http://schemas.openxmlformats.org/drawingml/2006/chart" r:id="rId1"/>
        </a:graphicData>
      </a:graphic>
    </xdr:graphicFrame>
    <xdr:clientData/>
  </xdr:twoCellAnchor>
  <xdr:oneCellAnchor>
    <xdr:from>
      <xdr:col>1</xdr:col>
      <xdr:colOff>9525</xdr:colOff>
      <xdr:row>27</xdr:row>
      <xdr:rowOff>9525</xdr:rowOff>
    </xdr:from>
    <xdr:ext cx="1638300" cy="171450"/>
    <xdr:sp>
      <xdr:nvSpPr>
        <xdr:cNvPr id="2" name="TextBox 2"/>
        <xdr:cNvSpPr txBox="1">
          <a:spLocks noChangeArrowheads="1"/>
        </xdr:cNvSpPr>
      </xdr:nvSpPr>
      <xdr:spPr>
        <a:xfrm>
          <a:off x="171450" y="43719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0</xdr:colOff>
      <xdr:row>32</xdr:row>
      <xdr:rowOff>0</xdr:rowOff>
    </xdr:from>
    <xdr:to>
      <xdr:col>7</xdr:col>
      <xdr:colOff>752475</xdr:colOff>
      <xdr:row>55</xdr:row>
      <xdr:rowOff>133350</xdr:rowOff>
    </xdr:to>
    <xdr:graphicFrame>
      <xdr:nvGraphicFramePr>
        <xdr:cNvPr id="3" name="Chart 3"/>
        <xdr:cNvGraphicFramePr/>
      </xdr:nvGraphicFramePr>
      <xdr:xfrm>
        <a:off x="161925" y="5172075"/>
        <a:ext cx="5324475" cy="3857625"/>
      </xdr:xfrm>
      <a:graphic>
        <a:graphicData uri="http://schemas.openxmlformats.org/drawingml/2006/chart">
          <c:chart xmlns:c="http://schemas.openxmlformats.org/drawingml/2006/chart" r:id="rId2"/>
        </a:graphicData>
      </a:graphic>
    </xdr:graphicFrame>
    <xdr:clientData/>
  </xdr:twoCellAnchor>
  <xdr:oneCellAnchor>
    <xdr:from>
      <xdr:col>1</xdr:col>
      <xdr:colOff>57150</xdr:colOff>
      <xdr:row>54</xdr:row>
      <xdr:rowOff>114300</xdr:rowOff>
    </xdr:from>
    <xdr:ext cx="1638300" cy="171450"/>
    <xdr:sp>
      <xdr:nvSpPr>
        <xdr:cNvPr id="4" name="TextBox 4"/>
        <xdr:cNvSpPr txBox="1">
          <a:spLocks noChangeArrowheads="1"/>
        </xdr:cNvSpPr>
      </xdr:nvSpPr>
      <xdr:spPr>
        <a:xfrm>
          <a:off x="219075" y="88487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0.10225</cdr:x>
      <cdr:y>0.176</cdr:y>
    </cdr:from>
    <cdr:to>
      <cdr:x>0.232</cdr:x>
      <cdr:y>0.22125</cdr:y>
    </cdr:to>
    <cdr:sp>
      <cdr:nvSpPr>
        <cdr:cNvPr id="1" name="TextBox 1"/>
        <cdr:cNvSpPr txBox="1">
          <a:spLocks noChangeArrowheads="1"/>
        </cdr:cNvSpPr>
      </cdr:nvSpPr>
      <cdr:spPr>
        <a:xfrm>
          <a:off x="533400" y="676275"/>
          <a:ext cx="685800" cy="1714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Mill. EUR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19050</xdr:rowOff>
    </xdr:from>
    <xdr:to>
      <xdr:col>7</xdr:col>
      <xdr:colOff>752475</xdr:colOff>
      <xdr:row>28</xdr:row>
      <xdr:rowOff>0</xdr:rowOff>
    </xdr:to>
    <xdr:graphicFrame>
      <xdr:nvGraphicFramePr>
        <xdr:cNvPr id="1" name="Chart 1"/>
        <xdr:cNvGraphicFramePr/>
      </xdr:nvGraphicFramePr>
      <xdr:xfrm>
        <a:off x="180975" y="828675"/>
        <a:ext cx="5305425" cy="3695700"/>
      </xdr:xfrm>
      <a:graphic>
        <a:graphicData uri="http://schemas.openxmlformats.org/drawingml/2006/chart">
          <c:chart xmlns:c="http://schemas.openxmlformats.org/drawingml/2006/chart" r:id="rId1"/>
        </a:graphicData>
      </a:graphic>
    </xdr:graphicFrame>
    <xdr:clientData/>
  </xdr:twoCellAnchor>
  <xdr:oneCellAnchor>
    <xdr:from>
      <xdr:col>1</xdr:col>
      <xdr:colOff>57150</xdr:colOff>
      <xdr:row>26</xdr:row>
      <xdr:rowOff>133350</xdr:rowOff>
    </xdr:from>
    <xdr:ext cx="1638300" cy="171450"/>
    <xdr:sp>
      <xdr:nvSpPr>
        <xdr:cNvPr id="2" name="TextBox 2"/>
        <xdr:cNvSpPr txBox="1">
          <a:spLocks noChangeArrowheads="1"/>
        </xdr:cNvSpPr>
      </xdr:nvSpPr>
      <xdr:spPr>
        <a:xfrm>
          <a:off x="219075" y="43338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xdr:colOff>
      <xdr:row>31</xdr:row>
      <xdr:rowOff>142875</xdr:rowOff>
    </xdr:from>
    <xdr:to>
      <xdr:col>7</xdr:col>
      <xdr:colOff>752475</xdr:colOff>
      <xdr:row>55</xdr:row>
      <xdr:rowOff>133350</xdr:rowOff>
    </xdr:to>
    <xdr:graphicFrame>
      <xdr:nvGraphicFramePr>
        <xdr:cNvPr id="3" name="Chart 3"/>
        <xdr:cNvGraphicFramePr/>
      </xdr:nvGraphicFramePr>
      <xdr:xfrm>
        <a:off x="180975" y="5153025"/>
        <a:ext cx="5305425" cy="3876675"/>
      </xdr:xfrm>
      <a:graphic>
        <a:graphicData uri="http://schemas.openxmlformats.org/drawingml/2006/chart">
          <c:chart xmlns:c="http://schemas.openxmlformats.org/drawingml/2006/chart" r:id="rId2"/>
        </a:graphicData>
      </a:graphic>
    </xdr:graphicFrame>
    <xdr:clientData/>
  </xdr:twoCellAnchor>
  <xdr:oneCellAnchor>
    <xdr:from>
      <xdr:col>1</xdr:col>
      <xdr:colOff>66675</xdr:colOff>
      <xdr:row>54</xdr:row>
      <xdr:rowOff>114300</xdr:rowOff>
    </xdr:from>
    <xdr:ext cx="1638300" cy="171450"/>
    <xdr:sp>
      <xdr:nvSpPr>
        <xdr:cNvPr id="4" name="TextBox 4"/>
        <xdr:cNvSpPr txBox="1">
          <a:spLocks noChangeArrowheads="1"/>
        </xdr:cNvSpPr>
      </xdr:nvSpPr>
      <xdr:spPr>
        <a:xfrm>
          <a:off x="228600" y="88487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cdr:x>
      <cdr:y>0.2425</cdr:y>
    </cdr:from>
    <cdr:to>
      <cdr:x>0.24875</cdr:x>
      <cdr:y>0.287</cdr:y>
    </cdr:to>
    <cdr:sp>
      <cdr:nvSpPr>
        <cdr:cNvPr id="1" name="TextBox 1"/>
        <cdr:cNvSpPr txBox="1">
          <a:spLocks noChangeArrowheads="1"/>
        </cdr:cNvSpPr>
      </cdr:nvSpPr>
      <cdr:spPr>
        <a:xfrm>
          <a:off x="495300" y="933450"/>
          <a:ext cx="809625" cy="1714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Mill. EUR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19050</xdr:rowOff>
    </xdr:from>
    <xdr:to>
      <xdr:col>7</xdr:col>
      <xdr:colOff>742950</xdr:colOff>
      <xdr:row>28</xdr:row>
      <xdr:rowOff>0</xdr:rowOff>
    </xdr:to>
    <xdr:graphicFrame>
      <xdr:nvGraphicFramePr>
        <xdr:cNvPr id="1" name="Chart 1"/>
        <xdr:cNvGraphicFramePr/>
      </xdr:nvGraphicFramePr>
      <xdr:xfrm>
        <a:off x="123825" y="828675"/>
        <a:ext cx="5295900" cy="3695700"/>
      </xdr:xfrm>
      <a:graphic>
        <a:graphicData uri="http://schemas.openxmlformats.org/drawingml/2006/chart">
          <c:chart xmlns:c="http://schemas.openxmlformats.org/drawingml/2006/chart" r:id="rId1"/>
        </a:graphicData>
      </a:graphic>
    </xdr:graphicFrame>
    <xdr:clientData/>
  </xdr:twoCellAnchor>
  <xdr:oneCellAnchor>
    <xdr:from>
      <xdr:col>1</xdr:col>
      <xdr:colOff>38100</xdr:colOff>
      <xdr:row>26</xdr:row>
      <xdr:rowOff>142875</xdr:rowOff>
    </xdr:from>
    <xdr:ext cx="1638300" cy="171450"/>
    <xdr:sp>
      <xdr:nvSpPr>
        <xdr:cNvPr id="2" name="TextBox 2"/>
        <xdr:cNvSpPr txBox="1">
          <a:spLocks noChangeArrowheads="1"/>
        </xdr:cNvSpPr>
      </xdr:nvSpPr>
      <xdr:spPr>
        <a:xfrm>
          <a:off x="142875" y="434340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xdr:colOff>
      <xdr:row>32</xdr:row>
      <xdr:rowOff>19050</xdr:rowOff>
    </xdr:from>
    <xdr:to>
      <xdr:col>7</xdr:col>
      <xdr:colOff>742950</xdr:colOff>
      <xdr:row>55</xdr:row>
      <xdr:rowOff>152400</xdr:rowOff>
    </xdr:to>
    <xdr:graphicFrame>
      <xdr:nvGraphicFramePr>
        <xdr:cNvPr id="3" name="Chart 3"/>
        <xdr:cNvGraphicFramePr/>
      </xdr:nvGraphicFramePr>
      <xdr:xfrm>
        <a:off x="123825" y="5191125"/>
        <a:ext cx="5295900" cy="3857625"/>
      </xdr:xfrm>
      <a:graphic>
        <a:graphicData uri="http://schemas.openxmlformats.org/drawingml/2006/chart">
          <c:chart xmlns:c="http://schemas.openxmlformats.org/drawingml/2006/chart" r:id="rId2"/>
        </a:graphicData>
      </a:graphic>
    </xdr:graphicFrame>
    <xdr:clientData/>
  </xdr:twoCellAnchor>
  <xdr:oneCellAnchor>
    <xdr:from>
      <xdr:col>1</xdr:col>
      <xdr:colOff>47625</xdr:colOff>
      <xdr:row>54</xdr:row>
      <xdr:rowOff>76200</xdr:rowOff>
    </xdr:from>
    <xdr:ext cx="1638300" cy="171450"/>
    <xdr:sp>
      <xdr:nvSpPr>
        <xdr:cNvPr id="4" name="TextBox 4"/>
        <xdr:cNvSpPr txBox="1">
          <a:spLocks noChangeArrowheads="1"/>
        </xdr:cNvSpPr>
      </xdr:nvSpPr>
      <xdr:spPr>
        <a:xfrm>
          <a:off x="152400" y="88106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0.16425</cdr:x>
      <cdr:y>0.021</cdr:y>
    </cdr:from>
    <cdr:to>
      <cdr:x>0.873</cdr:x>
      <cdr:y>0.14575</cdr:y>
    </cdr:to>
    <cdr:sp>
      <cdr:nvSpPr>
        <cdr:cNvPr id="1" name="TextBox 1"/>
        <cdr:cNvSpPr txBox="1">
          <a:spLocks noChangeArrowheads="1"/>
        </cdr:cNvSpPr>
      </cdr:nvSpPr>
      <cdr:spPr>
        <a:xfrm>
          <a:off x="847725" y="76200"/>
          <a:ext cx="3686175" cy="4572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7. Umsatz je Beschäftigten 2004 und 2005 nach Wirtschaftszweigen</a:t>
          </a:r>
        </a:p>
      </cdr:txBody>
    </cdr:sp>
  </cdr:relSizeAnchor>
  <cdr:relSizeAnchor xmlns:cdr="http://schemas.openxmlformats.org/drawingml/2006/chartDrawing">
    <cdr:from>
      <cdr:x>0</cdr:x>
      <cdr:y>0.948</cdr:y>
    </cdr:from>
    <cdr:to>
      <cdr:x>0</cdr:x>
      <cdr:y>0.948</cdr:y>
    </cdr:to>
    <cdr:sp>
      <cdr:nvSpPr>
        <cdr:cNvPr id="2" name="TextBox 2"/>
        <cdr:cNvSpPr txBox="1">
          <a:spLocks noChangeArrowheads="1"/>
        </cdr:cNvSpPr>
      </cdr:nvSpPr>
      <cdr:spPr>
        <a:xfrm>
          <a:off x="0" y="3495675"/>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0.1005</cdr:x>
      <cdr:y>0.1925</cdr:y>
    </cdr:from>
    <cdr:to>
      <cdr:x>0.248</cdr:x>
      <cdr:y>0.24225</cdr:y>
    </cdr:to>
    <cdr:sp>
      <cdr:nvSpPr>
        <cdr:cNvPr id="3" name="TextBox 3"/>
        <cdr:cNvSpPr txBox="1">
          <a:spLocks noChangeArrowheads="1"/>
        </cdr:cNvSpPr>
      </cdr:nvSpPr>
      <cdr:spPr>
        <a:xfrm>
          <a:off x="514350" y="704850"/>
          <a:ext cx="77152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1000 EUR</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0.05125</cdr:x>
      <cdr:y>0.02325</cdr:y>
    </cdr:from>
    <cdr:to>
      <cdr:x>0.90275</cdr:x>
      <cdr:y>0.19375</cdr:y>
    </cdr:to>
    <cdr:sp>
      <cdr:nvSpPr>
        <cdr:cNvPr id="1" name="TextBox 1"/>
        <cdr:cNvSpPr txBox="1">
          <a:spLocks noChangeArrowheads="1"/>
        </cdr:cNvSpPr>
      </cdr:nvSpPr>
      <cdr:spPr>
        <a:xfrm>
          <a:off x="266700" y="85725"/>
          <a:ext cx="4448175" cy="638175"/>
        </a:xfrm>
        <a:prstGeom prst="rect">
          <a:avLst/>
        </a:prstGeom>
        <a:solidFill>
          <a:srgbClr val="FFFFFF"/>
        </a:solidFill>
        <a:ln w="9525" cmpd="sng">
          <a:noFill/>
        </a:ln>
      </cdr:spPr>
      <cdr:txBody>
        <a:bodyPr vertOverflow="clip" wrap="square"/>
        <a:p>
          <a:pPr algn="ctr">
            <a:defRPr/>
          </a:pPr>
          <a:r>
            <a:rPr lang="en-US" cap="none" sz="1100" b="1" i="0" u="none" baseline="0">
              <a:latin typeface="Arial"/>
              <a:ea typeface="Arial"/>
              <a:cs typeface="Arial"/>
            </a:rPr>
            <a:t>8. Bruttozugänge an Sachanlagen je Beschäftigten 
2004 und 2005 nach Wirtschaftszweigen</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152400</xdr:rowOff>
    </xdr:from>
    <xdr:to>
      <xdr:col>7</xdr:col>
      <xdr:colOff>752475</xdr:colOff>
      <xdr:row>27</xdr:row>
      <xdr:rowOff>133350</xdr:rowOff>
    </xdr:to>
    <xdr:graphicFrame>
      <xdr:nvGraphicFramePr>
        <xdr:cNvPr id="1" name="Chart 1"/>
        <xdr:cNvGraphicFramePr/>
      </xdr:nvGraphicFramePr>
      <xdr:xfrm>
        <a:off x="247650" y="800100"/>
        <a:ext cx="5200650" cy="3695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32</xdr:row>
      <xdr:rowOff>19050</xdr:rowOff>
    </xdr:from>
    <xdr:to>
      <xdr:col>8</xdr:col>
      <xdr:colOff>19050</xdr:colOff>
      <xdr:row>55</xdr:row>
      <xdr:rowOff>19050</xdr:rowOff>
    </xdr:to>
    <xdr:graphicFrame>
      <xdr:nvGraphicFramePr>
        <xdr:cNvPr id="2" name="Chart 2"/>
        <xdr:cNvGraphicFramePr/>
      </xdr:nvGraphicFramePr>
      <xdr:xfrm>
        <a:off x="247650" y="5191125"/>
        <a:ext cx="5229225" cy="3724275"/>
      </xdr:xfrm>
      <a:graphic>
        <a:graphicData uri="http://schemas.openxmlformats.org/drawingml/2006/chart">
          <c:chart xmlns:c="http://schemas.openxmlformats.org/drawingml/2006/chart" r:id="rId2"/>
        </a:graphicData>
      </a:graphic>
    </xdr:graphicFrame>
    <xdr:clientData/>
  </xdr:twoCellAnchor>
  <xdr:oneCellAnchor>
    <xdr:from>
      <xdr:col>1</xdr:col>
      <xdr:colOff>476250</xdr:colOff>
      <xdr:row>36</xdr:row>
      <xdr:rowOff>104775</xdr:rowOff>
    </xdr:from>
    <xdr:ext cx="676275" cy="180975"/>
    <xdr:sp>
      <xdr:nvSpPr>
        <xdr:cNvPr id="3" name="TextBox 3"/>
        <xdr:cNvSpPr txBox="1">
          <a:spLocks noChangeArrowheads="1"/>
        </xdr:cNvSpPr>
      </xdr:nvSpPr>
      <xdr:spPr>
        <a:xfrm>
          <a:off x="714375" y="5924550"/>
          <a:ext cx="676275" cy="1809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1000 EUR</a:t>
          </a:r>
        </a:p>
      </xdr:txBody>
    </xdr:sp>
    <xdr:clientData/>
  </xdr:oneCellAnchor>
  <xdr:oneCellAnchor>
    <xdr:from>
      <xdr:col>1</xdr:col>
      <xdr:colOff>95250</xdr:colOff>
      <xdr:row>53</xdr:row>
      <xdr:rowOff>104775</xdr:rowOff>
    </xdr:from>
    <xdr:ext cx="1638300" cy="171450"/>
    <xdr:sp>
      <xdr:nvSpPr>
        <xdr:cNvPr id="4" name="TextBox 4"/>
        <xdr:cNvSpPr txBox="1">
          <a:spLocks noChangeArrowheads="1"/>
        </xdr:cNvSpPr>
      </xdr:nvSpPr>
      <xdr:spPr>
        <a:xfrm>
          <a:off x="333375" y="86772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oneCellAnchor>
    <xdr:from>
      <xdr:col>1</xdr:col>
      <xdr:colOff>28575</xdr:colOff>
      <xdr:row>26</xdr:row>
      <xdr:rowOff>104775</xdr:rowOff>
    </xdr:from>
    <xdr:ext cx="1638300" cy="171450"/>
    <xdr:sp>
      <xdr:nvSpPr>
        <xdr:cNvPr id="5" name="TextBox 5"/>
        <xdr:cNvSpPr txBox="1">
          <a:spLocks noChangeArrowheads="1"/>
        </xdr:cNvSpPr>
      </xdr:nvSpPr>
      <xdr:spPr>
        <a:xfrm>
          <a:off x="266700" y="430530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229" customWidth="1"/>
  </cols>
  <sheetData>
    <row r="1" ht="15.75">
      <c r="A1" s="228" t="s">
        <v>316</v>
      </c>
    </row>
    <row r="4" ht="12.75">
      <c r="A4" s="280" t="s">
        <v>329</v>
      </c>
    </row>
    <row r="5" ht="12.75">
      <c r="A5" s="230" t="s">
        <v>330</v>
      </c>
    </row>
    <row r="7" ht="12.75">
      <c r="A7" s="229" t="s">
        <v>317</v>
      </c>
    </row>
    <row r="10" ht="12.75">
      <c r="A10" s="229" t="s">
        <v>331</v>
      </c>
    </row>
    <row r="11" ht="12.75">
      <c r="A11" s="229" t="s">
        <v>332</v>
      </c>
    </row>
    <row r="14" ht="12.75">
      <c r="A14" s="229" t="s">
        <v>318</v>
      </c>
    </row>
    <row r="17" ht="12.75">
      <c r="A17" s="229" t="s">
        <v>319</v>
      </c>
    </row>
    <row r="18" ht="12.75">
      <c r="A18" s="229" t="s">
        <v>320</v>
      </c>
    </row>
    <row r="19" ht="12.75">
      <c r="A19" s="229" t="s">
        <v>321</v>
      </c>
    </row>
    <row r="20" ht="12.75">
      <c r="A20" s="229" t="s">
        <v>322</v>
      </c>
    </row>
    <row r="22" ht="12.75">
      <c r="A22" s="229" t="s">
        <v>323</v>
      </c>
    </row>
    <row r="25" ht="12.75">
      <c r="A25" s="230" t="s">
        <v>324</v>
      </c>
    </row>
    <row r="26" ht="38.25">
      <c r="A26" s="231" t="s">
        <v>325</v>
      </c>
    </row>
    <row r="29" ht="12.75">
      <c r="A29" s="230" t="s">
        <v>326</v>
      </c>
    </row>
    <row r="30" ht="51">
      <c r="A30" s="231" t="s">
        <v>327</v>
      </c>
    </row>
    <row r="31" ht="12.75">
      <c r="A31" s="229" t="s">
        <v>328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42"/>
  <sheetViews>
    <sheetView workbookViewId="0" topLeftCell="A1">
      <selection activeCell="A2" sqref="A2"/>
    </sheetView>
  </sheetViews>
  <sheetFormatPr defaultColWidth="11.421875" defaultRowHeight="12.75"/>
  <cols>
    <col min="1" max="1" width="21.8515625" style="0" customWidth="1"/>
    <col min="2" max="8" width="8.7109375" style="0" customWidth="1"/>
  </cols>
  <sheetData>
    <row r="1" spans="1:8" ht="12.75">
      <c r="A1" s="222" t="s">
        <v>202</v>
      </c>
      <c r="B1" s="222"/>
      <c r="C1" s="222"/>
      <c r="D1" s="222"/>
      <c r="E1" s="222"/>
      <c r="F1" s="222"/>
      <c r="G1" s="222"/>
      <c r="H1" s="222"/>
    </row>
    <row r="2" spans="1:8" ht="12.75">
      <c r="A2" s="39"/>
      <c r="B2" s="55"/>
      <c r="C2" s="55"/>
      <c r="D2" s="55"/>
      <c r="E2" s="55"/>
      <c r="F2" s="55"/>
      <c r="G2" s="55"/>
      <c r="H2" s="55"/>
    </row>
    <row r="3" spans="1:8" ht="12.75">
      <c r="A3" s="39"/>
      <c r="B3" s="55"/>
      <c r="C3" s="55"/>
      <c r="D3" s="55"/>
      <c r="E3" s="55"/>
      <c r="F3" s="55"/>
      <c r="G3" s="55"/>
      <c r="H3" s="55"/>
    </row>
    <row r="4" spans="1:9" ht="12.75">
      <c r="A4" s="53"/>
      <c r="B4" s="53"/>
      <c r="C4" s="53"/>
      <c r="D4" s="53"/>
      <c r="E4" s="53"/>
      <c r="F4" s="53"/>
      <c r="G4" s="53"/>
      <c r="H4" s="53"/>
      <c r="I4" s="160"/>
    </row>
    <row r="5" spans="1:8" s="1" customFormat="1" ht="12.75" customHeight="1">
      <c r="A5" s="223" t="s">
        <v>271</v>
      </c>
      <c r="B5" s="223"/>
      <c r="C5" s="223"/>
      <c r="D5" s="223"/>
      <c r="E5" s="223"/>
      <c r="F5" s="223"/>
      <c r="G5" s="223"/>
      <c r="H5" s="223"/>
    </row>
    <row r="6" spans="1:8" s="1" customFormat="1" ht="12.75">
      <c r="A6" s="2"/>
      <c r="B6" s="2"/>
      <c r="C6" s="2"/>
      <c r="D6" s="2"/>
      <c r="E6" s="2"/>
      <c r="F6" s="2"/>
      <c r="G6" s="2"/>
      <c r="H6" s="2"/>
    </row>
    <row r="7" spans="1:8" s="1" customFormat="1" ht="12.75">
      <c r="A7" s="24"/>
      <c r="B7" s="24"/>
      <c r="C7" s="24"/>
      <c r="D7" s="24"/>
      <c r="E7" s="24"/>
      <c r="F7" s="24"/>
      <c r="G7" s="24"/>
      <c r="H7" s="24"/>
    </row>
    <row r="8" spans="1:8" s="1" customFormat="1" ht="13.5" customHeight="1">
      <c r="A8" s="73"/>
      <c r="B8" s="61"/>
      <c r="C8" s="213" t="s">
        <v>0</v>
      </c>
      <c r="D8" s="214"/>
      <c r="E8" s="61" t="s">
        <v>134</v>
      </c>
      <c r="F8" s="62" t="s">
        <v>242</v>
      </c>
      <c r="G8" s="119"/>
      <c r="H8" s="62" t="s">
        <v>121</v>
      </c>
    </row>
    <row r="9" spans="1:8" s="1" customFormat="1" ht="13.5" customHeight="1">
      <c r="A9" s="74"/>
      <c r="B9" s="63" t="s">
        <v>1</v>
      </c>
      <c r="C9" s="215" t="s">
        <v>270</v>
      </c>
      <c r="D9" s="216"/>
      <c r="E9" s="65" t="s">
        <v>133</v>
      </c>
      <c r="F9" s="64" t="s">
        <v>243</v>
      </c>
      <c r="G9" s="221" t="s">
        <v>22</v>
      </c>
      <c r="H9" s="64" t="s">
        <v>122</v>
      </c>
    </row>
    <row r="10" spans="1:8" s="1" customFormat="1" ht="13.5" customHeight="1">
      <c r="A10" s="74" t="s">
        <v>76</v>
      </c>
      <c r="B10" s="63" t="s">
        <v>2</v>
      </c>
      <c r="C10" s="61" t="s">
        <v>3</v>
      </c>
      <c r="D10" s="66" t="s">
        <v>17</v>
      </c>
      <c r="E10" s="68" t="s">
        <v>135</v>
      </c>
      <c r="F10" s="64" t="s">
        <v>50</v>
      </c>
      <c r="G10" s="221"/>
      <c r="H10" s="64" t="s">
        <v>123</v>
      </c>
    </row>
    <row r="11" spans="1:8" s="1" customFormat="1" ht="13.5" customHeight="1">
      <c r="A11" s="75"/>
      <c r="B11" s="69"/>
      <c r="C11" s="69" t="s">
        <v>125</v>
      </c>
      <c r="D11" s="70" t="s">
        <v>49</v>
      </c>
      <c r="E11" s="69" t="s">
        <v>136</v>
      </c>
      <c r="F11" s="69" t="s">
        <v>4</v>
      </c>
      <c r="G11" s="120"/>
      <c r="H11" s="70" t="s">
        <v>124</v>
      </c>
    </row>
    <row r="12" spans="1:8" s="1" customFormat="1" ht="13.5" customHeight="1">
      <c r="A12" s="76"/>
      <c r="B12" s="217" t="s">
        <v>5</v>
      </c>
      <c r="C12" s="218"/>
      <c r="D12" s="219"/>
      <c r="E12" s="72" t="s">
        <v>48</v>
      </c>
      <c r="F12" s="72" t="s">
        <v>46</v>
      </c>
      <c r="G12" s="217" t="s">
        <v>48</v>
      </c>
      <c r="H12" s="218"/>
    </row>
    <row r="13" spans="1:8" s="1" customFormat="1" ht="12.75">
      <c r="A13" s="40"/>
      <c r="B13" s="23"/>
      <c r="C13" s="23"/>
      <c r="D13" s="23"/>
      <c r="E13" s="23"/>
      <c r="F13" s="23"/>
      <c r="G13" s="23"/>
      <c r="H13" s="23"/>
    </row>
    <row r="14" spans="1:8" s="2" customFormat="1" ht="12" customHeight="1">
      <c r="A14" s="224" t="s">
        <v>13</v>
      </c>
      <c r="B14" s="224"/>
      <c r="C14" s="224"/>
      <c r="D14" s="224"/>
      <c r="E14" s="224"/>
      <c r="F14" s="224"/>
      <c r="G14" s="224"/>
      <c r="H14" s="224"/>
    </row>
    <row r="15" spans="1:8" s="1" customFormat="1" ht="12" customHeight="1">
      <c r="A15" s="100"/>
      <c r="B15" s="100"/>
      <c r="C15" s="100"/>
      <c r="D15" s="100"/>
      <c r="E15" s="100"/>
      <c r="F15" s="100"/>
      <c r="G15" s="100"/>
      <c r="H15" s="100"/>
    </row>
    <row r="16" spans="1:8" s="1" customFormat="1" ht="12.75">
      <c r="A16" s="12" t="s">
        <v>63</v>
      </c>
      <c r="B16" s="40"/>
      <c r="C16" s="40"/>
      <c r="D16" s="40"/>
      <c r="E16" s="40"/>
      <c r="F16" s="40"/>
      <c r="H16" s="40"/>
    </row>
    <row r="17" spans="1:8" s="1" customFormat="1" ht="12.75">
      <c r="A17" s="12" t="s">
        <v>71</v>
      </c>
      <c r="B17" s="137">
        <v>46</v>
      </c>
      <c r="C17" s="149">
        <v>991</v>
      </c>
      <c r="D17" s="137" t="s">
        <v>211</v>
      </c>
      <c r="E17" s="21">
        <v>34639</v>
      </c>
      <c r="F17" s="137">
        <v>1623</v>
      </c>
      <c r="G17" s="21">
        <v>994533</v>
      </c>
      <c r="H17" s="21">
        <v>62127</v>
      </c>
    </row>
    <row r="18" spans="1:8" s="1" customFormat="1" ht="12.75">
      <c r="A18" s="12"/>
      <c r="B18" s="137"/>
      <c r="C18" s="137"/>
      <c r="D18" s="137"/>
      <c r="E18" s="137"/>
      <c r="F18" s="137"/>
      <c r="G18" s="137"/>
      <c r="H18" s="137"/>
    </row>
    <row r="19" spans="1:8" s="1" customFormat="1" ht="12.75">
      <c r="A19" s="12" t="s">
        <v>65</v>
      </c>
      <c r="B19" s="137">
        <v>7</v>
      </c>
      <c r="C19" s="149">
        <v>33</v>
      </c>
      <c r="D19" s="137" t="s">
        <v>211</v>
      </c>
      <c r="E19" s="21">
        <v>887</v>
      </c>
      <c r="F19" s="137">
        <v>51</v>
      </c>
      <c r="G19" s="21">
        <v>29575</v>
      </c>
      <c r="H19" s="21">
        <v>922</v>
      </c>
    </row>
    <row r="20" spans="1:8" s="1" customFormat="1" ht="12.75">
      <c r="A20" s="12"/>
      <c r="B20" s="137"/>
      <c r="C20" s="149"/>
      <c r="D20" s="137"/>
      <c r="E20" s="21"/>
      <c r="F20" s="137"/>
      <c r="G20" s="21"/>
      <c r="H20" s="187"/>
    </row>
    <row r="21" spans="1:8" s="1" customFormat="1" ht="12.75">
      <c r="A21" s="12" t="s">
        <v>66</v>
      </c>
      <c r="B21" s="182">
        <v>7</v>
      </c>
      <c r="C21" s="186" t="s">
        <v>211</v>
      </c>
      <c r="D21" s="186" t="s">
        <v>211</v>
      </c>
      <c r="E21" s="186" t="s">
        <v>211</v>
      </c>
      <c r="F21" s="186" t="s">
        <v>211</v>
      </c>
      <c r="G21" s="186" t="s">
        <v>211</v>
      </c>
      <c r="H21" s="186" t="s">
        <v>211</v>
      </c>
    </row>
    <row r="22" spans="1:8" s="1" customFormat="1" ht="12.75">
      <c r="A22" s="12"/>
      <c r="B22" s="182"/>
      <c r="C22" s="183"/>
      <c r="D22" s="182"/>
      <c r="E22" s="184"/>
      <c r="F22" s="182"/>
      <c r="G22" s="184"/>
      <c r="H22" s="184"/>
    </row>
    <row r="23" spans="1:8" s="1" customFormat="1" ht="12.75">
      <c r="A23" s="12" t="s">
        <v>290</v>
      </c>
      <c r="B23" s="182">
        <v>15</v>
      </c>
      <c r="C23" s="186" t="s">
        <v>211</v>
      </c>
      <c r="D23" s="186" t="s">
        <v>211</v>
      </c>
      <c r="E23" s="186" t="s">
        <v>211</v>
      </c>
      <c r="F23" s="186" t="s">
        <v>211</v>
      </c>
      <c r="G23" s="186" t="s">
        <v>211</v>
      </c>
      <c r="H23" s="186" t="s">
        <v>211</v>
      </c>
    </row>
    <row r="24" spans="1:8" s="1" customFormat="1" ht="12.75">
      <c r="A24" s="12"/>
      <c r="B24" s="137"/>
      <c r="C24" s="149"/>
      <c r="D24" s="137"/>
      <c r="E24" s="21"/>
      <c r="F24" s="137"/>
      <c r="G24" s="21"/>
      <c r="H24" s="21"/>
    </row>
    <row r="25" spans="1:8" s="1" customFormat="1" ht="12.75">
      <c r="A25" s="12" t="s">
        <v>67</v>
      </c>
      <c r="B25" s="137">
        <v>17</v>
      </c>
      <c r="C25" s="149">
        <v>694</v>
      </c>
      <c r="D25" s="137" t="s">
        <v>211</v>
      </c>
      <c r="E25" s="21">
        <v>23797</v>
      </c>
      <c r="F25" s="137">
        <v>1139</v>
      </c>
      <c r="G25" s="21">
        <v>105875</v>
      </c>
      <c r="H25" s="21">
        <v>42478</v>
      </c>
    </row>
    <row r="26" spans="1:8" s="1" customFormat="1" ht="12.75">
      <c r="A26" s="13"/>
      <c r="B26" s="21"/>
      <c r="C26" s="21"/>
      <c r="D26" s="21"/>
      <c r="E26" s="21"/>
      <c r="F26" s="21"/>
      <c r="G26" s="21"/>
      <c r="H26" s="21"/>
    </row>
    <row r="27" spans="1:8" s="1" customFormat="1" ht="12.75">
      <c r="A27" s="13"/>
      <c r="B27" s="9"/>
      <c r="C27" s="22"/>
      <c r="D27" s="22"/>
      <c r="E27" s="22"/>
      <c r="F27" s="22"/>
      <c r="G27" s="22"/>
      <c r="H27" s="22"/>
    </row>
    <row r="28" spans="1:8" s="1" customFormat="1" ht="12.75">
      <c r="A28" s="192" t="s">
        <v>14</v>
      </c>
      <c r="B28" s="192"/>
      <c r="C28" s="192"/>
      <c r="D28" s="192"/>
      <c r="E28" s="192"/>
      <c r="F28" s="192"/>
      <c r="G28" s="192"/>
      <c r="H28" s="192"/>
    </row>
    <row r="29" spans="1:8" s="1" customFormat="1" ht="12.75">
      <c r="A29" s="121"/>
      <c r="B29" s="126"/>
      <c r="C29" s="126"/>
      <c r="D29" s="126"/>
      <c r="E29" s="126"/>
      <c r="F29" s="126"/>
      <c r="G29" s="126"/>
      <c r="H29" s="126"/>
    </row>
    <row r="30" spans="1:8" s="1" customFormat="1" ht="12.75">
      <c r="A30" s="12" t="s">
        <v>63</v>
      </c>
      <c r="B30" s="40"/>
      <c r="C30" s="40"/>
      <c r="D30" s="40"/>
      <c r="E30" s="40"/>
      <c r="F30" s="40"/>
      <c r="G30" s="148"/>
      <c r="H30" s="40"/>
    </row>
    <row r="31" spans="1:8" s="1" customFormat="1" ht="12.75">
      <c r="A31" s="12" t="s">
        <v>71</v>
      </c>
      <c r="B31" s="137">
        <v>73</v>
      </c>
      <c r="C31" s="149">
        <v>5716</v>
      </c>
      <c r="D31" s="137" t="s">
        <v>211</v>
      </c>
      <c r="E31" s="21">
        <v>200908</v>
      </c>
      <c r="F31" s="137">
        <v>9090</v>
      </c>
      <c r="G31" s="21">
        <v>2799233</v>
      </c>
      <c r="H31" s="21">
        <v>332161</v>
      </c>
    </row>
    <row r="32" spans="1:15" s="1" customFormat="1" ht="12.75">
      <c r="A32" s="12"/>
      <c r="B32" s="137"/>
      <c r="C32" s="137"/>
      <c r="D32" s="137"/>
      <c r="E32" s="137"/>
      <c r="F32" s="137"/>
      <c r="G32" s="137"/>
      <c r="H32" s="137"/>
      <c r="I32" s="148"/>
      <c r="J32" s="148"/>
      <c r="K32" s="148"/>
      <c r="L32" s="148"/>
      <c r="M32" s="148"/>
      <c r="N32" s="148"/>
      <c r="O32" s="148"/>
    </row>
    <row r="33" spans="1:8" s="1" customFormat="1" ht="12.75">
      <c r="A33" s="12" t="s">
        <v>65</v>
      </c>
      <c r="B33" s="137">
        <v>28</v>
      </c>
      <c r="C33" s="149">
        <v>3791</v>
      </c>
      <c r="D33" s="137" t="s">
        <v>211</v>
      </c>
      <c r="E33" s="21">
        <v>143113</v>
      </c>
      <c r="F33" s="137">
        <v>5957</v>
      </c>
      <c r="G33" s="21">
        <v>2315135</v>
      </c>
      <c r="H33" s="21">
        <v>117438</v>
      </c>
    </row>
    <row r="34" spans="1:8" s="1" customFormat="1" ht="12.75">
      <c r="A34" s="12"/>
      <c r="B34" s="137"/>
      <c r="C34" s="149"/>
      <c r="D34" s="137"/>
      <c r="E34" s="137"/>
      <c r="F34" s="137"/>
      <c r="G34" s="137"/>
      <c r="H34" s="21"/>
    </row>
    <row r="35" spans="1:8" s="1" customFormat="1" ht="12.75">
      <c r="A35" s="12" t="s">
        <v>66</v>
      </c>
      <c r="B35" s="182">
        <v>1</v>
      </c>
      <c r="C35" s="186" t="s">
        <v>211</v>
      </c>
      <c r="D35" s="186" t="s">
        <v>211</v>
      </c>
      <c r="E35" s="186" t="s">
        <v>211</v>
      </c>
      <c r="F35" s="186" t="s">
        <v>211</v>
      </c>
      <c r="G35" s="186" t="s">
        <v>211</v>
      </c>
      <c r="H35" s="186" t="s">
        <v>211</v>
      </c>
    </row>
    <row r="36" spans="1:8" s="1" customFormat="1" ht="12.75">
      <c r="A36" s="12"/>
      <c r="B36" s="182"/>
      <c r="C36" s="182"/>
      <c r="D36" s="182"/>
      <c r="E36" s="185"/>
      <c r="F36" s="182"/>
      <c r="G36" s="185"/>
      <c r="H36" s="185"/>
    </row>
    <row r="37" spans="1:8" s="1" customFormat="1" ht="12.75">
      <c r="A37" s="12" t="s">
        <v>290</v>
      </c>
      <c r="B37" s="182">
        <v>8</v>
      </c>
      <c r="C37" s="186" t="s">
        <v>211</v>
      </c>
      <c r="D37" s="186" t="s">
        <v>211</v>
      </c>
      <c r="E37" s="186" t="s">
        <v>211</v>
      </c>
      <c r="F37" s="186" t="s">
        <v>211</v>
      </c>
      <c r="G37" s="186" t="s">
        <v>211</v>
      </c>
      <c r="H37" s="186" t="s">
        <v>211</v>
      </c>
    </row>
    <row r="38" spans="1:8" s="1" customFormat="1" ht="12.75">
      <c r="A38" s="12"/>
      <c r="B38" s="166"/>
      <c r="C38" s="137"/>
      <c r="D38" s="137"/>
      <c r="E38" s="21"/>
      <c r="F38" s="137"/>
      <c r="G38" s="21"/>
      <c r="H38" s="21"/>
    </row>
    <row r="39" spans="1:8" s="1" customFormat="1" ht="12.75">
      <c r="A39" s="12" t="s">
        <v>67</v>
      </c>
      <c r="B39" s="137">
        <v>36</v>
      </c>
      <c r="C39" s="149">
        <v>1745</v>
      </c>
      <c r="D39" s="137" t="s">
        <v>211</v>
      </c>
      <c r="E39" s="21">
        <v>51729</v>
      </c>
      <c r="F39" s="137">
        <v>2856</v>
      </c>
      <c r="G39" s="21">
        <v>392595</v>
      </c>
      <c r="H39" s="21">
        <v>208467</v>
      </c>
    </row>
    <row r="40" spans="1:8" s="1" customFormat="1" ht="12.75">
      <c r="A40" s="13"/>
      <c r="B40" s="131"/>
      <c r="C40" s="131"/>
      <c r="D40" s="131"/>
      <c r="E40" s="131"/>
      <c r="F40" s="131"/>
      <c r="G40" s="131"/>
      <c r="H40" s="131"/>
    </row>
    <row r="41" spans="1:8" s="1" customFormat="1" ht="12.75">
      <c r="A41" s="13"/>
      <c r="B41" s="10"/>
      <c r="C41" s="10"/>
      <c r="D41" s="10"/>
      <c r="E41" s="10"/>
      <c r="F41" s="10"/>
      <c r="G41" s="10"/>
      <c r="H41" s="10"/>
    </row>
    <row r="42" spans="1:8" s="1" customFormat="1" ht="12.75">
      <c r="A42" s="12" t="s">
        <v>89</v>
      </c>
      <c r="B42" s="10"/>
      <c r="C42" s="10"/>
      <c r="D42" s="10"/>
      <c r="E42" s="10"/>
      <c r="F42" s="10"/>
      <c r="G42" s="10"/>
      <c r="H42" s="10"/>
    </row>
  </sheetData>
  <mergeCells count="9">
    <mergeCell ref="A1:H1"/>
    <mergeCell ref="A5:H5"/>
    <mergeCell ref="A14:H14"/>
    <mergeCell ref="A28:H28"/>
    <mergeCell ref="C8:D8"/>
    <mergeCell ref="C9:D9"/>
    <mergeCell ref="G12:H12"/>
    <mergeCell ref="B12:D12"/>
    <mergeCell ref="G9:G10"/>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L53"/>
  <sheetViews>
    <sheetView workbookViewId="0" topLeftCell="A1">
      <selection activeCell="A2" sqref="A2"/>
    </sheetView>
  </sheetViews>
  <sheetFormatPr defaultColWidth="11.421875" defaultRowHeight="12.75"/>
  <cols>
    <col min="1" max="1" width="21.57421875" style="0" customWidth="1"/>
    <col min="2" max="7" width="7.7109375" style="0" customWidth="1"/>
    <col min="8" max="8" width="9.57421875" style="0" customWidth="1"/>
    <col min="9" max="9" width="9.57421875" style="0" bestFit="1" customWidth="1"/>
  </cols>
  <sheetData>
    <row r="1" spans="1:9" ht="12.75">
      <c r="A1" s="222" t="s">
        <v>203</v>
      </c>
      <c r="B1" s="222"/>
      <c r="C1" s="222"/>
      <c r="D1" s="222"/>
      <c r="E1" s="222"/>
      <c r="F1" s="222"/>
      <c r="G1" s="222"/>
      <c r="H1" s="222"/>
      <c r="I1" s="222"/>
    </row>
    <row r="2" spans="1:9" ht="12.75">
      <c r="A2" s="39"/>
      <c r="B2" s="30"/>
      <c r="C2" s="30"/>
      <c r="D2" s="30"/>
      <c r="E2" s="30"/>
      <c r="F2" s="30"/>
      <c r="G2" s="30"/>
      <c r="H2" s="30"/>
      <c r="I2" s="30"/>
    </row>
    <row r="3" spans="1:9" ht="12.75">
      <c r="A3" s="39"/>
      <c r="B3" s="30"/>
      <c r="C3" s="30"/>
      <c r="D3" s="30"/>
      <c r="E3" s="30"/>
      <c r="F3" s="30"/>
      <c r="G3" s="30"/>
      <c r="H3" s="30"/>
      <c r="I3" s="30"/>
    </row>
    <row r="4" spans="1:9" ht="14.25" customHeight="1">
      <c r="A4" s="2"/>
      <c r="B4" s="2"/>
      <c r="C4" s="2"/>
      <c r="D4" s="2"/>
      <c r="E4" s="2"/>
      <c r="F4" s="2"/>
      <c r="G4" s="2"/>
      <c r="H4" s="2"/>
      <c r="I4" s="164"/>
    </row>
    <row r="5" spans="1:9" s="5" customFormat="1" ht="14.25" customHeight="1">
      <c r="A5" s="51" t="s">
        <v>272</v>
      </c>
      <c r="B5" s="7"/>
      <c r="C5" s="7"/>
      <c r="D5" s="7"/>
      <c r="E5" s="7"/>
      <c r="F5" s="7"/>
      <c r="G5" s="7"/>
      <c r="H5" s="7"/>
      <c r="I5" s="7"/>
    </row>
    <row r="6" spans="1:9" s="5" customFormat="1" ht="14.25" customHeight="1">
      <c r="A6" s="4"/>
      <c r="B6" s="7"/>
      <c r="C6" s="7"/>
      <c r="D6" s="7"/>
      <c r="E6" s="7"/>
      <c r="F6" s="7"/>
      <c r="G6" s="7"/>
      <c r="H6" s="7"/>
      <c r="I6" s="7"/>
    </row>
    <row r="7" spans="1:9" ht="14.25" customHeight="1">
      <c r="A7" s="2"/>
      <c r="B7" s="2"/>
      <c r="C7" s="2"/>
      <c r="D7" s="2"/>
      <c r="E7" s="2"/>
      <c r="F7" s="2"/>
      <c r="G7" s="2"/>
      <c r="H7" s="2"/>
      <c r="I7" s="2"/>
    </row>
    <row r="8" spans="1:12" ht="14.25" customHeight="1">
      <c r="A8" s="73"/>
      <c r="B8" s="200" t="s">
        <v>231</v>
      </c>
      <c r="C8" s="197" t="s">
        <v>0</v>
      </c>
      <c r="D8" s="198"/>
      <c r="E8" s="198"/>
      <c r="F8" s="198"/>
      <c r="G8" s="199"/>
      <c r="H8" s="213" t="s">
        <v>15</v>
      </c>
      <c r="I8" s="193"/>
      <c r="J8" s="9"/>
      <c r="K8" s="9"/>
      <c r="L8" s="9"/>
    </row>
    <row r="9" spans="1:12" ht="14.25" customHeight="1">
      <c r="A9" s="74" t="s">
        <v>60</v>
      </c>
      <c r="B9" s="201"/>
      <c r="C9" s="64"/>
      <c r="D9" s="63" t="s">
        <v>51</v>
      </c>
      <c r="E9" s="215" t="s">
        <v>15</v>
      </c>
      <c r="F9" s="196"/>
      <c r="G9" s="196"/>
      <c r="H9" s="194" t="s">
        <v>57</v>
      </c>
      <c r="I9" s="195"/>
      <c r="J9" s="9"/>
      <c r="K9" s="9"/>
      <c r="L9" s="9"/>
    </row>
    <row r="10" spans="1:12" ht="14.25" customHeight="1">
      <c r="A10" s="74" t="s">
        <v>61</v>
      </c>
      <c r="B10" s="201"/>
      <c r="C10" s="78" t="s">
        <v>21</v>
      </c>
      <c r="D10" s="79" t="s">
        <v>52</v>
      </c>
      <c r="E10" s="80" t="s">
        <v>20</v>
      </c>
      <c r="F10" s="61" t="s">
        <v>54</v>
      </c>
      <c r="G10" s="80" t="s">
        <v>56</v>
      </c>
      <c r="H10" s="215" t="s">
        <v>58</v>
      </c>
      <c r="I10" s="196"/>
      <c r="J10" s="9"/>
      <c r="K10" s="9"/>
      <c r="L10" s="9"/>
    </row>
    <row r="11" spans="1:12" ht="14.25" customHeight="1">
      <c r="A11" s="74" t="s">
        <v>62</v>
      </c>
      <c r="B11" s="201"/>
      <c r="C11" s="81" t="s">
        <v>92</v>
      </c>
      <c r="D11" s="63" t="s">
        <v>126</v>
      </c>
      <c r="E11" s="63" t="s">
        <v>53</v>
      </c>
      <c r="F11" s="63" t="s">
        <v>55</v>
      </c>
      <c r="G11" s="63" t="s">
        <v>55</v>
      </c>
      <c r="H11" s="61" t="s">
        <v>21</v>
      </c>
      <c r="I11" s="64" t="s">
        <v>56</v>
      </c>
      <c r="J11" s="9"/>
      <c r="K11" s="9"/>
      <c r="L11" s="9"/>
    </row>
    <row r="12" spans="1:12" ht="14.25" customHeight="1">
      <c r="A12" s="76"/>
      <c r="B12" s="202"/>
      <c r="C12" s="71"/>
      <c r="D12" s="69" t="s">
        <v>127</v>
      </c>
      <c r="E12" s="69" t="s">
        <v>19</v>
      </c>
      <c r="F12" s="69" t="s">
        <v>18</v>
      </c>
      <c r="G12" s="69" t="s">
        <v>18</v>
      </c>
      <c r="H12" s="69" t="s">
        <v>92</v>
      </c>
      <c r="I12" s="71" t="s">
        <v>59</v>
      </c>
      <c r="J12" s="9"/>
      <c r="K12" s="9"/>
      <c r="L12" s="9"/>
    </row>
    <row r="13" spans="1:12" ht="14.25" customHeight="1">
      <c r="A13" s="23"/>
      <c r="B13" s="27"/>
      <c r="C13" s="27"/>
      <c r="D13" s="27"/>
      <c r="E13" s="27"/>
      <c r="F13" s="27"/>
      <c r="G13" s="27"/>
      <c r="H13" s="27"/>
      <c r="I13" s="27"/>
      <c r="J13" s="9"/>
      <c r="K13" s="9"/>
      <c r="L13" s="9"/>
    </row>
    <row r="14" spans="1:9" s="112" customFormat="1" ht="14.25" customHeight="1">
      <c r="A14" s="204" t="s">
        <v>72</v>
      </c>
      <c r="B14" s="204"/>
      <c r="C14" s="204"/>
      <c r="D14" s="204"/>
      <c r="E14" s="204"/>
      <c r="F14" s="204"/>
      <c r="G14" s="204"/>
      <c r="H14" s="204"/>
      <c r="I14" s="204"/>
    </row>
    <row r="15" spans="1:12" ht="14.25" customHeight="1">
      <c r="A15" s="42"/>
      <c r="B15" s="42"/>
      <c r="C15" s="42"/>
      <c r="D15" s="42"/>
      <c r="E15" s="42"/>
      <c r="F15" s="42"/>
      <c r="G15" s="42"/>
      <c r="H15" s="42"/>
      <c r="I15" s="42"/>
      <c r="J15" s="9"/>
      <c r="K15" s="9"/>
      <c r="L15" s="9"/>
    </row>
    <row r="16" spans="1:12" ht="14.25" customHeight="1">
      <c r="A16" s="15" t="s">
        <v>73</v>
      </c>
      <c r="B16" s="155">
        <v>53</v>
      </c>
      <c r="C16" s="27">
        <v>265</v>
      </c>
      <c r="D16" s="155">
        <v>2</v>
      </c>
      <c r="E16" s="27">
        <v>263</v>
      </c>
      <c r="F16" s="27">
        <f>E16-G16</f>
        <v>227</v>
      </c>
      <c r="G16" s="155">
        <v>36</v>
      </c>
      <c r="H16" s="155">
        <v>250</v>
      </c>
      <c r="I16" s="155">
        <v>23</v>
      </c>
      <c r="J16" s="48"/>
      <c r="K16" s="9"/>
      <c r="L16" s="9"/>
    </row>
    <row r="17" spans="1:12" ht="14.25" customHeight="1">
      <c r="A17" s="15" t="s">
        <v>74</v>
      </c>
      <c r="B17" s="155">
        <v>66</v>
      </c>
      <c r="C17" s="27">
        <v>6442</v>
      </c>
      <c r="D17" s="150" t="s">
        <v>212</v>
      </c>
      <c r="E17" s="27">
        <v>6442</v>
      </c>
      <c r="F17" s="27">
        <f>E17-G17</f>
        <v>6072</v>
      </c>
      <c r="G17" s="155">
        <v>370</v>
      </c>
      <c r="H17" s="155">
        <v>6286</v>
      </c>
      <c r="I17" s="155">
        <v>214</v>
      </c>
      <c r="J17" s="48"/>
      <c r="K17" s="9"/>
      <c r="L17" s="9"/>
    </row>
    <row r="18" spans="1:12" ht="14.25" customHeight="1">
      <c r="A18" s="15" t="s">
        <v>75</v>
      </c>
      <c r="B18" s="155">
        <v>119</v>
      </c>
      <c r="C18" s="27">
        <v>6707</v>
      </c>
      <c r="D18" s="155">
        <v>2</v>
      </c>
      <c r="E18" s="27">
        <v>6705</v>
      </c>
      <c r="F18" s="27">
        <f>E18-G18</f>
        <v>6299</v>
      </c>
      <c r="G18" s="155">
        <v>406</v>
      </c>
      <c r="H18" s="155">
        <v>6536</v>
      </c>
      <c r="I18" s="155">
        <v>237</v>
      </c>
      <c r="J18" s="48"/>
      <c r="K18" s="9"/>
      <c r="L18" s="9"/>
    </row>
    <row r="19" spans="1:12" ht="14.25" customHeight="1">
      <c r="A19" s="14"/>
      <c r="B19" s="27"/>
      <c r="C19" s="27"/>
      <c r="D19" s="27"/>
      <c r="E19" s="27"/>
      <c r="F19" s="27"/>
      <c r="G19" s="27"/>
      <c r="H19" s="27"/>
      <c r="I19" s="27"/>
      <c r="J19" s="9"/>
      <c r="K19" s="9"/>
      <c r="L19" s="9"/>
    </row>
    <row r="20" spans="1:12" ht="14.25" customHeight="1">
      <c r="A20" s="205" t="s">
        <v>10</v>
      </c>
      <c r="B20" s="205"/>
      <c r="C20" s="205"/>
      <c r="D20" s="205"/>
      <c r="E20" s="205"/>
      <c r="F20" s="205"/>
      <c r="G20" s="205"/>
      <c r="H20" s="205"/>
      <c r="I20" s="205"/>
      <c r="J20" s="9"/>
      <c r="K20" s="9"/>
      <c r="L20" s="9"/>
    </row>
    <row r="21" spans="1:12" ht="14.25" customHeight="1">
      <c r="A21" s="43"/>
      <c r="B21" s="27"/>
      <c r="C21" s="27"/>
      <c r="D21" s="27"/>
      <c r="E21" s="27"/>
      <c r="F21" s="27"/>
      <c r="G21" s="27"/>
      <c r="H21" s="27"/>
      <c r="I21" s="27"/>
      <c r="J21" s="9"/>
      <c r="K21" s="9"/>
      <c r="L21" s="9"/>
    </row>
    <row r="22" spans="1:12" ht="14.25" customHeight="1">
      <c r="A22" s="15" t="s">
        <v>73</v>
      </c>
      <c r="B22" s="155">
        <v>9</v>
      </c>
      <c r="C22" s="27">
        <v>65</v>
      </c>
      <c r="D22" s="155">
        <v>2</v>
      </c>
      <c r="E22" s="27">
        <v>63</v>
      </c>
      <c r="F22" s="27">
        <f>E22-G22</f>
        <v>52</v>
      </c>
      <c r="G22" s="155">
        <v>11</v>
      </c>
      <c r="H22" s="155">
        <v>61</v>
      </c>
      <c r="I22" s="155">
        <v>9</v>
      </c>
      <c r="J22" s="48"/>
      <c r="K22" s="9"/>
      <c r="L22" s="9"/>
    </row>
    <row r="23" spans="1:12" ht="14.25" customHeight="1">
      <c r="A23" s="15" t="s">
        <v>74</v>
      </c>
      <c r="B23" s="155">
        <v>26</v>
      </c>
      <c r="C23" s="27">
        <v>3759</v>
      </c>
      <c r="D23" s="150" t="s">
        <v>212</v>
      </c>
      <c r="E23" s="27">
        <v>3759</v>
      </c>
      <c r="F23" s="27">
        <f>E23-G23</f>
        <v>3629</v>
      </c>
      <c r="G23" s="155">
        <v>130</v>
      </c>
      <c r="H23" s="155">
        <v>3709</v>
      </c>
      <c r="I23" s="155">
        <v>80</v>
      </c>
      <c r="J23" s="9"/>
      <c r="K23" s="9"/>
      <c r="L23" s="9"/>
    </row>
    <row r="24" spans="1:12" ht="14.25" customHeight="1">
      <c r="A24" s="15" t="s">
        <v>75</v>
      </c>
      <c r="B24" s="155">
        <v>35</v>
      </c>
      <c r="C24" s="27">
        <v>3824</v>
      </c>
      <c r="D24" s="155">
        <v>2</v>
      </c>
      <c r="E24" s="27">
        <v>3822</v>
      </c>
      <c r="F24" s="27">
        <f>E24-G24</f>
        <v>3681</v>
      </c>
      <c r="G24" s="155">
        <v>141</v>
      </c>
      <c r="H24" s="155">
        <v>3770</v>
      </c>
      <c r="I24" s="155">
        <v>89</v>
      </c>
      <c r="J24" s="9"/>
      <c r="K24" s="9"/>
      <c r="L24" s="9"/>
    </row>
    <row r="25" spans="1:12" ht="14.25" customHeight="1">
      <c r="A25" s="14"/>
      <c r="B25" s="27"/>
      <c r="C25" s="27"/>
      <c r="D25" s="27"/>
      <c r="E25" s="27"/>
      <c r="F25" s="27"/>
      <c r="G25" s="27"/>
      <c r="H25" s="27"/>
      <c r="I25" s="27"/>
      <c r="J25" s="9"/>
      <c r="K25" s="9"/>
      <c r="L25" s="9"/>
    </row>
    <row r="26" spans="1:12" ht="14.25" customHeight="1">
      <c r="A26" s="203" t="s">
        <v>11</v>
      </c>
      <c r="B26" s="203"/>
      <c r="C26" s="203"/>
      <c r="D26" s="203"/>
      <c r="E26" s="203"/>
      <c r="F26" s="203"/>
      <c r="G26" s="203"/>
      <c r="H26" s="203"/>
      <c r="I26" s="203"/>
      <c r="J26" s="9"/>
      <c r="K26" s="9"/>
      <c r="L26" s="9"/>
    </row>
    <row r="27" spans="1:12" ht="14.25" customHeight="1">
      <c r="A27" s="42"/>
      <c r="B27" s="42"/>
      <c r="C27" s="42"/>
      <c r="D27" s="42"/>
      <c r="E27" s="42"/>
      <c r="F27" s="42"/>
      <c r="G27" s="42"/>
      <c r="H27" s="42"/>
      <c r="I27" s="42"/>
      <c r="J27" s="9"/>
      <c r="K27" s="9"/>
      <c r="L27" s="9"/>
    </row>
    <row r="28" spans="1:12" ht="14.25" customHeight="1">
      <c r="A28" s="15" t="s">
        <v>73</v>
      </c>
      <c r="B28" s="155">
        <v>3</v>
      </c>
      <c r="C28" s="138" t="s">
        <v>212</v>
      </c>
      <c r="D28" s="150" t="s">
        <v>212</v>
      </c>
      <c r="E28" s="138" t="s">
        <v>212</v>
      </c>
      <c r="F28" s="138" t="s">
        <v>212</v>
      </c>
      <c r="G28" s="150" t="s">
        <v>212</v>
      </c>
      <c r="H28" s="150" t="s">
        <v>212</v>
      </c>
      <c r="I28" s="150" t="s">
        <v>212</v>
      </c>
      <c r="J28" s="9"/>
      <c r="K28" s="9"/>
      <c r="L28" s="9"/>
    </row>
    <row r="29" spans="1:12" ht="14.25" customHeight="1">
      <c r="A29" s="15" t="s">
        <v>74</v>
      </c>
      <c r="B29" s="155">
        <v>5</v>
      </c>
      <c r="C29" s="27">
        <v>212</v>
      </c>
      <c r="D29" s="150" t="s">
        <v>212</v>
      </c>
      <c r="E29" s="27">
        <v>212</v>
      </c>
      <c r="F29" s="27">
        <f>E29-G29</f>
        <v>200</v>
      </c>
      <c r="G29" s="155">
        <v>12</v>
      </c>
      <c r="H29" s="155">
        <v>206</v>
      </c>
      <c r="I29" s="155">
        <v>6</v>
      </c>
      <c r="J29" s="9"/>
      <c r="K29" s="9"/>
      <c r="L29" s="9"/>
    </row>
    <row r="30" spans="1:12" ht="14.25" customHeight="1">
      <c r="A30" s="15" t="s">
        <v>75</v>
      </c>
      <c r="B30" s="155">
        <v>8</v>
      </c>
      <c r="C30" s="27">
        <v>212</v>
      </c>
      <c r="D30" s="150" t="s">
        <v>212</v>
      </c>
      <c r="E30" s="27">
        <v>212</v>
      </c>
      <c r="F30" s="27">
        <f>E30-G30</f>
        <v>200</v>
      </c>
      <c r="G30" s="155">
        <v>12</v>
      </c>
      <c r="H30" s="155">
        <v>206</v>
      </c>
      <c r="I30" s="155">
        <v>6</v>
      </c>
      <c r="J30" s="9"/>
      <c r="K30" s="9"/>
      <c r="L30" s="9"/>
    </row>
    <row r="31" spans="1:12" ht="14.25" customHeight="1">
      <c r="A31" s="14"/>
      <c r="B31" s="27"/>
      <c r="C31" s="27"/>
      <c r="D31" s="27"/>
      <c r="E31" s="27"/>
      <c r="F31" s="27"/>
      <c r="G31" s="27"/>
      <c r="H31" s="27"/>
      <c r="I31" s="27"/>
      <c r="J31" s="9"/>
      <c r="K31" s="9"/>
      <c r="L31" s="9"/>
    </row>
    <row r="32" spans="1:12" ht="14.25" customHeight="1">
      <c r="A32" s="206" t="s">
        <v>289</v>
      </c>
      <c r="B32" s="206"/>
      <c r="C32" s="206"/>
      <c r="D32" s="206"/>
      <c r="E32" s="206"/>
      <c r="F32" s="206"/>
      <c r="G32" s="206"/>
      <c r="H32" s="206"/>
      <c r="I32" s="206"/>
      <c r="J32" s="9"/>
      <c r="K32" s="9"/>
      <c r="L32" s="9"/>
    </row>
    <row r="33" spans="1:12" s="5" customFormat="1" ht="14.25" customHeight="1">
      <c r="A33" s="17"/>
      <c r="B33" s="17"/>
      <c r="C33" s="17"/>
      <c r="D33" s="17"/>
      <c r="E33" s="17"/>
      <c r="F33" s="17"/>
      <c r="G33" s="17"/>
      <c r="H33" s="17"/>
      <c r="I33" s="17"/>
      <c r="J33" s="18"/>
      <c r="K33" s="18"/>
      <c r="L33" s="18"/>
    </row>
    <row r="34" spans="1:12" ht="14.25" customHeight="1">
      <c r="A34" s="15" t="s">
        <v>73</v>
      </c>
      <c r="B34" s="155">
        <v>18</v>
      </c>
      <c r="C34" s="27">
        <v>70</v>
      </c>
      <c r="D34" s="150" t="s">
        <v>212</v>
      </c>
      <c r="E34" s="27">
        <v>70</v>
      </c>
      <c r="F34" s="27">
        <f>E34-G34</f>
        <v>67</v>
      </c>
      <c r="G34" s="155">
        <v>3</v>
      </c>
      <c r="H34" s="155">
        <v>68</v>
      </c>
      <c r="I34" s="155">
        <v>1</v>
      </c>
      <c r="J34" s="9"/>
      <c r="K34" s="9"/>
      <c r="L34" s="9"/>
    </row>
    <row r="35" spans="1:12" ht="14.25" customHeight="1">
      <c r="A35" s="15" t="s">
        <v>74</v>
      </c>
      <c r="B35" s="167">
        <v>5</v>
      </c>
      <c r="C35" s="27">
        <v>162</v>
      </c>
      <c r="D35" s="150" t="s">
        <v>212</v>
      </c>
      <c r="E35" s="27">
        <v>162</v>
      </c>
      <c r="F35" s="27">
        <f>E35-G35</f>
        <v>120</v>
      </c>
      <c r="G35" s="155">
        <v>42</v>
      </c>
      <c r="H35" s="155">
        <v>152</v>
      </c>
      <c r="I35" s="155">
        <v>32</v>
      </c>
      <c r="J35" s="9"/>
      <c r="K35" s="9"/>
      <c r="L35" s="9"/>
    </row>
    <row r="36" spans="1:12" ht="14.25" customHeight="1">
      <c r="A36" s="15" t="s">
        <v>75</v>
      </c>
      <c r="B36" s="155">
        <v>23</v>
      </c>
      <c r="C36" s="27">
        <v>232</v>
      </c>
      <c r="D36" s="150" t="s">
        <v>212</v>
      </c>
      <c r="E36" s="27">
        <v>232</v>
      </c>
      <c r="F36" s="27">
        <f>E36-G36</f>
        <v>187</v>
      </c>
      <c r="G36" s="155">
        <v>45</v>
      </c>
      <c r="H36" s="155">
        <v>220</v>
      </c>
      <c r="I36" s="155">
        <v>33</v>
      </c>
      <c r="J36" s="9"/>
      <c r="K36" s="9"/>
      <c r="L36" s="9"/>
    </row>
    <row r="37" spans="1:12" ht="14.25" customHeight="1">
      <c r="A37" s="14"/>
      <c r="B37" s="132"/>
      <c r="C37" s="132"/>
      <c r="D37" s="132"/>
      <c r="E37" s="132"/>
      <c r="F37" s="132"/>
      <c r="G37" s="132"/>
      <c r="H37" s="132"/>
      <c r="I37" s="132"/>
      <c r="J37" s="9"/>
      <c r="K37" s="9"/>
      <c r="L37" s="9"/>
    </row>
    <row r="38" spans="1:12" ht="14.25" customHeight="1">
      <c r="A38" s="203" t="s">
        <v>12</v>
      </c>
      <c r="B38" s="203"/>
      <c r="C38" s="203"/>
      <c r="D38" s="203"/>
      <c r="E38" s="203"/>
      <c r="F38" s="203"/>
      <c r="G38" s="203"/>
      <c r="H38" s="203"/>
      <c r="I38" s="203"/>
      <c r="J38" s="9"/>
      <c r="K38" s="9"/>
      <c r="L38" s="9"/>
    </row>
    <row r="39" spans="1:12" ht="14.25" customHeight="1">
      <c r="A39" s="13"/>
      <c r="B39" s="13"/>
      <c r="C39" s="13"/>
      <c r="D39" s="13"/>
      <c r="E39" s="13"/>
      <c r="F39" s="13"/>
      <c r="G39" s="13"/>
      <c r="H39" s="13"/>
      <c r="I39" s="13"/>
      <c r="J39" s="9"/>
      <c r="K39" s="9"/>
      <c r="L39" s="9"/>
    </row>
    <row r="40" spans="1:12" ht="14.25" customHeight="1">
      <c r="A40" s="15" t="s">
        <v>73</v>
      </c>
      <c r="B40" s="155">
        <v>23</v>
      </c>
      <c r="C40" s="27">
        <v>130</v>
      </c>
      <c r="D40" s="150" t="s">
        <v>212</v>
      </c>
      <c r="E40" s="27">
        <v>130</v>
      </c>
      <c r="F40" s="27">
        <f>E40-G40</f>
        <v>108</v>
      </c>
      <c r="G40" s="155">
        <v>22</v>
      </c>
      <c r="H40" s="155">
        <v>121</v>
      </c>
      <c r="I40" s="155">
        <v>13</v>
      </c>
      <c r="J40" s="9"/>
      <c r="K40" s="9"/>
      <c r="L40" s="9"/>
    </row>
    <row r="41" spans="1:12" ht="14.25" customHeight="1">
      <c r="A41" s="15" t="s">
        <v>74</v>
      </c>
      <c r="B41" s="155">
        <v>30</v>
      </c>
      <c r="C41" s="27">
        <v>2309</v>
      </c>
      <c r="D41" s="150" t="s">
        <v>212</v>
      </c>
      <c r="E41" s="27">
        <v>2309</v>
      </c>
      <c r="F41" s="27">
        <f>E41-G41</f>
        <v>2123</v>
      </c>
      <c r="G41" s="155">
        <v>186</v>
      </c>
      <c r="H41" s="155">
        <v>2219</v>
      </c>
      <c r="I41" s="155">
        <v>96</v>
      </c>
      <c r="J41" s="9"/>
      <c r="K41" s="9"/>
      <c r="L41" s="9"/>
    </row>
    <row r="42" spans="1:12" ht="14.25" customHeight="1">
      <c r="A42" s="15" t="s">
        <v>75</v>
      </c>
      <c r="B42" s="155">
        <v>53</v>
      </c>
      <c r="C42" s="44">
        <v>2439</v>
      </c>
      <c r="D42" s="150" t="s">
        <v>212</v>
      </c>
      <c r="E42" s="44">
        <v>2439</v>
      </c>
      <c r="F42" s="27">
        <f>E42-G42</f>
        <v>2231</v>
      </c>
      <c r="G42" s="155">
        <v>208</v>
      </c>
      <c r="H42" s="155">
        <v>2340</v>
      </c>
      <c r="I42" s="155">
        <v>109</v>
      </c>
      <c r="J42" s="9"/>
      <c r="K42" s="9"/>
      <c r="L42" s="9"/>
    </row>
    <row r="43" spans="1:12" ht="14.25" customHeight="1">
      <c r="A43" s="14"/>
      <c r="B43" s="132"/>
      <c r="C43" s="132"/>
      <c r="D43" s="132"/>
      <c r="E43" s="132"/>
      <c r="F43" s="132"/>
      <c r="G43" s="132"/>
      <c r="H43" s="132"/>
      <c r="I43" s="132"/>
      <c r="J43" s="9"/>
      <c r="K43" s="9"/>
      <c r="L43" s="9"/>
    </row>
    <row r="44" spans="1:12" ht="14.25" customHeight="1">
      <c r="A44" s="10"/>
      <c r="B44" s="10"/>
      <c r="C44" s="10"/>
      <c r="D44" s="10"/>
      <c r="E44" s="10"/>
      <c r="F44" s="10"/>
      <c r="G44" s="10"/>
      <c r="H44" s="10"/>
      <c r="I44" s="10"/>
      <c r="J44" s="9"/>
      <c r="K44" s="9"/>
      <c r="L44" s="9"/>
    </row>
    <row r="45" spans="1:12" ht="14.25" customHeight="1">
      <c r="A45" s="10"/>
      <c r="B45" s="10"/>
      <c r="C45" s="10"/>
      <c r="D45" s="10"/>
      <c r="E45" s="10"/>
      <c r="F45" s="10"/>
      <c r="G45" s="10"/>
      <c r="H45" s="10"/>
      <c r="I45" s="10"/>
      <c r="J45" s="9"/>
      <c r="K45" s="9"/>
      <c r="L45" s="9"/>
    </row>
    <row r="46" spans="1:12" ht="14.25" customHeight="1">
      <c r="A46" s="53"/>
      <c r="B46" s="10"/>
      <c r="C46" s="10"/>
      <c r="D46" s="10"/>
      <c r="E46" s="10"/>
      <c r="F46" s="10"/>
      <c r="G46" s="10"/>
      <c r="H46" s="10"/>
      <c r="I46" s="10"/>
      <c r="J46" s="9"/>
      <c r="K46" s="9"/>
      <c r="L46" s="9"/>
    </row>
    <row r="47" spans="1:12" ht="14.25" customHeight="1">
      <c r="A47" s="10"/>
      <c r="B47" s="10"/>
      <c r="C47" s="10"/>
      <c r="D47" s="10"/>
      <c r="E47" s="10"/>
      <c r="F47" s="10"/>
      <c r="G47" s="10"/>
      <c r="H47" s="10"/>
      <c r="I47" s="10"/>
      <c r="J47" s="9"/>
      <c r="K47" s="9"/>
      <c r="L47" s="9"/>
    </row>
    <row r="48" spans="1:12" ht="14.25" customHeight="1">
      <c r="A48" s="10"/>
      <c r="B48" s="10"/>
      <c r="C48" s="10"/>
      <c r="D48" s="10"/>
      <c r="E48" s="10"/>
      <c r="F48" s="10"/>
      <c r="G48" s="10"/>
      <c r="H48" s="10"/>
      <c r="I48" s="10"/>
      <c r="J48" s="9"/>
      <c r="K48" s="9"/>
      <c r="L48" s="9"/>
    </row>
    <row r="49" spans="1:12" ht="14.25" customHeight="1">
      <c r="A49" s="10"/>
      <c r="B49" s="10"/>
      <c r="C49" s="10"/>
      <c r="D49" s="10"/>
      <c r="E49" s="10"/>
      <c r="F49" s="10"/>
      <c r="G49" s="10"/>
      <c r="H49" s="10"/>
      <c r="I49" s="10"/>
      <c r="J49" s="9"/>
      <c r="K49" s="9"/>
      <c r="L49" s="9"/>
    </row>
    <row r="50" spans="1:12" ht="14.25" customHeight="1">
      <c r="A50" s="10"/>
      <c r="B50" s="10"/>
      <c r="C50" s="10"/>
      <c r="D50" s="10"/>
      <c r="E50" s="10"/>
      <c r="F50" s="10"/>
      <c r="G50" s="10"/>
      <c r="H50" s="10"/>
      <c r="I50" s="10"/>
      <c r="J50" s="9"/>
      <c r="K50" s="9"/>
      <c r="L50" s="9"/>
    </row>
    <row r="51" spans="1:12" ht="14.25" customHeight="1">
      <c r="A51" s="10"/>
      <c r="B51" s="10"/>
      <c r="C51" s="10"/>
      <c r="D51" s="10"/>
      <c r="E51" s="10"/>
      <c r="F51" s="10"/>
      <c r="G51" s="10"/>
      <c r="H51" s="10"/>
      <c r="I51" s="10"/>
      <c r="J51" s="9"/>
      <c r="K51" s="9"/>
      <c r="L51" s="9"/>
    </row>
    <row r="52" spans="1:12" ht="14.25" customHeight="1">
      <c r="A52" s="10"/>
      <c r="B52" s="10"/>
      <c r="C52" s="10"/>
      <c r="D52" s="10"/>
      <c r="E52" s="10"/>
      <c r="F52" s="10"/>
      <c r="G52" s="10"/>
      <c r="H52" s="10"/>
      <c r="I52" s="10"/>
      <c r="J52" s="9"/>
      <c r="K52" s="9"/>
      <c r="L52" s="9"/>
    </row>
    <row r="53" spans="1:12" ht="14.25" customHeight="1">
      <c r="A53" s="10"/>
      <c r="B53" s="10"/>
      <c r="C53" s="10"/>
      <c r="D53" s="10"/>
      <c r="E53" s="10"/>
      <c r="F53" s="10"/>
      <c r="G53" s="10"/>
      <c r="H53" s="10"/>
      <c r="I53" s="10"/>
      <c r="J53" s="9"/>
      <c r="K53" s="9"/>
      <c r="L53" s="9"/>
    </row>
  </sheetData>
  <mergeCells count="12">
    <mergeCell ref="A38:I38"/>
    <mergeCell ref="A14:I14"/>
    <mergeCell ref="A20:I20"/>
    <mergeCell ref="A26:I26"/>
    <mergeCell ref="A32:I32"/>
    <mergeCell ref="H8:I8"/>
    <mergeCell ref="H9:I9"/>
    <mergeCell ref="A1:I1"/>
    <mergeCell ref="H10:I10"/>
    <mergeCell ref="E9:G9"/>
    <mergeCell ref="C8:G8"/>
    <mergeCell ref="B8:B12"/>
  </mergeCells>
  <printOptions horizontalCentered="1"/>
  <pageMargins left="0.7874015748031497" right="0.7874015748031497" top="0.7874015748031497" bottom="0.7874015748031497" header="0.5118110236220472" footer="0.5118110236220472"/>
  <pageSetup horizontalDpi="600" verticalDpi="600" orientation="portrait" paperSize="9" r:id="rId1"/>
  <colBreaks count="1" manualBreakCount="1">
    <brk id="9" max="65535" man="1"/>
  </colBreaks>
</worksheet>
</file>

<file path=xl/worksheets/sheet12.xml><?xml version="1.0" encoding="utf-8"?>
<worksheet xmlns="http://schemas.openxmlformats.org/spreadsheetml/2006/main" xmlns:r="http://schemas.openxmlformats.org/officeDocument/2006/relationships">
  <dimension ref="A1:L53"/>
  <sheetViews>
    <sheetView workbookViewId="0" topLeftCell="A1">
      <selection activeCell="A2" sqref="A2"/>
    </sheetView>
  </sheetViews>
  <sheetFormatPr defaultColWidth="11.421875" defaultRowHeight="12.75"/>
  <cols>
    <col min="1" max="1" width="16.7109375" style="53" customWidth="1"/>
    <col min="2" max="2" width="5.57421875" style="53" customWidth="1"/>
    <col min="3" max="4" width="9.28125" style="53" customWidth="1"/>
    <col min="5" max="5" width="8.28125" style="53" customWidth="1"/>
    <col min="6" max="6" width="11.28125" style="53" customWidth="1"/>
    <col min="7" max="7" width="9.7109375" style="53" customWidth="1"/>
    <col min="8" max="8" width="8.57421875" style="53" customWidth="1"/>
    <col min="9" max="9" width="8.28125" style="53" customWidth="1"/>
    <col min="10" max="16384" width="11.421875" style="53" customWidth="1"/>
  </cols>
  <sheetData>
    <row r="1" spans="1:9" ht="12.75">
      <c r="A1" s="222" t="s">
        <v>204</v>
      </c>
      <c r="B1" s="222"/>
      <c r="C1" s="222"/>
      <c r="D1" s="222"/>
      <c r="E1" s="222"/>
      <c r="F1" s="222"/>
      <c r="G1" s="222"/>
      <c r="H1" s="222"/>
      <c r="I1" s="222"/>
    </row>
    <row r="2" spans="1:9" ht="12.75">
      <c r="A2" s="39"/>
      <c r="B2" s="55"/>
      <c r="C2" s="55"/>
      <c r="D2" s="55"/>
      <c r="E2" s="55"/>
      <c r="F2" s="55"/>
      <c r="G2" s="55"/>
      <c r="H2" s="55"/>
      <c r="I2" s="55"/>
    </row>
    <row r="3" spans="1:9" ht="12.75">
      <c r="A3" s="39"/>
      <c r="B3" s="55"/>
      <c r="C3" s="55"/>
      <c r="D3" s="55"/>
      <c r="E3" s="55"/>
      <c r="F3" s="55"/>
      <c r="G3" s="55"/>
      <c r="H3" s="55"/>
      <c r="I3" s="55"/>
    </row>
    <row r="4" spans="1:9" ht="14.25" customHeight="1">
      <c r="A4" s="2"/>
      <c r="B4" s="2"/>
      <c r="C4" s="2"/>
      <c r="D4" s="2"/>
      <c r="E4" s="2"/>
      <c r="F4" s="2"/>
      <c r="G4" s="2"/>
      <c r="H4" s="2"/>
      <c r="I4" s="164"/>
    </row>
    <row r="5" spans="1:9" s="5" customFormat="1" ht="14.25" customHeight="1">
      <c r="A5" s="32" t="s">
        <v>273</v>
      </c>
      <c r="B5" s="7"/>
      <c r="C5" s="7"/>
      <c r="D5" s="7"/>
      <c r="E5" s="7"/>
      <c r="F5" s="7"/>
      <c r="G5" s="7"/>
      <c r="H5" s="7"/>
      <c r="I5" s="7"/>
    </row>
    <row r="6" spans="1:9" s="5" customFormat="1" ht="14.25" customHeight="1">
      <c r="A6" s="4"/>
      <c r="B6" s="7"/>
      <c r="C6" s="7"/>
      <c r="D6" s="7"/>
      <c r="E6" s="7"/>
      <c r="F6" s="7"/>
      <c r="G6" s="7"/>
      <c r="H6" s="7"/>
      <c r="I6" s="7"/>
    </row>
    <row r="7" spans="1:9" ht="14.25" customHeight="1">
      <c r="A7" s="2"/>
      <c r="B7" s="2"/>
      <c r="C7" s="2"/>
      <c r="D7" s="2"/>
      <c r="E7" s="2"/>
      <c r="F7" s="2"/>
      <c r="G7" s="2"/>
      <c r="H7" s="2"/>
      <c r="I7" s="2"/>
    </row>
    <row r="8" spans="1:12" ht="14.25" customHeight="1">
      <c r="A8" s="73"/>
      <c r="B8" s="200" t="s">
        <v>239</v>
      </c>
      <c r="C8" s="209" t="s">
        <v>100</v>
      </c>
      <c r="D8" s="255"/>
      <c r="E8" s="217" t="s">
        <v>47</v>
      </c>
      <c r="F8" s="218"/>
      <c r="G8" s="218"/>
      <c r="H8" s="218"/>
      <c r="I8" s="218"/>
      <c r="J8" s="9"/>
      <c r="K8" s="9"/>
      <c r="L8" s="9"/>
    </row>
    <row r="9" spans="1:12" ht="14.25" customHeight="1">
      <c r="A9" s="82" t="s">
        <v>60</v>
      </c>
      <c r="B9" s="221"/>
      <c r="C9" s="119"/>
      <c r="D9" s="61" t="s">
        <v>101</v>
      </c>
      <c r="E9" s="175"/>
      <c r="F9" s="207" t="s">
        <v>103</v>
      </c>
      <c r="G9" s="256"/>
      <c r="H9" s="207" t="s">
        <v>104</v>
      </c>
      <c r="I9" s="208"/>
      <c r="J9" s="9"/>
      <c r="K9" s="9"/>
      <c r="L9" s="9"/>
    </row>
    <row r="10" spans="1:12" ht="14.25" customHeight="1">
      <c r="A10" s="82" t="s">
        <v>61</v>
      </c>
      <c r="B10" s="221"/>
      <c r="C10" s="63" t="s">
        <v>244</v>
      </c>
      <c r="D10" s="79" t="s">
        <v>102</v>
      </c>
      <c r="E10" s="84" t="s">
        <v>244</v>
      </c>
      <c r="F10" s="83" t="s">
        <v>21</v>
      </c>
      <c r="G10" s="80" t="s">
        <v>108</v>
      </c>
      <c r="H10" s="85" t="s">
        <v>109</v>
      </c>
      <c r="I10" s="213" t="s">
        <v>35</v>
      </c>
      <c r="J10" s="9"/>
      <c r="K10" s="9"/>
      <c r="L10" s="9"/>
    </row>
    <row r="11" spans="1:12" ht="14.25" customHeight="1">
      <c r="A11" s="82" t="s">
        <v>62</v>
      </c>
      <c r="B11" s="257"/>
      <c r="C11" s="120"/>
      <c r="D11" s="63" t="s">
        <v>95</v>
      </c>
      <c r="E11" s="176"/>
      <c r="F11" s="84" t="s">
        <v>92</v>
      </c>
      <c r="G11" s="63" t="s">
        <v>95</v>
      </c>
      <c r="H11" s="63" t="s">
        <v>110</v>
      </c>
      <c r="I11" s="215"/>
      <c r="J11" s="9"/>
      <c r="K11" s="9"/>
      <c r="L11" s="9"/>
    </row>
    <row r="12" spans="1:12" ht="14.25" customHeight="1">
      <c r="A12" s="71"/>
      <c r="B12" s="72" t="s">
        <v>5</v>
      </c>
      <c r="C12" s="77" t="s">
        <v>106</v>
      </c>
      <c r="D12" s="86" t="s">
        <v>107</v>
      </c>
      <c r="E12" s="217" t="s">
        <v>105</v>
      </c>
      <c r="F12" s="219"/>
      <c r="G12" s="72" t="s">
        <v>81</v>
      </c>
      <c r="H12" s="217" t="s">
        <v>105</v>
      </c>
      <c r="I12" s="218"/>
      <c r="J12" s="9"/>
      <c r="K12" s="9"/>
      <c r="L12" s="9"/>
    </row>
    <row r="13" spans="1:12" ht="14.25" customHeight="1">
      <c r="A13" s="23"/>
      <c r="B13" s="27"/>
      <c r="C13" s="27"/>
      <c r="D13" s="27"/>
      <c r="E13" s="27"/>
      <c r="F13" s="27"/>
      <c r="G13" s="27"/>
      <c r="H13" s="27"/>
      <c r="I13" s="27"/>
      <c r="K13" s="9"/>
      <c r="L13" s="9"/>
    </row>
    <row r="14" spans="1:9" s="112" customFormat="1" ht="14.25" customHeight="1">
      <c r="A14" s="203" t="s">
        <v>72</v>
      </c>
      <c r="B14" s="203"/>
      <c r="C14" s="203"/>
      <c r="D14" s="203"/>
      <c r="E14" s="203"/>
      <c r="F14" s="203"/>
      <c r="G14" s="203"/>
      <c r="H14" s="203"/>
      <c r="I14" s="203"/>
    </row>
    <row r="15" spans="1:12" ht="14.25" customHeight="1">
      <c r="A15" s="42"/>
      <c r="B15" s="42"/>
      <c r="C15" s="42"/>
      <c r="D15" s="42"/>
      <c r="E15" s="42"/>
      <c r="F15" s="42"/>
      <c r="G15" s="42"/>
      <c r="H15" s="42"/>
      <c r="I15" s="42"/>
      <c r="J15" s="9"/>
      <c r="K15" s="9"/>
      <c r="L15" s="9"/>
    </row>
    <row r="16" spans="1:12" ht="14.25" customHeight="1">
      <c r="A16" s="15" t="s">
        <v>73</v>
      </c>
      <c r="B16" s="27">
        <v>53</v>
      </c>
      <c r="C16" s="155">
        <v>433</v>
      </c>
      <c r="D16" s="155">
        <v>1646</v>
      </c>
      <c r="E16" s="27">
        <v>10366</v>
      </c>
      <c r="F16" s="155">
        <v>8425</v>
      </c>
      <c r="G16" s="27">
        <v>32036</v>
      </c>
      <c r="H16" s="27">
        <v>1777</v>
      </c>
      <c r="I16" s="27">
        <v>164</v>
      </c>
      <c r="J16" s="9"/>
      <c r="K16" s="9"/>
      <c r="L16" s="9"/>
    </row>
    <row r="17" spans="1:12" ht="14.25" customHeight="1">
      <c r="A17" s="15" t="s">
        <v>74</v>
      </c>
      <c r="B17" s="27">
        <v>66</v>
      </c>
      <c r="C17" s="155">
        <v>10280</v>
      </c>
      <c r="D17" s="155">
        <v>1596</v>
      </c>
      <c r="E17" s="27">
        <v>288934</v>
      </c>
      <c r="F17" s="155">
        <v>227121</v>
      </c>
      <c r="G17" s="27">
        <v>35256</v>
      </c>
      <c r="H17" s="27">
        <v>45798</v>
      </c>
      <c r="I17" s="27">
        <v>16015</v>
      </c>
      <c r="J17" s="9"/>
      <c r="K17" s="9"/>
      <c r="L17" s="9"/>
    </row>
    <row r="18" spans="1:12" ht="14.25" customHeight="1">
      <c r="A18" s="15" t="s">
        <v>75</v>
      </c>
      <c r="B18" s="27">
        <v>119</v>
      </c>
      <c r="C18" s="155">
        <v>10712</v>
      </c>
      <c r="D18" s="155">
        <v>1598</v>
      </c>
      <c r="E18" s="27">
        <v>299300</v>
      </c>
      <c r="F18" s="155">
        <v>235547</v>
      </c>
      <c r="G18" s="27">
        <v>35130</v>
      </c>
      <c r="H18" s="27">
        <v>47574</v>
      </c>
      <c r="I18" s="27">
        <v>16179</v>
      </c>
      <c r="J18" s="9"/>
      <c r="K18" s="9"/>
      <c r="L18" s="9"/>
    </row>
    <row r="19" spans="1:12" ht="14.25" customHeight="1">
      <c r="A19" s="14"/>
      <c r="B19" s="27"/>
      <c r="C19" s="27"/>
      <c r="D19" s="27"/>
      <c r="E19" s="27"/>
      <c r="F19" s="27"/>
      <c r="G19" s="27"/>
      <c r="H19" s="27"/>
      <c r="I19" s="27"/>
      <c r="J19" s="9"/>
      <c r="K19" s="9"/>
      <c r="L19" s="9"/>
    </row>
    <row r="20" spans="1:12" ht="14.25" customHeight="1">
      <c r="A20" s="205" t="s">
        <v>10</v>
      </c>
      <c r="B20" s="205"/>
      <c r="C20" s="205"/>
      <c r="D20" s="205"/>
      <c r="E20" s="205"/>
      <c r="F20" s="205"/>
      <c r="G20" s="205"/>
      <c r="H20" s="205"/>
      <c r="I20" s="205"/>
      <c r="J20" s="9"/>
      <c r="K20" s="9"/>
      <c r="L20" s="9"/>
    </row>
    <row r="21" spans="1:12" ht="14.25" customHeight="1">
      <c r="A21" s="43"/>
      <c r="B21" s="27"/>
      <c r="C21" s="27"/>
      <c r="D21" s="27"/>
      <c r="E21" s="27"/>
      <c r="F21" s="27"/>
      <c r="G21" s="27"/>
      <c r="H21" s="27"/>
      <c r="I21" s="27"/>
      <c r="J21" s="9"/>
      <c r="K21" s="9"/>
      <c r="L21" s="9"/>
    </row>
    <row r="22" spans="1:12" ht="14.25" customHeight="1">
      <c r="A22" s="15" t="s">
        <v>73</v>
      </c>
      <c r="B22" s="27">
        <v>9</v>
      </c>
      <c r="C22" s="155">
        <v>102</v>
      </c>
      <c r="D22" s="155">
        <v>1626</v>
      </c>
      <c r="E22" s="27">
        <v>2823</v>
      </c>
      <c r="F22" s="155">
        <v>2333</v>
      </c>
      <c r="G22" s="27">
        <v>37033</v>
      </c>
      <c r="H22" s="27">
        <v>458</v>
      </c>
      <c r="I22" s="27">
        <v>32</v>
      </c>
      <c r="J22" s="9"/>
      <c r="K22" s="9"/>
      <c r="L22" s="9"/>
    </row>
    <row r="23" spans="1:12" ht="14.25" customHeight="1">
      <c r="A23" s="15" t="s">
        <v>74</v>
      </c>
      <c r="B23" s="27">
        <v>26</v>
      </c>
      <c r="C23" s="155">
        <v>5906</v>
      </c>
      <c r="D23" s="155">
        <v>1571</v>
      </c>
      <c r="E23" s="27">
        <v>183098</v>
      </c>
      <c r="F23" s="155">
        <v>141667</v>
      </c>
      <c r="G23" s="27">
        <v>37687</v>
      </c>
      <c r="H23" s="27">
        <v>27385</v>
      </c>
      <c r="I23" s="27">
        <v>14047</v>
      </c>
      <c r="J23" s="9"/>
      <c r="K23" s="9"/>
      <c r="L23" s="9"/>
    </row>
    <row r="24" spans="1:12" ht="14.25" customHeight="1">
      <c r="A24" s="15" t="s">
        <v>75</v>
      </c>
      <c r="B24" s="27">
        <v>35</v>
      </c>
      <c r="C24" s="155">
        <v>6008</v>
      </c>
      <c r="D24" s="155">
        <v>1572</v>
      </c>
      <c r="E24" s="27">
        <v>185922</v>
      </c>
      <c r="F24" s="155">
        <v>144000</v>
      </c>
      <c r="G24" s="27">
        <v>37677</v>
      </c>
      <c r="H24" s="27">
        <v>27844</v>
      </c>
      <c r="I24" s="27">
        <v>14079</v>
      </c>
      <c r="J24" s="9"/>
      <c r="K24" s="9"/>
      <c r="L24" s="9"/>
    </row>
    <row r="25" spans="1:12" ht="14.25" customHeight="1">
      <c r="A25" s="14"/>
      <c r="B25" s="27"/>
      <c r="C25" s="27"/>
      <c r="D25" s="27"/>
      <c r="E25" s="27"/>
      <c r="F25" s="27"/>
      <c r="G25" s="27"/>
      <c r="H25" s="27"/>
      <c r="I25" s="27"/>
      <c r="J25" s="9"/>
      <c r="K25" s="9"/>
      <c r="L25" s="9"/>
    </row>
    <row r="26" spans="1:12" ht="14.25" customHeight="1">
      <c r="A26" s="203" t="s">
        <v>11</v>
      </c>
      <c r="B26" s="203"/>
      <c r="C26" s="203"/>
      <c r="D26" s="203"/>
      <c r="E26" s="203"/>
      <c r="F26" s="203"/>
      <c r="G26" s="203"/>
      <c r="H26" s="203"/>
      <c r="I26" s="203"/>
      <c r="J26" s="9"/>
      <c r="K26" s="9"/>
      <c r="L26" s="9"/>
    </row>
    <row r="27" spans="1:12" ht="14.25" customHeight="1">
      <c r="A27" s="13"/>
      <c r="B27" s="27"/>
      <c r="C27" s="27"/>
      <c r="D27" s="27"/>
      <c r="E27" s="27"/>
      <c r="F27" s="27"/>
      <c r="G27" s="27"/>
      <c r="H27" s="27"/>
      <c r="I27" s="27"/>
      <c r="J27" s="9"/>
      <c r="K27" s="9"/>
      <c r="L27" s="9"/>
    </row>
    <row r="28" spans="1:12" ht="14.25" customHeight="1">
      <c r="A28" s="15" t="s">
        <v>73</v>
      </c>
      <c r="B28" s="125">
        <v>3</v>
      </c>
      <c r="C28" s="168" t="s">
        <v>212</v>
      </c>
      <c r="D28" s="168" t="s">
        <v>212</v>
      </c>
      <c r="E28" s="139" t="s">
        <v>212</v>
      </c>
      <c r="F28" s="168" t="s">
        <v>212</v>
      </c>
      <c r="G28" s="139" t="s">
        <v>212</v>
      </c>
      <c r="H28" s="139" t="s">
        <v>212</v>
      </c>
      <c r="I28" s="139" t="s">
        <v>212</v>
      </c>
      <c r="J28" s="9"/>
      <c r="K28" s="9"/>
      <c r="L28" s="9"/>
    </row>
    <row r="29" spans="1:12" ht="14.25" customHeight="1">
      <c r="A29" s="15" t="s">
        <v>74</v>
      </c>
      <c r="B29" s="125">
        <v>5</v>
      </c>
      <c r="C29" s="155">
        <v>345</v>
      </c>
      <c r="D29" s="155">
        <v>1628</v>
      </c>
      <c r="E29" s="27">
        <v>10735</v>
      </c>
      <c r="F29" s="155">
        <v>8738</v>
      </c>
      <c r="G29" s="27">
        <v>41218</v>
      </c>
      <c r="H29" s="27">
        <v>1694</v>
      </c>
      <c r="I29" s="27">
        <v>303</v>
      </c>
      <c r="J29" s="9"/>
      <c r="K29" s="9"/>
      <c r="L29" s="9"/>
    </row>
    <row r="30" spans="1:12" ht="14.25" customHeight="1">
      <c r="A30" s="15" t="s">
        <v>75</v>
      </c>
      <c r="B30" s="44">
        <v>8</v>
      </c>
      <c r="C30" s="155">
        <v>345</v>
      </c>
      <c r="D30" s="155">
        <v>1628</v>
      </c>
      <c r="E30" s="27">
        <v>10735</v>
      </c>
      <c r="F30" s="155">
        <v>8738</v>
      </c>
      <c r="G30" s="27">
        <v>41218</v>
      </c>
      <c r="H30" s="27">
        <v>1694</v>
      </c>
      <c r="I30" s="27">
        <v>303</v>
      </c>
      <c r="J30" s="9"/>
      <c r="K30" s="9"/>
      <c r="L30" s="9"/>
    </row>
    <row r="31" spans="1:12" ht="14.25" customHeight="1">
      <c r="A31" s="14"/>
      <c r="B31" s="27"/>
      <c r="C31" s="27"/>
      <c r="D31" s="27"/>
      <c r="E31" s="27"/>
      <c r="F31" s="27"/>
      <c r="G31" s="27"/>
      <c r="H31" s="27"/>
      <c r="I31" s="27"/>
      <c r="J31" s="9"/>
      <c r="K31" s="9"/>
      <c r="L31" s="9"/>
    </row>
    <row r="32" spans="1:12" ht="14.25" customHeight="1">
      <c r="A32" s="206" t="s">
        <v>289</v>
      </c>
      <c r="B32" s="206"/>
      <c r="C32" s="206"/>
      <c r="D32" s="206"/>
      <c r="E32" s="206"/>
      <c r="F32" s="206"/>
      <c r="G32" s="206"/>
      <c r="H32" s="206"/>
      <c r="I32" s="206"/>
      <c r="J32" s="9"/>
      <c r="K32" s="9"/>
      <c r="L32" s="9"/>
    </row>
    <row r="33" spans="1:12" s="5" customFormat="1" ht="14.25" customHeight="1">
      <c r="A33" s="17"/>
      <c r="B33" s="17"/>
      <c r="C33" s="17"/>
      <c r="D33" s="17"/>
      <c r="E33" s="17"/>
      <c r="F33" s="17"/>
      <c r="G33" s="17"/>
      <c r="H33" s="17"/>
      <c r="I33" s="17"/>
      <c r="J33" s="18"/>
      <c r="K33" s="18"/>
      <c r="L33" s="18"/>
    </row>
    <row r="34" spans="1:12" ht="14.25" customHeight="1">
      <c r="A34" s="15" t="s">
        <v>73</v>
      </c>
      <c r="B34" s="27">
        <v>18</v>
      </c>
      <c r="C34" s="155">
        <v>121</v>
      </c>
      <c r="D34" s="155">
        <v>1727</v>
      </c>
      <c r="E34" s="27">
        <v>2858</v>
      </c>
      <c r="F34" s="155">
        <v>2336</v>
      </c>
      <c r="G34" s="27">
        <v>33368</v>
      </c>
      <c r="H34" s="27">
        <v>493</v>
      </c>
      <c r="I34" s="27">
        <v>30</v>
      </c>
      <c r="J34" s="9"/>
      <c r="K34" s="9"/>
      <c r="L34" s="9"/>
    </row>
    <row r="35" spans="1:12" ht="14.25" customHeight="1">
      <c r="A35" s="15" t="s">
        <v>74</v>
      </c>
      <c r="B35" s="27">
        <v>5</v>
      </c>
      <c r="C35" s="155">
        <v>243</v>
      </c>
      <c r="D35" s="155">
        <v>1502</v>
      </c>
      <c r="E35" s="27">
        <v>6030</v>
      </c>
      <c r="F35" s="155">
        <v>4947</v>
      </c>
      <c r="G35" s="27">
        <v>30534</v>
      </c>
      <c r="H35" s="27">
        <v>1065</v>
      </c>
      <c r="I35" s="27">
        <v>19</v>
      </c>
      <c r="J35" s="9"/>
      <c r="K35" s="9"/>
      <c r="L35" s="9"/>
    </row>
    <row r="36" spans="1:12" ht="14.25" customHeight="1">
      <c r="A36" s="15" t="s">
        <v>75</v>
      </c>
      <c r="B36" s="27">
        <v>23</v>
      </c>
      <c r="C36" s="155">
        <v>364</v>
      </c>
      <c r="D36" s="155">
        <v>1570</v>
      </c>
      <c r="E36" s="27">
        <v>8889</v>
      </c>
      <c r="F36" s="155">
        <v>7282</v>
      </c>
      <c r="G36" s="27">
        <v>31389</v>
      </c>
      <c r="H36" s="27">
        <v>1558</v>
      </c>
      <c r="I36" s="27">
        <v>48</v>
      </c>
      <c r="J36" s="9"/>
      <c r="K36" s="9"/>
      <c r="L36" s="9"/>
    </row>
    <row r="37" spans="1:12" ht="14.25" customHeight="1">
      <c r="A37" s="14"/>
      <c r="B37" s="27"/>
      <c r="C37" s="27"/>
      <c r="D37" s="27"/>
      <c r="E37" s="27"/>
      <c r="F37" s="27"/>
      <c r="G37" s="27"/>
      <c r="H37" s="27"/>
      <c r="I37" s="27"/>
      <c r="J37" s="9"/>
      <c r="K37" s="9"/>
      <c r="L37" s="9"/>
    </row>
    <row r="38" spans="1:12" ht="14.25" customHeight="1">
      <c r="A38" s="203" t="s">
        <v>12</v>
      </c>
      <c r="B38" s="203"/>
      <c r="C38" s="203"/>
      <c r="D38" s="203"/>
      <c r="E38" s="203"/>
      <c r="F38" s="203"/>
      <c r="G38" s="203"/>
      <c r="H38" s="203"/>
      <c r="I38" s="203"/>
      <c r="J38" s="9"/>
      <c r="K38" s="9"/>
      <c r="L38" s="9"/>
    </row>
    <row r="39" spans="1:12" ht="14.25" customHeight="1">
      <c r="A39" s="13"/>
      <c r="B39" s="13"/>
      <c r="C39" s="13"/>
      <c r="D39" s="13"/>
      <c r="E39" s="13"/>
      <c r="F39" s="13"/>
      <c r="G39" s="13"/>
      <c r="H39" s="13"/>
      <c r="I39" s="13"/>
      <c r="J39" s="9"/>
      <c r="K39" s="9"/>
      <c r="L39" s="9"/>
    </row>
    <row r="40" spans="1:12" ht="14.25" customHeight="1">
      <c r="A40" s="15" t="s">
        <v>73</v>
      </c>
      <c r="B40" s="27">
        <v>23</v>
      </c>
      <c r="C40" s="155">
        <v>209</v>
      </c>
      <c r="D40" s="155">
        <v>1611</v>
      </c>
      <c r="E40" s="27">
        <v>4684</v>
      </c>
      <c r="F40" s="155">
        <v>3757</v>
      </c>
      <c r="G40" s="27">
        <v>28897</v>
      </c>
      <c r="H40" s="27">
        <v>825</v>
      </c>
      <c r="I40" s="27">
        <v>102</v>
      </c>
      <c r="J40" s="9"/>
      <c r="K40" s="9"/>
      <c r="L40" s="9"/>
    </row>
    <row r="41" spans="1:12" ht="14.25" customHeight="1">
      <c r="A41" s="15" t="s">
        <v>74</v>
      </c>
      <c r="B41" s="27">
        <v>30</v>
      </c>
      <c r="C41" s="155">
        <v>3786</v>
      </c>
      <c r="D41" s="155">
        <v>1640</v>
      </c>
      <c r="E41" s="27">
        <v>89070</v>
      </c>
      <c r="F41" s="155">
        <v>71770</v>
      </c>
      <c r="G41" s="27">
        <v>31083</v>
      </c>
      <c r="H41" s="27">
        <v>15653</v>
      </c>
      <c r="I41" s="27">
        <v>1647</v>
      </c>
      <c r="J41" s="9"/>
      <c r="K41" s="9"/>
      <c r="L41" s="9"/>
    </row>
    <row r="42" spans="1:12" ht="14.25" customHeight="1">
      <c r="A42" s="15" t="s">
        <v>75</v>
      </c>
      <c r="B42" s="44">
        <v>53</v>
      </c>
      <c r="C42" s="155">
        <v>3995</v>
      </c>
      <c r="D42" s="155">
        <v>1638</v>
      </c>
      <c r="E42" s="44">
        <v>93754</v>
      </c>
      <c r="F42" s="155">
        <v>75527</v>
      </c>
      <c r="G42" s="44">
        <v>30966</v>
      </c>
      <c r="H42" s="44">
        <v>16478</v>
      </c>
      <c r="I42" s="44">
        <v>1749</v>
      </c>
      <c r="J42" s="9"/>
      <c r="K42" s="9"/>
      <c r="L42" s="9"/>
    </row>
    <row r="43" spans="1:12" ht="14.25" customHeight="1">
      <c r="A43" s="14"/>
      <c r="B43" s="27"/>
      <c r="C43" s="27"/>
      <c r="D43" s="27"/>
      <c r="E43" s="27"/>
      <c r="F43" s="27"/>
      <c r="G43" s="27"/>
      <c r="H43" s="27"/>
      <c r="I43" s="27"/>
      <c r="J43" s="9"/>
      <c r="K43" s="9"/>
      <c r="L43" s="9"/>
    </row>
    <row r="44" spans="1:12" ht="14.25" customHeight="1">
      <c r="A44" s="10"/>
      <c r="B44" s="10"/>
      <c r="C44" s="10"/>
      <c r="D44" s="10"/>
      <c r="E44" s="10"/>
      <c r="F44" s="10"/>
      <c r="G44" s="10"/>
      <c r="H44" s="10"/>
      <c r="I44" s="10"/>
      <c r="J44" s="9"/>
      <c r="K44" s="9"/>
      <c r="L44" s="9"/>
    </row>
    <row r="45" spans="1:12" ht="14.25" customHeight="1">
      <c r="A45" s="10"/>
      <c r="B45" s="10"/>
      <c r="C45" s="10"/>
      <c r="D45" s="10"/>
      <c r="E45" s="10"/>
      <c r="F45" s="10"/>
      <c r="G45" s="10"/>
      <c r="H45" s="10"/>
      <c r="I45" s="10"/>
      <c r="J45" s="9"/>
      <c r="K45" s="9"/>
      <c r="L45" s="9"/>
    </row>
    <row r="46" spans="2:12" ht="14.25" customHeight="1">
      <c r="B46" s="10"/>
      <c r="C46" s="10"/>
      <c r="D46" s="10"/>
      <c r="E46" s="10"/>
      <c r="F46" s="10"/>
      <c r="G46" s="10"/>
      <c r="H46" s="10"/>
      <c r="I46" s="10"/>
      <c r="J46" s="9"/>
      <c r="K46" s="9"/>
      <c r="L46" s="9"/>
    </row>
    <row r="47" spans="1:12" ht="14.25" customHeight="1">
      <c r="A47" s="10"/>
      <c r="B47" s="10"/>
      <c r="C47" s="10"/>
      <c r="D47" s="10"/>
      <c r="E47" s="10"/>
      <c r="F47" s="10"/>
      <c r="G47" s="10"/>
      <c r="H47" s="10"/>
      <c r="I47" s="10"/>
      <c r="J47" s="9"/>
      <c r="K47" s="9"/>
      <c r="L47" s="9"/>
    </row>
    <row r="48" spans="1:12" ht="14.25" customHeight="1">
      <c r="A48" s="10"/>
      <c r="B48" s="10"/>
      <c r="C48" s="10"/>
      <c r="D48" s="10"/>
      <c r="E48" s="10"/>
      <c r="F48" s="10"/>
      <c r="G48" s="10"/>
      <c r="H48" s="10"/>
      <c r="I48" s="10"/>
      <c r="J48" s="9"/>
      <c r="K48" s="9"/>
      <c r="L48" s="9"/>
    </row>
    <row r="49" spans="1:12" ht="14.25" customHeight="1">
      <c r="A49" s="10"/>
      <c r="B49" s="10"/>
      <c r="C49" s="10"/>
      <c r="D49" s="10"/>
      <c r="E49" s="10"/>
      <c r="F49" s="10"/>
      <c r="G49" s="10"/>
      <c r="H49" s="10"/>
      <c r="I49" s="10"/>
      <c r="J49" s="9"/>
      <c r="K49" s="9"/>
      <c r="L49" s="9"/>
    </row>
    <row r="50" spans="1:12" ht="14.25" customHeight="1">
      <c r="A50" s="10"/>
      <c r="B50" s="10"/>
      <c r="C50" s="10"/>
      <c r="D50" s="10"/>
      <c r="E50" s="10"/>
      <c r="F50" s="10"/>
      <c r="G50" s="10"/>
      <c r="H50" s="10"/>
      <c r="I50" s="10"/>
      <c r="J50" s="9"/>
      <c r="K50" s="9"/>
      <c r="L50" s="9"/>
    </row>
    <row r="51" spans="1:12" ht="14.25" customHeight="1">
      <c r="A51" s="10"/>
      <c r="B51" s="10"/>
      <c r="C51" s="10"/>
      <c r="D51" s="10"/>
      <c r="E51" s="10"/>
      <c r="F51" s="10"/>
      <c r="G51" s="10"/>
      <c r="H51" s="10"/>
      <c r="I51" s="10"/>
      <c r="J51" s="9"/>
      <c r="K51" s="9"/>
      <c r="L51" s="9"/>
    </row>
    <row r="52" spans="1:12" ht="14.25" customHeight="1">
      <c r="A52" s="10"/>
      <c r="B52" s="10"/>
      <c r="C52" s="10"/>
      <c r="D52" s="10"/>
      <c r="E52" s="10"/>
      <c r="F52" s="10"/>
      <c r="G52" s="10"/>
      <c r="H52" s="10"/>
      <c r="I52" s="10"/>
      <c r="J52" s="9"/>
      <c r="K52" s="9"/>
      <c r="L52" s="9"/>
    </row>
    <row r="53" spans="1:12" ht="14.25" customHeight="1">
      <c r="A53" s="10"/>
      <c r="B53" s="10"/>
      <c r="C53" s="10"/>
      <c r="D53" s="10"/>
      <c r="E53" s="10"/>
      <c r="F53" s="10"/>
      <c r="G53" s="10"/>
      <c r="H53" s="10"/>
      <c r="I53" s="10"/>
      <c r="J53" s="9"/>
      <c r="K53" s="9"/>
      <c r="L53" s="9"/>
    </row>
  </sheetData>
  <mergeCells count="14">
    <mergeCell ref="I10:I11"/>
    <mergeCell ref="H9:I9"/>
    <mergeCell ref="E8:I8"/>
    <mergeCell ref="A1:I1"/>
    <mergeCell ref="C8:D8"/>
    <mergeCell ref="F9:G9"/>
    <mergeCell ref="B8:B11"/>
    <mergeCell ref="A38:I38"/>
    <mergeCell ref="E12:F12"/>
    <mergeCell ref="H12:I12"/>
    <mergeCell ref="A14:I14"/>
    <mergeCell ref="A20:I20"/>
    <mergeCell ref="A26:I26"/>
    <mergeCell ref="A32:I32"/>
  </mergeCells>
  <printOptions horizontalCentered="1"/>
  <pageMargins left="0.7874015748031497" right="0.7874015748031497" top="0.7874015748031497" bottom="0.7874015748031497" header="0.5118110236220472" footer="0.5118110236220472"/>
  <pageSetup horizontalDpi="600" verticalDpi="600" orientation="portrait" paperSize="9" r:id="rId2"/>
  <colBreaks count="1" manualBreakCount="1">
    <brk id="9" max="65535" man="1"/>
  </colBreaks>
  <drawing r:id="rId1"/>
</worksheet>
</file>

<file path=xl/worksheets/sheet13.xml><?xml version="1.0" encoding="utf-8"?>
<worksheet xmlns="http://schemas.openxmlformats.org/spreadsheetml/2006/main" xmlns:r="http://schemas.openxmlformats.org/officeDocument/2006/relationships">
  <dimension ref="A1:J47"/>
  <sheetViews>
    <sheetView workbookViewId="0" topLeftCell="A1">
      <selection activeCell="A2" sqref="A2"/>
    </sheetView>
  </sheetViews>
  <sheetFormatPr defaultColWidth="11.421875" defaultRowHeight="12.75"/>
  <cols>
    <col min="1" max="1" width="21.57421875" style="53" customWidth="1"/>
    <col min="2" max="2" width="6.57421875" style="53" customWidth="1"/>
    <col min="3" max="5" width="10.421875" style="53" customWidth="1"/>
    <col min="6" max="7" width="8.00390625" style="53" customWidth="1"/>
    <col min="8" max="8" width="9.7109375" style="57" bestFit="1" customWidth="1"/>
    <col min="9" max="9" width="11.421875" style="141" customWidth="1"/>
    <col min="10" max="16384" width="11.421875" style="53" customWidth="1"/>
  </cols>
  <sheetData>
    <row r="1" spans="1:8" ht="12.75">
      <c r="A1" s="222" t="s">
        <v>205</v>
      </c>
      <c r="B1" s="222"/>
      <c r="C1" s="222"/>
      <c r="D1" s="222"/>
      <c r="E1" s="222"/>
      <c r="F1" s="222"/>
      <c r="G1" s="222"/>
      <c r="H1" s="222"/>
    </row>
    <row r="2" spans="1:8" ht="12.75">
      <c r="A2" s="39"/>
      <c r="B2" s="55"/>
      <c r="C2" s="55"/>
      <c r="D2" s="55"/>
      <c r="E2" s="55"/>
      <c r="F2" s="55"/>
      <c r="G2" s="55"/>
      <c r="H2" s="56"/>
    </row>
    <row r="3" spans="1:8" ht="12.75">
      <c r="A3" s="39"/>
      <c r="B3" s="55"/>
      <c r="C3" s="55"/>
      <c r="D3" s="55"/>
      <c r="E3" s="55"/>
      <c r="F3" s="55"/>
      <c r="G3" s="55"/>
      <c r="H3" s="56"/>
    </row>
    <row r="4" spans="1:9" ht="14.25" customHeight="1">
      <c r="A4" s="32"/>
      <c r="B4" s="33"/>
      <c r="C4" s="33"/>
      <c r="D4" s="33"/>
      <c r="E4" s="16"/>
      <c r="F4" s="16"/>
      <c r="G4" s="16"/>
      <c r="H4" s="46"/>
      <c r="I4" s="142"/>
    </row>
    <row r="5" spans="1:9" ht="14.25" customHeight="1">
      <c r="A5" s="32" t="s">
        <v>274</v>
      </c>
      <c r="B5" s="33"/>
      <c r="C5" s="33"/>
      <c r="D5" s="33"/>
      <c r="E5" s="16"/>
      <c r="F5" s="16"/>
      <c r="G5" s="16"/>
      <c r="H5" s="46"/>
      <c r="I5" s="142"/>
    </row>
    <row r="6" spans="1:9" s="5" customFormat="1" ht="14.25" customHeight="1">
      <c r="A6" s="4"/>
      <c r="B6" s="19"/>
      <c r="C6" s="19"/>
      <c r="D6" s="19"/>
      <c r="E6" s="19"/>
      <c r="F6" s="19"/>
      <c r="G6" s="19"/>
      <c r="H6" s="47"/>
      <c r="I6" s="143"/>
    </row>
    <row r="7" spans="1:9" ht="14.25" customHeight="1">
      <c r="A7" s="10"/>
      <c r="B7" s="10"/>
      <c r="C7" s="10"/>
      <c r="D7" s="10"/>
      <c r="E7" s="10"/>
      <c r="F7" s="10"/>
      <c r="G7" s="10"/>
      <c r="H7" s="44"/>
      <c r="I7" s="142"/>
    </row>
    <row r="8" spans="1:9" ht="14.25" customHeight="1">
      <c r="A8" s="263" t="s">
        <v>233</v>
      </c>
      <c r="B8" s="119"/>
      <c r="C8" s="207" t="s">
        <v>77</v>
      </c>
      <c r="D8" s="208"/>
      <c r="E8" s="208"/>
      <c r="F8" s="208"/>
      <c r="G8" s="256"/>
      <c r="H8" s="265" t="s">
        <v>232</v>
      </c>
      <c r="I8" s="142"/>
    </row>
    <row r="9" spans="1:9" ht="14.25" customHeight="1">
      <c r="A9" s="264"/>
      <c r="B9" s="201" t="s">
        <v>231</v>
      </c>
      <c r="C9" s="83"/>
      <c r="D9" s="207" t="s">
        <v>22</v>
      </c>
      <c r="E9" s="256"/>
      <c r="F9" s="83" t="s">
        <v>227</v>
      </c>
      <c r="G9" s="83" t="s">
        <v>245</v>
      </c>
      <c r="H9" s="266"/>
      <c r="I9" s="142"/>
    </row>
    <row r="10" spans="1:10" ht="14.25" customHeight="1">
      <c r="A10" s="264"/>
      <c r="B10" s="221"/>
      <c r="C10" s="221" t="s">
        <v>244</v>
      </c>
      <c r="D10" s="260" t="s">
        <v>226</v>
      </c>
      <c r="E10" s="80" t="s">
        <v>17</v>
      </c>
      <c r="F10" s="135" t="s">
        <v>228</v>
      </c>
      <c r="G10" s="79" t="s">
        <v>30</v>
      </c>
      <c r="H10" s="266"/>
      <c r="I10" s="142"/>
      <c r="J10" s="64"/>
    </row>
    <row r="11" spans="1:10" ht="14.25" customHeight="1">
      <c r="A11" s="264"/>
      <c r="B11" s="221"/>
      <c r="C11" s="221"/>
      <c r="D11" s="261"/>
      <c r="E11" s="87" t="s">
        <v>23</v>
      </c>
      <c r="F11" s="87" t="s">
        <v>79</v>
      </c>
      <c r="G11" s="79" t="s">
        <v>229</v>
      </c>
      <c r="H11" s="266"/>
      <c r="I11" s="142"/>
      <c r="J11" s="64"/>
    </row>
    <row r="12" spans="1:10" ht="14.25" customHeight="1">
      <c r="A12" s="264"/>
      <c r="B12" s="120"/>
      <c r="C12" s="120"/>
      <c r="D12" s="262"/>
      <c r="E12" s="67" t="s">
        <v>78</v>
      </c>
      <c r="F12" s="69" t="s">
        <v>82</v>
      </c>
      <c r="G12" s="180" t="s">
        <v>230</v>
      </c>
      <c r="H12" s="267"/>
      <c r="I12" s="142"/>
      <c r="J12" s="64"/>
    </row>
    <row r="13" spans="1:9" ht="14.25" customHeight="1">
      <c r="A13" s="216"/>
      <c r="B13" s="71" t="s">
        <v>5</v>
      </c>
      <c r="C13" s="217" t="s">
        <v>48</v>
      </c>
      <c r="D13" s="218"/>
      <c r="E13" s="218"/>
      <c r="F13" s="218"/>
      <c r="G13" s="219"/>
      <c r="H13" s="91" t="s">
        <v>81</v>
      </c>
      <c r="I13" s="142"/>
    </row>
    <row r="14" spans="1:8" ht="14.25" customHeight="1">
      <c r="A14" s="13"/>
      <c r="B14" s="23"/>
      <c r="C14" s="10"/>
      <c r="D14" s="10"/>
      <c r="E14" s="10"/>
      <c r="F14" s="10"/>
      <c r="G14" s="10"/>
      <c r="H14" s="48"/>
    </row>
    <row r="15" spans="1:9" s="112" customFormat="1" ht="14.25" customHeight="1">
      <c r="A15" s="259" t="s">
        <v>72</v>
      </c>
      <c r="B15" s="259"/>
      <c r="C15" s="259"/>
      <c r="D15" s="259"/>
      <c r="E15" s="259"/>
      <c r="F15" s="259"/>
      <c r="G15" s="259"/>
      <c r="H15" s="259"/>
      <c r="I15" s="159"/>
    </row>
    <row r="16" spans="1:8" ht="14.25" customHeight="1">
      <c r="A16" s="42"/>
      <c r="B16" s="42"/>
      <c r="C16" s="42"/>
      <c r="D16" s="42"/>
      <c r="E16" s="42"/>
      <c r="F16" s="42"/>
      <c r="G16" s="42"/>
      <c r="H16" s="48"/>
    </row>
    <row r="17" spans="1:10" ht="14.25" customHeight="1">
      <c r="A17" s="15" t="s">
        <v>73</v>
      </c>
      <c r="B17" s="27">
        <v>53</v>
      </c>
      <c r="C17" s="27">
        <v>268148</v>
      </c>
      <c r="D17" s="27">
        <v>267948</v>
      </c>
      <c r="E17" s="27">
        <v>180458</v>
      </c>
      <c r="F17" s="138" t="s">
        <v>212</v>
      </c>
      <c r="G17" s="27">
        <v>200</v>
      </c>
      <c r="H17" s="48">
        <f>D17/'TAB.2'!C16*1000</f>
        <v>1011124.5283018869</v>
      </c>
      <c r="I17" s="181"/>
      <c r="J17" s="27"/>
    </row>
    <row r="18" spans="1:10" ht="14.25" customHeight="1">
      <c r="A18" s="15" t="s">
        <v>74</v>
      </c>
      <c r="B18" s="27">
        <v>66</v>
      </c>
      <c r="C18" s="27">
        <v>3537147</v>
      </c>
      <c r="D18" s="27">
        <v>3525819</v>
      </c>
      <c r="E18" s="27">
        <v>3227022</v>
      </c>
      <c r="F18" s="27">
        <v>-951</v>
      </c>
      <c r="G18" s="27">
        <v>12280</v>
      </c>
      <c r="H18" s="48">
        <f>D18/'TAB.2'!C17*1000</f>
        <v>547317.4479975163</v>
      </c>
      <c r="I18" s="181"/>
      <c r="J18" s="27"/>
    </row>
    <row r="19" spans="1:10" ht="14.25" customHeight="1">
      <c r="A19" s="15" t="s">
        <v>75</v>
      </c>
      <c r="B19" s="27">
        <v>119</v>
      </c>
      <c r="C19" s="27">
        <v>3805295</v>
      </c>
      <c r="D19" s="27">
        <v>3793766</v>
      </c>
      <c r="E19" s="27">
        <v>3407480</v>
      </c>
      <c r="F19" s="27">
        <v>-951</v>
      </c>
      <c r="G19" s="27">
        <v>12480</v>
      </c>
      <c r="H19" s="48">
        <f>D19/'TAB.2'!C18*1000</f>
        <v>565642.7612941702</v>
      </c>
      <c r="I19" s="181"/>
      <c r="J19" s="27"/>
    </row>
    <row r="20" spans="1:8" ht="14.25" customHeight="1">
      <c r="A20" s="14"/>
      <c r="B20" s="27"/>
      <c r="C20" s="27"/>
      <c r="D20" s="27"/>
      <c r="E20" s="27"/>
      <c r="F20" s="27"/>
      <c r="G20" s="27"/>
      <c r="H20" s="27"/>
    </row>
    <row r="21" spans="1:8" ht="14.25" customHeight="1">
      <c r="A21" s="259" t="s">
        <v>10</v>
      </c>
      <c r="B21" s="259"/>
      <c r="C21" s="259"/>
      <c r="D21" s="259"/>
      <c r="E21" s="259"/>
      <c r="F21" s="259"/>
      <c r="G21" s="259"/>
      <c r="H21" s="259"/>
    </row>
    <row r="22" spans="1:8" ht="14.25" customHeight="1">
      <c r="A22" s="43"/>
      <c r="B22" s="27"/>
      <c r="C22" s="27"/>
      <c r="D22" s="27"/>
      <c r="E22" s="27"/>
      <c r="F22" s="27"/>
      <c r="G22" s="27"/>
      <c r="H22" s="48"/>
    </row>
    <row r="23" spans="1:10" ht="14.25" customHeight="1">
      <c r="A23" s="15" t="s">
        <v>73</v>
      </c>
      <c r="B23" s="27">
        <v>9</v>
      </c>
      <c r="C23" s="27">
        <v>56607</v>
      </c>
      <c r="D23" s="27">
        <v>56587</v>
      </c>
      <c r="E23" s="27">
        <v>54579</v>
      </c>
      <c r="F23" s="138" t="s">
        <v>212</v>
      </c>
      <c r="G23" s="27">
        <v>19</v>
      </c>
      <c r="H23" s="48">
        <f>D23/'TAB.2'!C22*1000</f>
        <v>870569.2307692308</v>
      </c>
      <c r="I23" s="181"/>
      <c r="J23" s="27"/>
    </row>
    <row r="24" spans="1:10" ht="14.25" customHeight="1">
      <c r="A24" s="15" t="s">
        <v>74</v>
      </c>
      <c r="B24" s="27">
        <v>26</v>
      </c>
      <c r="C24" s="27">
        <v>2293576</v>
      </c>
      <c r="D24" s="27">
        <v>2288123</v>
      </c>
      <c r="E24" s="27">
        <v>2166453</v>
      </c>
      <c r="F24" s="27">
        <v>-1058</v>
      </c>
      <c r="G24" s="27">
        <v>6510</v>
      </c>
      <c r="H24" s="48">
        <f>D24/'TAB.2'!C23*1000</f>
        <v>608705.2407555201</v>
      </c>
      <c r="I24" s="181"/>
      <c r="J24" s="27"/>
    </row>
    <row r="25" spans="1:10" ht="14.25" customHeight="1">
      <c r="A25" s="15" t="s">
        <v>75</v>
      </c>
      <c r="B25" s="27">
        <v>35</v>
      </c>
      <c r="C25" s="27">
        <v>2350182</v>
      </c>
      <c r="D25" s="27">
        <v>2344710</v>
      </c>
      <c r="E25" s="27">
        <v>2221032</v>
      </c>
      <c r="F25" s="27">
        <v>-1058</v>
      </c>
      <c r="G25" s="27">
        <v>6530</v>
      </c>
      <c r="H25" s="48">
        <f>D25/'TAB.2'!C24*1000</f>
        <v>613156.380753138</v>
      </c>
      <c r="I25" s="181"/>
      <c r="J25" s="27"/>
    </row>
    <row r="26" spans="1:9" ht="14.25" customHeight="1">
      <c r="A26" s="14"/>
      <c r="B26" s="27"/>
      <c r="C26" s="27"/>
      <c r="D26" s="27"/>
      <c r="E26" s="27"/>
      <c r="F26" s="27"/>
      <c r="G26" s="27"/>
      <c r="H26" s="27"/>
      <c r="I26" s="181"/>
    </row>
    <row r="27" spans="1:9" ht="14.25" customHeight="1">
      <c r="A27" s="259" t="s">
        <v>11</v>
      </c>
      <c r="B27" s="259"/>
      <c r="C27" s="259"/>
      <c r="D27" s="259"/>
      <c r="E27" s="259"/>
      <c r="F27" s="259"/>
      <c r="G27" s="259"/>
      <c r="H27" s="259"/>
      <c r="I27" s="181"/>
    </row>
    <row r="28" spans="1:9" ht="14.25" customHeight="1">
      <c r="A28" s="99"/>
      <c r="B28" s="99"/>
      <c r="C28" s="99"/>
      <c r="D28" s="99"/>
      <c r="E28" s="99"/>
      <c r="F28" s="99"/>
      <c r="G28" s="99"/>
      <c r="H28" s="99"/>
      <c r="I28" s="181"/>
    </row>
    <row r="29" spans="1:10" ht="14.25" customHeight="1">
      <c r="A29" s="15" t="s">
        <v>73</v>
      </c>
      <c r="B29" s="27">
        <v>3</v>
      </c>
      <c r="C29" s="138" t="s">
        <v>211</v>
      </c>
      <c r="D29" s="138" t="s">
        <v>211</v>
      </c>
      <c r="E29" s="138" t="s">
        <v>211</v>
      </c>
      <c r="F29" s="138" t="s">
        <v>212</v>
      </c>
      <c r="G29" s="138" t="s">
        <v>212</v>
      </c>
      <c r="H29" s="138" t="s">
        <v>211</v>
      </c>
      <c r="I29" s="181"/>
      <c r="J29" s="138"/>
    </row>
    <row r="30" spans="1:10" ht="14.25" customHeight="1">
      <c r="A30" s="15" t="s">
        <v>74</v>
      </c>
      <c r="B30" s="27">
        <v>5</v>
      </c>
      <c r="C30" s="138" t="s">
        <v>211</v>
      </c>
      <c r="D30" s="138" t="s">
        <v>211</v>
      </c>
      <c r="E30" s="138" t="s">
        <v>211</v>
      </c>
      <c r="F30" s="27">
        <v>64</v>
      </c>
      <c r="G30" s="27">
        <v>474</v>
      </c>
      <c r="H30" s="138" t="s">
        <v>211</v>
      </c>
      <c r="I30" s="181"/>
      <c r="J30" s="27"/>
    </row>
    <row r="31" spans="1:10" ht="14.25" customHeight="1">
      <c r="A31" s="15" t="s">
        <v>75</v>
      </c>
      <c r="B31" s="27">
        <v>8</v>
      </c>
      <c r="C31" s="27">
        <v>843703</v>
      </c>
      <c r="D31" s="27">
        <v>843165</v>
      </c>
      <c r="E31" s="27">
        <v>823407</v>
      </c>
      <c r="F31" s="27">
        <v>64</v>
      </c>
      <c r="G31" s="27">
        <v>474</v>
      </c>
      <c r="H31" s="48">
        <f>D31/'TAB.2'!C30*1000</f>
        <v>3977193.3962264154</v>
      </c>
      <c r="I31" s="181"/>
      <c r="J31" s="27"/>
    </row>
    <row r="32" spans="1:9" ht="14.25" customHeight="1">
      <c r="A32" s="14"/>
      <c r="B32" s="27"/>
      <c r="C32" s="27"/>
      <c r="D32" s="27"/>
      <c r="E32" s="27"/>
      <c r="F32" s="27"/>
      <c r="G32" s="27"/>
      <c r="H32" s="27"/>
      <c r="I32" s="181"/>
    </row>
    <row r="33" spans="1:9" ht="14.25" customHeight="1">
      <c r="A33" s="258" t="s">
        <v>289</v>
      </c>
      <c r="B33" s="258"/>
      <c r="C33" s="258"/>
      <c r="D33" s="258"/>
      <c r="E33" s="258"/>
      <c r="F33" s="258"/>
      <c r="G33" s="258"/>
      <c r="H33" s="258"/>
      <c r="I33" s="181"/>
    </row>
    <row r="34" spans="1:9" s="5" customFormat="1" ht="14.25" customHeight="1">
      <c r="A34" s="17"/>
      <c r="B34" s="17"/>
      <c r="C34" s="17"/>
      <c r="D34" s="17"/>
      <c r="E34" s="17"/>
      <c r="F34" s="17"/>
      <c r="G34" s="17"/>
      <c r="H34" s="49"/>
      <c r="I34" s="181"/>
    </row>
    <row r="35" spans="1:10" ht="14.25" customHeight="1">
      <c r="A35" s="15" t="s">
        <v>73</v>
      </c>
      <c r="B35" s="27">
        <v>18</v>
      </c>
      <c r="C35" s="138" t="s">
        <v>211</v>
      </c>
      <c r="D35" s="138" t="s">
        <v>211</v>
      </c>
      <c r="E35" s="138" t="s">
        <v>211</v>
      </c>
      <c r="F35" s="138" t="s">
        <v>212</v>
      </c>
      <c r="G35" s="138" t="s">
        <v>211</v>
      </c>
      <c r="H35" s="138" t="s">
        <v>211</v>
      </c>
      <c r="I35" s="138"/>
      <c r="J35" s="138"/>
    </row>
    <row r="36" spans="1:10" ht="14.25" customHeight="1">
      <c r="A36" s="15" t="s">
        <v>74</v>
      </c>
      <c r="B36" s="27">
        <v>5</v>
      </c>
      <c r="C36" s="138" t="s">
        <v>211</v>
      </c>
      <c r="D36" s="138" t="s">
        <v>211</v>
      </c>
      <c r="E36" s="138" t="s">
        <v>211</v>
      </c>
      <c r="F36" s="138" t="s">
        <v>212</v>
      </c>
      <c r="G36" s="138" t="s">
        <v>211</v>
      </c>
      <c r="H36" s="138" t="s">
        <v>211</v>
      </c>
      <c r="I36" s="138"/>
      <c r="J36" s="138"/>
    </row>
    <row r="37" spans="1:10" ht="14.25" customHeight="1">
      <c r="A37" s="15" t="s">
        <v>75</v>
      </c>
      <c r="B37" s="27">
        <v>23</v>
      </c>
      <c r="C37" s="27">
        <v>107497</v>
      </c>
      <c r="D37" s="27">
        <v>107421</v>
      </c>
      <c r="E37" s="27">
        <v>100088</v>
      </c>
      <c r="F37" s="138" t="s">
        <v>212</v>
      </c>
      <c r="G37" s="27">
        <v>76</v>
      </c>
      <c r="H37" s="140">
        <f>D37/'TAB.2'!C36*1000</f>
        <v>463021.5517241379</v>
      </c>
      <c r="I37" s="181"/>
      <c r="J37" s="27"/>
    </row>
    <row r="38" spans="1:9" ht="14.25" customHeight="1">
      <c r="A38" s="14"/>
      <c r="B38" s="27"/>
      <c r="C38" s="27"/>
      <c r="D38" s="27"/>
      <c r="E38" s="27"/>
      <c r="F38" s="27"/>
      <c r="G38" s="27"/>
      <c r="H38" s="27"/>
      <c r="I38" s="181"/>
    </row>
    <row r="39" spans="1:9" ht="14.25" customHeight="1">
      <c r="A39" s="259" t="s">
        <v>12</v>
      </c>
      <c r="B39" s="259"/>
      <c r="C39" s="259"/>
      <c r="D39" s="259"/>
      <c r="E39" s="259"/>
      <c r="F39" s="259"/>
      <c r="G39" s="259"/>
      <c r="H39" s="259"/>
      <c r="I39" s="181"/>
    </row>
    <row r="40" spans="1:9" ht="14.25" customHeight="1">
      <c r="A40" s="13"/>
      <c r="B40" s="13"/>
      <c r="C40" s="13"/>
      <c r="D40" s="13"/>
      <c r="E40" s="13"/>
      <c r="F40" s="13"/>
      <c r="G40" s="13"/>
      <c r="H40" s="48"/>
      <c r="I40" s="181"/>
    </row>
    <row r="41" spans="1:10" ht="14.25" customHeight="1">
      <c r="A41" s="15" t="s">
        <v>73</v>
      </c>
      <c r="B41" s="27">
        <v>23</v>
      </c>
      <c r="C41" s="27">
        <v>149967</v>
      </c>
      <c r="D41" s="27">
        <v>149796</v>
      </c>
      <c r="E41" s="27">
        <v>67671</v>
      </c>
      <c r="F41" s="138" t="s">
        <v>212</v>
      </c>
      <c r="G41" s="27">
        <v>172</v>
      </c>
      <c r="H41" s="48">
        <f>D41/'TAB.2'!C40*1000</f>
        <v>1152276.9230769232</v>
      </c>
      <c r="I41" s="181"/>
      <c r="J41" s="27"/>
    </row>
    <row r="42" spans="1:10" ht="14.25" customHeight="1">
      <c r="A42" s="15" t="s">
        <v>74</v>
      </c>
      <c r="B42" s="27">
        <v>30</v>
      </c>
      <c r="C42" s="27">
        <v>353944</v>
      </c>
      <c r="D42" s="27">
        <v>348673</v>
      </c>
      <c r="E42" s="27">
        <v>195282</v>
      </c>
      <c r="F42" s="44">
        <v>42</v>
      </c>
      <c r="G42" s="27">
        <v>5229</v>
      </c>
      <c r="H42" s="48">
        <f>D42/'TAB.2'!C41*1000</f>
        <v>151006.06323083586</v>
      </c>
      <c r="I42" s="181"/>
      <c r="J42" s="27"/>
    </row>
    <row r="43" spans="1:10" ht="14.25" customHeight="1">
      <c r="A43" s="15" t="s">
        <v>75</v>
      </c>
      <c r="B43" s="44">
        <v>53</v>
      </c>
      <c r="C43" s="44">
        <v>503912</v>
      </c>
      <c r="D43" s="44">
        <v>498469</v>
      </c>
      <c r="E43" s="44">
        <v>262953</v>
      </c>
      <c r="F43" s="44">
        <v>42</v>
      </c>
      <c r="G43" s="44">
        <v>5401</v>
      </c>
      <c r="H43" s="48">
        <f>D43/'TAB.2'!C42*1000</f>
        <v>204374.33374333745</v>
      </c>
      <c r="I43" s="181"/>
      <c r="J43" s="44"/>
    </row>
    <row r="44" spans="1:8" ht="14.25" customHeight="1">
      <c r="A44" s="14"/>
      <c r="B44" s="27"/>
      <c r="C44" s="27"/>
      <c r="D44" s="27"/>
      <c r="E44" s="27"/>
      <c r="F44" s="27"/>
      <c r="G44" s="27"/>
      <c r="H44" s="27"/>
    </row>
    <row r="45" spans="1:8" ht="14.25" customHeight="1">
      <c r="A45" s="10"/>
      <c r="B45" s="10"/>
      <c r="C45" s="10"/>
      <c r="D45" s="10"/>
      <c r="E45" s="10"/>
      <c r="F45" s="10"/>
      <c r="G45" s="10"/>
      <c r="H45" s="48"/>
    </row>
    <row r="46" spans="1:8" ht="14.25" customHeight="1">
      <c r="A46" s="8" t="s">
        <v>139</v>
      </c>
      <c r="B46" s="10"/>
      <c r="C46" s="10"/>
      <c r="D46" s="10"/>
      <c r="E46" s="10"/>
      <c r="F46" s="10"/>
      <c r="G46" s="10"/>
      <c r="H46" s="48"/>
    </row>
    <row r="47" ht="12.75">
      <c r="A47" s="10" t="s">
        <v>90</v>
      </c>
    </row>
  </sheetData>
  <mergeCells count="14">
    <mergeCell ref="A8:A13"/>
    <mergeCell ref="C10:C11"/>
    <mergeCell ref="B9:B11"/>
    <mergeCell ref="H8:H12"/>
    <mergeCell ref="A1:H1"/>
    <mergeCell ref="A33:H33"/>
    <mergeCell ref="A39:H39"/>
    <mergeCell ref="C13:G13"/>
    <mergeCell ref="C8:G8"/>
    <mergeCell ref="A15:H15"/>
    <mergeCell ref="A21:H21"/>
    <mergeCell ref="A27:H27"/>
    <mergeCell ref="D9:E9"/>
    <mergeCell ref="D10:D12"/>
  </mergeCells>
  <printOptions horizontalCentered="1"/>
  <pageMargins left="0.7874015748031497" right="0.7874015748031497" top="0.7874015748031497" bottom="0.7874015748031497" header="0.5118110236220472" footer="0.5118110236220472"/>
  <pageSetup horizontalDpi="600" verticalDpi="600" orientation="portrait" paperSize="9" r:id="rId2"/>
  <colBreaks count="1" manualBreakCount="1">
    <brk id="8" max="65535" man="1"/>
  </colBreaks>
  <drawing r:id="rId1"/>
</worksheet>
</file>

<file path=xl/worksheets/sheet14.xml><?xml version="1.0" encoding="utf-8"?>
<worksheet xmlns="http://schemas.openxmlformats.org/spreadsheetml/2006/main" xmlns:r="http://schemas.openxmlformats.org/officeDocument/2006/relationships">
  <dimension ref="A1:J48"/>
  <sheetViews>
    <sheetView workbookViewId="0" topLeftCell="A1">
      <selection activeCell="A2" sqref="A2"/>
    </sheetView>
  </sheetViews>
  <sheetFormatPr defaultColWidth="11.421875" defaultRowHeight="12.75"/>
  <cols>
    <col min="1" max="1" width="21.57421875" style="53" customWidth="1"/>
    <col min="2" max="2" width="8.7109375" style="53" customWidth="1"/>
    <col min="3" max="3" width="10.421875" style="53" customWidth="1"/>
    <col min="4" max="7" width="8.7109375" style="53" customWidth="1"/>
    <col min="8" max="8" width="8.7109375" style="57" customWidth="1"/>
    <col min="9" max="16384" width="11.421875" style="53" customWidth="1"/>
  </cols>
  <sheetData>
    <row r="1" spans="1:8" ht="12.75">
      <c r="A1" s="222" t="s">
        <v>206</v>
      </c>
      <c r="B1" s="222"/>
      <c r="C1" s="222"/>
      <c r="D1" s="222"/>
      <c r="E1" s="222"/>
      <c r="F1" s="222"/>
      <c r="G1" s="222"/>
      <c r="H1" s="222"/>
    </row>
    <row r="2" spans="1:8" ht="12.75">
      <c r="A2" s="102"/>
      <c r="B2" s="102"/>
      <c r="C2" s="102"/>
      <c r="D2" s="102"/>
      <c r="E2" s="102"/>
      <c r="F2" s="102"/>
      <c r="G2" s="102"/>
      <c r="H2" s="102"/>
    </row>
    <row r="3" spans="1:8" ht="12.75">
      <c r="A3" s="39"/>
      <c r="B3" s="55"/>
      <c r="C3" s="55"/>
      <c r="D3" s="55"/>
      <c r="E3" s="55"/>
      <c r="F3" s="55"/>
      <c r="G3" s="55"/>
      <c r="H3" s="56"/>
    </row>
    <row r="4" spans="1:9" ht="12.75">
      <c r="A4" s="39"/>
      <c r="B4" s="55"/>
      <c r="C4" s="55"/>
      <c r="D4" s="55"/>
      <c r="E4" s="55"/>
      <c r="F4" s="55"/>
      <c r="G4" s="55"/>
      <c r="H4" s="56"/>
      <c r="I4" s="163"/>
    </row>
    <row r="5" spans="1:8" ht="14.25" customHeight="1">
      <c r="A5" s="32" t="s">
        <v>275</v>
      </c>
      <c r="B5" s="33"/>
      <c r="C5" s="33"/>
      <c r="D5" s="33"/>
      <c r="E5" s="16"/>
      <c r="F5" s="16"/>
      <c r="G5" s="16"/>
      <c r="H5" s="46"/>
    </row>
    <row r="6" spans="1:8" s="5" customFormat="1" ht="14.25" customHeight="1">
      <c r="A6" s="4" t="s">
        <v>88</v>
      </c>
      <c r="B6" s="19"/>
      <c r="C6" s="19"/>
      <c r="D6" s="19"/>
      <c r="E6" s="19"/>
      <c r="F6" s="19"/>
      <c r="G6" s="19"/>
      <c r="H6" s="47"/>
    </row>
    <row r="7" spans="1:8" s="5" customFormat="1" ht="14.25" customHeight="1">
      <c r="A7" s="4"/>
      <c r="B7" s="19"/>
      <c r="C7" s="19"/>
      <c r="D7" s="19"/>
      <c r="E7" s="19"/>
      <c r="F7" s="19"/>
      <c r="G7" s="19"/>
      <c r="H7" s="47"/>
    </row>
    <row r="8" spans="1:8" ht="14.25" customHeight="1">
      <c r="A8" s="10"/>
      <c r="B8" s="10"/>
      <c r="C8" s="10"/>
      <c r="D8" s="10"/>
      <c r="E8" s="10"/>
      <c r="F8" s="10"/>
      <c r="G8" s="10"/>
      <c r="H8" s="44"/>
    </row>
    <row r="9" spans="1:8" ht="14.25" customHeight="1">
      <c r="A9" s="170"/>
      <c r="B9" s="200" t="s">
        <v>231</v>
      </c>
      <c r="C9" s="271" t="s">
        <v>91</v>
      </c>
      <c r="D9" s="272"/>
      <c r="E9" s="272"/>
      <c r="F9" s="273"/>
      <c r="G9" s="197" t="s">
        <v>96</v>
      </c>
      <c r="H9" s="198"/>
    </row>
    <row r="10" spans="1:8" ht="14.25" customHeight="1">
      <c r="A10" s="74" t="s">
        <v>60</v>
      </c>
      <c r="B10" s="221"/>
      <c r="C10" s="83"/>
      <c r="D10" s="207" t="s">
        <v>25</v>
      </c>
      <c r="E10" s="272"/>
      <c r="F10" s="256"/>
      <c r="G10" s="173"/>
      <c r="H10" s="177" t="s">
        <v>17</v>
      </c>
    </row>
    <row r="11" spans="1:8" ht="14.25" customHeight="1">
      <c r="A11" s="74" t="s">
        <v>234</v>
      </c>
      <c r="B11" s="221"/>
      <c r="C11" s="63" t="s">
        <v>21</v>
      </c>
      <c r="D11" s="88" t="s">
        <v>218</v>
      </c>
      <c r="E11" s="268" t="s">
        <v>246</v>
      </c>
      <c r="F11" s="88" t="s">
        <v>93</v>
      </c>
      <c r="G11" s="79" t="s">
        <v>21</v>
      </c>
      <c r="H11" s="89" t="s">
        <v>97</v>
      </c>
    </row>
    <row r="12" spans="1:8" ht="14.25" customHeight="1">
      <c r="A12" s="74" t="s">
        <v>62</v>
      </c>
      <c r="B12" s="221"/>
      <c r="C12" s="63" t="s">
        <v>92</v>
      </c>
      <c r="D12" s="135" t="s">
        <v>84</v>
      </c>
      <c r="E12" s="269"/>
      <c r="F12" s="87" t="s">
        <v>94</v>
      </c>
      <c r="G12" s="79" t="s">
        <v>92</v>
      </c>
      <c r="H12" s="90" t="s">
        <v>98</v>
      </c>
    </row>
    <row r="13" spans="1:8" ht="14.25" customHeight="1">
      <c r="A13" s="171"/>
      <c r="B13" s="257"/>
      <c r="C13" s="69"/>
      <c r="D13" s="136" t="s">
        <v>219</v>
      </c>
      <c r="E13" s="270"/>
      <c r="F13" s="69" t="s">
        <v>95</v>
      </c>
      <c r="G13" s="174"/>
      <c r="H13" s="89" t="s">
        <v>99</v>
      </c>
    </row>
    <row r="14" spans="1:8" s="9" customFormat="1" ht="14.25" customHeight="1">
      <c r="A14" s="172"/>
      <c r="B14" s="71" t="s">
        <v>5</v>
      </c>
      <c r="C14" s="217" t="s">
        <v>48</v>
      </c>
      <c r="D14" s="218"/>
      <c r="E14" s="218"/>
      <c r="F14" s="218"/>
      <c r="G14" s="218"/>
      <c r="H14" s="218"/>
    </row>
    <row r="15" spans="1:8" ht="14.25" customHeight="1">
      <c r="A15" s="13"/>
      <c r="B15" s="23"/>
      <c r="C15" s="10"/>
      <c r="D15" s="10"/>
      <c r="E15" s="10"/>
      <c r="F15" s="10"/>
      <c r="G15" s="10"/>
      <c r="H15" s="48"/>
    </row>
    <row r="16" spans="1:8" ht="14.25" customHeight="1">
      <c r="A16" s="259" t="s">
        <v>72</v>
      </c>
      <c r="B16" s="259"/>
      <c r="C16" s="259"/>
      <c r="D16" s="259"/>
      <c r="E16" s="259"/>
      <c r="F16" s="259"/>
      <c r="G16" s="259"/>
      <c r="H16" s="259"/>
    </row>
    <row r="17" spans="1:8" ht="14.25" customHeight="1">
      <c r="A17" s="42"/>
      <c r="B17" s="42"/>
      <c r="C17" s="42"/>
      <c r="D17" s="42"/>
      <c r="E17" s="42"/>
      <c r="F17" s="42"/>
      <c r="G17" s="42"/>
      <c r="H17" s="48"/>
    </row>
    <row r="18" spans="1:10" ht="14.25" customHeight="1">
      <c r="A18" s="15" t="s">
        <v>73</v>
      </c>
      <c r="B18" s="155">
        <v>53</v>
      </c>
      <c r="C18" s="27">
        <v>26606</v>
      </c>
      <c r="D18" s="27">
        <v>890</v>
      </c>
      <c r="E18" s="138" t="s">
        <v>211</v>
      </c>
      <c r="F18" s="138" t="s">
        <v>211</v>
      </c>
      <c r="G18" s="27">
        <v>8128</v>
      </c>
      <c r="H18" s="48">
        <v>1978</v>
      </c>
      <c r="I18" s="57"/>
      <c r="J18" s="57"/>
    </row>
    <row r="19" spans="1:10" ht="14.25" customHeight="1">
      <c r="A19" s="15" t="s">
        <v>74</v>
      </c>
      <c r="B19" s="155">
        <v>66</v>
      </c>
      <c r="C19" s="27">
        <v>174318</v>
      </c>
      <c r="D19" s="27">
        <v>26714</v>
      </c>
      <c r="E19" s="138" t="s">
        <v>211</v>
      </c>
      <c r="F19" s="138" t="s">
        <v>211</v>
      </c>
      <c r="G19" s="27">
        <v>91253</v>
      </c>
      <c r="H19" s="48">
        <v>63526</v>
      </c>
      <c r="I19" s="57"/>
      <c r="J19" s="57"/>
    </row>
    <row r="20" spans="1:10" ht="14.25" customHeight="1">
      <c r="A20" s="15" t="s">
        <v>75</v>
      </c>
      <c r="B20" s="155">
        <v>119</v>
      </c>
      <c r="C20" s="27">
        <v>200924</v>
      </c>
      <c r="D20" s="27">
        <v>27604</v>
      </c>
      <c r="E20" s="27">
        <v>170480</v>
      </c>
      <c r="F20" s="27">
        <v>2840</v>
      </c>
      <c r="G20" s="27">
        <v>99381</v>
      </c>
      <c r="H20" s="27">
        <v>65504</v>
      </c>
      <c r="I20" s="57"/>
      <c r="J20" s="57"/>
    </row>
    <row r="21" spans="1:10" ht="14.25" customHeight="1">
      <c r="A21" s="14"/>
      <c r="B21" s="27"/>
      <c r="C21" s="27"/>
      <c r="D21" s="27"/>
      <c r="E21" s="27"/>
      <c r="F21" s="27"/>
      <c r="G21" s="27"/>
      <c r="H21" s="27"/>
      <c r="I21" s="57"/>
      <c r="J21" s="57"/>
    </row>
    <row r="22" spans="1:10" ht="14.25" customHeight="1">
      <c r="A22" s="259" t="s">
        <v>10</v>
      </c>
      <c r="B22" s="259"/>
      <c r="C22" s="259"/>
      <c r="D22" s="259"/>
      <c r="E22" s="259"/>
      <c r="F22" s="259"/>
      <c r="G22" s="259"/>
      <c r="H22" s="259"/>
      <c r="I22" s="57"/>
      <c r="J22" s="57"/>
    </row>
    <row r="23" spans="1:10" ht="14.25" customHeight="1">
      <c r="A23" s="43"/>
      <c r="B23" s="27"/>
      <c r="C23" s="27"/>
      <c r="D23" s="27"/>
      <c r="E23" s="27"/>
      <c r="F23" s="27"/>
      <c r="G23" s="27"/>
      <c r="H23" s="48"/>
      <c r="I23" s="57"/>
      <c r="J23" s="57"/>
    </row>
    <row r="24" spans="1:10" ht="14.25" customHeight="1">
      <c r="A24" s="15" t="s">
        <v>73</v>
      </c>
      <c r="B24" s="155">
        <v>9</v>
      </c>
      <c r="C24" s="27">
        <v>4678</v>
      </c>
      <c r="D24" s="138" t="s">
        <v>211</v>
      </c>
      <c r="E24" s="138" t="s">
        <v>211</v>
      </c>
      <c r="F24" s="138" t="s">
        <v>211</v>
      </c>
      <c r="G24" s="27">
        <v>4432</v>
      </c>
      <c r="H24" s="48">
        <v>1865</v>
      </c>
      <c r="I24" s="57"/>
      <c r="J24" s="57"/>
    </row>
    <row r="25" spans="1:10" ht="14.25" customHeight="1">
      <c r="A25" s="15" t="s">
        <v>74</v>
      </c>
      <c r="B25" s="155">
        <v>26</v>
      </c>
      <c r="C25" s="27">
        <v>124994</v>
      </c>
      <c r="D25" s="138" t="s">
        <v>211</v>
      </c>
      <c r="E25" s="138" t="s">
        <v>211</v>
      </c>
      <c r="F25" s="138" t="s">
        <v>211</v>
      </c>
      <c r="G25" s="48">
        <v>77974</v>
      </c>
      <c r="H25" s="48">
        <v>62059</v>
      </c>
      <c r="I25" s="57"/>
      <c r="J25" s="57"/>
    </row>
    <row r="26" spans="1:10" ht="14.25" customHeight="1">
      <c r="A26" s="15" t="s">
        <v>75</v>
      </c>
      <c r="B26" s="155">
        <v>35</v>
      </c>
      <c r="C26" s="27">
        <v>129672</v>
      </c>
      <c r="D26" s="27">
        <v>23851</v>
      </c>
      <c r="E26" s="27">
        <v>103271</v>
      </c>
      <c r="F26" s="27">
        <v>2551</v>
      </c>
      <c r="G26" s="27">
        <v>82406</v>
      </c>
      <c r="H26" s="27">
        <v>63923</v>
      </c>
      <c r="I26" s="57"/>
      <c r="J26" s="57"/>
    </row>
    <row r="27" spans="1:10" ht="14.25" customHeight="1">
      <c r="A27" s="14"/>
      <c r="B27" s="27"/>
      <c r="C27" s="27"/>
      <c r="D27" s="27"/>
      <c r="E27" s="27"/>
      <c r="F27" s="27"/>
      <c r="G27" s="27"/>
      <c r="H27" s="27"/>
      <c r="I27" s="57"/>
      <c r="J27" s="57"/>
    </row>
    <row r="28" spans="1:10" ht="14.25" customHeight="1">
      <c r="A28" s="259" t="s">
        <v>11</v>
      </c>
      <c r="B28" s="259"/>
      <c r="C28" s="259"/>
      <c r="D28" s="259"/>
      <c r="E28" s="259"/>
      <c r="F28" s="259"/>
      <c r="G28" s="259"/>
      <c r="H28" s="259"/>
      <c r="I28" s="57"/>
      <c r="J28" s="57"/>
    </row>
    <row r="29" spans="1:10" ht="14.25" customHeight="1">
      <c r="A29" s="99"/>
      <c r="B29" s="99"/>
      <c r="C29" s="99"/>
      <c r="D29" s="99"/>
      <c r="E29" s="99"/>
      <c r="F29" s="99"/>
      <c r="G29" s="99"/>
      <c r="H29" s="99"/>
      <c r="I29" s="57"/>
      <c r="J29" s="57"/>
    </row>
    <row r="30" spans="1:10" ht="14.25" customHeight="1">
      <c r="A30" s="15" t="s">
        <v>73</v>
      </c>
      <c r="B30" s="155">
        <v>3</v>
      </c>
      <c r="C30" s="44">
        <v>355</v>
      </c>
      <c r="D30" s="138" t="s">
        <v>211</v>
      </c>
      <c r="E30" s="138" t="s">
        <v>211</v>
      </c>
      <c r="F30" s="138" t="s">
        <v>211</v>
      </c>
      <c r="G30" s="138" t="s">
        <v>211</v>
      </c>
      <c r="H30" s="138" t="s">
        <v>211</v>
      </c>
      <c r="I30" s="57"/>
      <c r="J30" s="57"/>
    </row>
    <row r="31" spans="1:10" ht="14.25" customHeight="1">
      <c r="A31" s="15" t="s">
        <v>74</v>
      </c>
      <c r="B31" s="155">
        <v>5</v>
      </c>
      <c r="C31" s="44">
        <v>7391</v>
      </c>
      <c r="D31" s="138" t="s">
        <v>211</v>
      </c>
      <c r="E31" s="138" t="s">
        <v>211</v>
      </c>
      <c r="F31" s="138" t="s">
        <v>211</v>
      </c>
      <c r="G31" s="138" t="s">
        <v>211</v>
      </c>
      <c r="H31" s="138" t="s">
        <v>211</v>
      </c>
      <c r="I31" s="57"/>
      <c r="J31" s="57"/>
    </row>
    <row r="32" spans="1:10" ht="14.25" customHeight="1">
      <c r="A32" s="15" t="s">
        <v>75</v>
      </c>
      <c r="B32" s="155">
        <v>8</v>
      </c>
      <c r="C32" s="44">
        <v>7746</v>
      </c>
      <c r="D32" s="44">
        <v>636</v>
      </c>
      <c r="E32" s="44">
        <v>7012</v>
      </c>
      <c r="F32" s="27">
        <v>97</v>
      </c>
      <c r="G32" s="44">
        <v>11658</v>
      </c>
      <c r="H32" s="138" t="s">
        <v>211</v>
      </c>
      <c r="I32" s="57"/>
      <c r="J32" s="57"/>
    </row>
    <row r="33" spans="1:10" ht="14.25" customHeight="1">
      <c r="A33" s="14"/>
      <c r="B33" s="27"/>
      <c r="C33" s="27"/>
      <c r="D33" s="27"/>
      <c r="E33" s="27"/>
      <c r="F33" s="27"/>
      <c r="G33" s="27"/>
      <c r="H33" s="27"/>
      <c r="I33" s="57"/>
      <c r="J33" s="57"/>
    </row>
    <row r="34" spans="1:10" ht="14.25" customHeight="1">
      <c r="A34" s="258" t="s">
        <v>289</v>
      </c>
      <c r="B34" s="258"/>
      <c r="C34" s="258"/>
      <c r="D34" s="258"/>
      <c r="E34" s="258"/>
      <c r="F34" s="258"/>
      <c r="G34" s="258"/>
      <c r="H34" s="258"/>
      <c r="I34" s="57"/>
      <c r="J34" s="57"/>
    </row>
    <row r="35" spans="1:10" s="5" customFormat="1" ht="14.25" customHeight="1">
      <c r="A35" s="17"/>
      <c r="B35" s="17"/>
      <c r="C35" s="17"/>
      <c r="D35" s="17"/>
      <c r="E35" s="17"/>
      <c r="F35" s="17"/>
      <c r="G35" s="17"/>
      <c r="H35" s="49"/>
      <c r="I35" s="57"/>
      <c r="J35" s="57"/>
    </row>
    <row r="36" spans="1:10" ht="14.25" customHeight="1">
      <c r="A36" s="15" t="s">
        <v>73</v>
      </c>
      <c r="B36" s="155">
        <v>18</v>
      </c>
      <c r="C36" s="27">
        <v>1860</v>
      </c>
      <c r="D36" s="27" t="s">
        <v>211</v>
      </c>
      <c r="E36" s="27" t="s">
        <v>211</v>
      </c>
      <c r="F36" s="138" t="s">
        <v>211</v>
      </c>
      <c r="G36" s="27" t="s">
        <v>211</v>
      </c>
      <c r="H36" s="138" t="s">
        <v>211</v>
      </c>
      <c r="I36" s="57"/>
      <c r="J36" s="57"/>
    </row>
    <row r="37" spans="1:10" ht="14.25" customHeight="1">
      <c r="A37" s="15" t="s">
        <v>74</v>
      </c>
      <c r="B37" s="155">
        <v>5</v>
      </c>
      <c r="C37" s="27">
        <v>2418</v>
      </c>
      <c r="D37" s="27" t="s">
        <v>211</v>
      </c>
      <c r="E37" s="27" t="s">
        <v>211</v>
      </c>
      <c r="F37" s="27" t="s">
        <v>211</v>
      </c>
      <c r="G37" s="27" t="s">
        <v>211</v>
      </c>
      <c r="H37" s="138" t="s">
        <v>211</v>
      </c>
      <c r="I37" s="57"/>
      <c r="J37" s="57"/>
    </row>
    <row r="38" spans="1:10" ht="14.25" customHeight="1">
      <c r="A38" s="15" t="s">
        <v>75</v>
      </c>
      <c r="B38" s="155">
        <v>23</v>
      </c>
      <c r="C38" s="27">
        <v>4278</v>
      </c>
      <c r="D38" s="27">
        <v>506</v>
      </c>
      <c r="E38" s="27">
        <v>3694</v>
      </c>
      <c r="F38" s="27">
        <v>78</v>
      </c>
      <c r="G38" s="27">
        <v>1166</v>
      </c>
      <c r="H38" s="138" t="s">
        <v>211</v>
      </c>
      <c r="I38" s="57"/>
      <c r="J38" s="57"/>
    </row>
    <row r="39" spans="1:10" ht="14.25" customHeight="1">
      <c r="A39" s="14"/>
      <c r="B39" s="27"/>
      <c r="C39" s="27"/>
      <c r="D39" s="27"/>
      <c r="E39" s="27"/>
      <c r="F39" s="27"/>
      <c r="G39" s="27"/>
      <c r="H39" s="27"/>
      <c r="I39" s="57"/>
      <c r="J39" s="57"/>
    </row>
    <row r="40" spans="1:10" ht="14.25" customHeight="1">
      <c r="A40" s="259" t="s">
        <v>12</v>
      </c>
      <c r="B40" s="259"/>
      <c r="C40" s="259"/>
      <c r="D40" s="259"/>
      <c r="E40" s="259"/>
      <c r="F40" s="259"/>
      <c r="G40" s="259"/>
      <c r="H40" s="259"/>
      <c r="I40" s="57"/>
      <c r="J40" s="57"/>
    </row>
    <row r="41" spans="1:10" ht="14.25" customHeight="1">
      <c r="A41" s="13"/>
      <c r="B41" s="13"/>
      <c r="C41" s="13"/>
      <c r="D41" s="13"/>
      <c r="E41" s="13"/>
      <c r="F41" s="13"/>
      <c r="G41" s="13"/>
      <c r="H41" s="48"/>
      <c r="I41" s="57"/>
      <c r="J41" s="57"/>
    </row>
    <row r="42" spans="1:10" ht="14.25" customHeight="1">
      <c r="A42" s="15" t="s">
        <v>73</v>
      </c>
      <c r="B42" s="155">
        <v>23</v>
      </c>
      <c r="C42" s="27">
        <v>19713</v>
      </c>
      <c r="D42" s="27">
        <v>272</v>
      </c>
      <c r="E42" s="138" t="s">
        <v>211</v>
      </c>
      <c r="F42" s="138" t="s">
        <v>211</v>
      </c>
      <c r="G42" s="27">
        <v>2476</v>
      </c>
      <c r="H42" s="138" t="s">
        <v>211</v>
      </c>
      <c r="I42" s="57"/>
      <c r="J42" s="57"/>
    </row>
    <row r="43" spans="1:10" ht="14.25" customHeight="1">
      <c r="A43" s="15" t="s">
        <v>74</v>
      </c>
      <c r="B43" s="155">
        <v>30</v>
      </c>
      <c r="C43" s="27">
        <v>39514</v>
      </c>
      <c r="D43" s="27">
        <v>2339</v>
      </c>
      <c r="E43" s="138" t="s">
        <v>211</v>
      </c>
      <c r="F43" s="138" t="s">
        <v>211</v>
      </c>
      <c r="G43" s="27">
        <v>1676</v>
      </c>
      <c r="H43" s="138" t="s">
        <v>211</v>
      </c>
      <c r="I43" s="57"/>
      <c r="J43" s="57"/>
    </row>
    <row r="44" spans="1:10" ht="14.25" customHeight="1">
      <c r="A44" s="15" t="s">
        <v>75</v>
      </c>
      <c r="B44" s="155">
        <v>53</v>
      </c>
      <c r="C44" s="44">
        <v>59227</v>
      </c>
      <c r="D44" s="44">
        <v>2611</v>
      </c>
      <c r="E44" s="44">
        <v>56503</v>
      </c>
      <c r="F44" s="44">
        <v>113</v>
      </c>
      <c r="G44" s="44">
        <v>4152</v>
      </c>
      <c r="H44" s="138" t="s">
        <v>211</v>
      </c>
      <c r="I44" s="57"/>
      <c r="J44" s="57"/>
    </row>
    <row r="45" spans="1:8" ht="14.25" customHeight="1">
      <c r="A45" s="14"/>
      <c r="B45" s="27"/>
      <c r="C45" s="27"/>
      <c r="D45" s="27"/>
      <c r="E45" s="27"/>
      <c r="F45" s="27"/>
      <c r="G45" s="27"/>
      <c r="H45" s="27"/>
    </row>
    <row r="46" spans="1:8" ht="14.25" customHeight="1">
      <c r="A46" s="10"/>
      <c r="B46" s="10"/>
      <c r="C46" s="10"/>
      <c r="D46" s="10"/>
      <c r="E46" s="10"/>
      <c r="F46" s="10"/>
      <c r="G46" s="10"/>
      <c r="H46" s="48"/>
    </row>
    <row r="47" spans="1:8" ht="14.25" customHeight="1">
      <c r="A47" s="8"/>
      <c r="B47" s="10"/>
      <c r="C47" s="10"/>
      <c r="D47" s="10"/>
      <c r="E47" s="10"/>
      <c r="F47" s="10"/>
      <c r="G47" s="10"/>
      <c r="H47" s="48"/>
    </row>
    <row r="48" ht="12.75">
      <c r="A48" s="10"/>
    </row>
  </sheetData>
  <mergeCells count="12">
    <mergeCell ref="A34:H34"/>
    <mergeCell ref="A40:H40"/>
    <mergeCell ref="A16:H16"/>
    <mergeCell ref="A22:H22"/>
    <mergeCell ref="B9:B13"/>
    <mergeCell ref="E11:E13"/>
    <mergeCell ref="A1:H1"/>
    <mergeCell ref="A28:H28"/>
    <mergeCell ref="C9:F9"/>
    <mergeCell ref="D10:F10"/>
    <mergeCell ref="G9:H9"/>
    <mergeCell ref="C14:H14"/>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217"/>
  <sheetViews>
    <sheetView workbookViewId="0" topLeftCell="A1">
      <selection activeCell="A2" sqref="A2"/>
    </sheetView>
  </sheetViews>
  <sheetFormatPr defaultColWidth="11.421875" defaultRowHeight="12.75"/>
  <cols>
    <col min="1" max="1" width="21.57421875" style="53" customWidth="1"/>
    <col min="2" max="2" width="8.8515625" style="53" customWidth="1"/>
    <col min="3" max="7" width="10.7109375" style="53" customWidth="1"/>
    <col min="8" max="16384" width="11.421875" style="53" customWidth="1"/>
  </cols>
  <sheetData>
    <row r="1" spans="1:8" ht="12.75">
      <c r="A1" s="222" t="s">
        <v>207</v>
      </c>
      <c r="B1" s="222"/>
      <c r="C1" s="222"/>
      <c r="D1" s="222"/>
      <c r="E1" s="222"/>
      <c r="F1" s="222"/>
      <c r="G1" s="222"/>
      <c r="H1" s="169"/>
    </row>
    <row r="2" spans="1:8" ht="12.75">
      <c r="A2" s="102"/>
      <c r="B2" s="102"/>
      <c r="C2" s="102"/>
      <c r="D2" s="102"/>
      <c r="E2" s="102"/>
      <c r="F2" s="102"/>
      <c r="G2" s="102"/>
      <c r="H2" s="102"/>
    </row>
    <row r="3" spans="1:7" ht="12.75">
      <c r="A3" s="39"/>
      <c r="B3" s="55"/>
      <c r="C3" s="55"/>
      <c r="D3" s="55"/>
      <c r="E3" s="55"/>
      <c r="F3" s="55"/>
      <c r="G3" s="55"/>
    </row>
    <row r="4" spans="1:9" ht="12.75">
      <c r="A4" s="39"/>
      <c r="B4" s="55"/>
      <c r="C4" s="55"/>
      <c r="D4" s="55"/>
      <c r="E4" s="55"/>
      <c r="F4" s="55"/>
      <c r="G4" s="55"/>
      <c r="I4" s="163"/>
    </row>
    <row r="5" spans="1:7" ht="12.75">
      <c r="A5" s="274" t="s">
        <v>276</v>
      </c>
      <c r="B5" s="274"/>
      <c r="C5" s="274"/>
      <c r="D5" s="274"/>
      <c r="E5" s="274"/>
      <c r="F5" s="274"/>
      <c r="G5" s="274"/>
    </row>
    <row r="6" spans="1:7" ht="14.25" customHeight="1">
      <c r="A6" s="4" t="s">
        <v>88</v>
      </c>
      <c r="B6" s="33"/>
      <c r="C6" s="33"/>
      <c r="D6" s="33"/>
      <c r="E6" s="16"/>
      <c r="F6" s="16"/>
      <c r="G6" s="16"/>
    </row>
    <row r="7" spans="1:7" s="5" customFormat="1" ht="14.25" customHeight="1">
      <c r="A7" s="4"/>
      <c r="B7" s="19"/>
      <c r="C7" s="19"/>
      <c r="D7" s="19"/>
      <c r="E7" s="19"/>
      <c r="F7" s="19"/>
      <c r="G7" s="19"/>
    </row>
    <row r="8" spans="1:7" ht="14.25" customHeight="1">
      <c r="A8" s="10"/>
      <c r="B8" s="10"/>
      <c r="C8" s="10"/>
      <c r="D8" s="10"/>
      <c r="E8" s="10"/>
      <c r="F8" s="10"/>
      <c r="G8" s="10"/>
    </row>
    <row r="9" spans="1:8" ht="14.25" customHeight="1">
      <c r="A9" s="170"/>
      <c r="B9" s="200" t="s">
        <v>231</v>
      </c>
      <c r="C9" s="66"/>
      <c r="D9" s="66" t="s">
        <v>113</v>
      </c>
      <c r="E9" s="66"/>
      <c r="F9" s="200" t="s">
        <v>235</v>
      </c>
      <c r="G9" s="66"/>
      <c r="H9" s="64"/>
    </row>
    <row r="10" spans="1:8" ht="14.25" customHeight="1">
      <c r="A10" s="74" t="s">
        <v>60</v>
      </c>
      <c r="B10" s="221"/>
      <c r="C10" s="93" t="s">
        <v>86</v>
      </c>
      <c r="D10" s="93" t="s">
        <v>114</v>
      </c>
      <c r="E10" s="93" t="s">
        <v>117</v>
      </c>
      <c r="F10" s="221"/>
      <c r="G10" s="93" t="s">
        <v>118</v>
      </c>
      <c r="H10" s="64"/>
    </row>
    <row r="11" spans="1:8" ht="14.25" customHeight="1">
      <c r="A11" s="74" t="s">
        <v>234</v>
      </c>
      <c r="B11" s="221"/>
      <c r="C11" s="93" t="s">
        <v>111</v>
      </c>
      <c r="D11" s="93" t="s">
        <v>40</v>
      </c>
      <c r="E11" s="93" t="s">
        <v>111</v>
      </c>
      <c r="F11" s="221"/>
      <c r="G11" s="93" t="s">
        <v>119</v>
      </c>
      <c r="H11" s="64"/>
    </row>
    <row r="12" spans="1:8" ht="14.25" customHeight="1">
      <c r="A12" s="74" t="s">
        <v>62</v>
      </c>
      <c r="B12" s="221"/>
      <c r="C12" s="93" t="s">
        <v>112</v>
      </c>
      <c r="D12" s="93" t="s">
        <v>115</v>
      </c>
      <c r="E12" s="93" t="s">
        <v>112</v>
      </c>
      <c r="F12" s="221"/>
      <c r="G12" s="93" t="s">
        <v>120</v>
      </c>
      <c r="H12" s="64"/>
    </row>
    <row r="13" spans="1:7" ht="14.25" customHeight="1">
      <c r="A13" s="171"/>
      <c r="B13" s="257"/>
      <c r="C13" s="93"/>
      <c r="D13" s="93" t="s">
        <v>116</v>
      </c>
      <c r="E13" s="93"/>
      <c r="F13" s="257"/>
      <c r="G13" s="93"/>
    </row>
    <row r="14" spans="1:7" s="112" customFormat="1" ht="14.25" customHeight="1">
      <c r="A14" s="172"/>
      <c r="B14" s="71" t="s">
        <v>5</v>
      </c>
      <c r="C14" s="217" t="s">
        <v>48</v>
      </c>
      <c r="D14" s="218"/>
      <c r="E14" s="218"/>
      <c r="F14" s="218"/>
      <c r="G14" s="218"/>
    </row>
    <row r="15" spans="1:7" ht="14.25" customHeight="1">
      <c r="A15" s="13"/>
      <c r="B15" s="23"/>
      <c r="C15" s="10"/>
      <c r="D15" s="10"/>
      <c r="E15" s="10"/>
      <c r="F15" s="10"/>
      <c r="G15" s="10"/>
    </row>
    <row r="16" spans="1:7" ht="14.25" customHeight="1">
      <c r="A16" s="259" t="s">
        <v>72</v>
      </c>
      <c r="B16" s="259"/>
      <c r="C16" s="259"/>
      <c r="D16" s="259"/>
      <c r="E16" s="259"/>
      <c r="F16" s="259"/>
      <c r="G16" s="259"/>
    </row>
    <row r="17" spans="1:7" ht="14.25" customHeight="1">
      <c r="A17" s="42"/>
      <c r="B17" s="42"/>
      <c r="C17" s="42"/>
      <c r="D17" s="42"/>
      <c r="E17" s="42"/>
      <c r="F17" s="42"/>
      <c r="G17" s="42"/>
    </row>
    <row r="18" spans="1:9" ht="14.25" customHeight="1">
      <c r="A18" s="15" t="s">
        <v>73</v>
      </c>
      <c r="B18" s="155">
        <v>53</v>
      </c>
      <c r="C18" s="27">
        <v>268148</v>
      </c>
      <c r="D18" s="27">
        <v>89909</v>
      </c>
      <c r="E18" s="27">
        <v>178239</v>
      </c>
      <c r="F18" s="27">
        <v>63416</v>
      </c>
      <c r="G18" s="27">
        <v>114823</v>
      </c>
      <c r="H18" s="57"/>
      <c r="I18" s="57"/>
    </row>
    <row r="19" spans="1:9" ht="14.25" customHeight="1">
      <c r="A19" s="15" t="s">
        <v>74</v>
      </c>
      <c r="B19" s="155">
        <v>66</v>
      </c>
      <c r="C19" s="27">
        <v>3537147</v>
      </c>
      <c r="D19" s="27">
        <v>2100403</v>
      </c>
      <c r="E19" s="27">
        <v>1436744</v>
      </c>
      <c r="F19" s="27">
        <v>221847</v>
      </c>
      <c r="G19" s="27">
        <v>1214897</v>
      </c>
      <c r="H19" s="57"/>
      <c r="I19" s="57"/>
    </row>
    <row r="20" spans="1:9" ht="14.25" customHeight="1">
      <c r="A20" s="15" t="s">
        <v>75</v>
      </c>
      <c r="B20" s="155">
        <v>119</v>
      </c>
      <c r="C20" s="27">
        <v>3805295</v>
      </c>
      <c r="D20" s="27">
        <v>2190312</v>
      </c>
      <c r="E20" s="27">
        <v>1614982</v>
      </c>
      <c r="F20" s="27">
        <v>285263</v>
      </c>
      <c r="G20" s="27">
        <v>1329719</v>
      </c>
      <c r="H20" s="57"/>
      <c r="I20" s="57"/>
    </row>
    <row r="21" spans="1:9" ht="14.25" customHeight="1">
      <c r="A21" s="14"/>
      <c r="B21" s="27"/>
      <c r="C21" s="27"/>
      <c r="D21" s="27"/>
      <c r="E21" s="27"/>
      <c r="F21" s="27"/>
      <c r="G21" s="27"/>
      <c r="H21" s="57"/>
      <c r="I21" s="57"/>
    </row>
    <row r="22" spans="1:9" ht="14.25" customHeight="1">
      <c r="A22" s="259" t="s">
        <v>10</v>
      </c>
      <c r="B22" s="259"/>
      <c r="C22" s="259"/>
      <c r="D22" s="259"/>
      <c r="E22" s="259"/>
      <c r="F22" s="259"/>
      <c r="G22" s="259"/>
      <c r="H22" s="57"/>
      <c r="I22" s="57"/>
    </row>
    <row r="23" spans="1:9" ht="14.25" customHeight="1">
      <c r="A23" s="43"/>
      <c r="B23" s="27"/>
      <c r="C23" s="27"/>
      <c r="D23" s="27"/>
      <c r="E23" s="27"/>
      <c r="F23" s="27"/>
      <c r="G23" s="27"/>
      <c r="H23" s="57"/>
      <c r="I23" s="57"/>
    </row>
    <row r="24" spans="1:9" ht="14.25" customHeight="1">
      <c r="A24" s="15" t="s">
        <v>73</v>
      </c>
      <c r="B24" s="155">
        <v>9</v>
      </c>
      <c r="C24" s="27">
        <v>56607</v>
      </c>
      <c r="D24" s="27">
        <v>32570</v>
      </c>
      <c r="E24" s="27">
        <v>24036</v>
      </c>
      <c r="F24" s="27">
        <v>3399</v>
      </c>
      <c r="G24" s="27">
        <v>20638</v>
      </c>
      <c r="H24" s="57"/>
      <c r="I24" s="57"/>
    </row>
    <row r="25" spans="1:9" ht="14.25" customHeight="1">
      <c r="A25" s="15" t="s">
        <v>74</v>
      </c>
      <c r="B25" s="155">
        <v>26</v>
      </c>
      <c r="C25" s="27">
        <v>2293576</v>
      </c>
      <c r="D25" s="27">
        <v>1302033</v>
      </c>
      <c r="E25" s="27">
        <v>991543</v>
      </c>
      <c r="F25" s="27">
        <v>156263</v>
      </c>
      <c r="G25" s="48">
        <v>835280</v>
      </c>
      <c r="H25" s="57"/>
      <c r="I25" s="57"/>
    </row>
    <row r="26" spans="1:9" ht="14.25" customHeight="1">
      <c r="A26" s="15" t="s">
        <v>75</v>
      </c>
      <c r="B26" s="155">
        <v>35</v>
      </c>
      <c r="C26" s="27">
        <v>2350182</v>
      </c>
      <c r="D26" s="27">
        <v>1334603</v>
      </c>
      <c r="E26" s="27">
        <v>1015579</v>
      </c>
      <c r="F26" s="27">
        <v>159662</v>
      </c>
      <c r="G26" s="27">
        <v>855918</v>
      </c>
      <c r="H26" s="57"/>
      <c r="I26" s="57"/>
    </row>
    <row r="27" spans="1:9" ht="14.25" customHeight="1">
      <c r="A27" s="14"/>
      <c r="B27" s="27"/>
      <c r="C27" s="27"/>
      <c r="D27" s="27"/>
      <c r="E27" s="27"/>
      <c r="F27" s="27"/>
      <c r="G27" s="27"/>
      <c r="H27" s="57"/>
      <c r="I27" s="57"/>
    </row>
    <row r="28" spans="1:9" ht="14.25" customHeight="1">
      <c r="A28" s="259" t="s">
        <v>11</v>
      </c>
      <c r="B28" s="259"/>
      <c r="C28" s="259"/>
      <c r="D28" s="259"/>
      <c r="E28" s="259"/>
      <c r="F28" s="259"/>
      <c r="G28" s="259"/>
      <c r="H28" s="57"/>
      <c r="I28" s="57"/>
    </row>
    <row r="29" spans="1:9" ht="14.25" customHeight="1">
      <c r="A29" s="99"/>
      <c r="B29" s="99"/>
      <c r="C29" s="99"/>
      <c r="D29" s="99"/>
      <c r="E29" s="99"/>
      <c r="F29" s="99"/>
      <c r="G29" s="99"/>
      <c r="H29" s="57"/>
      <c r="I29" s="57"/>
    </row>
    <row r="30" spans="1:9" ht="14.25" customHeight="1">
      <c r="A30" s="15" t="s">
        <v>73</v>
      </c>
      <c r="B30" s="155">
        <v>3</v>
      </c>
      <c r="C30" s="138" t="s">
        <v>211</v>
      </c>
      <c r="D30" s="138" t="s">
        <v>211</v>
      </c>
      <c r="E30" s="138" t="s">
        <v>211</v>
      </c>
      <c r="F30" s="138" t="s">
        <v>211</v>
      </c>
      <c r="G30" s="44">
        <v>4113</v>
      </c>
      <c r="H30" s="57"/>
      <c r="I30" s="57"/>
    </row>
    <row r="31" spans="1:9" ht="14.25" customHeight="1">
      <c r="A31" s="15" t="s">
        <v>74</v>
      </c>
      <c r="B31" s="155">
        <v>5</v>
      </c>
      <c r="C31" s="138" t="s">
        <v>211</v>
      </c>
      <c r="D31" s="138" t="s">
        <v>211</v>
      </c>
      <c r="E31" s="138" t="s">
        <v>211</v>
      </c>
      <c r="F31" s="138" t="s">
        <v>211</v>
      </c>
      <c r="G31" s="44">
        <v>103074</v>
      </c>
      <c r="H31" s="57"/>
      <c r="I31" s="57"/>
    </row>
    <row r="32" spans="1:9" ht="14.25" customHeight="1">
      <c r="A32" s="15" t="s">
        <v>75</v>
      </c>
      <c r="B32" s="155">
        <v>8</v>
      </c>
      <c r="C32" s="44">
        <v>843703</v>
      </c>
      <c r="D32" s="44">
        <v>724183</v>
      </c>
      <c r="E32" s="44">
        <v>119520</v>
      </c>
      <c r="F32" s="44">
        <v>12333</v>
      </c>
      <c r="G32" s="44">
        <v>107187</v>
      </c>
      <c r="H32" s="57"/>
      <c r="I32" s="57"/>
    </row>
    <row r="33" spans="1:9" ht="14.25" customHeight="1">
      <c r="A33" s="14"/>
      <c r="B33" s="27"/>
      <c r="C33" s="27"/>
      <c r="D33" s="27"/>
      <c r="E33" s="27"/>
      <c r="F33" s="27"/>
      <c r="G33" s="27"/>
      <c r="H33" s="57"/>
      <c r="I33" s="57"/>
    </row>
    <row r="34" spans="1:9" ht="14.25" customHeight="1">
      <c r="A34" s="258" t="s">
        <v>289</v>
      </c>
      <c r="B34" s="258"/>
      <c r="C34" s="258"/>
      <c r="D34" s="258"/>
      <c r="E34" s="258"/>
      <c r="F34" s="258"/>
      <c r="G34" s="258"/>
      <c r="H34" s="57"/>
      <c r="I34" s="57"/>
    </row>
    <row r="35" spans="1:9" s="5" customFormat="1" ht="14.25" customHeight="1">
      <c r="A35" s="17"/>
      <c r="B35" s="17"/>
      <c r="C35" s="17"/>
      <c r="D35" s="17"/>
      <c r="E35" s="17"/>
      <c r="F35" s="17"/>
      <c r="G35" s="17"/>
      <c r="H35" s="57"/>
      <c r="I35" s="57"/>
    </row>
    <row r="36" spans="1:9" ht="14.25" customHeight="1">
      <c r="A36" s="15" t="s">
        <v>73</v>
      </c>
      <c r="B36" s="155">
        <v>18</v>
      </c>
      <c r="C36" s="138" t="s">
        <v>211</v>
      </c>
      <c r="D36" s="138" t="s">
        <v>211</v>
      </c>
      <c r="E36" s="138" t="s">
        <v>211</v>
      </c>
      <c r="F36" s="138" t="s">
        <v>211</v>
      </c>
      <c r="G36" s="27">
        <v>14870</v>
      </c>
      <c r="H36" s="57"/>
      <c r="I36" s="57"/>
    </row>
    <row r="37" spans="1:9" ht="14.25" customHeight="1">
      <c r="A37" s="15" t="s">
        <v>74</v>
      </c>
      <c r="B37" s="155">
        <v>5</v>
      </c>
      <c r="C37" s="138" t="s">
        <v>211</v>
      </c>
      <c r="D37" s="138" t="s">
        <v>211</v>
      </c>
      <c r="E37" s="138" t="s">
        <v>211</v>
      </c>
      <c r="F37" s="138" t="s">
        <v>211</v>
      </c>
      <c r="G37" s="27">
        <v>26490</v>
      </c>
      <c r="H37" s="57"/>
      <c r="I37" s="57"/>
    </row>
    <row r="38" spans="1:9" ht="14.25" customHeight="1">
      <c r="A38" s="15" t="s">
        <v>75</v>
      </c>
      <c r="B38" s="155">
        <v>23</v>
      </c>
      <c r="C38" s="27">
        <v>107497</v>
      </c>
      <c r="D38" s="27">
        <v>59132</v>
      </c>
      <c r="E38" s="27">
        <v>48366</v>
      </c>
      <c r="F38" s="27">
        <v>7006</v>
      </c>
      <c r="G38" s="27">
        <v>41360</v>
      </c>
      <c r="H38" s="57"/>
      <c r="I38" s="57"/>
    </row>
    <row r="39" spans="1:9" ht="14.25" customHeight="1">
      <c r="A39" s="14"/>
      <c r="B39" s="27"/>
      <c r="C39" s="27"/>
      <c r="D39" s="27"/>
      <c r="E39" s="27"/>
      <c r="F39" s="27"/>
      <c r="G39" s="27"/>
      <c r="H39" s="57"/>
      <c r="I39" s="57"/>
    </row>
    <row r="40" spans="1:9" ht="14.25" customHeight="1">
      <c r="A40" s="259" t="s">
        <v>12</v>
      </c>
      <c r="B40" s="259"/>
      <c r="C40" s="259"/>
      <c r="D40" s="259"/>
      <c r="E40" s="259"/>
      <c r="F40" s="259"/>
      <c r="G40" s="259"/>
      <c r="H40" s="57"/>
      <c r="I40" s="57"/>
    </row>
    <row r="41" spans="1:9" ht="14.25" customHeight="1">
      <c r="A41" s="13"/>
      <c r="B41" s="13"/>
      <c r="C41" s="13"/>
      <c r="D41" s="13"/>
      <c r="E41" s="13"/>
      <c r="F41" s="13"/>
      <c r="G41" s="13"/>
      <c r="H41" s="57"/>
      <c r="I41" s="57"/>
    </row>
    <row r="42" spans="1:9" ht="14.25" customHeight="1">
      <c r="A42" s="15" t="s">
        <v>73</v>
      </c>
      <c r="B42" s="155">
        <v>23</v>
      </c>
      <c r="C42" s="27">
        <v>149967</v>
      </c>
      <c r="D42" s="27">
        <v>18702</v>
      </c>
      <c r="E42" s="27">
        <v>131265</v>
      </c>
      <c r="F42" s="27">
        <v>56062</v>
      </c>
      <c r="G42" s="27">
        <v>75203</v>
      </c>
      <c r="H42" s="57"/>
      <c r="I42" s="57"/>
    </row>
    <row r="43" spans="1:9" ht="14.25" customHeight="1">
      <c r="A43" s="15" t="s">
        <v>74</v>
      </c>
      <c r="B43" s="155">
        <v>30</v>
      </c>
      <c r="C43" s="27">
        <v>353944</v>
      </c>
      <c r="D43" s="27">
        <v>53692</v>
      </c>
      <c r="E43" s="27">
        <v>300252</v>
      </c>
      <c r="F43" s="27">
        <v>50200</v>
      </c>
      <c r="G43" s="27">
        <v>250052</v>
      </c>
      <c r="H43" s="57"/>
      <c r="I43" s="57"/>
    </row>
    <row r="44" spans="1:9" ht="14.25" customHeight="1">
      <c r="A44" s="15" t="s">
        <v>75</v>
      </c>
      <c r="B44" s="155">
        <v>53</v>
      </c>
      <c r="C44" s="44">
        <v>503912</v>
      </c>
      <c r="D44" s="44">
        <v>72394</v>
      </c>
      <c r="E44" s="44">
        <v>431517</v>
      </c>
      <c r="F44" s="44">
        <v>106263</v>
      </c>
      <c r="G44" s="44">
        <v>325255</v>
      </c>
      <c r="H44" s="57"/>
      <c r="I44" s="57"/>
    </row>
    <row r="45" spans="2:9" ht="12.75">
      <c r="B45" s="27"/>
      <c r="C45" s="27"/>
      <c r="D45" s="27"/>
      <c r="E45" s="27"/>
      <c r="F45" s="27"/>
      <c r="G45" s="27"/>
      <c r="I45" s="57"/>
    </row>
    <row r="46" ht="12.75">
      <c r="I46" s="57"/>
    </row>
    <row r="47" ht="12.75">
      <c r="I47" s="57"/>
    </row>
    <row r="48" ht="12.75">
      <c r="I48" s="57"/>
    </row>
    <row r="49" ht="12.75">
      <c r="I49" s="57"/>
    </row>
    <row r="50" ht="12.75">
      <c r="I50" s="57"/>
    </row>
    <row r="51" ht="12.75">
      <c r="I51" s="57"/>
    </row>
    <row r="52" ht="12.75">
      <c r="I52" s="57"/>
    </row>
    <row r="53" ht="12.75">
      <c r="I53" s="57"/>
    </row>
    <row r="54" ht="12.75">
      <c r="I54" s="57"/>
    </row>
    <row r="55" ht="12.75">
      <c r="I55" s="57"/>
    </row>
    <row r="56" ht="12.75">
      <c r="I56" s="57"/>
    </row>
    <row r="57" ht="12.75">
      <c r="I57" s="57"/>
    </row>
    <row r="58" ht="12.75">
      <c r="I58" s="57"/>
    </row>
    <row r="59" ht="12.75">
      <c r="I59" s="57"/>
    </row>
    <row r="60" ht="12.75">
      <c r="I60" s="57"/>
    </row>
    <row r="61" ht="12.75">
      <c r="I61" s="57"/>
    </row>
    <row r="62" ht="12.75">
      <c r="I62" s="57"/>
    </row>
    <row r="63" ht="12.75">
      <c r="I63" s="57"/>
    </row>
    <row r="64" ht="12.75">
      <c r="I64" s="57"/>
    </row>
    <row r="65" ht="12.75">
      <c r="I65" s="57"/>
    </row>
    <row r="66" ht="12.75">
      <c r="I66" s="57"/>
    </row>
    <row r="67" ht="12.75">
      <c r="I67" s="57"/>
    </row>
    <row r="68" ht="12.75">
      <c r="I68" s="57"/>
    </row>
    <row r="69" ht="12.75">
      <c r="I69" s="57"/>
    </row>
    <row r="70" ht="12.75">
      <c r="I70" s="57"/>
    </row>
    <row r="71" ht="12.75">
      <c r="I71" s="57"/>
    </row>
    <row r="72" ht="12.75">
      <c r="I72" s="57"/>
    </row>
    <row r="73" ht="12.75">
      <c r="I73" s="57"/>
    </row>
    <row r="74" ht="12.75">
      <c r="I74" s="57"/>
    </row>
    <row r="75" ht="12.75">
      <c r="I75" s="57"/>
    </row>
    <row r="76" ht="12.75">
      <c r="I76" s="57"/>
    </row>
    <row r="77" ht="12.75">
      <c r="I77" s="57"/>
    </row>
    <row r="78" ht="12.75">
      <c r="I78" s="57"/>
    </row>
    <row r="79" ht="12.75">
      <c r="I79" s="57"/>
    </row>
    <row r="80" ht="12.75">
      <c r="I80" s="57"/>
    </row>
    <row r="81" ht="12.75">
      <c r="I81" s="57"/>
    </row>
    <row r="82" ht="12.75">
      <c r="I82" s="57"/>
    </row>
    <row r="83" ht="12.75">
      <c r="I83" s="57"/>
    </row>
    <row r="84" ht="12.75">
      <c r="I84" s="57"/>
    </row>
    <row r="85" ht="12.75">
      <c r="I85" s="57"/>
    </row>
    <row r="86" ht="12.75">
      <c r="I86" s="57"/>
    </row>
    <row r="87" ht="12.75">
      <c r="I87" s="57"/>
    </row>
    <row r="88" ht="12.75">
      <c r="I88" s="57"/>
    </row>
    <row r="89" ht="12.75">
      <c r="I89" s="57"/>
    </row>
    <row r="90" ht="12.75">
      <c r="I90" s="57"/>
    </row>
    <row r="91" ht="12.75">
      <c r="I91" s="57"/>
    </row>
    <row r="92" ht="12.75">
      <c r="I92" s="57"/>
    </row>
    <row r="93" ht="12.75">
      <c r="I93" s="57"/>
    </row>
    <row r="94" ht="12.75">
      <c r="I94" s="57"/>
    </row>
    <row r="95" ht="12.75">
      <c r="I95" s="57"/>
    </row>
    <row r="96" ht="12.75">
      <c r="I96" s="57"/>
    </row>
    <row r="97" ht="12.75">
      <c r="I97" s="57"/>
    </row>
    <row r="98" ht="12.75">
      <c r="I98" s="57"/>
    </row>
    <row r="99" ht="12.75">
      <c r="I99" s="57"/>
    </row>
    <row r="100" ht="12.75">
      <c r="I100" s="57"/>
    </row>
    <row r="101" ht="12.75">
      <c r="I101" s="57"/>
    </row>
    <row r="102" ht="12.75">
      <c r="I102" s="57"/>
    </row>
    <row r="103" ht="12.75">
      <c r="I103" s="57"/>
    </row>
    <row r="104" ht="12.75">
      <c r="I104" s="57"/>
    </row>
    <row r="105" ht="12.75">
      <c r="I105" s="57"/>
    </row>
    <row r="106" ht="12.75">
      <c r="I106" s="57"/>
    </row>
    <row r="107" ht="12.75">
      <c r="I107" s="57"/>
    </row>
    <row r="108" ht="12.75">
      <c r="I108" s="57"/>
    </row>
    <row r="109" ht="12.75">
      <c r="I109" s="57"/>
    </row>
    <row r="110" ht="12.75">
      <c r="I110" s="57"/>
    </row>
    <row r="111" ht="12.75">
      <c r="I111" s="57"/>
    </row>
    <row r="112" ht="12.75">
      <c r="I112" s="57"/>
    </row>
    <row r="113" ht="12.75">
      <c r="I113" s="57"/>
    </row>
    <row r="114" ht="12.75">
      <c r="I114" s="57"/>
    </row>
    <row r="115" ht="12.75">
      <c r="I115" s="57"/>
    </row>
    <row r="116" ht="12.75">
      <c r="I116" s="57"/>
    </row>
    <row r="117" ht="12.75">
      <c r="I117" s="57"/>
    </row>
    <row r="118" ht="12.75">
      <c r="I118" s="57"/>
    </row>
    <row r="119" ht="12.75">
      <c r="I119" s="57"/>
    </row>
    <row r="120" ht="12.75">
      <c r="I120" s="57"/>
    </row>
    <row r="121" ht="12.75">
      <c r="I121" s="57"/>
    </row>
    <row r="122" ht="12.75">
      <c r="I122" s="57"/>
    </row>
    <row r="123" ht="12.75">
      <c r="I123" s="57"/>
    </row>
    <row r="124" ht="12.75">
      <c r="I124" s="57"/>
    </row>
    <row r="125" ht="12.75">
      <c r="I125" s="57"/>
    </row>
    <row r="126" ht="12.75">
      <c r="I126" s="57"/>
    </row>
    <row r="127" ht="12.75">
      <c r="I127" s="57"/>
    </row>
    <row r="128" ht="12.75">
      <c r="I128" s="57"/>
    </row>
    <row r="129" ht="12.75">
      <c r="I129" s="57"/>
    </row>
    <row r="130" ht="12.75">
      <c r="I130" s="57"/>
    </row>
    <row r="131" ht="12.75">
      <c r="I131" s="57"/>
    </row>
    <row r="132" ht="12.75">
      <c r="I132" s="57"/>
    </row>
    <row r="133" ht="12.75">
      <c r="I133" s="57"/>
    </row>
    <row r="134" ht="12.75">
      <c r="I134" s="57"/>
    </row>
    <row r="135" ht="12.75">
      <c r="I135" s="57"/>
    </row>
    <row r="136" ht="12.75">
      <c r="I136" s="57"/>
    </row>
    <row r="137" ht="12.75">
      <c r="I137" s="57"/>
    </row>
    <row r="138" ht="12.75">
      <c r="I138" s="57"/>
    </row>
    <row r="139" ht="12.75">
      <c r="I139" s="57"/>
    </row>
    <row r="140" ht="12.75">
      <c r="I140" s="57"/>
    </row>
    <row r="141" ht="12.75">
      <c r="I141" s="57"/>
    </row>
    <row r="142" ht="12.75">
      <c r="I142" s="57"/>
    </row>
    <row r="143" ht="12.75">
      <c r="I143" s="57"/>
    </row>
    <row r="144" ht="12.75">
      <c r="I144" s="57"/>
    </row>
    <row r="145" ht="12.75">
      <c r="I145" s="57"/>
    </row>
    <row r="146" ht="12.75">
      <c r="I146" s="57"/>
    </row>
    <row r="147" ht="12.75">
      <c r="I147" s="57"/>
    </row>
    <row r="148" ht="12.75">
      <c r="I148" s="57"/>
    </row>
    <row r="149" ht="12.75">
      <c r="I149" s="57"/>
    </row>
    <row r="150" ht="12.75">
      <c r="I150" s="57"/>
    </row>
    <row r="151" ht="12.75">
      <c r="I151" s="57"/>
    </row>
    <row r="152" ht="12.75">
      <c r="I152" s="57"/>
    </row>
    <row r="153" ht="12.75">
      <c r="I153" s="57"/>
    </row>
    <row r="154" ht="12.75">
      <c r="I154" s="57"/>
    </row>
    <row r="155" ht="12.75">
      <c r="I155" s="57"/>
    </row>
    <row r="156" ht="12.75">
      <c r="I156" s="57"/>
    </row>
    <row r="157" ht="12.75">
      <c r="I157" s="57"/>
    </row>
    <row r="158" ht="12.75">
      <c r="I158" s="57"/>
    </row>
    <row r="159" ht="12.75">
      <c r="I159" s="57"/>
    </row>
    <row r="160" ht="12.75">
      <c r="I160" s="57"/>
    </row>
    <row r="161" ht="12.75">
      <c r="I161" s="57"/>
    </row>
    <row r="162" ht="12.75">
      <c r="I162" s="57"/>
    </row>
    <row r="163" ht="12.75">
      <c r="I163" s="57"/>
    </row>
    <row r="164" ht="12.75">
      <c r="I164" s="57"/>
    </row>
    <row r="165" ht="12.75">
      <c r="I165" s="57"/>
    </row>
    <row r="166" ht="12.75">
      <c r="I166" s="57"/>
    </row>
    <row r="167" ht="12.75">
      <c r="I167" s="57"/>
    </row>
    <row r="168" ht="12.75">
      <c r="I168" s="57"/>
    </row>
    <row r="169" ht="12.75">
      <c r="I169" s="57"/>
    </row>
    <row r="170" ht="12.75">
      <c r="I170" s="57"/>
    </row>
    <row r="171" ht="12.75">
      <c r="I171" s="57"/>
    </row>
    <row r="172" ht="12.75">
      <c r="I172" s="57"/>
    </row>
    <row r="173" ht="12.75">
      <c r="I173" s="57"/>
    </row>
    <row r="174" ht="12.75">
      <c r="I174" s="57"/>
    </row>
    <row r="175" ht="12.75">
      <c r="I175" s="57"/>
    </row>
    <row r="176" ht="12.75">
      <c r="I176" s="57"/>
    </row>
    <row r="177" ht="12.75">
      <c r="I177" s="57"/>
    </row>
    <row r="178" ht="12.75">
      <c r="I178" s="57"/>
    </row>
    <row r="179" ht="12.75">
      <c r="I179" s="57"/>
    </row>
    <row r="180" ht="12.75">
      <c r="I180" s="57"/>
    </row>
    <row r="181" ht="12.75">
      <c r="I181" s="57"/>
    </row>
    <row r="182" ht="12.75">
      <c r="I182" s="57"/>
    </row>
    <row r="183" ht="12.75">
      <c r="I183" s="57"/>
    </row>
    <row r="184" ht="12.75">
      <c r="I184" s="57"/>
    </row>
    <row r="185" ht="12.75">
      <c r="I185" s="57"/>
    </row>
    <row r="186" ht="12.75">
      <c r="I186" s="57"/>
    </row>
    <row r="187" ht="12.75">
      <c r="I187" s="57"/>
    </row>
    <row r="188" ht="12.75">
      <c r="I188" s="57"/>
    </row>
    <row r="189" ht="12.75">
      <c r="I189" s="57"/>
    </row>
    <row r="190" ht="12.75">
      <c r="I190" s="57"/>
    </row>
    <row r="191" ht="12.75">
      <c r="I191" s="57"/>
    </row>
    <row r="192" ht="12.75">
      <c r="I192" s="57"/>
    </row>
    <row r="193" ht="12.75">
      <c r="I193" s="57"/>
    </row>
    <row r="194" ht="12.75">
      <c r="I194" s="57"/>
    </row>
    <row r="195" ht="12.75">
      <c r="I195" s="57"/>
    </row>
    <row r="196" ht="12.75">
      <c r="I196" s="57"/>
    </row>
    <row r="197" ht="12.75">
      <c r="I197" s="57"/>
    </row>
    <row r="198" ht="12.75">
      <c r="I198" s="57"/>
    </row>
    <row r="199" ht="12.75">
      <c r="I199" s="57"/>
    </row>
    <row r="200" ht="12.75">
      <c r="I200" s="57"/>
    </row>
    <row r="201" ht="12.75">
      <c r="I201" s="57"/>
    </row>
    <row r="202" ht="12.75">
      <c r="I202" s="57"/>
    </row>
    <row r="203" ht="12.75">
      <c r="I203" s="57"/>
    </row>
    <row r="204" ht="12.75">
      <c r="I204" s="57"/>
    </row>
    <row r="205" ht="12.75">
      <c r="I205" s="57"/>
    </row>
    <row r="206" ht="12.75">
      <c r="I206" s="57"/>
    </row>
    <row r="207" ht="12.75">
      <c r="I207" s="57"/>
    </row>
    <row r="208" ht="12.75">
      <c r="I208" s="57"/>
    </row>
    <row r="209" ht="12.75">
      <c r="I209" s="57"/>
    </row>
    <row r="210" ht="12.75">
      <c r="I210" s="57"/>
    </row>
    <row r="211" ht="12.75">
      <c r="I211" s="57"/>
    </row>
    <row r="212" ht="12.75">
      <c r="I212" s="57"/>
    </row>
    <row r="213" ht="12.75">
      <c r="I213" s="57"/>
    </row>
    <row r="214" ht="12.75">
      <c r="I214" s="57"/>
    </row>
    <row r="215" ht="12.75">
      <c r="I215" s="57"/>
    </row>
    <row r="216" ht="12.75">
      <c r="I216" s="57"/>
    </row>
    <row r="217" ht="12.75">
      <c r="I217" s="57"/>
    </row>
  </sheetData>
  <mergeCells count="10">
    <mergeCell ref="A1:G1"/>
    <mergeCell ref="A5:G5"/>
    <mergeCell ref="A40:G40"/>
    <mergeCell ref="C14:G14"/>
    <mergeCell ref="A16:G16"/>
    <mergeCell ref="A22:G22"/>
    <mergeCell ref="A28:G28"/>
    <mergeCell ref="A34:G34"/>
    <mergeCell ref="F9:F13"/>
    <mergeCell ref="B9:B13"/>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K54"/>
  <sheetViews>
    <sheetView workbookViewId="0" topLeftCell="A1">
      <selection activeCell="A2" sqref="A2"/>
    </sheetView>
  </sheetViews>
  <sheetFormatPr defaultColWidth="11.421875" defaultRowHeight="12.75"/>
  <cols>
    <col min="1" max="1" width="21.57421875" style="53" customWidth="1"/>
    <col min="2" max="2" width="7.57421875" style="53" customWidth="1"/>
    <col min="3" max="8" width="9.28125" style="53" customWidth="1"/>
    <col min="9" max="16384" width="11.421875" style="53" customWidth="1"/>
  </cols>
  <sheetData>
    <row r="1" spans="1:8" ht="12.75">
      <c r="A1" s="222" t="s">
        <v>208</v>
      </c>
      <c r="B1" s="222"/>
      <c r="C1" s="222"/>
      <c r="D1" s="222"/>
      <c r="E1" s="222"/>
      <c r="F1" s="222"/>
      <c r="G1" s="222"/>
      <c r="H1" s="222"/>
    </row>
    <row r="2" spans="1:8" ht="12.75">
      <c r="A2" s="39"/>
      <c r="B2" s="55"/>
      <c r="C2" s="55"/>
      <c r="D2" s="55"/>
      <c r="E2" s="55"/>
      <c r="F2" s="55"/>
      <c r="G2" s="55"/>
      <c r="H2" s="133"/>
    </row>
    <row r="3" spans="1:8" ht="12.75">
      <c r="A3" s="39"/>
      <c r="B3" s="55"/>
      <c r="C3" s="55"/>
      <c r="D3" s="55"/>
      <c r="E3" s="55"/>
      <c r="F3" s="55"/>
      <c r="G3" s="55"/>
      <c r="H3" s="133"/>
    </row>
    <row r="4" spans="8:9" ht="12.75">
      <c r="H4" s="133"/>
      <c r="I4" s="163"/>
    </row>
    <row r="5" spans="1:37" ht="12.75">
      <c r="A5" s="274" t="s">
        <v>277</v>
      </c>
      <c r="B5" s="274"/>
      <c r="C5" s="274"/>
      <c r="D5" s="274"/>
      <c r="E5" s="274"/>
      <c r="F5" s="274"/>
      <c r="G5" s="274"/>
      <c r="H5" s="274"/>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s="5" customFormat="1" ht="12.75">
      <c r="A6" s="4"/>
      <c r="B6" s="4"/>
      <c r="C6" s="4"/>
      <c r="D6" s="4"/>
      <c r="E6" s="4"/>
      <c r="F6" s="4"/>
      <c r="G6" s="4"/>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37" ht="12.7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13.5" customHeight="1">
      <c r="A8" s="73"/>
      <c r="B8" s="200" t="s">
        <v>231</v>
      </c>
      <c r="C8" s="217" t="s">
        <v>24</v>
      </c>
      <c r="D8" s="218"/>
      <c r="E8" s="218"/>
      <c r="F8" s="218"/>
      <c r="G8" s="218"/>
      <c r="H8" s="218"/>
      <c r="I8" s="2"/>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7" ht="13.5" customHeight="1">
      <c r="A9" s="74"/>
      <c r="B9" s="221"/>
      <c r="C9" s="200" t="s">
        <v>247</v>
      </c>
      <c r="D9" s="217" t="s">
        <v>25</v>
      </c>
      <c r="E9" s="218"/>
      <c r="F9" s="218"/>
      <c r="G9" s="218"/>
      <c r="H9" s="92" t="s">
        <v>86</v>
      </c>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ht="13.5" customHeight="1">
      <c r="A10" s="74" t="s">
        <v>60</v>
      </c>
      <c r="B10" s="221"/>
      <c r="C10" s="221"/>
      <c r="D10" s="275" t="s">
        <v>237</v>
      </c>
      <c r="E10" s="61" t="s">
        <v>27</v>
      </c>
      <c r="F10" s="61" t="s">
        <v>248</v>
      </c>
      <c r="G10" s="66" t="s">
        <v>83</v>
      </c>
      <c r="H10" s="94" t="s">
        <v>137</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ht="13.5" customHeight="1">
      <c r="A11" s="74" t="s">
        <v>236</v>
      </c>
      <c r="B11" s="221"/>
      <c r="C11" s="221"/>
      <c r="D11" s="276"/>
      <c r="E11" s="63" t="s">
        <v>31</v>
      </c>
      <c r="F11" s="63" t="s">
        <v>34</v>
      </c>
      <c r="G11" s="93" t="s">
        <v>84</v>
      </c>
      <c r="H11" s="95" t="s">
        <v>101</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ht="13.5" customHeight="1">
      <c r="A12" s="74" t="s">
        <v>62</v>
      </c>
      <c r="B12" s="221"/>
      <c r="C12" s="221"/>
      <c r="D12" s="276"/>
      <c r="E12" s="63" t="s">
        <v>28</v>
      </c>
      <c r="F12" s="63" t="s">
        <v>40</v>
      </c>
      <c r="G12" s="93" t="s">
        <v>29</v>
      </c>
      <c r="H12" s="95" t="s">
        <v>80</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ht="13.5" customHeight="1">
      <c r="A13" s="74"/>
      <c r="B13" s="257"/>
      <c r="C13" s="257"/>
      <c r="D13" s="277"/>
      <c r="E13" s="69" t="s">
        <v>32</v>
      </c>
      <c r="F13" s="69" t="s">
        <v>26</v>
      </c>
      <c r="G13" s="70" t="s">
        <v>33</v>
      </c>
      <c r="H13" s="96" t="s">
        <v>130</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s="9" customFormat="1" ht="13.5" customHeight="1">
      <c r="A14" s="76"/>
      <c r="B14" s="70" t="s">
        <v>5</v>
      </c>
      <c r="C14" s="217" t="s">
        <v>48</v>
      </c>
      <c r="D14" s="218"/>
      <c r="E14" s="218"/>
      <c r="F14" s="218"/>
      <c r="G14" s="219"/>
      <c r="H14" s="91" t="s">
        <v>81</v>
      </c>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row>
    <row r="15" spans="1:37" ht="12.75">
      <c r="A15" s="13"/>
      <c r="B15" s="29"/>
      <c r="C15" s="29"/>
      <c r="D15" s="29"/>
      <c r="E15" s="29"/>
      <c r="F15" s="29"/>
      <c r="G15" s="29"/>
      <c r="H15" s="10"/>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9" ht="14.25" customHeight="1">
      <c r="A16" s="259" t="s">
        <v>72</v>
      </c>
      <c r="B16" s="259"/>
      <c r="C16" s="259"/>
      <c r="D16" s="259"/>
      <c r="E16" s="259"/>
      <c r="F16" s="259"/>
      <c r="G16" s="259"/>
      <c r="H16" s="259"/>
      <c r="I16" s="8"/>
    </row>
    <row r="17" spans="1:9" ht="14.25" customHeight="1">
      <c r="A17" s="42"/>
      <c r="B17" s="42"/>
      <c r="C17" s="42"/>
      <c r="D17" s="42"/>
      <c r="E17" s="42"/>
      <c r="F17" s="42"/>
      <c r="G17" s="42"/>
      <c r="H17" s="48"/>
      <c r="I17" s="9"/>
    </row>
    <row r="18" spans="1:10" ht="14.25" customHeight="1">
      <c r="A18" s="15" t="s">
        <v>73</v>
      </c>
      <c r="B18" s="155">
        <v>53</v>
      </c>
      <c r="C18" s="27">
        <v>99303</v>
      </c>
      <c r="D18" s="27">
        <v>3438</v>
      </c>
      <c r="E18" s="155">
        <v>229</v>
      </c>
      <c r="F18" s="27">
        <v>94582</v>
      </c>
      <c r="G18" s="27">
        <v>1055</v>
      </c>
      <c r="H18" s="144">
        <f>C18/'TAB.2'!C16*1000</f>
        <v>374728.30188679247</v>
      </c>
      <c r="I18" s="48"/>
      <c r="J18" s="27"/>
    </row>
    <row r="19" spans="1:10" ht="14.25" customHeight="1">
      <c r="A19" s="15" t="s">
        <v>74</v>
      </c>
      <c r="B19" s="155">
        <v>66</v>
      </c>
      <c r="C19" s="27">
        <v>294984</v>
      </c>
      <c r="D19" s="27">
        <v>14333</v>
      </c>
      <c r="E19" s="155">
        <v>914</v>
      </c>
      <c r="F19" s="27">
        <v>266150</v>
      </c>
      <c r="G19" s="27">
        <v>13586</v>
      </c>
      <c r="H19" s="144">
        <f>C19/'TAB.2'!C17*1000</f>
        <v>45790.74821484012</v>
      </c>
      <c r="I19" s="48"/>
      <c r="J19" s="27"/>
    </row>
    <row r="20" spans="1:10" ht="14.25" customHeight="1">
      <c r="A20" s="15" t="s">
        <v>75</v>
      </c>
      <c r="B20" s="155">
        <v>119</v>
      </c>
      <c r="C20" s="27">
        <v>394287</v>
      </c>
      <c r="D20" s="27">
        <v>17772</v>
      </c>
      <c r="E20" s="155">
        <v>1143</v>
      </c>
      <c r="F20" s="27">
        <v>360732</v>
      </c>
      <c r="G20" s="27">
        <v>14641</v>
      </c>
      <c r="H20" s="144">
        <f>C20/'TAB.2'!C18*1000</f>
        <v>58787.38631280751</v>
      </c>
      <c r="I20" s="48"/>
      <c r="J20" s="27"/>
    </row>
    <row r="21" spans="1:10" ht="14.25" customHeight="1">
      <c r="A21" s="14"/>
      <c r="B21" s="27"/>
      <c r="C21" s="27"/>
      <c r="D21" s="27"/>
      <c r="E21" s="27"/>
      <c r="F21" s="27"/>
      <c r="G21" s="27"/>
      <c r="H21" s="27"/>
      <c r="I21" s="48"/>
      <c r="J21" s="27"/>
    </row>
    <row r="22" spans="1:10" ht="14.25" customHeight="1">
      <c r="A22" s="259" t="s">
        <v>10</v>
      </c>
      <c r="B22" s="259"/>
      <c r="C22" s="259"/>
      <c r="D22" s="259"/>
      <c r="E22" s="259"/>
      <c r="F22" s="259"/>
      <c r="G22" s="259"/>
      <c r="H22" s="259"/>
      <c r="I22" s="48"/>
      <c r="J22" s="27"/>
    </row>
    <row r="23" spans="1:10" ht="14.25" customHeight="1">
      <c r="A23" s="43"/>
      <c r="B23" s="27"/>
      <c r="C23" s="27"/>
      <c r="D23" s="27"/>
      <c r="E23" s="27"/>
      <c r="F23" s="27"/>
      <c r="G23" s="27"/>
      <c r="H23" s="48"/>
      <c r="I23" s="48"/>
      <c r="J23" s="27"/>
    </row>
    <row r="24" spans="1:10" ht="14.25" customHeight="1">
      <c r="A24" s="15" t="s">
        <v>73</v>
      </c>
      <c r="B24" s="155">
        <v>9</v>
      </c>
      <c r="C24" s="27" t="s">
        <v>211</v>
      </c>
      <c r="D24" s="27" t="s">
        <v>211</v>
      </c>
      <c r="E24" s="155" t="s">
        <v>211</v>
      </c>
      <c r="F24" s="27" t="s">
        <v>211</v>
      </c>
      <c r="G24" s="27" t="s">
        <v>211</v>
      </c>
      <c r="H24" s="48" t="s">
        <v>211</v>
      </c>
      <c r="I24" s="48"/>
      <c r="J24" s="27"/>
    </row>
    <row r="25" spans="1:10" ht="14.25" customHeight="1">
      <c r="A25" s="15" t="s">
        <v>74</v>
      </c>
      <c r="B25" s="155">
        <v>26</v>
      </c>
      <c r="C25" s="27" t="s">
        <v>211</v>
      </c>
      <c r="D25" s="27" t="s">
        <v>211</v>
      </c>
      <c r="E25" s="155" t="s">
        <v>211</v>
      </c>
      <c r="F25" s="27" t="s">
        <v>211</v>
      </c>
      <c r="G25" s="27" t="s">
        <v>211</v>
      </c>
      <c r="H25" s="48" t="s">
        <v>211</v>
      </c>
      <c r="I25" s="48"/>
      <c r="J25" s="27"/>
    </row>
    <row r="26" spans="1:10" ht="14.25" customHeight="1">
      <c r="A26" s="15" t="s">
        <v>75</v>
      </c>
      <c r="B26" s="155">
        <v>35</v>
      </c>
      <c r="C26" s="27">
        <v>118360</v>
      </c>
      <c r="D26" s="27">
        <v>9167</v>
      </c>
      <c r="E26" s="155">
        <v>810</v>
      </c>
      <c r="F26" s="27">
        <v>103353</v>
      </c>
      <c r="G26" s="27">
        <v>5028</v>
      </c>
      <c r="H26" s="48">
        <f>C26/'TAB.2'!C24*1000</f>
        <v>30951.882845188284</v>
      </c>
      <c r="I26" s="48"/>
      <c r="J26" s="27"/>
    </row>
    <row r="27" spans="1:10" ht="14.25" customHeight="1">
      <c r="A27" s="14"/>
      <c r="B27" s="27"/>
      <c r="C27" s="27"/>
      <c r="D27" s="27"/>
      <c r="E27" s="27"/>
      <c r="F27" s="27"/>
      <c r="G27" s="27"/>
      <c r="H27" s="27"/>
      <c r="I27" s="48"/>
      <c r="J27" s="27"/>
    </row>
    <row r="28" spans="1:10" ht="14.25" customHeight="1">
      <c r="A28" s="259" t="s">
        <v>11</v>
      </c>
      <c r="B28" s="259"/>
      <c r="C28" s="259"/>
      <c r="D28" s="259"/>
      <c r="E28" s="259"/>
      <c r="F28" s="259"/>
      <c r="G28" s="259"/>
      <c r="H28" s="259"/>
      <c r="I28" s="48"/>
      <c r="J28" s="27"/>
    </row>
    <row r="29" spans="1:10" ht="14.25" customHeight="1">
      <c r="A29" s="99"/>
      <c r="B29" s="99"/>
      <c r="C29" s="99"/>
      <c r="D29" s="99"/>
      <c r="E29" s="99"/>
      <c r="F29" s="99"/>
      <c r="G29" s="99"/>
      <c r="H29" s="99"/>
      <c r="I29" s="48"/>
      <c r="J29" s="27"/>
    </row>
    <row r="30" spans="1:10" ht="14.25" customHeight="1">
      <c r="A30" s="15" t="s">
        <v>73</v>
      </c>
      <c r="B30" s="155">
        <v>3</v>
      </c>
      <c r="C30" s="138" t="s">
        <v>211</v>
      </c>
      <c r="D30" s="138" t="s">
        <v>211</v>
      </c>
      <c r="E30" s="150" t="s">
        <v>212</v>
      </c>
      <c r="F30" s="138" t="s">
        <v>211</v>
      </c>
      <c r="G30" s="138" t="s">
        <v>211</v>
      </c>
      <c r="H30" s="138" t="s">
        <v>211</v>
      </c>
      <c r="I30" s="48"/>
      <c r="J30" s="27"/>
    </row>
    <row r="31" spans="1:10" ht="14.25" customHeight="1">
      <c r="A31" s="15" t="s">
        <v>74</v>
      </c>
      <c r="B31" s="155">
        <v>5</v>
      </c>
      <c r="C31" s="138" t="s">
        <v>211</v>
      </c>
      <c r="D31" s="138" t="s">
        <v>211</v>
      </c>
      <c r="E31" s="150" t="s">
        <v>212</v>
      </c>
      <c r="F31" s="138" t="s">
        <v>211</v>
      </c>
      <c r="G31" s="138" t="s">
        <v>211</v>
      </c>
      <c r="H31" s="138" t="s">
        <v>211</v>
      </c>
      <c r="I31" s="48"/>
      <c r="J31" s="27"/>
    </row>
    <row r="32" spans="1:10" ht="14.25" customHeight="1">
      <c r="A32" s="15" t="s">
        <v>75</v>
      </c>
      <c r="B32" s="155">
        <v>8</v>
      </c>
      <c r="C32" s="44">
        <v>8869</v>
      </c>
      <c r="D32" s="44">
        <v>934</v>
      </c>
      <c r="E32" s="150" t="s">
        <v>212</v>
      </c>
      <c r="F32" s="44">
        <v>6765</v>
      </c>
      <c r="G32" s="44">
        <v>1170</v>
      </c>
      <c r="H32" s="48">
        <f>C32/'TAB.2'!C30*1000</f>
        <v>41834.90566037736</v>
      </c>
      <c r="I32" s="48"/>
      <c r="J32" s="27"/>
    </row>
    <row r="33" spans="1:10" ht="14.25" customHeight="1">
      <c r="A33" s="14"/>
      <c r="B33" s="27"/>
      <c r="C33" s="27"/>
      <c r="D33" s="27"/>
      <c r="E33" s="155"/>
      <c r="F33" s="27"/>
      <c r="G33" s="27"/>
      <c r="H33" s="27"/>
      <c r="I33" s="48"/>
      <c r="J33" s="27"/>
    </row>
    <row r="34" spans="1:10" ht="14.25" customHeight="1">
      <c r="A34" s="258" t="s">
        <v>289</v>
      </c>
      <c r="B34" s="258"/>
      <c r="C34" s="258"/>
      <c r="D34" s="258"/>
      <c r="E34" s="258"/>
      <c r="F34" s="258"/>
      <c r="G34" s="258"/>
      <c r="H34" s="258"/>
      <c r="I34" s="48"/>
      <c r="J34" s="27"/>
    </row>
    <row r="35" spans="1:10" s="5" customFormat="1" ht="14.25" customHeight="1">
      <c r="A35" s="17"/>
      <c r="B35" s="17"/>
      <c r="C35" s="17"/>
      <c r="D35" s="17"/>
      <c r="E35" s="17"/>
      <c r="F35" s="17"/>
      <c r="G35" s="17"/>
      <c r="H35" s="49"/>
      <c r="I35" s="48"/>
      <c r="J35" s="27"/>
    </row>
    <row r="36" spans="1:10" ht="14.25" customHeight="1">
      <c r="A36" s="15" t="s">
        <v>73</v>
      </c>
      <c r="B36" s="155">
        <v>18</v>
      </c>
      <c r="C36" s="138" t="s">
        <v>211</v>
      </c>
      <c r="D36" s="138" t="s">
        <v>211</v>
      </c>
      <c r="E36" s="155" t="s">
        <v>211</v>
      </c>
      <c r="F36" s="138" t="s">
        <v>211</v>
      </c>
      <c r="G36" s="138" t="s">
        <v>211</v>
      </c>
      <c r="H36" s="138" t="s">
        <v>211</v>
      </c>
      <c r="I36" s="48"/>
      <c r="J36" s="27"/>
    </row>
    <row r="37" spans="1:10" ht="14.25" customHeight="1">
      <c r="A37" s="15" t="s">
        <v>74</v>
      </c>
      <c r="B37" s="155">
        <v>5</v>
      </c>
      <c r="C37" s="138" t="s">
        <v>211</v>
      </c>
      <c r="D37" s="138" t="s">
        <v>211</v>
      </c>
      <c r="E37" s="155" t="s">
        <v>211</v>
      </c>
      <c r="F37" s="138" t="s">
        <v>211</v>
      </c>
      <c r="G37" s="138" t="s">
        <v>211</v>
      </c>
      <c r="H37" s="138" t="s">
        <v>211</v>
      </c>
      <c r="I37" s="48"/>
      <c r="J37" s="27"/>
    </row>
    <row r="38" spans="1:10" ht="14.25" customHeight="1">
      <c r="A38" s="15" t="s">
        <v>75</v>
      </c>
      <c r="B38" s="155">
        <v>23</v>
      </c>
      <c r="C38" s="27">
        <v>16114</v>
      </c>
      <c r="D38" s="27">
        <v>1321</v>
      </c>
      <c r="E38" s="155">
        <v>13</v>
      </c>
      <c r="F38" s="27">
        <v>14459</v>
      </c>
      <c r="G38" s="27">
        <v>321</v>
      </c>
      <c r="H38" s="48">
        <f>C38/'TAB.2'!C36*1000</f>
        <v>69456.89655172414</v>
      </c>
      <c r="I38" s="48"/>
      <c r="J38" s="27"/>
    </row>
    <row r="39" spans="1:10" ht="14.25" customHeight="1">
      <c r="A39" s="14"/>
      <c r="B39" s="27"/>
      <c r="C39" s="27"/>
      <c r="D39" s="27"/>
      <c r="E39" s="27"/>
      <c r="F39" s="27"/>
      <c r="G39" s="27"/>
      <c r="H39" s="27"/>
      <c r="I39" s="48"/>
      <c r="J39" s="27"/>
    </row>
    <row r="40" spans="1:10" ht="14.25" customHeight="1">
      <c r="A40" s="259" t="s">
        <v>12</v>
      </c>
      <c r="B40" s="259"/>
      <c r="C40" s="259"/>
      <c r="D40" s="259"/>
      <c r="E40" s="259"/>
      <c r="F40" s="259"/>
      <c r="G40" s="259"/>
      <c r="H40" s="259"/>
      <c r="I40" s="48"/>
      <c r="J40" s="27"/>
    </row>
    <row r="41" spans="1:10" ht="14.25" customHeight="1">
      <c r="A41" s="13"/>
      <c r="B41" s="13"/>
      <c r="C41" s="13"/>
      <c r="D41" s="13"/>
      <c r="E41" s="13"/>
      <c r="F41" s="13"/>
      <c r="G41" s="13"/>
      <c r="H41" s="48"/>
      <c r="I41" s="48"/>
      <c r="J41" s="27"/>
    </row>
    <row r="42" spans="1:10" ht="14.25" customHeight="1">
      <c r="A42" s="15" t="s">
        <v>73</v>
      </c>
      <c r="B42" s="155">
        <v>23</v>
      </c>
      <c r="C42" s="27">
        <v>93944</v>
      </c>
      <c r="D42" s="27">
        <v>1888</v>
      </c>
      <c r="E42" s="155">
        <v>163</v>
      </c>
      <c r="F42" s="27">
        <v>91289</v>
      </c>
      <c r="G42" s="27">
        <v>604</v>
      </c>
      <c r="H42" s="48">
        <f>C42/'TAB.2'!C40*1000</f>
        <v>722646.1538461539</v>
      </c>
      <c r="I42" s="48"/>
      <c r="J42" s="27"/>
    </row>
    <row r="43" spans="1:10" ht="14.25" customHeight="1">
      <c r="A43" s="15" t="s">
        <v>74</v>
      </c>
      <c r="B43" s="155">
        <v>30</v>
      </c>
      <c r="C43" s="27">
        <v>157000</v>
      </c>
      <c r="D43" s="27">
        <v>4461</v>
      </c>
      <c r="E43" s="155">
        <v>157</v>
      </c>
      <c r="F43" s="27">
        <v>144865</v>
      </c>
      <c r="G43" s="27">
        <v>7518</v>
      </c>
      <c r="H43" s="48">
        <f>C43/'TAB.2'!C41*1000</f>
        <v>67994.80294499783</v>
      </c>
      <c r="I43" s="48"/>
      <c r="J43" s="27"/>
    </row>
    <row r="44" spans="1:10" ht="14.25" customHeight="1">
      <c r="A44" s="15" t="s">
        <v>75</v>
      </c>
      <c r="B44" s="155">
        <v>53</v>
      </c>
      <c r="C44" s="44">
        <v>250945</v>
      </c>
      <c r="D44" s="44">
        <v>6349</v>
      </c>
      <c r="E44" s="155">
        <v>320</v>
      </c>
      <c r="F44" s="44">
        <v>236154</v>
      </c>
      <c r="G44" s="44">
        <v>8122</v>
      </c>
      <c r="H44" s="48">
        <f>C44/'TAB.2'!C42*1000</f>
        <v>102888.47888478886</v>
      </c>
      <c r="I44" s="48"/>
      <c r="J44" s="27"/>
    </row>
    <row r="45" spans="1:37" ht="12.75">
      <c r="A45" s="10"/>
      <c r="B45" s="27"/>
      <c r="C45" s="27"/>
      <c r="D45" s="27"/>
      <c r="E45" s="27"/>
      <c r="F45" s="27"/>
      <c r="G45" s="27"/>
      <c r="H45" s="27"/>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12.75">
      <c r="A46" s="10"/>
      <c r="B46" s="10"/>
      <c r="C46" s="10"/>
      <c r="D46" s="10"/>
      <c r="E46" s="10"/>
      <c r="F46" s="10"/>
      <c r="G46" s="10"/>
      <c r="H46" s="10"/>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ht="12.75">
      <c r="A47" s="10"/>
      <c r="B47" s="10"/>
      <c r="C47" s="10"/>
      <c r="D47" s="10"/>
      <c r="E47" s="10"/>
      <c r="F47" s="10"/>
      <c r="G47" s="10"/>
      <c r="H47" s="10"/>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2.75">
      <c r="A48" s="10"/>
      <c r="B48" s="10"/>
      <c r="C48" s="10"/>
      <c r="D48" s="10"/>
      <c r="E48" s="10"/>
      <c r="F48" s="10"/>
      <c r="G48" s="10"/>
      <c r="H48" s="10"/>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12.75">
      <c r="A49" s="10"/>
      <c r="B49" s="10"/>
      <c r="C49" s="10"/>
      <c r="D49" s="10"/>
      <c r="E49" s="10"/>
      <c r="F49" s="10"/>
      <c r="G49" s="10"/>
      <c r="H49" s="10"/>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2.75">
      <c r="A50" s="10"/>
      <c r="B50" s="10"/>
      <c r="C50" s="10"/>
      <c r="D50" s="10"/>
      <c r="E50" s="10"/>
      <c r="F50" s="10"/>
      <c r="G50" s="10"/>
      <c r="H50" s="10"/>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2.75">
      <c r="A51" s="10"/>
      <c r="B51" s="10"/>
      <c r="C51" s="10"/>
      <c r="D51" s="10"/>
      <c r="E51" s="10"/>
      <c r="F51" s="10"/>
      <c r="G51" s="10"/>
      <c r="H51" s="10"/>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12.75">
      <c r="A52" s="10"/>
      <c r="B52" s="10"/>
      <c r="C52" s="10"/>
      <c r="D52" s="10"/>
      <c r="E52" s="10"/>
      <c r="F52" s="10"/>
      <c r="G52" s="10"/>
      <c r="H52" s="10"/>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2.75">
      <c r="A53" s="10"/>
      <c r="B53" s="10"/>
      <c r="C53" s="10"/>
      <c r="D53" s="10"/>
      <c r="E53" s="10"/>
      <c r="F53" s="10"/>
      <c r="G53" s="10"/>
      <c r="H53" s="10"/>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ht="12.75">
      <c r="A54" s="10"/>
      <c r="B54" s="10"/>
      <c r="C54" s="10"/>
      <c r="D54" s="10"/>
      <c r="E54" s="10"/>
      <c r="F54" s="10"/>
      <c r="G54" s="10"/>
      <c r="H54" s="10"/>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sheetData>
  <mergeCells count="13">
    <mergeCell ref="A40:H40"/>
    <mergeCell ref="D9:G9"/>
    <mergeCell ref="A16:H16"/>
    <mergeCell ref="A22:H22"/>
    <mergeCell ref="A28:H28"/>
    <mergeCell ref="A34:H34"/>
    <mergeCell ref="C8:H8"/>
    <mergeCell ref="A1:H1"/>
    <mergeCell ref="C14:G14"/>
    <mergeCell ref="A5:H5"/>
    <mergeCell ref="B8:B13"/>
    <mergeCell ref="C9:C13"/>
    <mergeCell ref="D10:D13"/>
  </mergeCells>
  <printOptions horizontalCentered="1"/>
  <pageMargins left="0.7874015748031497" right="0.7874015748031497" top="0.7874015748031497" bottom="0.7874015748031497" header="0.5118110236220472" footer="0.5118110236220472"/>
  <pageSetup horizontalDpi="600" verticalDpi="600" orientation="portrait" paperSize="9" r:id="rId1"/>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AK54"/>
  <sheetViews>
    <sheetView workbookViewId="0" topLeftCell="A1">
      <selection activeCell="A2" sqref="A2"/>
    </sheetView>
  </sheetViews>
  <sheetFormatPr defaultColWidth="11.421875" defaultRowHeight="12.75"/>
  <cols>
    <col min="1" max="1" width="16.7109375" style="53" customWidth="1"/>
    <col min="2" max="2" width="6.7109375" style="53" customWidth="1"/>
    <col min="3" max="9" width="9.00390625" style="53" customWidth="1"/>
    <col min="10" max="16384" width="11.421875" style="53" customWidth="1"/>
  </cols>
  <sheetData>
    <row r="1" spans="1:9" ht="12.75">
      <c r="A1" s="222" t="s">
        <v>209</v>
      </c>
      <c r="B1" s="222"/>
      <c r="C1" s="222"/>
      <c r="D1" s="222"/>
      <c r="E1" s="222"/>
      <c r="F1" s="222"/>
      <c r="G1" s="222"/>
      <c r="H1" s="222"/>
      <c r="I1" s="222"/>
    </row>
    <row r="2" spans="1:9" ht="12.75">
      <c r="A2" s="39"/>
      <c r="B2" s="55"/>
      <c r="C2" s="55"/>
      <c r="D2" s="55"/>
      <c r="E2" s="55"/>
      <c r="F2" s="55"/>
      <c r="G2" s="55"/>
      <c r="H2" s="55"/>
      <c r="I2" s="55"/>
    </row>
    <row r="3" spans="1:9" ht="12.75">
      <c r="A3" s="39"/>
      <c r="B3" s="55"/>
      <c r="C3" s="55"/>
      <c r="D3" s="55"/>
      <c r="E3" s="55"/>
      <c r="F3" s="55"/>
      <c r="G3" s="55"/>
      <c r="H3" s="55"/>
      <c r="I3" s="55"/>
    </row>
    <row r="4" spans="1:9" ht="12.75">
      <c r="A4" s="39"/>
      <c r="B4" s="55"/>
      <c r="C4" s="55"/>
      <c r="D4" s="55"/>
      <c r="E4" s="55"/>
      <c r="F4" s="55"/>
      <c r="G4" s="55"/>
      <c r="H4" s="55"/>
      <c r="I4" s="162"/>
    </row>
    <row r="5" spans="1:9" ht="12.75">
      <c r="A5" s="32" t="s">
        <v>278</v>
      </c>
      <c r="B5" s="55"/>
      <c r="C5" s="55"/>
      <c r="D5" s="55"/>
      <c r="E5" s="55"/>
      <c r="F5" s="55"/>
      <c r="G5" s="55"/>
      <c r="H5" s="55"/>
      <c r="I5" s="55"/>
    </row>
    <row r="6" spans="1:9" s="6" customFormat="1" ht="12.75">
      <c r="A6" s="4" t="s">
        <v>88</v>
      </c>
      <c r="B6" s="7"/>
      <c r="C6" s="7"/>
      <c r="D6" s="7"/>
      <c r="E6" s="7"/>
      <c r="F6" s="7"/>
      <c r="G6" s="7"/>
      <c r="H6" s="7"/>
      <c r="I6" s="7"/>
    </row>
    <row r="7" spans="1:9" s="6" customFormat="1" ht="12.75">
      <c r="A7" s="4"/>
      <c r="B7" s="7"/>
      <c r="C7" s="7"/>
      <c r="D7" s="7"/>
      <c r="E7" s="7"/>
      <c r="F7" s="7"/>
      <c r="G7" s="7"/>
      <c r="H7" s="7"/>
      <c r="I7" s="7"/>
    </row>
    <row r="8" spans="1:37" s="2" customFormat="1" ht="12">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37" s="2" customFormat="1" ht="13.5" customHeight="1">
      <c r="A9" s="170"/>
      <c r="B9" s="62"/>
      <c r="C9" s="213" t="s">
        <v>87</v>
      </c>
      <c r="D9" s="193"/>
      <c r="E9" s="193"/>
      <c r="F9" s="193"/>
      <c r="G9" s="193"/>
      <c r="H9" s="193"/>
      <c r="I9" s="193"/>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row>
    <row r="10" spans="1:37" s="2" customFormat="1" ht="13.5" customHeight="1">
      <c r="A10" s="171"/>
      <c r="B10" s="97"/>
      <c r="C10" s="61"/>
      <c r="D10" s="217" t="s">
        <v>25</v>
      </c>
      <c r="E10" s="218"/>
      <c r="F10" s="218"/>
      <c r="G10" s="218"/>
      <c r="H10" s="218"/>
      <c r="I10" s="218"/>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s="2" customFormat="1" ht="13.5" customHeight="1">
      <c r="A11" s="74" t="s">
        <v>60</v>
      </c>
      <c r="B11" s="64" t="s">
        <v>1</v>
      </c>
      <c r="C11" s="63"/>
      <c r="D11" s="213"/>
      <c r="E11" s="214"/>
      <c r="F11" s="61"/>
      <c r="G11" s="61"/>
      <c r="H11" s="61" t="s">
        <v>35</v>
      </c>
      <c r="I11" s="278" t="s">
        <v>238</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row>
    <row r="12" spans="1:37" s="2" customFormat="1" ht="13.5" customHeight="1">
      <c r="A12" s="74" t="s">
        <v>234</v>
      </c>
      <c r="B12" s="64" t="s">
        <v>16</v>
      </c>
      <c r="C12" s="63" t="s">
        <v>21</v>
      </c>
      <c r="D12" s="215"/>
      <c r="E12" s="216"/>
      <c r="F12" s="63" t="s">
        <v>36</v>
      </c>
      <c r="G12" s="63" t="s">
        <v>37</v>
      </c>
      <c r="H12" s="63" t="s">
        <v>34</v>
      </c>
      <c r="I12" s="194"/>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row>
    <row r="13" spans="1:37" s="2" customFormat="1" ht="13.5" customHeight="1">
      <c r="A13" s="74" t="s">
        <v>62</v>
      </c>
      <c r="B13" s="64" t="s">
        <v>19</v>
      </c>
      <c r="C13" s="63" t="s">
        <v>92</v>
      </c>
      <c r="D13" s="61" t="s">
        <v>38</v>
      </c>
      <c r="E13" s="66"/>
      <c r="F13" s="63" t="s">
        <v>39</v>
      </c>
      <c r="G13" s="63" t="s">
        <v>85</v>
      </c>
      <c r="H13" s="63" t="s">
        <v>128</v>
      </c>
      <c r="I13" s="194"/>
      <c r="J13" s="5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row>
    <row r="14" spans="1:10" s="2" customFormat="1" ht="13.5" customHeight="1">
      <c r="A14" s="171"/>
      <c r="B14" s="64"/>
      <c r="C14" s="63"/>
      <c r="D14" s="63" t="s">
        <v>40</v>
      </c>
      <c r="E14" s="93" t="s">
        <v>41</v>
      </c>
      <c r="F14" s="63" t="s">
        <v>42</v>
      </c>
      <c r="G14" s="63" t="s">
        <v>43</v>
      </c>
      <c r="H14" s="63" t="s">
        <v>129</v>
      </c>
      <c r="I14" s="194"/>
      <c r="J14" s="158"/>
    </row>
    <row r="15" spans="1:37" s="2" customFormat="1" ht="13.5" customHeight="1">
      <c r="A15" s="171"/>
      <c r="B15" s="64"/>
      <c r="C15" s="69"/>
      <c r="D15" s="69" t="s">
        <v>44</v>
      </c>
      <c r="E15" s="70"/>
      <c r="F15" s="69"/>
      <c r="G15" s="69"/>
      <c r="H15" s="69" t="s">
        <v>45</v>
      </c>
      <c r="I15" s="215"/>
      <c r="J15" s="5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row>
    <row r="16" spans="1:37" s="2" customFormat="1" ht="12">
      <c r="A16" s="172"/>
      <c r="B16" s="72" t="s">
        <v>5</v>
      </c>
      <c r="C16" s="217" t="s">
        <v>48</v>
      </c>
      <c r="D16" s="218"/>
      <c r="E16" s="218"/>
      <c r="F16" s="218"/>
      <c r="G16" s="218"/>
      <c r="H16" s="218"/>
      <c r="I16" s="218"/>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row>
    <row r="17" spans="1:37" s="2" customFormat="1" ht="12">
      <c r="A17" s="13"/>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row>
    <row r="18" spans="1:9" ht="14.25" customHeight="1">
      <c r="A18" s="259" t="s">
        <v>72</v>
      </c>
      <c r="B18" s="259"/>
      <c r="C18" s="259"/>
      <c r="D18" s="259"/>
      <c r="E18" s="259"/>
      <c r="F18" s="259"/>
      <c r="G18" s="259"/>
      <c r="H18" s="259"/>
      <c r="I18" s="259"/>
    </row>
    <row r="19" spans="1:9" ht="14.25" customHeight="1">
      <c r="A19" s="42"/>
      <c r="B19" s="42"/>
      <c r="C19" s="42"/>
      <c r="D19" s="42"/>
      <c r="E19" s="42"/>
      <c r="F19" s="42"/>
      <c r="G19" s="42"/>
      <c r="H19" s="48"/>
      <c r="I19" s="9"/>
    </row>
    <row r="20" spans="1:11" ht="14.25" customHeight="1">
      <c r="A20" s="15" t="s">
        <v>73</v>
      </c>
      <c r="B20" s="27">
        <v>53</v>
      </c>
      <c r="C20" s="27">
        <v>94582</v>
      </c>
      <c r="D20" s="27">
        <v>1489</v>
      </c>
      <c r="E20" s="27">
        <v>1362</v>
      </c>
      <c r="F20" s="27">
        <v>65989</v>
      </c>
      <c r="G20" s="27">
        <v>441</v>
      </c>
      <c r="H20" s="48">
        <v>1917</v>
      </c>
      <c r="I20" s="145">
        <v>23383</v>
      </c>
      <c r="J20" s="57"/>
      <c r="K20" s="57"/>
    </row>
    <row r="21" spans="1:11" ht="14.25" customHeight="1">
      <c r="A21" s="15" t="s">
        <v>74</v>
      </c>
      <c r="B21" s="27">
        <v>66</v>
      </c>
      <c r="C21" s="27">
        <v>266150</v>
      </c>
      <c r="D21" s="27">
        <v>18423</v>
      </c>
      <c r="E21" s="27">
        <v>3925</v>
      </c>
      <c r="F21" s="27">
        <v>152984</v>
      </c>
      <c r="G21" s="27">
        <v>4597</v>
      </c>
      <c r="H21" s="48">
        <v>29848</v>
      </c>
      <c r="I21" s="145">
        <v>56373</v>
      </c>
      <c r="J21" s="57"/>
      <c r="K21" s="57"/>
    </row>
    <row r="22" spans="1:11" ht="14.25" customHeight="1">
      <c r="A22" s="15" t="s">
        <v>75</v>
      </c>
      <c r="B22" s="27">
        <v>119</v>
      </c>
      <c r="C22" s="27">
        <v>360732</v>
      </c>
      <c r="D22" s="27">
        <v>19912</v>
      </c>
      <c r="E22" s="27">
        <v>5287</v>
      </c>
      <c r="F22" s="27">
        <v>218973</v>
      </c>
      <c r="G22" s="27">
        <v>5038</v>
      </c>
      <c r="H22" s="27">
        <v>31765</v>
      </c>
      <c r="I22" s="145">
        <v>79756</v>
      </c>
      <c r="J22" s="57"/>
      <c r="K22" s="57"/>
    </row>
    <row r="23" spans="1:11" ht="14.25" customHeight="1">
      <c r="A23" s="14"/>
      <c r="B23" s="27"/>
      <c r="C23" s="27"/>
      <c r="D23" s="27"/>
      <c r="E23" s="27"/>
      <c r="F23" s="27"/>
      <c r="G23" s="27"/>
      <c r="H23" s="27"/>
      <c r="I23" s="27"/>
      <c r="J23" s="57"/>
      <c r="K23" s="57"/>
    </row>
    <row r="24" spans="1:11" ht="14.25" customHeight="1">
      <c r="A24" s="259" t="s">
        <v>10</v>
      </c>
      <c r="B24" s="259"/>
      <c r="C24" s="259"/>
      <c r="D24" s="259"/>
      <c r="E24" s="259"/>
      <c r="F24" s="259"/>
      <c r="G24" s="259"/>
      <c r="H24" s="259"/>
      <c r="I24" s="259"/>
      <c r="J24" s="57"/>
      <c r="K24" s="57"/>
    </row>
    <row r="25" spans="1:11" ht="14.25" customHeight="1">
      <c r="A25" s="43"/>
      <c r="B25" s="27"/>
      <c r="C25" s="27"/>
      <c r="D25" s="27"/>
      <c r="E25" s="27"/>
      <c r="F25" s="27"/>
      <c r="G25" s="27"/>
      <c r="H25" s="48"/>
      <c r="I25" s="9"/>
      <c r="J25" s="57"/>
      <c r="K25" s="57"/>
    </row>
    <row r="26" spans="1:11" ht="14.25" customHeight="1">
      <c r="A26" s="15" t="s">
        <v>73</v>
      </c>
      <c r="B26" s="27">
        <v>9</v>
      </c>
      <c r="C26" s="138" t="s">
        <v>211</v>
      </c>
      <c r="D26" s="138" t="s">
        <v>211</v>
      </c>
      <c r="E26" s="138" t="s">
        <v>211</v>
      </c>
      <c r="F26" s="138" t="s">
        <v>211</v>
      </c>
      <c r="G26" s="138" t="s">
        <v>211</v>
      </c>
      <c r="H26" s="138" t="s">
        <v>211</v>
      </c>
      <c r="I26" s="138" t="s">
        <v>211</v>
      </c>
      <c r="J26" s="57"/>
      <c r="K26" s="57"/>
    </row>
    <row r="27" spans="1:11" ht="14.25" customHeight="1">
      <c r="A27" s="15" t="s">
        <v>74</v>
      </c>
      <c r="B27" s="27">
        <v>26</v>
      </c>
      <c r="C27" s="138" t="s">
        <v>211</v>
      </c>
      <c r="D27" s="138" t="s">
        <v>211</v>
      </c>
      <c r="E27" s="138" t="s">
        <v>211</v>
      </c>
      <c r="F27" s="138" t="s">
        <v>211</v>
      </c>
      <c r="G27" s="138" t="s">
        <v>211</v>
      </c>
      <c r="H27" s="138" t="s">
        <v>211</v>
      </c>
      <c r="I27" s="138" t="s">
        <v>211</v>
      </c>
      <c r="J27" s="57"/>
      <c r="K27" s="57"/>
    </row>
    <row r="28" spans="1:11" ht="14.25" customHeight="1">
      <c r="A28" s="15" t="s">
        <v>75</v>
      </c>
      <c r="B28" s="27">
        <v>35</v>
      </c>
      <c r="C28" s="27">
        <v>103353</v>
      </c>
      <c r="D28" s="27">
        <v>623</v>
      </c>
      <c r="E28" s="27">
        <v>31</v>
      </c>
      <c r="F28" s="27">
        <v>60933</v>
      </c>
      <c r="G28" s="27">
        <v>2895</v>
      </c>
      <c r="H28" s="27">
        <v>27155</v>
      </c>
      <c r="I28" s="146">
        <v>11717</v>
      </c>
      <c r="J28" s="57"/>
      <c r="K28" s="57"/>
    </row>
    <row r="29" spans="1:11" ht="14.25" customHeight="1">
      <c r="A29" s="124"/>
      <c r="B29" s="27"/>
      <c r="C29" s="27"/>
      <c r="D29" s="27"/>
      <c r="E29" s="27"/>
      <c r="F29" s="27"/>
      <c r="G29" s="27"/>
      <c r="H29" s="27"/>
      <c r="I29" s="27"/>
      <c r="J29" s="57"/>
      <c r="K29" s="57"/>
    </row>
    <row r="30" spans="1:11" ht="14.25" customHeight="1">
      <c r="A30" s="259" t="s">
        <v>11</v>
      </c>
      <c r="B30" s="259"/>
      <c r="C30" s="259"/>
      <c r="D30" s="259"/>
      <c r="E30" s="259"/>
      <c r="F30" s="259"/>
      <c r="G30" s="259"/>
      <c r="H30" s="259"/>
      <c r="I30" s="259"/>
      <c r="J30" s="57"/>
      <c r="K30" s="57"/>
    </row>
    <row r="31" spans="1:11" ht="14.25" customHeight="1">
      <c r="A31" s="124"/>
      <c r="B31" s="125"/>
      <c r="C31" s="125"/>
      <c r="D31" s="125"/>
      <c r="E31" s="125"/>
      <c r="F31" s="125"/>
      <c r="G31" s="125"/>
      <c r="H31" s="125"/>
      <c r="I31" s="27"/>
      <c r="J31" s="57"/>
      <c r="K31" s="57"/>
    </row>
    <row r="32" spans="1:11" ht="14.25" customHeight="1">
      <c r="A32" s="15" t="s">
        <v>73</v>
      </c>
      <c r="B32" s="44">
        <v>3</v>
      </c>
      <c r="C32" s="138" t="s">
        <v>211</v>
      </c>
      <c r="D32" s="138" t="s">
        <v>211</v>
      </c>
      <c r="E32" s="138" t="s">
        <v>212</v>
      </c>
      <c r="F32" s="138" t="s">
        <v>211</v>
      </c>
      <c r="G32" s="138" t="s">
        <v>211</v>
      </c>
      <c r="H32" s="138" t="s">
        <v>211</v>
      </c>
      <c r="I32" s="138" t="s">
        <v>211</v>
      </c>
      <c r="J32" s="57"/>
      <c r="K32" s="57"/>
    </row>
    <row r="33" spans="1:11" ht="14.25" customHeight="1">
      <c r="A33" s="15" t="s">
        <v>74</v>
      </c>
      <c r="B33" s="44">
        <v>5</v>
      </c>
      <c r="C33" s="138" t="s">
        <v>211</v>
      </c>
      <c r="D33" s="138" t="s">
        <v>211</v>
      </c>
      <c r="E33" s="138" t="s">
        <v>212</v>
      </c>
      <c r="F33" s="138" t="s">
        <v>211</v>
      </c>
      <c r="G33" s="138" t="s">
        <v>211</v>
      </c>
      <c r="H33" s="138" t="s">
        <v>211</v>
      </c>
      <c r="I33" s="138" t="s">
        <v>211</v>
      </c>
      <c r="J33" s="57"/>
      <c r="K33" s="57"/>
    </row>
    <row r="34" spans="1:11" ht="14.25" customHeight="1">
      <c r="A34" s="15" t="s">
        <v>75</v>
      </c>
      <c r="B34" s="44">
        <v>8</v>
      </c>
      <c r="C34" s="44">
        <v>6765</v>
      </c>
      <c r="D34" s="44">
        <v>57</v>
      </c>
      <c r="E34" s="138" t="s">
        <v>212</v>
      </c>
      <c r="F34" s="44">
        <v>6076</v>
      </c>
      <c r="G34" s="44">
        <v>191</v>
      </c>
      <c r="H34" s="44">
        <v>254</v>
      </c>
      <c r="I34" s="145">
        <v>187</v>
      </c>
      <c r="J34" s="57"/>
      <c r="K34" s="57"/>
    </row>
    <row r="35" spans="1:11" ht="14.25" customHeight="1">
      <c r="A35" s="14"/>
      <c r="B35" s="27"/>
      <c r="C35" s="27"/>
      <c r="D35" s="27"/>
      <c r="E35" s="27"/>
      <c r="F35" s="27"/>
      <c r="G35" s="27"/>
      <c r="H35" s="27"/>
      <c r="I35" s="27"/>
      <c r="J35" s="57"/>
      <c r="K35" s="57"/>
    </row>
    <row r="36" spans="1:11" ht="14.25" customHeight="1">
      <c r="A36" s="258" t="s">
        <v>289</v>
      </c>
      <c r="B36" s="258"/>
      <c r="C36" s="258"/>
      <c r="D36" s="258"/>
      <c r="E36" s="258"/>
      <c r="F36" s="258"/>
      <c r="G36" s="258"/>
      <c r="H36" s="258"/>
      <c r="I36" s="258"/>
      <c r="J36" s="57"/>
      <c r="K36" s="57"/>
    </row>
    <row r="37" spans="1:11" s="5" customFormat="1" ht="14.25" customHeight="1">
      <c r="A37" s="17"/>
      <c r="B37" s="17"/>
      <c r="C37" s="17"/>
      <c r="D37" s="17"/>
      <c r="E37" s="17"/>
      <c r="F37" s="17"/>
      <c r="G37" s="17"/>
      <c r="H37" s="49"/>
      <c r="I37" s="18"/>
      <c r="J37" s="57"/>
      <c r="K37" s="57"/>
    </row>
    <row r="38" spans="1:11" ht="14.25" customHeight="1">
      <c r="A38" s="15" t="s">
        <v>73</v>
      </c>
      <c r="B38" s="27">
        <v>18</v>
      </c>
      <c r="C38" s="138" t="s">
        <v>211</v>
      </c>
      <c r="D38" s="138" t="s">
        <v>211</v>
      </c>
      <c r="E38" s="138" t="s">
        <v>212</v>
      </c>
      <c r="F38" s="138" t="s">
        <v>211</v>
      </c>
      <c r="G38" s="138" t="s">
        <v>211</v>
      </c>
      <c r="H38" s="138" t="s">
        <v>211</v>
      </c>
      <c r="I38" s="138" t="s">
        <v>211</v>
      </c>
      <c r="J38" s="57"/>
      <c r="K38" s="57"/>
    </row>
    <row r="39" spans="1:11" ht="14.25" customHeight="1">
      <c r="A39" s="15" t="s">
        <v>74</v>
      </c>
      <c r="B39" s="27">
        <v>5</v>
      </c>
      <c r="C39" s="138" t="s">
        <v>211</v>
      </c>
      <c r="D39" s="138" t="s">
        <v>211</v>
      </c>
      <c r="E39" s="138" t="s">
        <v>212</v>
      </c>
      <c r="F39" s="138" t="s">
        <v>211</v>
      </c>
      <c r="G39" s="138" t="s">
        <v>211</v>
      </c>
      <c r="H39" s="138" t="s">
        <v>211</v>
      </c>
      <c r="I39" s="138" t="s">
        <v>211</v>
      </c>
      <c r="J39" s="57"/>
      <c r="K39" s="57"/>
    </row>
    <row r="40" spans="1:11" ht="14.25" customHeight="1">
      <c r="A40" s="15" t="s">
        <v>75</v>
      </c>
      <c r="B40" s="27">
        <v>23</v>
      </c>
      <c r="C40" s="27">
        <v>14459</v>
      </c>
      <c r="D40" s="27">
        <v>13617</v>
      </c>
      <c r="E40" s="138" t="s">
        <v>212</v>
      </c>
      <c r="F40" s="27">
        <v>426</v>
      </c>
      <c r="G40" s="27">
        <v>52</v>
      </c>
      <c r="H40" s="27">
        <v>9</v>
      </c>
      <c r="I40" s="27">
        <v>355</v>
      </c>
      <c r="J40" s="57"/>
      <c r="K40" s="57"/>
    </row>
    <row r="41" spans="1:11" ht="14.25" customHeight="1">
      <c r="A41" s="14"/>
      <c r="B41" s="27"/>
      <c r="C41" s="27"/>
      <c r="D41" s="27"/>
      <c r="E41" s="27"/>
      <c r="F41" s="27"/>
      <c r="G41" s="27"/>
      <c r="H41" s="27"/>
      <c r="I41" s="27"/>
      <c r="J41" s="57"/>
      <c r="K41" s="57"/>
    </row>
    <row r="42" spans="1:11" ht="14.25" customHeight="1">
      <c r="A42" s="259" t="s">
        <v>12</v>
      </c>
      <c r="B42" s="259"/>
      <c r="C42" s="259"/>
      <c r="D42" s="259"/>
      <c r="E42" s="259"/>
      <c r="F42" s="259"/>
      <c r="G42" s="259"/>
      <c r="H42" s="259"/>
      <c r="I42" s="259"/>
      <c r="J42" s="57"/>
      <c r="K42" s="57"/>
    </row>
    <row r="43" spans="1:11" ht="14.25" customHeight="1">
      <c r="A43" s="13"/>
      <c r="B43" s="13"/>
      <c r="C43" s="13"/>
      <c r="D43" s="13"/>
      <c r="E43" s="13"/>
      <c r="F43" s="13"/>
      <c r="G43" s="13"/>
      <c r="H43" s="48"/>
      <c r="I43" s="9"/>
      <c r="J43" s="57"/>
      <c r="K43" s="57"/>
    </row>
    <row r="44" spans="1:11" ht="14.25" customHeight="1">
      <c r="A44" s="15" t="s">
        <v>73</v>
      </c>
      <c r="B44" s="27">
        <v>23</v>
      </c>
      <c r="C44" s="27">
        <v>91289</v>
      </c>
      <c r="D44" s="27">
        <v>1198</v>
      </c>
      <c r="E44" s="27">
        <v>1362</v>
      </c>
      <c r="F44" s="27">
        <v>63807</v>
      </c>
      <c r="G44" s="27">
        <v>339</v>
      </c>
      <c r="H44" s="48">
        <v>1502</v>
      </c>
      <c r="I44" s="48">
        <v>23081</v>
      </c>
      <c r="J44" s="57"/>
      <c r="K44" s="57"/>
    </row>
    <row r="45" spans="1:11" ht="14.25" customHeight="1">
      <c r="A45" s="15" t="s">
        <v>74</v>
      </c>
      <c r="B45" s="27">
        <v>30</v>
      </c>
      <c r="C45" s="27">
        <v>144865</v>
      </c>
      <c r="D45" s="27">
        <v>4417</v>
      </c>
      <c r="E45" s="27">
        <v>3894</v>
      </c>
      <c r="F45" s="27">
        <v>87731</v>
      </c>
      <c r="G45" s="27">
        <v>1561</v>
      </c>
      <c r="H45" s="48">
        <v>2846</v>
      </c>
      <c r="I45" s="48">
        <v>44416</v>
      </c>
      <c r="J45" s="57"/>
      <c r="K45" s="57"/>
    </row>
    <row r="46" spans="1:11" ht="14.25" customHeight="1">
      <c r="A46" s="15" t="s">
        <v>75</v>
      </c>
      <c r="B46" s="44">
        <v>53</v>
      </c>
      <c r="C46" s="44">
        <v>236154</v>
      </c>
      <c r="D46" s="44">
        <v>5615</v>
      </c>
      <c r="E46" s="44">
        <v>5257</v>
      </c>
      <c r="F46" s="44">
        <v>151538</v>
      </c>
      <c r="G46" s="44">
        <v>1900</v>
      </c>
      <c r="H46" s="44">
        <v>4347</v>
      </c>
      <c r="I46" s="44">
        <v>67497</v>
      </c>
      <c r="J46" s="57"/>
      <c r="K46" s="57"/>
    </row>
    <row r="47" spans="1:37" ht="12.75">
      <c r="A47" s="10"/>
      <c r="B47" s="27"/>
      <c r="C47" s="27"/>
      <c r="D47" s="27"/>
      <c r="E47" s="27"/>
      <c r="F47" s="27"/>
      <c r="G47" s="27"/>
      <c r="H47" s="27"/>
      <c r="I47" s="27"/>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2.75">
      <c r="A48" s="10"/>
      <c r="B48" s="10"/>
      <c r="C48" s="44"/>
      <c r="D48" s="10"/>
      <c r="E48" s="10"/>
      <c r="F48" s="10"/>
      <c r="G48" s="10"/>
      <c r="H48" s="10"/>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12.75">
      <c r="A49" s="10"/>
      <c r="B49" s="10"/>
      <c r="C49" s="10"/>
      <c r="D49" s="10"/>
      <c r="E49" s="10"/>
      <c r="F49" s="10"/>
      <c r="G49" s="10"/>
      <c r="H49" s="10"/>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2.75">
      <c r="A50" s="10"/>
      <c r="B50" s="10"/>
      <c r="C50" s="10"/>
      <c r="D50" s="10"/>
      <c r="E50" s="10"/>
      <c r="F50" s="10"/>
      <c r="G50" s="10"/>
      <c r="H50" s="10"/>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2.75">
      <c r="A51" s="10"/>
      <c r="B51" s="10"/>
      <c r="C51" s="10"/>
      <c r="D51" s="10"/>
      <c r="E51" s="10"/>
      <c r="F51" s="10"/>
      <c r="G51" s="10"/>
      <c r="H51" s="10"/>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12.75">
      <c r="A52" s="10"/>
      <c r="B52" s="10"/>
      <c r="C52" s="10"/>
      <c r="D52" s="10"/>
      <c r="E52" s="10"/>
      <c r="F52" s="10"/>
      <c r="G52" s="10"/>
      <c r="H52" s="10"/>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2.75">
      <c r="A53" s="10"/>
      <c r="B53" s="10"/>
      <c r="C53" s="10"/>
      <c r="D53" s="10"/>
      <c r="E53" s="10"/>
      <c r="F53" s="10"/>
      <c r="G53" s="10"/>
      <c r="H53" s="10"/>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ht="12.75">
      <c r="A54" s="10"/>
      <c r="B54" s="10"/>
      <c r="C54" s="10"/>
      <c r="D54" s="10"/>
      <c r="E54" s="10"/>
      <c r="F54" s="10"/>
      <c r="G54" s="10"/>
      <c r="H54" s="10"/>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sheetData>
  <mergeCells count="11">
    <mergeCell ref="D10:I10"/>
    <mergeCell ref="A42:I42"/>
    <mergeCell ref="A1:I1"/>
    <mergeCell ref="A30:I30"/>
    <mergeCell ref="C16:I16"/>
    <mergeCell ref="A36:I36"/>
    <mergeCell ref="C9:I9"/>
    <mergeCell ref="A18:I18"/>
    <mergeCell ref="A24:I24"/>
    <mergeCell ref="D11:E12"/>
    <mergeCell ref="I11:I15"/>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I58"/>
  <sheetViews>
    <sheetView workbookViewId="0" topLeftCell="A1">
      <selection activeCell="A2" sqref="A2"/>
    </sheetView>
  </sheetViews>
  <sheetFormatPr defaultColWidth="11.421875" defaultRowHeight="12.75"/>
  <cols>
    <col min="1" max="1" width="21.7109375" style="133" customWidth="1"/>
    <col min="2" max="3" width="13.7109375" style="133" customWidth="1"/>
    <col min="4" max="5" width="18.7109375" style="133" customWidth="1"/>
    <col min="6" max="16384" width="11.421875" style="133" customWidth="1"/>
  </cols>
  <sheetData>
    <row r="1" spans="1:5" ht="12.75">
      <c r="A1" s="239" t="s">
        <v>210</v>
      </c>
      <c r="B1" s="239"/>
      <c r="C1" s="239"/>
      <c r="D1" s="239"/>
      <c r="E1" s="239"/>
    </row>
    <row r="3" ht="12.75">
      <c r="A3" s="58"/>
    </row>
    <row r="4" ht="12.75">
      <c r="I4" s="161"/>
    </row>
    <row r="5" spans="1:5" s="1" customFormat="1" ht="12.75" customHeight="1">
      <c r="A5" s="220" t="s">
        <v>279</v>
      </c>
      <c r="B5" s="220"/>
      <c r="C5" s="220"/>
      <c r="D5" s="220"/>
      <c r="E5" s="220"/>
    </row>
    <row r="6" spans="1:5" s="1" customFormat="1" ht="12.75">
      <c r="A6" s="2"/>
      <c r="B6" s="2"/>
      <c r="C6" s="2"/>
      <c r="D6" s="2"/>
      <c r="E6" s="2"/>
    </row>
    <row r="7" spans="1:5" s="1" customFormat="1" ht="12.75">
      <c r="A7" s="24"/>
      <c r="B7" s="24"/>
      <c r="C7" s="24"/>
      <c r="D7" s="24"/>
      <c r="E7" s="24"/>
    </row>
    <row r="8" spans="1:5" s="1" customFormat="1" ht="13.5" customHeight="1">
      <c r="A8" s="73"/>
      <c r="B8" s="119"/>
      <c r="C8" s="271" t="s">
        <v>214</v>
      </c>
      <c r="D8" s="272"/>
      <c r="E8" s="272"/>
    </row>
    <row r="9" spans="1:5" s="1" customFormat="1" ht="13.5" customHeight="1">
      <c r="A9" s="74"/>
      <c r="B9" s="147"/>
      <c r="C9" s="98"/>
      <c r="D9" s="207" t="s">
        <v>25</v>
      </c>
      <c r="E9" s="208"/>
    </row>
    <row r="10" spans="1:5" s="1" customFormat="1" ht="13.5" customHeight="1">
      <c r="A10" s="279" t="s">
        <v>76</v>
      </c>
      <c r="B10" s="63" t="s">
        <v>60</v>
      </c>
      <c r="C10" s="221" t="s">
        <v>244</v>
      </c>
      <c r="D10" s="81" t="s">
        <v>217</v>
      </c>
      <c r="E10" s="66"/>
    </row>
    <row r="11" spans="1:5" s="1" customFormat="1" ht="13.5" customHeight="1">
      <c r="A11" s="279"/>
      <c r="B11" s="147"/>
      <c r="C11" s="221"/>
      <c r="D11" s="65" t="s">
        <v>215</v>
      </c>
      <c r="E11" s="93" t="s">
        <v>131</v>
      </c>
    </row>
    <row r="12" spans="1:5" s="1" customFormat="1" ht="13.5" customHeight="1">
      <c r="A12" s="75"/>
      <c r="B12" s="120"/>
      <c r="C12" s="69"/>
      <c r="D12" s="69" t="s">
        <v>216</v>
      </c>
      <c r="E12" s="70"/>
    </row>
    <row r="13" spans="1:5" s="1" customFormat="1" ht="13.5" customHeight="1">
      <c r="A13" s="76"/>
      <c r="B13" s="72" t="s">
        <v>5</v>
      </c>
      <c r="C13" s="217" t="s">
        <v>224</v>
      </c>
      <c r="D13" s="218"/>
      <c r="E13" s="218"/>
    </row>
    <row r="14" spans="1:5" s="2" customFormat="1" ht="12">
      <c r="A14" s="157"/>
      <c r="B14" s="156"/>
      <c r="C14" s="156"/>
      <c r="D14" s="156"/>
      <c r="E14" s="156"/>
    </row>
    <row r="15" spans="1:5" s="1" customFormat="1" ht="12.75">
      <c r="A15" s="45" t="s">
        <v>63</v>
      </c>
      <c r="B15" s="21"/>
      <c r="C15" s="21"/>
      <c r="D15" s="21"/>
      <c r="E15" s="21"/>
    </row>
    <row r="16" spans="1:6" s="1" customFormat="1" ht="12.75">
      <c r="A16" s="45" t="s">
        <v>64</v>
      </c>
      <c r="B16" s="151">
        <v>119</v>
      </c>
      <c r="C16" s="153">
        <v>140321</v>
      </c>
      <c r="D16" s="151">
        <v>51671</v>
      </c>
      <c r="E16" s="151">
        <v>88650</v>
      </c>
      <c r="F16" s="148"/>
    </row>
    <row r="17" spans="1:6" s="1" customFormat="1" ht="12.75">
      <c r="A17" s="12"/>
      <c r="B17" s="137"/>
      <c r="C17" s="151"/>
      <c r="D17" s="151"/>
      <c r="E17" s="151"/>
      <c r="F17" s="148"/>
    </row>
    <row r="18" spans="1:6" s="1" customFormat="1" ht="12.75">
      <c r="A18" s="45" t="s">
        <v>68</v>
      </c>
      <c r="B18" s="151">
        <v>35</v>
      </c>
      <c r="C18" s="153">
        <v>3989</v>
      </c>
      <c r="D18" s="151" t="s">
        <v>285</v>
      </c>
      <c r="E18" s="151" t="s">
        <v>285</v>
      </c>
      <c r="F18" s="148"/>
    </row>
    <row r="19" spans="1:6" s="1" customFormat="1" ht="12.75">
      <c r="A19" s="45"/>
      <c r="B19" s="151"/>
      <c r="C19" s="153"/>
      <c r="D19" s="151"/>
      <c r="E19" s="151"/>
      <c r="F19" s="148"/>
    </row>
    <row r="20" spans="1:6" s="1" customFormat="1" ht="12.75">
      <c r="A20" s="45" t="s">
        <v>69</v>
      </c>
      <c r="B20" s="151">
        <v>8</v>
      </c>
      <c r="C20" s="152" t="s">
        <v>212</v>
      </c>
      <c r="D20" s="152" t="s">
        <v>213</v>
      </c>
      <c r="E20" s="152" t="s">
        <v>213</v>
      </c>
      <c r="F20" s="148"/>
    </row>
    <row r="21" spans="1:6" s="1" customFormat="1" ht="12.75">
      <c r="A21" s="45"/>
      <c r="B21" s="151"/>
      <c r="C21" s="153"/>
      <c r="D21" s="151"/>
      <c r="E21" s="151"/>
      <c r="F21" s="148"/>
    </row>
    <row r="22" spans="1:6" s="1" customFormat="1" ht="12.75">
      <c r="A22" s="45" t="s">
        <v>286</v>
      </c>
      <c r="B22" s="151">
        <v>23</v>
      </c>
      <c r="C22" s="153">
        <v>200</v>
      </c>
      <c r="D22" s="152" t="s">
        <v>285</v>
      </c>
      <c r="E22" s="151" t="s">
        <v>285</v>
      </c>
      <c r="F22" s="148"/>
    </row>
    <row r="23" spans="1:6" s="1" customFormat="1" ht="12.75">
      <c r="A23" s="45"/>
      <c r="B23" s="151"/>
      <c r="C23" s="153"/>
      <c r="D23" s="151"/>
      <c r="E23" s="151"/>
      <c r="F23" s="148"/>
    </row>
    <row r="24" spans="1:6" s="1" customFormat="1" ht="12.75">
      <c r="A24" s="12" t="s">
        <v>70</v>
      </c>
      <c r="B24" s="151">
        <v>53</v>
      </c>
      <c r="C24" s="153">
        <v>136132</v>
      </c>
      <c r="D24" s="151">
        <v>50548</v>
      </c>
      <c r="E24" s="153">
        <v>85584</v>
      </c>
      <c r="F24" s="148"/>
    </row>
    <row r="25" spans="1:5" s="1" customFormat="1" ht="12.75">
      <c r="A25" s="10"/>
      <c r="B25" s="10"/>
      <c r="C25" s="10"/>
      <c r="D25" s="10"/>
      <c r="E25" s="10"/>
    </row>
    <row r="26" spans="1:5" s="1" customFormat="1" ht="12.75">
      <c r="A26" s="13"/>
      <c r="B26" s="38"/>
      <c r="C26" s="38"/>
      <c r="D26" s="38"/>
      <c r="E26" s="38"/>
    </row>
    <row r="27" spans="1:5" s="1" customFormat="1" ht="12.75">
      <c r="A27" s="13"/>
      <c r="B27" s="38"/>
      <c r="C27" s="38"/>
      <c r="D27" s="38"/>
      <c r="E27" s="54"/>
    </row>
    <row r="28" spans="1:5" s="1" customFormat="1" ht="12.75">
      <c r="A28" s="121"/>
      <c r="B28" s="122"/>
      <c r="C28" s="122"/>
      <c r="D28" s="122"/>
      <c r="E28" s="123"/>
    </row>
    <row r="29" spans="1:5" s="1" customFormat="1" ht="12.75">
      <c r="A29" s="13"/>
      <c r="B29" s="38"/>
      <c r="C29" s="38"/>
      <c r="D29" s="38"/>
      <c r="E29" s="54"/>
    </row>
    <row r="30" spans="1:5" s="1" customFormat="1" ht="12.75">
      <c r="A30" s="13"/>
      <c r="B30" s="38"/>
      <c r="C30" s="38"/>
      <c r="D30" s="38"/>
      <c r="E30" s="54"/>
    </row>
    <row r="31" spans="1:5" s="1" customFormat="1" ht="12.75">
      <c r="A31" s="13"/>
      <c r="B31" s="38"/>
      <c r="C31" s="38"/>
      <c r="D31" s="38"/>
      <c r="E31" s="54"/>
    </row>
    <row r="32" spans="1:5" s="1" customFormat="1" ht="12.75">
      <c r="A32" s="13"/>
      <c r="B32" s="38"/>
      <c r="C32" s="38"/>
      <c r="D32" s="38"/>
      <c r="E32" s="54"/>
    </row>
    <row r="33" spans="1:5" s="1" customFormat="1" ht="12.75">
      <c r="A33" s="13"/>
      <c r="B33" s="21"/>
      <c r="C33" s="21"/>
      <c r="D33" s="37"/>
      <c r="E33" s="21"/>
    </row>
    <row r="34" spans="1:5" s="1" customFormat="1" ht="12.75">
      <c r="A34" s="13"/>
      <c r="B34" s="34"/>
      <c r="C34" s="35"/>
      <c r="D34" s="35"/>
      <c r="E34" s="35"/>
    </row>
    <row r="35" spans="1:5" s="1" customFormat="1" ht="12.75">
      <c r="A35" s="31"/>
      <c r="B35" s="21"/>
      <c r="C35" s="21"/>
      <c r="D35" s="21"/>
      <c r="E35" s="21"/>
    </row>
    <row r="36" spans="1:5" s="1" customFormat="1" ht="12.75">
      <c r="A36" s="13"/>
      <c r="B36" s="21"/>
      <c r="C36" s="21"/>
      <c r="D36" s="21"/>
      <c r="E36" s="21"/>
    </row>
    <row r="37" spans="1:5" s="1" customFormat="1" ht="12.75">
      <c r="A37" s="2"/>
      <c r="B37" s="2"/>
      <c r="C37" s="2"/>
      <c r="D37" s="2"/>
      <c r="E37" s="2"/>
    </row>
    <row r="38" spans="1:5" s="1" customFormat="1" ht="12.75">
      <c r="A38" s="2"/>
      <c r="B38" s="2"/>
      <c r="C38" s="2"/>
      <c r="D38" s="2"/>
      <c r="E38" s="2"/>
    </row>
    <row r="39" spans="1:5" s="1" customFormat="1" ht="12.75">
      <c r="A39" s="2"/>
      <c r="B39" s="2"/>
      <c r="C39" s="2"/>
      <c r="D39" s="2"/>
      <c r="E39" s="2"/>
    </row>
    <row r="40" spans="1:5" s="1" customFormat="1" ht="12.75">
      <c r="A40" s="2"/>
      <c r="B40" s="2"/>
      <c r="C40" s="2"/>
      <c r="D40" s="2"/>
      <c r="E40" s="2"/>
    </row>
    <row r="41" spans="1:5" s="1" customFormat="1" ht="12.75">
      <c r="A41" s="2"/>
      <c r="B41" s="2"/>
      <c r="C41" s="2"/>
      <c r="D41" s="2"/>
      <c r="E41" s="2"/>
    </row>
    <row r="42" spans="1:5" s="1" customFormat="1" ht="12.75">
      <c r="A42" s="2"/>
      <c r="B42" s="2"/>
      <c r="C42" s="2"/>
      <c r="D42" s="2"/>
      <c r="E42" s="2"/>
    </row>
    <row r="43" spans="1:5" s="1" customFormat="1" ht="12.75">
      <c r="A43" s="2"/>
      <c r="B43" s="2"/>
      <c r="C43" s="2"/>
      <c r="D43" s="2"/>
      <c r="E43" s="2"/>
    </row>
    <row r="44" spans="1:5" s="1" customFormat="1" ht="12.75">
      <c r="A44" s="2"/>
      <c r="B44" s="2"/>
      <c r="C44" s="2"/>
      <c r="D44" s="2"/>
      <c r="E44" s="2"/>
    </row>
    <row r="45" spans="1:5" s="1" customFormat="1" ht="12.75">
      <c r="A45" s="2"/>
      <c r="B45" s="2"/>
      <c r="C45" s="2"/>
      <c r="D45" s="2"/>
      <c r="E45" s="2"/>
    </row>
    <row r="46" spans="1:5" s="1" customFormat="1" ht="12.75">
      <c r="A46" s="2"/>
      <c r="B46" s="2"/>
      <c r="C46" s="2"/>
      <c r="D46" s="2"/>
      <c r="E46" s="2"/>
    </row>
    <row r="47" spans="1:5" s="1" customFormat="1" ht="12.75">
      <c r="A47" s="2"/>
      <c r="B47" s="2"/>
      <c r="C47" s="2"/>
      <c r="D47" s="2"/>
      <c r="E47" s="2"/>
    </row>
    <row r="48" spans="1:5" s="1" customFormat="1" ht="12.75">
      <c r="A48" s="2"/>
      <c r="B48" s="2"/>
      <c r="C48" s="2"/>
      <c r="D48" s="2"/>
      <c r="E48" s="2"/>
    </row>
    <row r="49" spans="1:5" s="1" customFormat="1" ht="12.75">
      <c r="A49" s="2"/>
      <c r="B49" s="2"/>
      <c r="C49" s="2"/>
      <c r="D49" s="2"/>
      <c r="E49" s="2"/>
    </row>
    <row r="50" spans="1:5" s="1" customFormat="1" ht="12.75">
      <c r="A50" s="2"/>
      <c r="B50" s="2"/>
      <c r="C50" s="2"/>
      <c r="D50" s="2"/>
      <c r="E50" s="2"/>
    </row>
    <row r="51" spans="1:5" s="1" customFormat="1" ht="12.75">
      <c r="A51" s="2"/>
      <c r="B51" s="2"/>
      <c r="C51" s="2"/>
      <c r="D51" s="2"/>
      <c r="E51" s="2"/>
    </row>
    <row r="52" spans="1:5" s="1" customFormat="1" ht="12.75">
      <c r="A52" s="2"/>
      <c r="B52" s="2"/>
      <c r="C52" s="2"/>
      <c r="D52" s="2"/>
      <c r="E52" s="2"/>
    </row>
    <row r="53" spans="1:5" s="1" customFormat="1" ht="12.75">
      <c r="A53" s="2"/>
      <c r="B53" s="2"/>
      <c r="C53" s="2"/>
      <c r="D53" s="2"/>
      <c r="E53" s="2"/>
    </row>
    <row r="54" spans="1:5" s="1" customFormat="1" ht="12.75">
      <c r="A54" s="2"/>
      <c r="B54" s="2"/>
      <c r="C54" s="2"/>
      <c r="D54" s="2"/>
      <c r="E54" s="2"/>
    </row>
    <row r="55" spans="1:5" s="1" customFormat="1" ht="12.75">
      <c r="A55" s="2"/>
      <c r="B55" s="2"/>
      <c r="C55" s="2"/>
      <c r="D55" s="2"/>
      <c r="E55" s="2"/>
    </row>
    <row r="56" spans="1:5" s="1" customFormat="1" ht="12.75">
      <c r="A56" s="2"/>
      <c r="B56" s="2"/>
      <c r="C56" s="2"/>
      <c r="D56" s="2"/>
      <c r="E56" s="2"/>
    </row>
    <row r="57" spans="1:5" s="1" customFormat="1" ht="12.75">
      <c r="A57" s="2"/>
      <c r="B57" s="2"/>
      <c r="C57" s="2"/>
      <c r="D57" s="2"/>
      <c r="E57" s="2"/>
    </row>
    <row r="58" spans="1:5" s="1" customFormat="1" ht="12.75">
      <c r="A58" s="2"/>
      <c r="B58" s="2"/>
      <c r="C58" s="2"/>
      <c r="D58" s="2"/>
      <c r="E58" s="2"/>
    </row>
  </sheetData>
  <mergeCells count="7">
    <mergeCell ref="A1:E1"/>
    <mergeCell ref="A5:E5"/>
    <mergeCell ref="C8:E8"/>
    <mergeCell ref="C13:E13"/>
    <mergeCell ref="D9:E9"/>
    <mergeCell ref="C10:C11"/>
    <mergeCell ref="A10:A11"/>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32" t="s">
        <v>294</v>
      </c>
      <c r="B1" s="233"/>
    </row>
    <row r="6" spans="1:2" ht="14.25">
      <c r="A6" s="225">
        <v>0</v>
      </c>
      <c r="B6" s="226" t="s">
        <v>295</v>
      </c>
    </row>
    <row r="7" spans="1:2" ht="14.25">
      <c r="A7" s="118"/>
      <c r="B7" s="226" t="s">
        <v>296</v>
      </c>
    </row>
    <row r="8" spans="1:2" ht="14.25">
      <c r="A8" s="225" t="s">
        <v>225</v>
      </c>
      <c r="B8" s="226" t="s">
        <v>297</v>
      </c>
    </row>
    <row r="9" spans="1:2" ht="14.25">
      <c r="A9" s="225" t="s">
        <v>298</v>
      </c>
      <c r="B9" s="226" t="s">
        <v>299</v>
      </c>
    </row>
    <row r="10" spans="1:2" ht="14.25">
      <c r="A10" s="225" t="s">
        <v>300</v>
      </c>
      <c r="B10" s="226" t="s">
        <v>301</v>
      </c>
    </row>
    <row r="11" spans="1:2" ht="14.25">
      <c r="A11" s="225" t="s">
        <v>302</v>
      </c>
      <c r="B11" s="226" t="s">
        <v>303</v>
      </c>
    </row>
    <row r="12" spans="1:2" ht="14.25">
      <c r="A12" s="225" t="s">
        <v>304</v>
      </c>
      <c r="B12" s="226" t="s">
        <v>305</v>
      </c>
    </row>
    <row r="13" spans="1:2" ht="14.25">
      <c r="A13" s="225" t="s">
        <v>306</v>
      </c>
      <c r="B13" s="226" t="s">
        <v>307</v>
      </c>
    </row>
    <row r="14" spans="1:2" ht="14.25">
      <c r="A14" s="225" t="s">
        <v>308</v>
      </c>
      <c r="B14" s="226" t="s">
        <v>309</v>
      </c>
    </row>
    <row r="15" spans="1:2" ht="14.25">
      <c r="A15" s="225" t="s">
        <v>310</v>
      </c>
      <c r="B15" s="226" t="s">
        <v>311</v>
      </c>
    </row>
    <row r="16" ht="14.25">
      <c r="A16" s="226"/>
    </row>
    <row r="17" spans="1:2" ht="14.25">
      <c r="A17" s="226" t="s">
        <v>312</v>
      </c>
      <c r="B17" s="227" t="s">
        <v>313</v>
      </c>
    </row>
    <row r="18" spans="1:2" ht="14.25">
      <c r="A18" s="226" t="s">
        <v>314</v>
      </c>
      <c r="B18" s="227" t="s">
        <v>315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I77"/>
  <sheetViews>
    <sheetView workbookViewId="0" topLeftCell="A1">
      <selection activeCell="A2" sqref="A2"/>
    </sheetView>
  </sheetViews>
  <sheetFormatPr defaultColWidth="11.421875" defaultRowHeight="12.75"/>
  <cols>
    <col min="1" max="1" width="2.7109375" style="112" customWidth="1"/>
    <col min="2" max="7" width="12.7109375" style="0" customWidth="1"/>
    <col min="8" max="8" width="5.7109375" style="112" customWidth="1"/>
  </cols>
  <sheetData>
    <row r="1" spans="1:8" ht="12.75">
      <c r="A1" s="239"/>
      <c r="B1" s="239"/>
      <c r="C1" s="239"/>
      <c r="D1" s="239"/>
      <c r="E1" s="239"/>
      <c r="F1" s="239"/>
      <c r="G1" s="239"/>
      <c r="H1" s="239"/>
    </row>
    <row r="4" spans="1:9" ht="15">
      <c r="A4" s="240" t="s">
        <v>140</v>
      </c>
      <c r="B4" s="240"/>
      <c r="C4" s="240"/>
      <c r="D4" s="240"/>
      <c r="E4" s="240"/>
      <c r="F4" s="240"/>
      <c r="G4" s="240"/>
      <c r="H4" s="240"/>
      <c r="I4" s="160"/>
    </row>
    <row r="7" ht="12.75">
      <c r="A7" s="110"/>
    </row>
    <row r="8" spans="1:8" ht="12.75">
      <c r="A8" s="241" t="s">
        <v>141</v>
      </c>
      <c r="B8" s="241"/>
      <c r="C8" s="241"/>
      <c r="D8" s="241"/>
      <c r="E8" s="241"/>
      <c r="F8" s="241"/>
      <c r="G8" s="241"/>
      <c r="H8" s="241"/>
    </row>
    <row r="9" ht="12.75">
      <c r="A9" s="110"/>
    </row>
    <row r="10" spans="1:8" ht="12.75">
      <c r="A10" s="108" t="s">
        <v>142</v>
      </c>
      <c r="B10" s="108"/>
      <c r="C10" s="108"/>
      <c r="D10" s="108"/>
      <c r="E10" s="108"/>
      <c r="F10" s="108"/>
      <c r="G10" s="108"/>
      <c r="H10" s="109">
        <v>3</v>
      </c>
    </row>
    <row r="11" ht="12.75">
      <c r="A11" s="110"/>
    </row>
    <row r="12" ht="12.75">
      <c r="A12" s="110"/>
    </row>
    <row r="13" ht="12.75">
      <c r="A13" s="110"/>
    </row>
    <row r="14" spans="1:8" s="112" customFormat="1" ht="12">
      <c r="A14" s="236" t="s">
        <v>192</v>
      </c>
      <c r="B14" s="236"/>
      <c r="C14" s="236"/>
      <c r="D14" s="236"/>
      <c r="E14" s="236"/>
      <c r="F14" s="236"/>
      <c r="G14" s="236"/>
      <c r="H14" s="236"/>
    </row>
    <row r="15" spans="1:8" ht="12.75">
      <c r="A15" s="236" t="s">
        <v>249</v>
      </c>
      <c r="B15" s="236"/>
      <c r="C15" s="236"/>
      <c r="D15" s="236"/>
      <c r="E15" s="236"/>
      <c r="F15" s="236"/>
      <c r="G15" s="236"/>
      <c r="H15" s="112">
        <v>5</v>
      </c>
    </row>
    <row r="16" ht="12.75">
      <c r="A16" s="110"/>
    </row>
    <row r="17" ht="12.75">
      <c r="A17" s="110"/>
    </row>
    <row r="18" ht="12.75">
      <c r="A18" s="110"/>
    </row>
    <row r="19" spans="1:7" ht="12.75">
      <c r="A19" s="111" t="s">
        <v>143</v>
      </c>
      <c r="B19" s="108"/>
      <c r="C19" s="108"/>
      <c r="D19" s="108"/>
      <c r="E19" s="108"/>
      <c r="F19" s="108"/>
      <c r="G19" s="108"/>
    </row>
    <row r="20" ht="12.75">
      <c r="A20" s="110"/>
    </row>
    <row r="21" ht="12.75">
      <c r="A21" s="110"/>
    </row>
    <row r="22" ht="12.75">
      <c r="A22" s="110"/>
    </row>
    <row r="23" spans="1:7" ht="12.75">
      <c r="A23" s="110" t="s">
        <v>144</v>
      </c>
      <c r="B23" s="234" t="s">
        <v>250</v>
      </c>
      <c r="C23" s="234"/>
      <c r="D23" s="234"/>
      <c r="E23" s="234"/>
      <c r="F23" s="234"/>
      <c r="G23" s="234"/>
    </row>
    <row r="24" spans="2:8" ht="12.75">
      <c r="B24" s="234" t="s">
        <v>145</v>
      </c>
      <c r="C24" s="234"/>
      <c r="D24" s="234"/>
      <c r="E24" s="234"/>
      <c r="F24" s="234"/>
      <c r="G24" s="234"/>
      <c r="H24" s="112">
        <v>6</v>
      </c>
    </row>
    <row r="25" ht="12.75">
      <c r="A25" s="110"/>
    </row>
    <row r="26" spans="1:8" ht="12.75">
      <c r="A26" s="112" t="s">
        <v>153</v>
      </c>
      <c r="B26" s="234" t="s">
        <v>251</v>
      </c>
      <c r="C26" s="234"/>
      <c r="D26" s="234"/>
      <c r="E26" s="234"/>
      <c r="F26" s="234"/>
      <c r="G26" s="234"/>
      <c r="H26" s="112">
        <v>6</v>
      </c>
    </row>
    <row r="27" ht="12.75">
      <c r="A27" s="110"/>
    </row>
    <row r="28" spans="1:7" ht="12.75">
      <c r="A28" s="112" t="s">
        <v>154</v>
      </c>
      <c r="B28" s="237" t="s">
        <v>252</v>
      </c>
      <c r="C28" s="238"/>
      <c r="D28" s="238"/>
      <c r="E28" s="238"/>
      <c r="F28" s="238"/>
      <c r="G28" s="238"/>
    </row>
    <row r="29" spans="2:8" ht="12.75">
      <c r="B29" s="109" t="s">
        <v>145</v>
      </c>
      <c r="C29" s="127"/>
      <c r="D29" s="127"/>
      <c r="E29" s="127"/>
      <c r="F29" s="127"/>
      <c r="G29" s="127"/>
      <c r="H29" s="112">
        <v>7</v>
      </c>
    </row>
    <row r="30" spans="2:7" ht="12.75">
      <c r="B30" s="109"/>
      <c r="C30" s="127"/>
      <c r="D30" s="127"/>
      <c r="E30" s="127"/>
      <c r="F30" s="127"/>
      <c r="G30" s="127"/>
    </row>
    <row r="31" spans="1:8" ht="12.75">
      <c r="A31" s="110" t="s">
        <v>146</v>
      </c>
      <c r="B31" s="234" t="s">
        <v>253</v>
      </c>
      <c r="C31" s="234"/>
      <c r="D31" s="234"/>
      <c r="E31" s="234"/>
      <c r="F31" s="234"/>
      <c r="G31" s="234"/>
      <c r="H31" s="112">
        <v>7</v>
      </c>
    </row>
    <row r="32" spans="2:3" ht="12.75">
      <c r="B32" s="118"/>
      <c r="C32" s="103"/>
    </row>
    <row r="33" spans="1:7" ht="12.75">
      <c r="A33" s="110" t="s">
        <v>147</v>
      </c>
      <c r="B33" s="234" t="s">
        <v>193</v>
      </c>
      <c r="C33" s="234"/>
      <c r="D33" s="234"/>
      <c r="E33" s="234"/>
      <c r="F33" s="234"/>
      <c r="G33" s="234"/>
    </row>
    <row r="34" spans="2:8" ht="12.75">
      <c r="B34" s="234" t="s">
        <v>254</v>
      </c>
      <c r="C34" s="234"/>
      <c r="D34" s="234"/>
      <c r="E34" s="234"/>
      <c r="F34" s="234"/>
      <c r="G34" s="234"/>
      <c r="H34" s="112">
        <v>8</v>
      </c>
    </row>
    <row r="35" ht="12.75">
      <c r="A35" s="110"/>
    </row>
    <row r="36" spans="1:7" ht="12.75">
      <c r="A36" s="110" t="s">
        <v>148</v>
      </c>
      <c r="B36" s="234" t="s">
        <v>193</v>
      </c>
      <c r="C36" s="234"/>
      <c r="D36" s="234"/>
      <c r="E36" s="234"/>
      <c r="F36" s="234"/>
      <c r="G36" s="234"/>
    </row>
    <row r="37" spans="2:8" ht="12.75">
      <c r="B37" s="234" t="s">
        <v>255</v>
      </c>
      <c r="C37" s="234"/>
      <c r="D37" s="234"/>
      <c r="E37" s="234"/>
      <c r="F37" s="234"/>
      <c r="G37" s="234"/>
      <c r="H37" s="112">
        <v>8</v>
      </c>
    </row>
    <row r="38" spans="1:8" ht="12.75">
      <c r="A38" s="236"/>
      <c r="B38" s="236"/>
      <c r="C38" s="236"/>
      <c r="D38" s="236"/>
      <c r="E38" s="236"/>
      <c r="F38" s="236"/>
      <c r="G38" s="236"/>
      <c r="H38" s="236"/>
    </row>
    <row r="39" spans="1:8" ht="12.75">
      <c r="A39" s="107" t="s">
        <v>149</v>
      </c>
      <c r="B39" s="52" t="s">
        <v>256</v>
      </c>
      <c r="C39" s="106"/>
      <c r="D39" s="106"/>
      <c r="E39" s="106"/>
      <c r="F39" s="106"/>
      <c r="G39" s="106"/>
      <c r="H39" s="105">
        <v>9</v>
      </c>
    </row>
    <row r="40" ht="12.75">
      <c r="A40" s="110"/>
    </row>
    <row r="41" spans="1:8" ht="12.75">
      <c r="A41" s="110" t="s">
        <v>150</v>
      </c>
      <c r="B41" s="234" t="s">
        <v>257</v>
      </c>
      <c r="C41" s="234"/>
      <c r="D41" s="234"/>
      <c r="E41" s="234"/>
      <c r="F41" s="234"/>
      <c r="G41" s="234"/>
      <c r="H41" s="112">
        <v>9</v>
      </c>
    </row>
    <row r="42" spans="2:7" ht="12.75">
      <c r="B42" s="234"/>
      <c r="C42" s="234"/>
      <c r="D42" s="234"/>
      <c r="E42" s="234"/>
      <c r="F42" s="234"/>
      <c r="G42" s="234"/>
    </row>
    <row r="43" ht="12.75">
      <c r="A43" s="110"/>
    </row>
    <row r="44" ht="12.75">
      <c r="A44" s="110"/>
    </row>
    <row r="45" ht="12.75">
      <c r="A45" s="110"/>
    </row>
    <row r="46" spans="1:2" ht="12.75">
      <c r="A46" s="236" t="s">
        <v>151</v>
      </c>
      <c r="B46" s="236"/>
    </row>
    <row r="47" ht="12.75">
      <c r="A47" s="110"/>
    </row>
    <row r="48" ht="12.75">
      <c r="A48" s="110"/>
    </row>
    <row r="49" ht="12.75">
      <c r="A49" s="110"/>
    </row>
    <row r="50" spans="1:8" ht="12.75">
      <c r="A50" s="110" t="s">
        <v>152</v>
      </c>
      <c r="B50" s="234" t="s">
        <v>258</v>
      </c>
      <c r="C50" s="234"/>
      <c r="D50" s="234"/>
      <c r="E50" s="234"/>
      <c r="F50" s="234"/>
      <c r="G50" s="234"/>
      <c r="H50" s="112">
        <v>10</v>
      </c>
    </row>
    <row r="51" ht="12.75">
      <c r="A51" s="110"/>
    </row>
    <row r="52" spans="1:8" ht="12.75">
      <c r="A52" s="110" t="s">
        <v>153</v>
      </c>
      <c r="B52" s="234" t="s">
        <v>259</v>
      </c>
      <c r="C52" s="234"/>
      <c r="D52" s="234"/>
      <c r="E52" s="234"/>
      <c r="F52" s="234"/>
      <c r="G52" s="234"/>
      <c r="H52" s="112">
        <v>12</v>
      </c>
    </row>
    <row r="53" ht="12.75">
      <c r="A53" s="113"/>
    </row>
    <row r="54" spans="1:8" ht="12.75">
      <c r="A54" s="110" t="s">
        <v>154</v>
      </c>
      <c r="B54" s="234" t="s">
        <v>260</v>
      </c>
      <c r="C54" s="234"/>
      <c r="D54" s="234"/>
      <c r="E54" s="234"/>
      <c r="F54" s="234"/>
      <c r="G54" s="234"/>
      <c r="H54" s="112">
        <v>13</v>
      </c>
    </row>
    <row r="55" spans="2:6" ht="12.75">
      <c r="B55" s="234"/>
      <c r="C55" s="234"/>
      <c r="D55" s="234"/>
      <c r="E55" s="234"/>
      <c r="F55" s="234"/>
    </row>
    <row r="57" ht="12.75">
      <c r="A57" s="110"/>
    </row>
    <row r="58" ht="12.75">
      <c r="A58" s="110"/>
    </row>
    <row r="59" spans="1:8" ht="12.75">
      <c r="A59" s="235" t="s">
        <v>155</v>
      </c>
      <c r="B59" s="235"/>
      <c r="C59" s="235"/>
      <c r="D59" s="235"/>
      <c r="E59" s="235"/>
      <c r="F59" s="235"/>
      <c r="G59" s="235"/>
      <c r="H59" s="235"/>
    </row>
    <row r="60" ht="12.75">
      <c r="A60" s="110"/>
    </row>
    <row r="61" ht="12.75">
      <c r="A61" s="110"/>
    </row>
    <row r="62" ht="12.75">
      <c r="A62" s="110"/>
    </row>
    <row r="63" ht="12.75">
      <c r="A63" s="110"/>
    </row>
    <row r="64" spans="1:8" ht="12.75">
      <c r="A64" s="110" t="s">
        <v>146</v>
      </c>
      <c r="B64" s="234" t="s">
        <v>261</v>
      </c>
      <c r="C64" s="234"/>
      <c r="D64" s="234"/>
      <c r="E64" s="234"/>
      <c r="F64" s="234"/>
      <c r="G64" s="234"/>
      <c r="H64" s="112">
        <v>14</v>
      </c>
    </row>
    <row r="65" ht="12.75">
      <c r="A65" s="110"/>
    </row>
    <row r="66" spans="1:7" ht="12.75">
      <c r="A66" s="110" t="s">
        <v>147</v>
      </c>
      <c r="B66" s="234" t="s">
        <v>262</v>
      </c>
      <c r="C66" s="234"/>
      <c r="D66" s="234"/>
      <c r="E66" s="234"/>
      <c r="F66" s="234"/>
      <c r="G66" s="234"/>
    </row>
    <row r="67" spans="2:8" ht="12.75">
      <c r="B67" s="234" t="s">
        <v>156</v>
      </c>
      <c r="C67" s="234"/>
      <c r="D67" s="234"/>
      <c r="E67" s="234"/>
      <c r="F67" s="234"/>
      <c r="G67" s="234"/>
      <c r="H67" s="112">
        <v>15</v>
      </c>
    </row>
    <row r="68" ht="12.75">
      <c r="A68" s="110"/>
    </row>
    <row r="69" spans="1:7" ht="12.75">
      <c r="A69" s="112" t="s">
        <v>148</v>
      </c>
      <c r="B69" s="234" t="s">
        <v>263</v>
      </c>
      <c r="C69" s="234"/>
      <c r="D69" s="234"/>
      <c r="E69" s="234"/>
      <c r="F69" s="234"/>
      <c r="G69" s="234"/>
    </row>
    <row r="70" spans="2:8" ht="12.75">
      <c r="B70" s="234" t="s">
        <v>156</v>
      </c>
      <c r="C70" s="234"/>
      <c r="D70" s="234"/>
      <c r="E70" s="234"/>
      <c r="F70" s="234"/>
      <c r="G70" s="234"/>
      <c r="H70" s="112">
        <v>16</v>
      </c>
    </row>
    <row r="71" ht="12.75">
      <c r="A71" s="110"/>
    </row>
    <row r="72" spans="1:8" ht="12.75">
      <c r="A72" s="110" t="s">
        <v>149</v>
      </c>
      <c r="B72" s="234" t="s">
        <v>264</v>
      </c>
      <c r="C72" s="234"/>
      <c r="D72" s="234"/>
      <c r="E72" s="234"/>
      <c r="F72" s="234"/>
      <c r="G72" s="234"/>
      <c r="H72" s="112">
        <v>17</v>
      </c>
    </row>
    <row r="73" ht="12.75">
      <c r="A73" s="110"/>
    </row>
    <row r="74" spans="1:7" ht="12.75">
      <c r="A74" s="112" t="s">
        <v>150</v>
      </c>
      <c r="B74" s="234" t="s">
        <v>265</v>
      </c>
      <c r="C74" s="234"/>
      <c r="D74" s="234"/>
      <c r="E74" s="234"/>
      <c r="F74" s="234"/>
      <c r="G74" s="234"/>
    </row>
    <row r="75" spans="2:8" ht="12.75">
      <c r="B75" s="234" t="s">
        <v>156</v>
      </c>
      <c r="C75" s="234"/>
      <c r="D75" s="234"/>
      <c r="E75" s="234"/>
      <c r="F75" s="234"/>
      <c r="G75" s="234"/>
      <c r="H75" s="112">
        <v>18</v>
      </c>
    </row>
    <row r="76" ht="12.75">
      <c r="A76" s="110"/>
    </row>
    <row r="77" spans="1:8" ht="12.75">
      <c r="A77" s="110" t="s">
        <v>157</v>
      </c>
      <c r="B77" s="234" t="s">
        <v>266</v>
      </c>
      <c r="C77" s="234"/>
      <c r="D77" s="234"/>
      <c r="E77" s="234"/>
      <c r="F77" s="234"/>
      <c r="G77" s="234"/>
      <c r="H77" s="112">
        <v>19</v>
      </c>
    </row>
  </sheetData>
  <mergeCells count="32">
    <mergeCell ref="A38:H38"/>
    <mergeCell ref="B28:G28"/>
    <mergeCell ref="A1:H1"/>
    <mergeCell ref="A15:G15"/>
    <mergeCell ref="B23:G23"/>
    <mergeCell ref="B24:G24"/>
    <mergeCell ref="A4:H4"/>
    <mergeCell ref="A8:H8"/>
    <mergeCell ref="A14:H14"/>
    <mergeCell ref="B31:G31"/>
    <mergeCell ref="B26:G26"/>
    <mergeCell ref="B55:F55"/>
    <mergeCell ref="B64:G64"/>
    <mergeCell ref="B37:G37"/>
    <mergeCell ref="B41:G41"/>
    <mergeCell ref="B42:G42"/>
    <mergeCell ref="B33:G33"/>
    <mergeCell ref="B34:G34"/>
    <mergeCell ref="B36:G36"/>
    <mergeCell ref="A46:B46"/>
    <mergeCell ref="B50:G50"/>
    <mergeCell ref="B52:G52"/>
    <mergeCell ref="B54:G54"/>
    <mergeCell ref="B74:G74"/>
    <mergeCell ref="B75:G75"/>
    <mergeCell ref="B77:G77"/>
    <mergeCell ref="A59:H59"/>
    <mergeCell ref="B69:G69"/>
    <mergeCell ref="B70:G70"/>
    <mergeCell ref="B72:G72"/>
    <mergeCell ref="B67:G67"/>
    <mergeCell ref="B66:G66"/>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99"/>
  <sheetViews>
    <sheetView workbookViewId="0" topLeftCell="A1">
      <selection activeCell="A2" sqref="A2"/>
    </sheetView>
  </sheetViews>
  <sheetFormatPr defaultColWidth="11.421875" defaultRowHeight="12.75"/>
  <cols>
    <col min="7" max="7" width="18.00390625" style="0" customWidth="1"/>
    <col min="8" max="8" width="11.421875" style="0" hidden="1" customWidth="1"/>
    <col min="9" max="9" width="0.42578125" style="0" hidden="1" customWidth="1"/>
  </cols>
  <sheetData>
    <row r="1" spans="1:8" ht="12.75">
      <c r="A1" s="243" t="s">
        <v>158</v>
      </c>
      <c r="B1" s="243"/>
      <c r="C1" s="243"/>
      <c r="D1" s="243"/>
      <c r="E1" s="243"/>
      <c r="F1" s="243"/>
      <c r="G1" s="243"/>
      <c r="H1" s="243"/>
    </row>
    <row r="2" ht="12.75">
      <c r="A2" s="103"/>
    </row>
    <row r="3" ht="12.75">
      <c r="A3" s="104"/>
    </row>
    <row r="4" spans="1:9" ht="12.75">
      <c r="A4" s="250" t="s">
        <v>142</v>
      </c>
      <c r="B4" s="250"/>
      <c r="C4" s="250"/>
      <c r="D4" s="250"/>
      <c r="E4" s="250"/>
      <c r="F4" s="250"/>
      <c r="G4" s="250"/>
      <c r="H4" s="250"/>
      <c r="I4" s="160"/>
    </row>
    <row r="5" ht="9" customHeight="1">
      <c r="A5" s="103"/>
    </row>
    <row r="6" spans="1:10" ht="51" customHeight="1">
      <c r="A6" s="251" t="s">
        <v>267</v>
      </c>
      <c r="B6" s="252"/>
      <c r="C6" s="252"/>
      <c r="D6" s="252"/>
      <c r="E6" s="252"/>
      <c r="F6" s="252"/>
      <c r="G6" s="252"/>
      <c r="H6" s="252"/>
      <c r="I6" s="114"/>
      <c r="J6" s="114"/>
    </row>
    <row r="7" spans="1:8" ht="7.5" customHeight="1">
      <c r="A7" s="109"/>
      <c r="B7" s="109"/>
      <c r="C7" s="109"/>
      <c r="D7" s="109"/>
      <c r="E7" s="109"/>
      <c r="F7" s="109"/>
      <c r="G7" s="109"/>
      <c r="H7" s="109"/>
    </row>
    <row r="8" spans="1:8" ht="36" customHeight="1">
      <c r="A8" s="253" t="s">
        <v>284</v>
      </c>
      <c r="B8" s="254"/>
      <c r="C8" s="254"/>
      <c r="D8" s="254"/>
      <c r="E8" s="254"/>
      <c r="F8" s="254"/>
      <c r="G8" s="254"/>
      <c r="H8" s="254"/>
    </row>
    <row r="9" spans="1:8" ht="8.25" customHeight="1">
      <c r="A9" s="109"/>
      <c r="B9" s="109"/>
      <c r="C9" s="109"/>
      <c r="D9" s="109"/>
      <c r="E9" s="109"/>
      <c r="F9" s="109"/>
      <c r="G9" s="109"/>
      <c r="H9" s="109"/>
    </row>
    <row r="10" spans="1:8" ht="12.75">
      <c r="A10" s="107" t="s">
        <v>159</v>
      </c>
      <c r="B10" s="109"/>
      <c r="C10" s="109" t="s">
        <v>223</v>
      </c>
      <c r="D10" s="109"/>
      <c r="E10" s="109"/>
      <c r="F10" s="109"/>
      <c r="G10" s="109"/>
      <c r="H10" s="109"/>
    </row>
    <row r="11" spans="1:8" ht="12.75">
      <c r="A11" s="109"/>
      <c r="B11" s="109"/>
      <c r="C11" s="109" t="s">
        <v>221</v>
      </c>
      <c r="D11" s="109"/>
      <c r="E11" s="109"/>
      <c r="F11" s="109"/>
      <c r="G11" s="109"/>
      <c r="H11" s="109"/>
    </row>
    <row r="12" spans="1:8" ht="9" customHeight="1">
      <c r="A12" s="103"/>
      <c r="C12" s="109"/>
      <c r="D12" s="109"/>
      <c r="E12" s="109"/>
      <c r="F12" s="109"/>
      <c r="G12" s="109"/>
      <c r="H12" s="109"/>
    </row>
    <row r="13" spans="1:8" ht="12.75">
      <c r="A13" s="234" t="s">
        <v>160</v>
      </c>
      <c r="B13" s="234"/>
      <c r="C13" s="234" t="s">
        <v>220</v>
      </c>
      <c r="D13" s="234"/>
      <c r="E13" s="234"/>
      <c r="F13" s="234"/>
      <c r="G13" s="234"/>
      <c r="H13" s="234"/>
    </row>
    <row r="14" spans="2:4" s="112" customFormat="1" ht="12">
      <c r="B14" s="103"/>
      <c r="C14" s="112" t="s">
        <v>240</v>
      </c>
      <c r="D14" s="103"/>
    </row>
    <row r="16" spans="1:8" ht="12.75">
      <c r="A16" s="236" t="s">
        <v>161</v>
      </c>
      <c r="B16" s="236"/>
      <c r="C16" s="236"/>
      <c r="D16" s="236"/>
      <c r="E16" s="236"/>
      <c r="F16" s="236"/>
      <c r="G16" s="236"/>
      <c r="H16" s="236"/>
    </row>
    <row r="17" ht="9" customHeight="1">
      <c r="A17" s="104"/>
    </row>
    <row r="18" spans="1:8" ht="60.75" customHeight="1">
      <c r="A18" s="253" t="s">
        <v>287</v>
      </c>
      <c r="B18" s="253"/>
      <c r="C18" s="253"/>
      <c r="D18" s="253"/>
      <c r="E18" s="253"/>
      <c r="F18" s="253"/>
      <c r="G18" s="253"/>
      <c r="H18" s="253"/>
    </row>
    <row r="19" spans="1:8" ht="12" customHeight="1">
      <c r="A19" s="115"/>
      <c r="B19" s="115"/>
      <c r="C19" s="115"/>
      <c r="D19" s="115"/>
      <c r="E19" s="115"/>
      <c r="F19" s="115"/>
      <c r="G19" s="115"/>
      <c r="H19" s="115"/>
    </row>
    <row r="20" spans="1:8" ht="12.75">
      <c r="A20" s="236" t="s">
        <v>60</v>
      </c>
      <c r="B20" s="236"/>
      <c r="C20" s="236"/>
      <c r="D20" s="236"/>
      <c r="E20" s="236"/>
      <c r="F20" s="236"/>
      <c r="G20" s="236"/>
      <c r="H20" s="236"/>
    </row>
    <row r="21" ht="9" customHeight="1">
      <c r="A21" s="104"/>
    </row>
    <row r="22" spans="1:8" ht="71.25" customHeight="1">
      <c r="A22" s="210" t="s">
        <v>162</v>
      </c>
      <c r="B22" s="210"/>
      <c r="C22" s="210"/>
      <c r="D22" s="210"/>
      <c r="E22" s="210"/>
      <c r="F22" s="210"/>
      <c r="G22" s="210"/>
      <c r="H22" s="210"/>
    </row>
    <row r="23" spans="1:8" ht="12" customHeight="1">
      <c r="A23" s="116"/>
      <c r="B23" s="116"/>
      <c r="C23" s="116"/>
      <c r="D23" s="116"/>
      <c r="E23" s="116"/>
      <c r="F23" s="116"/>
      <c r="G23" s="116"/>
      <c r="H23" s="116"/>
    </row>
    <row r="24" spans="1:8" ht="12.75">
      <c r="A24" s="236" t="s">
        <v>0</v>
      </c>
      <c r="B24" s="236"/>
      <c r="C24" s="236"/>
      <c r="D24" s="236"/>
      <c r="E24" s="236"/>
      <c r="F24" s="236"/>
      <c r="G24" s="236"/>
      <c r="H24" s="236"/>
    </row>
    <row r="25" ht="9" customHeight="1">
      <c r="A25" s="103"/>
    </row>
    <row r="26" spans="1:8" ht="74.25" customHeight="1">
      <c r="A26" s="242" t="s">
        <v>280</v>
      </c>
      <c r="B26" s="242"/>
      <c r="C26" s="242"/>
      <c r="D26" s="242"/>
      <c r="E26" s="242"/>
      <c r="F26" s="242"/>
      <c r="G26" s="242"/>
      <c r="H26" s="242"/>
    </row>
    <row r="27" spans="1:8" ht="12" customHeight="1">
      <c r="A27" s="117"/>
      <c r="B27" s="117"/>
      <c r="C27" s="117"/>
      <c r="D27" s="117"/>
      <c r="E27" s="117"/>
      <c r="F27" s="117"/>
      <c r="G27" s="117"/>
      <c r="H27" s="117"/>
    </row>
    <row r="28" spans="1:8" ht="12" customHeight="1">
      <c r="A28" s="236" t="s">
        <v>103</v>
      </c>
      <c r="B28" s="236"/>
      <c r="C28" s="236"/>
      <c r="D28" s="236"/>
      <c r="E28" s="236"/>
      <c r="F28" s="236"/>
      <c r="G28" s="236"/>
      <c r="H28" s="236"/>
    </row>
    <row r="29" spans="1:8" ht="9" customHeight="1">
      <c r="A29" s="104"/>
      <c r="B29" s="117"/>
      <c r="C29" s="117"/>
      <c r="D29" s="117"/>
      <c r="E29" s="117"/>
      <c r="F29" s="117"/>
      <c r="G29" s="117"/>
      <c r="H29" s="117"/>
    </row>
    <row r="30" spans="1:8" ht="48" customHeight="1">
      <c r="A30" s="242" t="s">
        <v>163</v>
      </c>
      <c r="B30" s="242"/>
      <c r="C30" s="242"/>
      <c r="D30" s="242"/>
      <c r="E30" s="242"/>
      <c r="F30" s="242"/>
      <c r="G30" s="242"/>
      <c r="H30" s="242"/>
    </row>
    <row r="31" spans="1:8" ht="36" customHeight="1">
      <c r="A31" s="248" t="s">
        <v>164</v>
      </c>
      <c r="B31" s="248"/>
      <c r="C31" s="248"/>
      <c r="D31" s="248"/>
      <c r="E31" s="248"/>
      <c r="F31" s="248"/>
      <c r="G31" s="248"/>
      <c r="H31" s="248"/>
    </row>
    <row r="32" spans="1:8" ht="24" customHeight="1">
      <c r="A32" s="246" t="s">
        <v>165</v>
      </c>
      <c r="B32" s="246"/>
      <c r="C32" s="246"/>
      <c r="D32" s="246"/>
      <c r="E32" s="246"/>
      <c r="F32" s="246"/>
      <c r="G32" s="246"/>
      <c r="H32" s="246"/>
    </row>
    <row r="34" spans="1:8" ht="12.75">
      <c r="A34" s="236" t="s">
        <v>100</v>
      </c>
      <c r="B34" s="236"/>
      <c r="C34" s="236"/>
      <c r="D34" s="236"/>
      <c r="E34" s="236"/>
      <c r="F34" s="236"/>
      <c r="G34" s="236"/>
      <c r="H34" s="236"/>
    </row>
    <row r="35" spans="1:8" ht="9" customHeight="1">
      <c r="A35" s="106"/>
      <c r="B35" s="106"/>
      <c r="C35" s="106"/>
      <c r="D35" s="106"/>
      <c r="E35" s="106"/>
      <c r="F35" s="106"/>
      <c r="G35" s="106"/>
      <c r="H35" s="106"/>
    </row>
    <row r="36" spans="1:8" ht="37.5" customHeight="1">
      <c r="A36" s="248" t="s">
        <v>166</v>
      </c>
      <c r="B36" s="248"/>
      <c r="C36" s="248"/>
      <c r="D36" s="248"/>
      <c r="E36" s="248"/>
      <c r="F36" s="248"/>
      <c r="G36" s="248"/>
      <c r="H36" s="248"/>
    </row>
    <row r="37" spans="1:8" ht="12" customHeight="1">
      <c r="A37" s="154"/>
      <c r="B37" s="154"/>
      <c r="C37" s="154"/>
      <c r="D37" s="154"/>
      <c r="E37" s="154"/>
      <c r="F37" s="154"/>
      <c r="G37" s="154"/>
      <c r="H37" s="154"/>
    </row>
    <row r="38" spans="1:8" s="112" customFormat="1" ht="12">
      <c r="A38" s="239" t="s">
        <v>167</v>
      </c>
      <c r="B38" s="239"/>
      <c r="C38" s="239"/>
      <c r="D38" s="239"/>
      <c r="E38" s="239"/>
      <c r="F38" s="239"/>
      <c r="G38" s="239"/>
      <c r="H38" s="239"/>
    </row>
    <row r="39" spans="1:8" s="112" customFormat="1" ht="12">
      <c r="A39" s="134"/>
      <c r="B39" s="134"/>
      <c r="C39" s="134"/>
      <c r="D39" s="134"/>
      <c r="E39" s="134"/>
      <c r="F39" s="134"/>
      <c r="G39" s="134"/>
      <c r="H39" s="134"/>
    </row>
    <row r="40" spans="1:8" ht="12.75">
      <c r="A40" s="236" t="s">
        <v>22</v>
      </c>
      <c r="B40" s="236"/>
      <c r="C40" s="236"/>
      <c r="D40" s="236"/>
      <c r="E40" s="236"/>
      <c r="F40" s="236"/>
      <c r="G40" s="236"/>
      <c r="H40" s="236"/>
    </row>
    <row r="41" ht="9" customHeight="1">
      <c r="A41" s="103"/>
    </row>
    <row r="42" spans="1:8" ht="24" customHeight="1">
      <c r="A42" s="242" t="s">
        <v>168</v>
      </c>
      <c r="B42" s="242"/>
      <c r="C42" s="242"/>
      <c r="D42" s="242"/>
      <c r="E42" s="242"/>
      <c r="F42" s="242"/>
      <c r="G42" s="242"/>
      <c r="H42" s="242"/>
    </row>
    <row r="43" spans="1:8" ht="47.25" customHeight="1">
      <c r="A43" s="245" t="s">
        <v>222</v>
      </c>
      <c r="B43" s="245"/>
      <c r="C43" s="245"/>
      <c r="D43" s="245"/>
      <c r="E43" s="245"/>
      <c r="F43" s="245"/>
      <c r="G43" s="245"/>
      <c r="H43" s="245"/>
    </row>
    <row r="44" spans="1:8" ht="24" customHeight="1">
      <c r="A44" s="249" t="s">
        <v>169</v>
      </c>
      <c r="B44" s="249"/>
      <c r="C44" s="249"/>
      <c r="D44" s="249"/>
      <c r="E44" s="249"/>
      <c r="F44" s="249"/>
      <c r="G44" s="249"/>
      <c r="H44" s="249"/>
    </row>
    <row r="45" ht="12" customHeight="1"/>
    <row r="46" spans="1:8" ht="12.75">
      <c r="A46" s="236" t="s">
        <v>170</v>
      </c>
      <c r="B46" s="236"/>
      <c r="C46" s="236"/>
      <c r="D46" s="236"/>
      <c r="E46" s="236"/>
      <c r="F46" s="236"/>
      <c r="G46" s="236"/>
      <c r="H46" s="236"/>
    </row>
    <row r="47" ht="9" customHeight="1"/>
    <row r="48" spans="1:8" ht="12.75">
      <c r="A48" s="234" t="s">
        <v>171</v>
      </c>
      <c r="B48" s="234"/>
      <c r="C48" s="234"/>
      <c r="D48" s="234"/>
      <c r="E48" s="234"/>
      <c r="F48" s="234"/>
      <c r="G48" s="234"/>
      <c r="H48" s="234"/>
    </row>
    <row r="49" ht="9.75" customHeight="1"/>
    <row r="50" spans="1:8" ht="12.75">
      <c r="A50" s="234" t="s">
        <v>172</v>
      </c>
      <c r="B50" s="234"/>
      <c r="C50" s="234"/>
      <c r="D50" s="234"/>
      <c r="E50" s="234"/>
      <c r="F50" s="234"/>
      <c r="G50" s="234"/>
      <c r="H50" s="234"/>
    </row>
    <row r="51" spans="1:8" ht="12.75">
      <c r="A51" s="234" t="s">
        <v>173</v>
      </c>
      <c r="B51" s="234"/>
      <c r="C51" s="234"/>
      <c r="D51" s="234"/>
      <c r="E51" s="234"/>
      <c r="F51" s="234"/>
      <c r="G51" s="234"/>
      <c r="H51" s="234"/>
    </row>
    <row r="52" spans="1:8" ht="12.75">
      <c r="A52" s="234" t="s">
        <v>174</v>
      </c>
      <c r="B52" s="234"/>
      <c r="C52" s="234"/>
      <c r="D52" s="234"/>
      <c r="E52" s="234"/>
      <c r="F52" s="234"/>
      <c r="G52" s="234"/>
      <c r="H52" s="234"/>
    </row>
    <row r="53" spans="1:8" ht="12.75">
      <c r="A53" s="234" t="s">
        <v>175</v>
      </c>
      <c r="B53" s="234"/>
      <c r="C53" s="234"/>
      <c r="D53" s="234"/>
      <c r="E53" s="234"/>
      <c r="F53" s="234"/>
      <c r="G53" s="234"/>
      <c r="H53" s="234"/>
    </row>
    <row r="54" spans="1:8" ht="12.75">
      <c r="A54" s="234" t="s">
        <v>176</v>
      </c>
      <c r="B54" s="234"/>
      <c r="C54" s="234"/>
      <c r="D54" s="234"/>
      <c r="E54" s="234"/>
      <c r="F54" s="234"/>
      <c r="G54" s="234"/>
      <c r="H54" s="234"/>
    </row>
    <row r="55" spans="1:8" ht="12.75">
      <c r="A55" s="247" t="s">
        <v>194</v>
      </c>
      <c r="B55" s="247"/>
      <c r="C55" s="247"/>
      <c r="D55" s="247"/>
      <c r="E55" s="247"/>
      <c r="F55" s="247"/>
      <c r="G55" s="247"/>
      <c r="H55" s="247"/>
    </row>
    <row r="56" spans="1:8" ht="12.75">
      <c r="A56" s="234" t="s">
        <v>177</v>
      </c>
      <c r="B56" s="234"/>
      <c r="C56" s="234"/>
      <c r="D56" s="234"/>
      <c r="E56" s="234"/>
      <c r="F56" s="234"/>
      <c r="G56" s="234"/>
      <c r="H56" s="234"/>
    </row>
    <row r="57" spans="1:8" ht="12.75">
      <c r="A57" s="234" t="s">
        <v>178</v>
      </c>
      <c r="B57" s="234"/>
      <c r="C57" s="234"/>
      <c r="D57" s="234"/>
      <c r="E57" s="234"/>
      <c r="F57" s="234"/>
      <c r="G57" s="234"/>
      <c r="H57" s="234"/>
    </row>
    <row r="58" spans="1:8" ht="12.75">
      <c r="A58" s="234" t="s">
        <v>179</v>
      </c>
      <c r="B58" s="234"/>
      <c r="C58" s="234"/>
      <c r="D58" s="234"/>
      <c r="E58" s="234"/>
      <c r="F58" s="234"/>
      <c r="G58" s="234"/>
      <c r="H58" s="234"/>
    </row>
    <row r="59" spans="1:8" ht="12.75">
      <c r="A59" s="247" t="s">
        <v>195</v>
      </c>
      <c r="B59" s="247"/>
      <c r="C59" s="247"/>
      <c r="D59" s="247"/>
      <c r="E59" s="247"/>
      <c r="F59" s="247"/>
      <c r="G59" s="247"/>
      <c r="H59" s="247"/>
    </row>
    <row r="60" spans="1:8" ht="12.75">
      <c r="A60" s="234" t="s">
        <v>180</v>
      </c>
      <c r="B60" s="234"/>
      <c r="C60" s="234"/>
      <c r="D60" s="234"/>
      <c r="E60" s="234"/>
      <c r="F60" s="234"/>
      <c r="G60" s="234"/>
      <c r="H60" s="234"/>
    </row>
    <row r="61" spans="1:8" ht="12.75">
      <c r="A61" s="247" t="s">
        <v>196</v>
      </c>
      <c r="B61" s="247"/>
      <c r="C61" s="247"/>
      <c r="D61" s="247"/>
      <c r="E61" s="247"/>
      <c r="F61" s="247"/>
      <c r="G61" s="247"/>
      <c r="H61" s="247"/>
    </row>
    <row r="62" ht="8.25" customHeight="1"/>
    <row r="63" spans="1:8" ht="45.75" customHeight="1">
      <c r="A63" s="245" t="s">
        <v>241</v>
      </c>
      <c r="B63" s="245"/>
      <c r="C63" s="245"/>
      <c r="D63" s="245"/>
      <c r="E63" s="245"/>
      <c r="F63" s="245"/>
      <c r="G63" s="245"/>
      <c r="H63" s="245"/>
    </row>
    <row r="64" ht="12" customHeight="1"/>
    <row r="65" spans="1:8" ht="12.75">
      <c r="A65" s="236" t="s">
        <v>181</v>
      </c>
      <c r="B65" s="236"/>
      <c r="C65" s="236"/>
      <c r="D65" s="236"/>
      <c r="E65" s="236"/>
      <c r="F65" s="236"/>
      <c r="G65" s="236"/>
      <c r="H65" s="236"/>
    </row>
    <row r="66" ht="9" customHeight="1">
      <c r="A66" s="104"/>
    </row>
    <row r="67" spans="1:8" ht="60" customHeight="1">
      <c r="A67" s="242" t="s">
        <v>182</v>
      </c>
      <c r="B67" s="242"/>
      <c r="C67" s="242"/>
      <c r="D67" s="242"/>
      <c r="E67" s="242"/>
      <c r="F67" s="242"/>
      <c r="G67" s="242"/>
      <c r="H67" s="242"/>
    </row>
    <row r="68" spans="1:8" ht="48" customHeight="1">
      <c r="A68" s="246" t="s">
        <v>183</v>
      </c>
      <c r="B68" s="246"/>
      <c r="C68" s="246"/>
      <c r="D68" s="246"/>
      <c r="E68" s="246"/>
      <c r="F68" s="246"/>
      <c r="G68" s="246"/>
      <c r="H68" s="246"/>
    </row>
    <row r="69" ht="13.5" customHeight="1"/>
    <row r="70" spans="1:8" ht="12.75">
      <c r="A70" s="106" t="s">
        <v>184</v>
      </c>
      <c r="B70" s="106"/>
      <c r="C70" s="106"/>
      <c r="D70" s="106"/>
      <c r="E70" s="106"/>
      <c r="F70" s="106"/>
      <c r="G70" s="106"/>
      <c r="H70" s="106"/>
    </row>
    <row r="71" ht="8.25" customHeight="1">
      <c r="A71" s="103"/>
    </row>
    <row r="72" spans="1:8" ht="12.75">
      <c r="A72" s="109" t="s">
        <v>49</v>
      </c>
      <c r="B72" s="109" t="s">
        <v>185</v>
      </c>
      <c r="C72" s="109"/>
      <c r="D72" s="109"/>
      <c r="E72" s="109"/>
      <c r="F72" s="109"/>
      <c r="G72" s="109"/>
      <c r="H72" s="109"/>
    </row>
    <row r="73" spans="1:2" ht="12.75">
      <c r="A73" s="103" t="s">
        <v>132</v>
      </c>
      <c r="B73" s="103" t="s">
        <v>186</v>
      </c>
    </row>
    <row r="74" spans="1:2" ht="13.5">
      <c r="A74" s="103" t="s">
        <v>187</v>
      </c>
      <c r="B74" s="103" t="s">
        <v>188</v>
      </c>
    </row>
    <row r="75" ht="12" customHeight="1">
      <c r="A75" s="103"/>
    </row>
    <row r="76" ht="12.75">
      <c r="A76" s="104" t="s">
        <v>189</v>
      </c>
    </row>
    <row r="77" ht="9" customHeight="1">
      <c r="A77" s="103"/>
    </row>
    <row r="78" spans="1:8" ht="12.75">
      <c r="A78" s="234" t="s">
        <v>190</v>
      </c>
      <c r="B78" s="234"/>
      <c r="C78" s="234"/>
      <c r="D78" s="234"/>
      <c r="E78" s="234"/>
      <c r="F78" s="234"/>
      <c r="G78" s="234"/>
      <c r="H78" s="234"/>
    </row>
    <row r="81" ht="10.5" customHeight="1"/>
    <row r="83" ht="6" customHeight="1"/>
    <row r="85" spans="1:8" ht="12.75">
      <c r="A85" s="107"/>
      <c r="B85" s="107"/>
      <c r="C85" s="107"/>
      <c r="D85" s="107"/>
      <c r="E85" s="107"/>
      <c r="F85" s="107"/>
      <c r="G85" s="107"/>
      <c r="H85" s="107"/>
    </row>
    <row r="86" spans="1:8" ht="12.75">
      <c r="A86" s="243" t="s">
        <v>191</v>
      </c>
      <c r="B86" s="243"/>
      <c r="C86" s="243"/>
      <c r="D86" s="243"/>
      <c r="E86" s="243"/>
      <c r="F86" s="243"/>
      <c r="G86" s="243"/>
      <c r="H86" s="243"/>
    </row>
    <row r="87" spans="1:8" ht="12.75">
      <c r="A87" s="107"/>
      <c r="B87" s="107"/>
      <c r="C87" s="107"/>
      <c r="D87" s="107"/>
      <c r="E87" s="107"/>
      <c r="F87" s="107"/>
      <c r="G87" s="107"/>
      <c r="H87" s="107"/>
    </row>
    <row r="89" spans="1:8" ht="24" customHeight="1">
      <c r="A89" s="244" t="s">
        <v>268</v>
      </c>
      <c r="B89" s="244"/>
      <c r="C89" s="244"/>
      <c r="D89" s="244"/>
      <c r="E89" s="244"/>
      <c r="F89" s="244"/>
      <c r="G89" s="244"/>
      <c r="H89" s="244"/>
    </row>
    <row r="91" spans="1:8" s="58" customFormat="1" ht="37.5" customHeight="1">
      <c r="A91" s="242" t="s">
        <v>293</v>
      </c>
      <c r="B91" s="242"/>
      <c r="C91" s="242"/>
      <c r="D91" s="242"/>
      <c r="E91" s="242"/>
      <c r="F91" s="242"/>
      <c r="G91" s="242"/>
      <c r="H91" s="242"/>
    </row>
    <row r="92" spans="1:8" s="58" customFormat="1" ht="36" customHeight="1">
      <c r="A92" s="242" t="s">
        <v>281</v>
      </c>
      <c r="B92" s="242"/>
      <c r="C92" s="242"/>
      <c r="D92" s="242"/>
      <c r="E92" s="242"/>
      <c r="F92" s="242"/>
      <c r="G92" s="242"/>
      <c r="H92" s="242"/>
    </row>
    <row r="93" s="58" customFormat="1" ht="12.75"/>
    <row r="94" spans="1:8" s="58" customFormat="1" ht="48" customHeight="1">
      <c r="A94" s="242" t="s">
        <v>291</v>
      </c>
      <c r="B94" s="242"/>
      <c r="C94" s="242"/>
      <c r="D94" s="242"/>
      <c r="E94" s="242"/>
      <c r="F94" s="242"/>
      <c r="G94" s="242"/>
      <c r="H94" s="242"/>
    </row>
    <row r="95" s="58" customFormat="1" ht="12.75">
      <c r="A95" s="103"/>
    </row>
    <row r="96" spans="1:8" s="58" customFormat="1" ht="36" customHeight="1">
      <c r="A96" s="242" t="s">
        <v>282</v>
      </c>
      <c r="B96" s="242"/>
      <c r="C96" s="242"/>
      <c r="D96" s="242"/>
      <c r="E96" s="242"/>
      <c r="F96" s="242"/>
      <c r="G96" s="242"/>
      <c r="H96" s="242"/>
    </row>
    <row r="97" spans="1:8" s="58" customFormat="1" ht="24" customHeight="1">
      <c r="A97" s="242" t="s">
        <v>283</v>
      </c>
      <c r="B97" s="242"/>
      <c r="C97" s="242"/>
      <c r="D97" s="242"/>
      <c r="E97" s="242"/>
      <c r="F97" s="242"/>
      <c r="G97" s="242"/>
      <c r="H97" s="242"/>
    </row>
    <row r="98" s="58" customFormat="1" ht="12.75"/>
    <row r="99" spans="1:8" s="58" customFormat="1" ht="48" customHeight="1">
      <c r="A99" s="242" t="s">
        <v>292</v>
      </c>
      <c r="B99" s="242"/>
      <c r="C99" s="242"/>
      <c r="D99" s="242"/>
      <c r="E99" s="242"/>
      <c r="F99" s="242"/>
      <c r="G99" s="242"/>
      <c r="H99" s="242"/>
    </row>
    <row r="100" s="58" customFormat="1" ht="12.75"/>
    <row r="101" s="58" customFormat="1" ht="12.75"/>
    <row r="102" s="58" customFormat="1" ht="12.75"/>
    <row r="103" s="58" customFormat="1" ht="12.75"/>
    <row r="104" s="58" customFormat="1" ht="12.75"/>
    <row r="105" s="58" customFormat="1" ht="12.75"/>
    <row r="106" s="58" customFormat="1" ht="12.75"/>
    <row r="107" s="58" customFormat="1" ht="12.75"/>
    <row r="108" s="58" customFormat="1" ht="12.75"/>
    <row r="109" s="58" customFormat="1" ht="12.75"/>
    <row r="110" s="58" customFormat="1" ht="12.75"/>
    <row r="111" s="58" customFormat="1" ht="12.75"/>
    <row r="112" s="58" customFormat="1" ht="12.75"/>
    <row r="113" s="58" customFormat="1" ht="12.75"/>
    <row r="114" s="58" customFormat="1" ht="12.75"/>
    <row r="115" s="58" customFormat="1" ht="12.75"/>
    <row r="116" s="58" customFormat="1" ht="12.75"/>
    <row r="117" s="58" customFormat="1" ht="12.75"/>
  </sheetData>
  <mergeCells count="50">
    <mergeCell ref="A32:H32"/>
    <mergeCell ref="A8:H8"/>
    <mergeCell ref="A20:H20"/>
    <mergeCell ref="A22:H22"/>
    <mergeCell ref="A30:H30"/>
    <mergeCell ref="A31:H31"/>
    <mergeCell ref="A1:H1"/>
    <mergeCell ref="A4:H4"/>
    <mergeCell ref="A6:H6"/>
    <mergeCell ref="A26:H26"/>
    <mergeCell ref="A13:B13"/>
    <mergeCell ref="C13:H13"/>
    <mergeCell ref="A16:H16"/>
    <mergeCell ref="A18:H18"/>
    <mergeCell ref="A24:H24"/>
    <mergeCell ref="A48:H48"/>
    <mergeCell ref="A34:H34"/>
    <mergeCell ref="A36:H36"/>
    <mergeCell ref="A38:H38"/>
    <mergeCell ref="A40:H40"/>
    <mergeCell ref="A42:H42"/>
    <mergeCell ref="A43:H43"/>
    <mergeCell ref="A44:H44"/>
    <mergeCell ref="A46:H46"/>
    <mergeCell ref="A52:H52"/>
    <mergeCell ref="A67:H67"/>
    <mergeCell ref="A57:H57"/>
    <mergeCell ref="A53:H53"/>
    <mergeCell ref="A54:H54"/>
    <mergeCell ref="A55:H55"/>
    <mergeCell ref="A56:H56"/>
    <mergeCell ref="A58:H58"/>
    <mergeCell ref="A78:H78"/>
    <mergeCell ref="A28:H28"/>
    <mergeCell ref="A63:H63"/>
    <mergeCell ref="A65:H65"/>
    <mergeCell ref="A68:H68"/>
    <mergeCell ref="A59:H59"/>
    <mergeCell ref="A60:H60"/>
    <mergeCell ref="A61:H61"/>
    <mergeCell ref="A50:H50"/>
    <mergeCell ref="A51:H51"/>
    <mergeCell ref="A96:H96"/>
    <mergeCell ref="A97:H97"/>
    <mergeCell ref="A99:H99"/>
    <mergeCell ref="A86:H86"/>
    <mergeCell ref="A89:H89"/>
    <mergeCell ref="A91:H91"/>
    <mergeCell ref="A92:H92"/>
    <mergeCell ref="A94:H94"/>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1"/>
  <sheetViews>
    <sheetView workbookViewId="0" topLeftCell="A1">
      <selection activeCell="B3" sqref="B3"/>
    </sheetView>
  </sheetViews>
  <sheetFormatPr defaultColWidth="11.421875" defaultRowHeight="12.75"/>
  <cols>
    <col min="1" max="1" width="2.421875" style="0" customWidth="1"/>
  </cols>
  <sheetData>
    <row r="1" spans="1:8" ht="12.75">
      <c r="A1" s="239" t="s">
        <v>197</v>
      </c>
      <c r="B1" s="239"/>
      <c r="C1" s="239"/>
      <c r="D1" s="239"/>
      <c r="E1" s="239"/>
      <c r="F1" s="239"/>
      <c r="G1" s="239"/>
      <c r="H1" s="239"/>
    </row>
    <row r="2" spans="2:8" ht="12.75">
      <c r="B2" s="134"/>
      <c r="C2" s="134"/>
      <c r="D2" s="134"/>
      <c r="E2" s="134"/>
      <c r="F2" s="134"/>
      <c r="G2" s="134"/>
      <c r="H2" s="128"/>
    </row>
    <row r="3" spans="2:8" ht="12.75">
      <c r="B3" s="134"/>
      <c r="C3" s="134"/>
      <c r="D3" s="134"/>
      <c r="E3" s="134"/>
      <c r="F3" s="134"/>
      <c r="G3" s="134"/>
      <c r="H3" s="134"/>
    </row>
    <row r="4" spans="2:8" ht="12.75">
      <c r="B4" s="134"/>
      <c r="C4" s="134"/>
      <c r="D4" s="134"/>
      <c r="E4" s="134"/>
      <c r="F4" s="134"/>
      <c r="G4" s="134"/>
      <c r="H4" s="134"/>
    </row>
    <row r="15" s="112" customFormat="1" ht="12"/>
    <row r="31" spans="2:8" ht="12.75">
      <c r="B31" s="112"/>
      <c r="C31" s="112"/>
      <c r="D31" s="112"/>
      <c r="E31" s="112"/>
      <c r="F31" s="112"/>
      <c r="G31" s="112"/>
      <c r="H31" s="112"/>
    </row>
    <row r="91" ht="37.5" customHeight="1"/>
  </sheetData>
  <mergeCells count="1">
    <mergeCell ref="A1:H1"/>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31"/>
  <sheetViews>
    <sheetView workbookViewId="0" topLeftCell="A1">
      <selection activeCell="B4" sqref="B4"/>
    </sheetView>
  </sheetViews>
  <sheetFormatPr defaultColWidth="11.421875" defaultRowHeight="12.75"/>
  <cols>
    <col min="1" max="1" width="2.421875" style="0" customWidth="1"/>
  </cols>
  <sheetData>
    <row r="1" spans="1:8" ht="12.75">
      <c r="A1" s="239" t="s">
        <v>198</v>
      </c>
      <c r="B1" s="239"/>
      <c r="C1" s="239"/>
      <c r="D1" s="239"/>
      <c r="E1" s="239"/>
      <c r="F1" s="239"/>
      <c r="G1" s="239"/>
      <c r="H1" s="239"/>
    </row>
    <row r="2" spans="2:8" ht="12.75">
      <c r="B2" s="134"/>
      <c r="C2" s="134"/>
      <c r="D2" s="134"/>
      <c r="E2" s="134"/>
      <c r="F2" s="134"/>
      <c r="G2" s="134"/>
      <c r="H2" s="134"/>
    </row>
    <row r="3" spans="2:8" ht="12.75">
      <c r="B3" s="134"/>
      <c r="C3" s="134"/>
      <c r="D3" s="134"/>
      <c r="E3" s="134"/>
      <c r="F3" s="134"/>
      <c r="G3" s="134"/>
      <c r="H3" s="134"/>
    </row>
    <row r="4" spans="2:8" ht="12.75">
      <c r="B4" s="134"/>
      <c r="C4" s="134"/>
      <c r="D4" s="134"/>
      <c r="E4" s="134"/>
      <c r="F4" s="134"/>
      <c r="G4" s="134"/>
      <c r="H4" s="134"/>
    </row>
    <row r="15" s="112" customFormat="1" ht="12"/>
    <row r="31" spans="2:8" ht="12.75">
      <c r="B31" s="112"/>
      <c r="C31" s="112"/>
      <c r="D31" s="112"/>
      <c r="E31" s="112"/>
      <c r="F31" s="112"/>
      <c r="G31" s="112"/>
      <c r="H31" s="112"/>
    </row>
  </sheetData>
  <mergeCells count="1">
    <mergeCell ref="A1:H1"/>
  </mergeCells>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H31"/>
  <sheetViews>
    <sheetView workbookViewId="0" topLeftCell="A1">
      <selection activeCell="B3" sqref="B3"/>
    </sheetView>
  </sheetViews>
  <sheetFormatPr defaultColWidth="11.421875" defaultRowHeight="12.75"/>
  <cols>
    <col min="1" max="1" width="1.57421875" style="0" customWidth="1"/>
  </cols>
  <sheetData>
    <row r="1" spans="1:8" ht="12.75">
      <c r="A1" s="239" t="s">
        <v>199</v>
      </c>
      <c r="B1" s="239"/>
      <c r="C1" s="239"/>
      <c r="D1" s="239"/>
      <c r="E1" s="239"/>
      <c r="F1" s="239"/>
      <c r="G1" s="239"/>
      <c r="H1" s="239"/>
    </row>
    <row r="2" spans="1:8" ht="12.75">
      <c r="A2" s="134"/>
      <c r="B2" s="134"/>
      <c r="C2" s="134"/>
      <c r="D2" s="134"/>
      <c r="E2" s="134"/>
      <c r="F2" s="134"/>
      <c r="G2" s="134"/>
      <c r="H2" s="134"/>
    </row>
    <row r="3" spans="1:8" ht="12.75">
      <c r="A3" s="134"/>
      <c r="B3" s="134"/>
      <c r="C3" s="134"/>
      <c r="D3" s="134"/>
      <c r="E3" s="134"/>
      <c r="F3" s="134"/>
      <c r="G3" s="134"/>
      <c r="H3" s="134"/>
    </row>
    <row r="4" spans="1:8" ht="12.75">
      <c r="A4" s="134"/>
      <c r="B4" s="134"/>
      <c r="C4" s="134"/>
      <c r="D4" s="134"/>
      <c r="E4" s="134"/>
      <c r="F4" s="134"/>
      <c r="G4" s="134"/>
      <c r="H4" s="134"/>
    </row>
    <row r="15" s="112" customFormat="1" ht="12"/>
    <row r="31" spans="2:8" ht="12.75">
      <c r="B31" s="239"/>
      <c r="C31" s="239"/>
      <c r="D31" s="239"/>
      <c r="E31" s="239"/>
      <c r="F31" s="239"/>
      <c r="G31" s="239"/>
      <c r="H31" s="239"/>
    </row>
  </sheetData>
  <mergeCells count="2">
    <mergeCell ref="A1:H1"/>
    <mergeCell ref="B31:H31"/>
  </mergeCells>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I31"/>
  <sheetViews>
    <sheetView workbookViewId="0" topLeftCell="A1">
      <selection activeCell="B2" sqref="B2"/>
    </sheetView>
  </sheetViews>
  <sheetFormatPr defaultColWidth="11.421875" defaultRowHeight="12.75"/>
  <cols>
    <col min="1" max="1" width="3.57421875" style="0" customWidth="1"/>
    <col min="2" max="2" width="9.7109375" style="0" customWidth="1"/>
    <col min="9" max="9" width="4.8515625" style="0" customWidth="1"/>
  </cols>
  <sheetData>
    <row r="1" spans="1:9" ht="12.75">
      <c r="A1" s="239" t="s">
        <v>200</v>
      </c>
      <c r="B1" s="239"/>
      <c r="C1" s="239"/>
      <c r="D1" s="239"/>
      <c r="E1" s="239"/>
      <c r="F1" s="239"/>
      <c r="G1" s="239"/>
      <c r="H1" s="239"/>
      <c r="I1" s="239"/>
    </row>
    <row r="2" spans="1:9" ht="12.75">
      <c r="A2" s="134"/>
      <c r="B2" s="134"/>
      <c r="C2" s="134"/>
      <c r="D2" s="134"/>
      <c r="E2" s="134"/>
      <c r="F2" s="134"/>
      <c r="G2" s="134"/>
      <c r="H2" s="134"/>
      <c r="I2" s="134"/>
    </row>
    <row r="3" spans="1:9" ht="12.75">
      <c r="A3" s="134"/>
      <c r="B3" s="134"/>
      <c r="C3" s="134"/>
      <c r="D3" s="134"/>
      <c r="E3" s="134"/>
      <c r="F3" s="134"/>
      <c r="G3" s="134"/>
      <c r="H3" s="134"/>
      <c r="I3" s="134"/>
    </row>
    <row r="4" spans="1:9" ht="12.75">
      <c r="A4" s="134"/>
      <c r="B4" s="134"/>
      <c r="C4" s="134"/>
      <c r="D4" s="134"/>
      <c r="E4" s="134"/>
      <c r="F4" s="134"/>
      <c r="G4" s="134"/>
      <c r="H4" s="134"/>
      <c r="I4" s="134"/>
    </row>
    <row r="5" ht="12.75">
      <c r="I5" s="160"/>
    </row>
    <row r="15" s="112" customFormat="1" ht="12"/>
    <row r="31" spans="2:9" ht="12.75">
      <c r="B31" s="112"/>
      <c r="C31" s="112"/>
      <c r="D31" s="112"/>
      <c r="E31" s="112"/>
      <c r="F31" s="112"/>
      <c r="G31" s="112"/>
      <c r="H31" s="112"/>
      <c r="I31" s="112"/>
    </row>
  </sheetData>
  <mergeCells count="1">
    <mergeCell ref="A1:I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M58"/>
  <sheetViews>
    <sheetView workbookViewId="0" topLeftCell="A1">
      <selection activeCell="A2" sqref="A2"/>
    </sheetView>
  </sheetViews>
  <sheetFormatPr defaultColWidth="11.421875" defaultRowHeight="12.75"/>
  <cols>
    <col min="1" max="1" width="21.8515625" style="0" customWidth="1"/>
    <col min="2" max="8" width="8.7109375" style="0" customWidth="1"/>
  </cols>
  <sheetData>
    <row r="1" spans="1:8" ht="12.75">
      <c r="A1" s="239" t="s">
        <v>201</v>
      </c>
      <c r="B1" s="239"/>
      <c r="C1" s="239"/>
      <c r="D1" s="239"/>
      <c r="E1" s="239"/>
      <c r="F1" s="239"/>
      <c r="G1" s="239"/>
      <c r="H1" s="239"/>
    </row>
    <row r="3" ht="12.75">
      <c r="A3" s="41"/>
    </row>
    <row r="4" ht="12.75">
      <c r="I4" s="160"/>
    </row>
    <row r="5" spans="1:8" s="1" customFormat="1" ht="12.75" customHeight="1">
      <c r="A5" s="220" t="s">
        <v>269</v>
      </c>
      <c r="B5" s="220"/>
      <c r="C5" s="220"/>
      <c r="D5" s="220"/>
      <c r="E5" s="220"/>
      <c r="F5" s="220"/>
      <c r="G5" s="220"/>
      <c r="H5" s="220"/>
    </row>
    <row r="6" spans="1:7" s="1" customFormat="1" ht="12.75">
      <c r="A6" s="2"/>
      <c r="B6" s="2"/>
      <c r="C6" s="2"/>
      <c r="D6" s="2"/>
      <c r="E6" s="2"/>
      <c r="F6" s="2"/>
      <c r="G6" s="2"/>
    </row>
    <row r="7" spans="1:8" s="1" customFormat="1" ht="12.75">
      <c r="A7" s="24"/>
      <c r="B7" s="24"/>
      <c r="C7" s="24"/>
      <c r="D7" s="24"/>
      <c r="E7" s="24"/>
      <c r="F7" s="24"/>
      <c r="G7" s="24"/>
      <c r="H7" s="25"/>
    </row>
    <row r="8" spans="1:8" s="1" customFormat="1" ht="13.5" customHeight="1">
      <c r="A8" s="11"/>
      <c r="B8" s="61"/>
      <c r="C8" s="213" t="s">
        <v>0</v>
      </c>
      <c r="D8" s="214"/>
      <c r="E8" s="61" t="s">
        <v>134</v>
      </c>
      <c r="F8" s="61" t="s">
        <v>242</v>
      </c>
      <c r="G8" s="119"/>
      <c r="H8" s="62" t="s">
        <v>121</v>
      </c>
    </row>
    <row r="9" spans="1:8" s="1" customFormat="1" ht="13.5" customHeight="1">
      <c r="A9" s="15"/>
      <c r="B9" s="63" t="s">
        <v>1</v>
      </c>
      <c r="C9" s="215" t="s">
        <v>270</v>
      </c>
      <c r="D9" s="216"/>
      <c r="E9" s="65" t="s">
        <v>133</v>
      </c>
      <c r="F9" s="63" t="s">
        <v>243</v>
      </c>
      <c r="G9" s="221" t="s">
        <v>22</v>
      </c>
      <c r="H9" s="64" t="s">
        <v>122</v>
      </c>
    </row>
    <row r="10" spans="1:8" s="1" customFormat="1" ht="13.5" customHeight="1">
      <c r="A10" s="60" t="s">
        <v>76</v>
      </c>
      <c r="B10" s="63" t="s">
        <v>2</v>
      </c>
      <c r="C10" s="61" t="s">
        <v>3</v>
      </c>
      <c r="D10" s="66" t="s">
        <v>17</v>
      </c>
      <c r="E10" s="68" t="s">
        <v>135</v>
      </c>
      <c r="F10" s="63" t="s">
        <v>50</v>
      </c>
      <c r="G10" s="221"/>
      <c r="H10" s="64" t="s">
        <v>123</v>
      </c>
    </row>
    <row r="11" spans="1:8" s="1" customFormat="1" ht="13.5" customHeight="1">
      <c r="A11" s="26"/>
      <c r="B11" s="69"/>
      <c r="C11" s="69" t="s">
        <v>125</v>
      </c>
      <c r="D11" s="70" t="s">
        <v>49</v>
      </c>
      <c r="E11" s="69" t="s">
        <v>136</v>
      </c>
      <c r="F11" s="69" t="s">
        <v>4</v>
      </c>
      <c r="G11" s="120"/>
      <c r="H11" s="70" t="s">
        <v>124</v>
      </c>
    </row>
    <row r="12" spans="1:8" s="1" customFormat="1" ht="13.5" customHeight="1">
      <c r="A12" s="20"/>
      <c r="B12" s="217" t="s">
        <v>5</v>
      </c>
      <c r="C12" s="218"/>
      <c r="D12" s="219"/>
      <c r="E12" s="72" t="s">
        <v>48</v>
      </c>
      <c r="F12" s="72" t="s">
        <v>46</v>
      </c>
      <c r="G12" s="217" t="s">
        <v>48</v>
      </c>
      <c r="H12" s="218"/>
    </row>
    <row r="13" spans="1:8" s="1" customFormat="1" ht="12.75">
      <c r="A13" s="23"/>
      <c r="B13" s="23"/>
      <c r="C13" s="23"/>
      <c r="D13" s="23"/>
      <c r="E13" s="23"/>
      <c r="F13" s="23"/>
      <c r="G13" s="23"/>
      <c r="H13" s="23"/>
    </row>
    <row r="14" spans="1:11" s="2" customFormat="1" ht="12">
      <c r="A14" s="212" t="s">
        <v>6</v>
      </c>
      <c r="B14" s="212"/>
      <c r="C14" s="212"/>
      <c r="D14" s="212"/>
      <c r="E14" s="212"/>
      <c r="F14" s="212"/>
      <c r="G14" s="212"/>
      <c r="H14" s="212"/>
      <c r="J14" s="189"/>
      <c r="K14" s="189"/>
    </row>
    <row r="15" spans="1:11" s="1" customFormat="1" ht="12.75">
      <c r="A15" s="101"/>
      <c r="B15" s="101"/>
      <c r="C15" s="101"/>
      <c r="D15" s="101"/>
      <c r="E15" s="101"/>
      <c r="F15" s="101"/>
      <c r="G15" s="101"/>
      <c r="H15" s="101"/>
      <c r="J15" s="190"/>
      <c r="K15" s="190"/>
    </row>
    <row r="16" spans="1:8" s="1" customFormat="1" ht="12.75">
      <c r="A16" s="45" t="s">
        <v>63</v>
      </c>
      <c r="B16" s="21"/>
      <c r="C16" s="21"/>
      <c r="D16" s="21"/>
      <c r="E16" s="21"/>
      <c r="F16" s="21"/>
      <c r="G16" s="21"/>
      <c r="H16" s="21"/>
    </row>
    <row r="17" spans="1:9" s="1" customFormat="1" ht="12.75">
      <c r="A17" s="45" t="s">
        <v>64</v>
      </c>
      <c r="B17" s="165">
        <v>119</v>
      </c>
      <c r="C17" s="165">
        <v>6707</v>
      </c>
      <c r="D17" s="165">
        <v>6300</v>
      </c>
      <c r="E17" s="165">
        <v>235547</v>
      </c>
      <c r="F17" s="165">
        <v>10712</v>
      </c>
      <c r="G17" s="59">
        <v>3793766</v>
      </c>
      <c r="H17" s="59">
        <v>394287</v>
      </c>
      <c r="I17" s="179"/>
    </row>
    <row r="18" spans="1:8" s="1" customFormat="1" ht="12.75">
      <c r="A18" s="12"/>
      <c r="B18" s="165"/>
      <c r="C18" s="165"/>
      <c r="D18" s="165"/>
      <c r="E18" s="165"/>
      <c r="F18" s="165"/>
      <c r="G18" s="165"/>
      <c r="H18" s="165"/>
    </row>
    <row r="19" spans="1:8" s="1" customFormat="1" ht="12.75">
      <c r="A19" s="45" t="s">
        <v>68</v>
      </c>
      <c r="B19" s="165">
        <v>35</v>
      </c>
      <c r="C19" s="165">
        <v>3824</v>
      </c>
      <c r="D19" s="165">
        <v>3681</v>
      </c>
      <c r="E19" s="165">
        <v>144000</v>
      </c>
      <c r="F19" s="165">
        <v>6008</v>
      </c>
      <c r="G19" s="59">
        <v>2344710</v>
      </c>
      <c r="H19" s="59">
        <v>118360</v>
      </c>
    </row>
    <row r="20" spans="1:8" s="1" customFormat="1" ht="12.75">
      <c r="A20" s="45"/>
      <c r="B20" s="165"/>
      <c r="C20" s="165"/>
      <c r="D20" s="165"/>
      <c r="E20" s="165"/>
      <c r="F20" s="165"/>
      <c r="G20" s="59"/>
      <c r="H20" s="59"/>
    </row>
    <row r="21" spans="1:8" s="1" customFormat="1" ht="12.75">
      <c r="A21" s="45" t="s">
        <v>69</v>
      </c>
      <c r="B21" s="165">
        <v>8</v>
      </c>
      <c r="C21" s="165">
        <v>212</v>
      </c>
      <c r="D21" s="165">
        <v>200</v>
      </c>
      <c r="E21" s="165">
        <v>8738</v>
      </c>
      <c r="F21" s="165">
        <v>345</v>
      </c>
      <c r="G21" s="59">
        <v>843165</v>
      </c>
      <c r="H21" s="59">
        <v>8869</v>
      </c>
    </row>
    <row r="22" spans="1:8" s="1" customFormat="1" ht="12.75">
      <c r="A22" s="45"/>
      <c r="B22" s="165"/>
      <c r="C22" s="165"/>
      <c r="D22" s="165"/>
      <c r="E22" s="165"/>
      <c r="F22" s="165"/>
      <c r="G22" s="59"/>
      <c r="H22" s="59"/>
    </row>
    <row r="23" spans="1:8" s="1" customFormat="1" ht="12.75">
      <c r="A23" s="45" t="s">
        <v>286</v>
      </c>
      <c r="B23" s="165">
        <v>23</v>
      </c>
      <c r="C23" s="165">
        <v>232</v>
      </c>
      <c r="D23" s="165">
        <v>187</v>
      </c>
      <c r="E23" s="165">
        <v>7282</v>
      </c>
      <c r="F23" s="165">
        <v>364</v>
      </c>
      <c r="G23" s="59">
        <v>107421</v>
      </c>
      <c r="H23" s="59">
        <v>16114</v>
      </c>
    </row>
    <row r="24" spans="1:8" s="1" customFormat="1" ht="12.75">
      <c r="A24" s="45"/>
      <c r="B24" s="165"/>
      <c r="C24" s="165"/>
      <c r="D24" s="165"/>
      <c r="E24" s="165"/>
      <c r="F24" s="165"/>
      <c r="G24" s="59"/>
      <c r="H24" s="59"/>
    </row>
    <row r="25" spans="1:8" s="1" customFormat="1" ht="12.75">
      <c r="A25" s="12" t="s">
        <v>70</v>
      </c>
      <c r="B25" s="165">
        <v>53</v>
      </c>
      <c r="C25" s="165">
        <v>2439</v>
      </c>
      <c r="D25" s="165">
        <v>2231</v>
      </c>
      <c r="E25" s="165">
        <v>75527</v>
      </c>
      <c r="F25" s="165">
        <v>3995</v>
      </c>
      <c r="G25" s="59">
        <v>498469</v>
      </c>
      <c r="H25" s="59">
        <v>250945</v>
      </c>
    </row>
    <row r="26" spans="1:8" s="1" customFormat="1" ht="12.75">
      <c r="A26" s="10"/>
      <c r="B26" s="59"/>
      <c r="C26" s="59"/>
      <c r="D26" s="59"/>
      <c r="E26" s="59"/>
      <c r="F26" s="59"/>
      <c r="G26" s="59"/>
      <c r="H26" s="59"/>
    </row>
    <row r="27" spans="1:8" s="1" customFormat="1" ht="12.75">
      <c r="A27" s="10"/>
      <c r="B27" s="10"/>
      <c r="C27" s="10"/>
      <c r="D27" s="10"/>
      <c r="E27" s="10"/>
      <c r="F27" s="10"/>
      <c r="G27" s="10"/>
      <c r="H27" s="10"/>
    </row>
    <row r="28" spans="1:10" s="1" customFormat="1" ht="12.75">
      <c r="A28" s="211" t="s">
        <v>138</v>
      </c>
      <c r="B28" s="211"/>
      <c r="C28" s="211"/>
      <c r="D28" s="211"/>
      <c r="E28" s="211"/>
      <c r="F28" s="211"/>
      <c r="G28" s="211"/>
      <c r="H28" s="211"/>
      <c r="J28" s="188"/>
    </row>
    <row r="29" spans="1:8" s="1" customFormat="1" ht="12.75">
      <c r="A29" s="121"/>
      <c r="B29" s="126"/>
      <c r="C29" s="126"/>
      <c r="D29" s="126"/>
      <c r="E29" s="126"/>
      <c r="F29" s="126"/>
      <c r="G29" s="126"/>
      <c r="H29" s="126"/>
    </row>
    <row r="30" spans="1:8" s="1" customFormat="1" ht="12.75">
      <c r="A30" s="45" t="s">
        <v>63</v>
      </c>
      <c r="B30" s="21"/>
      <c r="C30" s="21"/>
      <c r="D30" s="21"/>
      <c r="E30" s="21"/>
      <c r="F30" s="21"/>
      <c r="G30" s="21"/>
      <c r="H30" s="21"/>
    </row>
    <row r="31" spans="1:8" s="1" customFormat="1" ht="12.75">
      <c r="A31" s="45" t="s">
        <v>64</v>
      </c>
      <c r="B31" s="178">
        <v>-4.800000000000011</v>
      </c>
      <c r="C31" s="178" t="s">
        <v>225</v>
      </c>
      <c r="D31" s="178">
        <v>-0.5210800568451077</v>
      </c>
      <c r="E31" s="178">
        <v>1.776740769546521</v>
      </c>
      <c r="F31" s="178">
        <v>-0.5477671525392225</v>
      </c>
      <c r="G31" s="178">
        <v>13.150315179153282</v>
      </c>
      <c r="H31" s="178">
        <v>-1.9847316858535748</v>
      </c>
    </row>
    <row r="32" spans="1:13" s="1" customFormat="1" ht="12.75">
      <c r="A32" s="12"/>
      <c r="B32" s="178"/>
      <c r="C32" s="178"/>
      <c r="D32" s="178"/>
      <c r="E32" s="178"/>
      <c r="F32" s="178"/>
      <c r="G32" s="178"/>
      <c r="H32" s="178"/>
      <c r="I32" s="59"/>
      <c r="J32" s="59"/>
      <c r="K32" s="59"/>
      <c r="L32" s="59"/>
      <c r="M32" s="59"/>
    </row>
    <row r="33" spans="1:13" s="1" customFormat="1" ht="12.75">
      <c r="A33" s="12" t="s">
        <v>7</v>
      </c>
      <c r="B33" s="178">
        <v>2.941176470588232</v>
      </c>
      <c r="C33" s="178">
        <v>11.098198721673441</v>
      </c>
      <c r="D33" s="178">
        <v>10.940325497287517</v>
      </c>
      <c r="E33" s="178">
        <v>12.112860279347885</v>
      </c>
      <c r="F33" s="178">
        <v>7.3240443015362615</v>
      </c>
      <c r="G33" s="178">
        <v>29.972766090484413</v>
      </c>
      <c r="H33" s="178">
        <v>16.083600592383362</v>
      </c>
      <c r="I33" s="59"/>
      <c r="J33" s="59"/>
      <c r="K33" s="59"/>
      <c r="L33" s="59"/>
      <c r="M33" s="59"/>
    </row>
    <row r="34" spans="1:13" s="1" customFormat="1" ht="12.75">
      <c r="A34" s="12"/>
      <c r="B34" s="178"/>
      <c r="C34" s="178"/>
      <c r="D34" s="178"/>
      <c r="E34" s="178"/>
      <c r="F34" s="178"/>
      <c r="G34" s="178"/>
      <c r="H34" s="178"/>
      <c r="I34" s="59"/>
      <c r="J34" s="59"/>
      <c r="K34" s="59"/>
      <c r="L34" s="59"/>
      <c r="M34" s="59"/>
    </row>
    <row r="35" spans="1:13" s="1" customFormat="1" ht="12.75">
      <c r="A35" s="12" t="s">
        <v>8</v>
      </c>
      <c r="B35" s="191">
        <v>-11.111111111111114</v>
      </c>
      <c r="C35" s="191">
        <v>-54.79744136460554</v>
      </c>
      <c r="D35" s="191">
        <v>-56.33187772925764</v>
      </c>
      <c r="E35" s="191">
        <v>-46.79736970287385</v>
      </c>
      <c r="F35" s="191">
        <v>-48.7369985141159</v>
      </c>
      <c r="G35" s="178">
        <v>-9.5824879574145</v>
      </c>
      <c r="H35" s="191">
        <v>-58.86935955108287</v>
      </c>
      <c r="I35" s="59"/>
      <c r="J35" s="59"/>
      <c r="K35" s="59"/>
      <c r="L35" s="59"/>
      <c r="M35" s="59"/>
    </row>
    <row r="36" spans="1:13" s="1" customFormat="1" ht="12.75">
      <c r="A36" s="12"/>
      <c r="B36" s="178"/>
      <c r="C36" s="178"/>
      <c r="D36" s="178"/>
      <c r="E36" s="178"/>
      <c r="F36" s="178"/>
      <c r="G36" s="178"/>
      <c r="H36" s="178"/>
      <c r="I36" s="59"/>
      <c r="J36" s="59"/>
      <c r="K36" s="59"/>
      <c r="L36" s="59"/>
      <c r="M36" s="59"/>
    </row>
    <row r="37" spans="1:13" s="1" customFormat="1" ht="12.75">
      <c r="A37" s="12" t="s">
        <v>288</v>
      </c>
      <c r="B37" s="178" t="s">
        <v>225</v>
      </c>
      <c r="C37" s="178">
        <v>10.476190476190482</v>
      </c>
      <c r="D37" s="178">
        <v>11.976047904191617</v>
      </c>
      <c r="E37" s="178">
        <v>9.68519355324598</v>
      </c>
      <c r="F37" s="178">
        <v>9.969788519637461</v>
      </c>
      <c r="G37" s="178">
        <v>6.361638084676628</v>
      </c>
      <c r="H37" s="178">
        <v>22.372417982989063</v>
      </c>
      <c r="I37" s="59"/>
      <c r="J37" s="59"/>
      <c r="K37" s="59"/>
      <c r="L37" s="59"/>
      <c r="M37" s="59"/>
    </row>
    <row r="38" spans="1:13" s="1" customFormat="1" ht="12.75">
      <c r="A38" s="12"/>
      <c r="B38" s="178"/>
      <c r="C38" s="178"/>
      <c r="D38" s="178"/>
      <c r="E38" s="178"/>
      <c r="F38" s="178"/>
      <c r="G38" s="178"/>
      <c r="H38" s="178"/>
      <c r="I38" s="59"/>
      <c r="J38" s="59"/>
      <c r="K38" s="59"/>
      <c r="L38" s="59"/>
      <c r="M38" s="59"/>
    </row>
    <row r="39" spans="1:13" s="1" customFormat="1" ht="12.75">
      <c r="A39" s="12" t="s">
        <v>9</v>
      </c>
      <c r="B39" s="191">
        <v>-10.169491525423723</v>
      </c>
      <c r="C39" s="178">
        <v>-5.684454756380504</v>
      </c>
      <c r="D39" s="178">
        <v>-6.652719665271974</v>
      </c>
      <c r="E39" s="178">
        <v>-5.510934294150033</v>
      </c>
      <c r="F39" s="178">
        <v>-4.173662748860636</v>
      </c>
      <c r="G39" s="178">
        <v>-3.2726348348837746</v>
      </c>
      <c r="H39" s="178">
        <v>-5.510224829523409</v>
      </c>
      <c r="I39" s="59"/>
      <c r="J39" s="59"/>
      <c r="K39" s="59"/>
      <c r="L39" s="59"/>
      <c r="M39" s="59"/>
    </row>
    <row r="40" spans="1:8" s="1" customFormat="1" ht="12.75">
      <c r="A40" s="13"/>
      <c r="B40" s="129"/>
      <c r="C40" s="129"/>
      <c r="D40" s="130"/>
      <c r="E40" s="178"/>
      <c r="F40" s="130"/>
      <c r="G40" s="129"/>
      <c r="H40" s="129"/>
    </row>
    <row r="41" spans="1:8" s="1" customFormat="1" ht="12.75">
      <c r="A41" s="13"/>
      <c r="B41" s="21"/>
      <c r="C41" s="21"/>
      <c r="D41" s="21"/>
      <c r="E41" s="37"/>
      <c r="F41" s="21"/>
      <c r="G41" s="28"/>
      <c r="H41" s="28"/>
    </row>
    <row r="42" spans="1:8" s="1" customFormat="1" ht="12.75">
      <c r="A42" s="12" t="s">
        <v>89</v>
      </c>
      <c r="B42" s="34"/>
      <c r="C42" s="35"/>
      <c r="D42" s="35"/>
      <c r="E42" s="35"/>
      <c r="F42" s="35"/>
      <c r="G42" s="36"/>
      <c r="H42" s="36"/>
    </row>
    <row r="43" spans="1:8" s="1" customFormat="1" ht="12.75">
      <c r="A43" s="31"/>
      <c r="B43" s="21"/>
      <c r="C43" s="21"/>
      <c r="D43" s="21"/>
      <c r="E43" s="21"/>
      <c r="F43" s="21"/>
      <c r="G43" s="28"/>
      <c r="H43" s="28"/>
    </row>
    <row r="44" spans="1:8" s="1" customFormat="1" ht="12.75">
      <c r="A44" s="13"/>
      <c r="B44" s="21"/>
      <c r="C44" s="21"/>
      <c r="D44" s="21"/>
      <c r="E44" s="21"/>
      <c r="F44" s="21"/>
      <c r="G44" s="28"/>
      <c r="H44" s="28"/>
    </row>
    <row r="45" spans="1:7" s="1" customFormat="1" ht="12.75">
      <c r="A45" s="2"/>
      <c r="B45" s="2"/>
      <c r="C45" s="2"/>
      <c r="D45" s="2"/>
      <c r="E45" s="2"/>
      <c r="F45" s="2"/>
      <c r="G45" s="2"/>
    </row>
    <row r="46" spans="1:7" s="1" customFormat="1" ht="12.75">
      <c r="A46" s="2"/>
      <c r="B46" s="2"/>
      <c r="C46" s="2"/>
      <c r="D46" s="2"/>
      <c r="E46" s="2"/>
      <c r="F46" s="2"/>
      <c r="G46" s="2"/>
    </row>
    <row r="47" spans="1:7" s="1" customFormat="1" ht="12.75">
      <c r="A47" s="2"/>
      <c r="B47" s="2"/>
      <c r="C47" s="2"/>
      <c r="D47" s="2"/>
      <c r="E47" s="2"/>
      <c r="F47" s="2"/>
      <c r="G47" s="2"/>
    </row>
    <row r="48" spans="1:7" s="1" customFormat="1" ht="12.75">
      <c r="A48" s="2"/>
      <c r="B48" s="2"/>
      <c r="C48" s="2"/>
      <c r="D48" s="2"/>
      <c r="E48" s="2"/>
      <c r="F48" s="2"/>
      <c r="G48" s="2"/>
    </row>
    <row r="49" spans="1:7" s="1" customFormat="1" ht="12.75">
      <c r="A49" s="2"/>
      <c r="B49" s="2"/>
      <c r="C49" s="2"/>
      <c r="D49" s="2"/>
      <c r="E49" s="2"/>
      <c r="F49" s="2"/>
      <c r="G49" s="2"/>
    </row>
    <row r="50" spans="1:7" s="1" customFormat="1" ht="12.75">
      <c r="A50" s="2"/>
      <c r="B50" s="2"/>
      <c r="C50" s="2"/>
      <c r="D50" s="2"/>
      <c r="E50" s="2"/>
      <c r="F50" s="2"/>
      <c r="G50" s="2"/>
    </row>
    <row r="51" spans="1:7" s="1" customFormat="1" ht="12.75">
      <c r="A51" s="2"/>
      <c r="B51" s="2"/>
      <c r="C51" s="2"/>
      <c r="D51" s="2"/>
      <c r="E51" s="2"/>
      <c r="F51" s="2"/>
      <c r="G51" s="2"/>
    </row>
    <row r="52" spans="1:7" s="1" customFormat="1" ht="12.75">
      <c r="A52" s="2"/>
      <c r="B52" s="2"/>
      <c r="C52" s="2"/>
      <c r="D52" s="2"/>
      <c r="E52" s="2"/>
      <c r="F52" s="2"/>
      <c r="G52" s="2"/>
    </row>
    <row r="53" spans="1:7" s="1" customFormat="1" ht="12.75">
      <c r="A53" s="2"/>
      <c r="B53" s="2"/>
      <c r="C53" s="2"/>
      <c r="D53" s="2"/>
      <c r="E53" s="2"/>
      <c r="F53" s="2"/>
      <c r="G53" s="2"/>
    </row>
    <row r="54" spans="1:7" s="1" customFormat="1" ht="12.75">
      <c r="A54" s="2"/>
      <c r="B54" s="2"/>
      <c r="C54" s="2"/>
      <c r="D54" s="2"/>
      <c r="E54" s="2"/>
      <c r="F54" s="2"/>
      <c r="G54" s="2"/>
    </row>
    <row r="55" spans="1:7" s="1" customFormat="1" ht="12.75">
      <c r="A55" s="2"/>
      <c r="B55" s="2"/>
      <c r="C55" s="2"/>
      <c r="D55" s="2"/>
      <c r="E55" s="2"/>
      <c r="F55" s="2"/>
      <c r="G55" s="2"/>
    </row>
    <row r="56" spans="1:7" s="1" customFormat="1" ht="12.75">
      <c r="A56" s="2"/>
      <c r="B56" s="2"/>
      <c r="C56" s="2"/>
      <c r="D56" s="2"/>
      <c r="E56" s="2"/>
      <c r="F56" s="2"/>
      <c r="G56" s="2"/>
    </row>
    <row r="57" spans="1:7" s="1" customFormat="1" ht="12.75">
      <c r="A57" s="2"/>
      <c r="B57" s="2"/>
      <c r="C57" s="2"/>
      <c r="D57" s="2"/>
      <c r="E57" s="2"/>
      <c r="F57" s="2"/>
      <c r="G57" s="2"/>
    </row>
    <row r="58" spans="1:7" s="1" customFormat="1" ht="12.75">
      <c r="A58" s="2"/>
      <c r="B58" s="2"/>
      <c r="C58" s="2"/>
      <c r="D58" s="2"/>
      <c r="E58" s="2"/>
      <c r="F58" s="2"/>
      <c r="G58" s="2"/>
    </row>
  </sheetData>
  <mergeCells count="9">
    <mergeCell ref="A1:H1"/>
    <mergeCell ref="A28:H28"/>
    <mergeCell ref="A14:H14"/>
    <mergeCell ref="C8:D8"/>
    <mergeCell ref="C9:D9"/>
    <mergeCell ref="B12:D12"/>
    <mergeCell ref="G12:H12"/>
    <mergeCell ref="A5:H5"/>
    <mergeCell ref="G9:G10"/>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2007-10-22T06:59:37Z</cp:lastPrinted>
  <dcterms:created xsi:type="dcterms:W3CDTF">2000-09-01T11:30:11Z</dcterms:created>
  <dcterms:modified xsi:type="dcterms:W3CDTF">2008-02-20T15:20:08Z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