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1.xml" ContentType="application/vnd.openxmlformats-officedocument.drawing+xml"/>
  <Override PartName="/xl/worksheets/sheet29.xml" ContentType="application/vnd.openxmlformats-officedocument.spreadsheetml.worksheet+xml"/>
  <Override PartName="/xl/drawings/drawing1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30" tabRatio="598" activeTab="0"/>
  </bookViews>
  <sheets>
    <sheet name="Impressum" sheetId="1" r:id="rId1"/>
    <sheet name="Zeichenerklärg." sheetId="2" r:id="rId2"/>
    <sheet name="Inhalt1" sheetId="3" r:id="rId3"/>
    <sheet name="Inhalt2" sheetId="4" r:id="rId4"/>
    <sheet name="vorbem" sheetId="5" r:id="rId5"/>
    <sheet name="deckbl1" sheetId="6" r:id="rId6"/>
    <sheet name="Leer_8" sheetId="7" r:id="rId7"/>
    <sheet name="Graf1+2" sheetId="8" r:id="rId8"/>
    <sheet name="TAB1.1" sheetId="9" r:id="rId9"/>
    <sheet name="TAB1.2" sheetId="10" r:id="rId10"/>
    <sheet name="TAB1.3" sheetId="11" r:id="rId11"/>
    <sheet name="TAB1.4" sheetId="12" r:id="rId12"/>
    <sheet name="TAB1.5" sheetId="13" r:id="rId13"/>
    <sheet name="TAB1.6" sheetId="14" r:id="rId14"/>
    <sheet name="TAB1.7" sheetId="15" r:id="rId15"/>
    <sheet name="Tab1.8+Graf3" sheetId="16" r:id="rId16"/>
    <sheet name="Tab1.9" sheetId="17" r:id="rId17"/>
    <sheet name="TAB1.10" sheetId="18" r:id="rId18"/>
    <sheet name="TAB1.11" sheetId="19" r:id="rId19"/>
    <sheet name="TAb1.12" sheetId="20" r:id="rId20"/>
    <sheet name="deckbl2" sheetId="21" r:id="rId21"/>
    <sheet name="Leer_26" sheetId="22" r:id="rId22"/>
    <sheet name="Graf4+5" sheetId="23" r:id="rId23"/>
    <sheet name="TAb2.1" sheetId="24" r:id="rId24"/>
    <sheet name="TAB2.2" sheetId="25" r:id="rId25"/>
    <sheet name="TAB2.4" sheetId="26" r:id="rId26"/>
    <sheet name="Tab2.5,2.6" sheetId="27" r:id="rId27"/>
    <sheet name="Tab2.7" sheetId="28" r:id="rId28"/>
    <sheet name="TAB2.8" sheetId="29" r:id="rId29"/>
    <sheet name="Hilfstab2.6" sheetId="30" r:id="rId30"/>
    <sheet name="HiTab Grafik-KH1" sheetId="31" r:id="rId31"/>
    <sheet name="HiTab Grafik-KH2" sheetId="32" r:id="rId32"/>
    <sheet name="HiTab Grafik-Reha" sheetId="33" r:id="rId33"/>
    <sheet name="mittl. Bev.2006" sheetId="34" r:id="rId34"/>
  </sheets>
  <definedNames>
    <definedName name="_xlnm.Print_Area" localSheetId="7">'Graf1+2'!$A$1:$AI$75</definedName>
    <definedName name="_xlnm.Print_Area" localSheetId="22">'Graf4+5'!$A$1:$AI$71</definedName>
    <definedName name="_xlnm.Print_Area" localSheetId="15">'Tab1.8+Graf3'!$A$1:$AL$68</definedName>
  </definedNames>
  <calcPr calcMode="manual" fullCalcOnLoad="1"/>
</workbook>
</file>

<file path=xl/sharedStrings.xml><?xml version="1.0" encoding="utf-8"?>
<sst xmlns="http://schemas.openxmlformats.org/spreadsheetml/2006/main" count="1387" uniqueCount="735">
  <si>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</si>
  <si>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</si>
  <si>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1.3 Bettenausstattung der Krankenhäuser im Jahresdurchschnitt 2007 nach Fachabteilungen</t>
  </si>
  <si>
    <t>1.4 Bettenausstattung der Krankenhäuser im Jahresdurchschnitt 2007 nach Kreisen</t>
  </si>
  <si>
    <t>(vollstationäre Fälle) in Krankenhäusern 2007 nach Fachabteilungen</t>
  </si>
  <si>
    <t>1.6 Hauptamtliche Ärzte in Krankenhäusern am 31.12.2007 nach Geschlecht, funktioneller</t>
  </si>
  <si>
    <t>Noch: 1.6 Hauptamtliche Ärzte in Krankenhäusern am 31.12.2007 nach Geschlecht, funktioneller</t>
  </si>
  <si>
    <t>1.7 Nichtärztliches Personal in Krankenhäusern am 31.12.2007 nach Geschlecht und</t>
  </si>
  <si>
    <t>Noch: 1.7 Nichtärztliches Personal in Krankenhäusern am 31.12.2007 nach Geschlecht und</t>
  </si>
  <si>
    <t>1.8 Entbindungen und Geburten in Krankenhäusern 2007</t>
  </si>
  <si>
    <t>1.9 Sonderausstattung in Krankenhäusern 2007</t>
  </si>
  <si>
    <t>1.10 Belastungszahl des Personals nach Betten in Krankenhäusern 2007 nach ausgewählten</t>
  </si>
  <si>
    <t>1.11 Belastungszahl des Personals nach vollstationären Fällen in Krankenhäusern 2007 nach</t>
  </si>
  <si>
    <t>1.12 Vor-, nach- und teilstationär behandelte Fälle nach Fachabteilungen 2007</t>
  </si>
  <si>
    <t>Hauptamtliches Personal in Vorsorge- oder Rehabilitationseinrichtungen am 31.12.2007</t>
  </si>
  <si>
    <t xml:space="preserve">2.1 Vorsorge- oder Rehabilitationseinrichtungen 2001 bis 2007 nach ausgewählten Merkmalen </t>
  </si>
  <si>
    <t>2007 nach Einrichtungstypen</t>
  </si>
  <si>
    <t>2007 nach Fachabteilungen</t>
  </si>
  <si>
    <t>2007 nach Kreisen</t>
  </si>
  <si>
    <t>2.6 Hauptamtliche Ärzte in Vorsorge- oder Rehabilitationseinrichtungen am 31.12.2007 nach Geschlecht,</t>
  </si>
  <si>
    <t>2.7 Nichtärztliches Personal in Vorsorge- oder Rehabilitationseinrichtungen am 31.12.2007</t>
  </si>
  <si>
    <t>Noch: 2.7 Nichtärztliches Personal in Vorsorge- oder Rehabilitationseinrichtungen am 31.12.2007</t>
  </si>
  <si>
    <t>2007 nach ausgewählten Personalgruppen und Einrichtungstypen</t>
  </si>
  <si>
    <t>-pfleger</t>
  </si>
  <si>
    <t>in der Psychiatrie tätig</t>
  </si>
  <si>
    <t>Gesundheits- und Krankenpflegerin/-pfleger</t>
  </si>
  <si>
    <t>Krankenpflegehelfer/-innen</t>
  </si>
  <si>
    <t>Gesundheits- und Kinderkrankenpflegerin/</t>
  </si>
  <si>
    <t>sonstige Pflegepersonen (ohne/mit</t>
  </si>
  <si>
    <t>staatliche/r Prüfung)</t>
  </si>
  <si>
    <t>Medizinisch-technische Assistenten/-innen</t>
  </si>
  <si>
    <t>Zytologieassistenten/-innen</t>
  </si>
  <si>
    <t>Apothekenpersonal</t>
  </si>
  <si>
    <t>Apotheker/-innen</t>
  </si>
  <si>
    <t>Pharmazeutisch-technische Assi-</t>
  </si>
  <si>
    <t>stenten/-innen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</si>
  <si>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</si>
  <si>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</si>
  <si>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</si>
  <si>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</si>
  <si>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</si>
  <si>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</si>
  <si>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</si>
  <si>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</si>
  <si>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</si>
  <si>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</si>
  <si>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</si>
  <si>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</si>
  <si>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</si>
  <si>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</si>
  <si>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</si>
  <si>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</si>
  <si>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</si>
  <si>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</si>
  <si>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</si>
  <si>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</si>
  <si>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</si>
  <si>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Personal der Küchen</t>
  </si>
  <si>
    <t>Personal der Wäschereien</t>
  </si>
  <si>
    <t>Zivildienstleistende</t>
  </si>
  <si>
    <t>Personal mit Pflegeberuf und ab-</t>
  </si>
  <si>
    <t>geschlossener Weiterbildung</t>
  </si>
  <si>
    <t>darunter für</t>
  </si>
  <si>
    <t>Intensivpflege/Anästhesie</t>
  </si>
  <si>
    <t>OP-Dienst</t>
  </si>
  <si>
    <t>Hygienefachpersonal</t>
  </si>
  <si>
    <t>darunter in der</t>
  </si>
  <si>
    <t>Krankenpflegehilfe</t>
  </si>
  <si>
    <t>Medizinisch-technische Radiologie-</t>
  </si>
  <si>
    <t>assistenten/-innen</t>
  </si>
  <si>
    <t>Medizinisch-technische Laboratoriums-</t>
  </si>
  <si>
    <t>Psychologen/-innen und Psychothera-</t>
  </si>
  <si>
    <t>peuten/-innen</t>
  </si>
  <si>
    <t xml:space="preserve">Personal       </t>
  </si>
  <si>
    <t xml:space="preserve">Personal der Wäschereien </t>
  </si>
  <si>
    <t xml:space="preserve">   - mit Hilfe von jederzeit verfügbarem ärztlichem, Pflege-, Funktions- und medizinisch-technischem</t>
  </si>
  <si>
    <t xml:space="preserve">sind Einrichtungen gemäß § 107 Abs. 2 Sozialgesetzbuch V. Buch, die </t>
  </si>
  <si>
    <t>Zahl der auf volle tarifliche Arbeitszeit umgerechneten Beschäftigten während des Berichtsjahres</t>
  </si>
  <si>
    <t>Ärzte ohne bzw. in einer ersten</t>
  </si>
  <si>
    <t>Weiterbildung</t>
  </si>
  <si>
    <t xml:space="preserve">   übrige Fachbereiche</t>
  </si>
  <si>
    <t xml:space="preserve">  in privatrechtlicher Form</t>
  </si>
  <si>
    <t xml:space="preserve">  in öffentlich-rechtlicher Form</t>
  </si>
  <si>
    <t xml:space="preserve">  krankheiten</t>
  </si>
  <si>
    <t xml:space="preserve">  Medizin</t>
  </si>
  <si>
    <t xml:space="preserve">  durchschnitt</t>
  </si>
  <si>
    <t>1) Diese Position enthält keine Schüler/-innen und Auszubildende.</t>
  </si>
  <si>
    <t>Krankenhäuser mit ambulanten Operationen nach § 115 b SGB V</t>
  </si>
  <si>
    <t xml:space="preserve">   nach der Operation nicht im Krankenhaus verbringen.</t>
  </si>
  <si>
    <r>
      <t xml:space="preserve"> - Ambulante Operationen:</t>
    </r>
    <r>
      <rPr>
        <sz val="9"/>
        <rFont val="Arial"/>
        <family val="2"/>
      </rPr>
      <t xml:space="preserve"> sind dadurch gekennzeichnet, dass die Patienten die Nacht vor und die Nacht  </t>
    </r>
  </si>
  <si>
    <t xml:space="preserve">   verfügen</t>
  </si>
  <si>
    <r>
      <t xml:space="preserve"> - </t>
    </r>
    <r>
      <rPr>
        <b/>
        <sz val="9"/>
        <rFont val="Arial"/>
        <family val="2"/>
      </rPr>
      <t>Tages- und Nachtklinikplätze:</t>
    </r>
    <r>
      <rPr>
        <sz val="9"/>
        <rFont val="Arial"/>
        <family val="2"/>
      </rPr>
      <t xml:space="preserve"> Plätze zur teilstationären Behandlung von Patienten</t>
    </r>
  </si>
  <si>
    <t>Spezialkliniken sowie Hochschulkliniken.</t>
  </si>
  <si>
    <t xml:space="preserve">hören Krankenhäuser, die über Fachabteilungen mit vollstationären Betten verfügen, Fachkrankenhäuser oder </t>
  </si>
  <si>
    <t>SGB</t>
  </si>
  <si>
    <t>Sozialgesetzbuch</t>
  </si>
  <si>
    <t>Nachrichtlich:</t>
  </si>
  <si>
    <t>Ambulante Operationen</t>
  </si>
  <si>
    <t>Als Pflegetage zählen der Aufnahmetag sowie jeder weitere Tag des Aufenthaltes in den Vorsorge- oder Rehabilitationseinrichtungen. Entlassungs- und Verlegungstage werden nicht mit gezählt.</t>
  </si>
  <si>
    <t>In den Vorsorge- oder Rehabilitationseinrichtungen gibt es in der Regel keine Stundenfälle und internen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</si>
  <si>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</si>
  <si>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 xml:space="preserve">   Praktikum zu dieser Gruppe des ärztlichen Personals.</t>
  </si>
  <si>
    <t>weiter im Krankenhaus angestellt bleiben, werden sie entsprechend ihrer Tätigkeit beim Personal eingeordnet.</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</si>
  <si>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</si>
  <si>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</si>
  <si>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</si>
  <si>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</si>
  <si>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</si>
  <si>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</si>
  <si>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</si>
  <si>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</si>
  <si>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</si>
  <si>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</si>
  <si>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</si>
  <si>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Nephrologie</t>
  </si>
  <si>
    <t>Pneumologie</t>
  </si>
  <si>
    <t>Hämatologie und internistische Onkologie</t>
  </si>
  <si>
    <t>Kinder-/Jugendpsychiatrie und -psychotherapie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</si>
  <si>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</si>
  <si>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</si>
  <si>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</si>
  <si>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</si>
  <si>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</si>
  <si>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</si>
  <si>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</si>
  <si>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</si>
  <si>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</si>
  <si>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</si>
  <si>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</si>
  <si>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</si>
  <si>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</si>
  <si>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</si>
  <si>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</si>
  <si>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</si>
  <si>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</si>
  <si>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</si>
  <si>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Vollkräfte im
Jahresdurch-
schnitt</t>
  </si>
  <si>
    <t>1) Dieses Merkmal ist ab 2002 nicht mehr Bestandteil der Krankenhausstatistik. - 2) bis 2001 Pflegetage</t>
  </si>
  <si>
    <t>Fallzahl =</t>
  </si>
  <si>
    <t>x</t>
  </si>
  <si>
    <t>+</t>
  </si>
  <si>
    <t>+ Sterbefälle</t>
  </si>
  <si>
    <t xml:space="preserve">   Entlassungen aus vollstat. Behandlung</t>
  </si>
  <si>
    <t>+ interne Verlegungen</t>
  </si>
  <si>
    <t xml:space="preserve">   Entlassungen aus dem Krankenhaus</t>
  </si>
  <si>
    <t xml:space="preserve">   Aufnahmen von außen
+ interne Verlegungen</t>
  </si>
  <si>
    <t>1
2</t>
  </si>
  <si>
    <t>Anzahl der Tage, die ein Patient im Durchschnitt zur stationären Behandlung in der Einrichtung bzw. in einer Fach-
abteilung verbringt</t>
  </si>
  <si>
    <t>lungen mit besonderen Behandlungseinrichtungen</t>
  </si>
  <si>
    <t xml:space="preserve">   konzessionierter Privatkliniken</t>
  </si>
  <si>
    <t xml:space="preserve">   eine Vergütung zu erhalten</t>
  </si>
  <si>
    <t xml:space="preserve">   bzw. versorgt werden</t>
  </si>
  <si>
    <t>einrichtungen, deren organisatorischen Einheiten, personelle und sachliche Ausstattung sowie der von</t>
  </si>
  <si>
    <t xml:space="preserve">         würde, zu beseitigen oder einer Gefährdung der gesundheitlichen Entwicklung eines Kindes entgegen-</t>
  </si>
  <si>
    <t xml:space="preserve">         zuwirken (Vorsorge) oder</t>
  </si>
  <si>
    <t>Krankenhäuser (z. B. GmbHs) befinden sich in öffentlicher Trägerschaft, wenn Gebietskörperschaften</t>
  </si>
  <si>
    <t xml:space="preserve">Berechnungs- und </t>
  </si>
  <si>
    <r>
      <t xml:space="preserve">  Belegungstage </t>
    </r>
    <r>
      <rPr>
        <vertAlign val="superscript"/>
        <sz val="9"/>
        <rFont val="Arial"/>
        <family val="2"/>
      </rPr>
      <t>2)</t>
    </r>
  </si>
  <si>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</si>
  <si>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</si>
  <si>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</si>
  <si>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</si>
  <si>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</si>
  <si>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</si>
  <si>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</si>
  <si>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</si>
  <si>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</si>
  <si>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</si>
  <si>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</si>
  <si>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</si>
  <si>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</si>
  <si>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</si>
  <si>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</si>
  <si>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</si>
  <si>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</si>
  <si>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</si>
  <si>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</si>
  <si>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</si>
  <si>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</si>
  <si>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</si>
  <si>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</si>
  <si>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</si>
  <si>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</si>
  <si>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</si>
  <si>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</si>
  <si>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</si>
  <si>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</si>
  <si>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</si>
  <si>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</si>
  <si>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</si>
  <si>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Belastungszahl des Personals nach stationären Fällen in Vorsorge- oder</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</si>
  <si>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</si>
  <si>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</si>
  <si>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</si>
  <si>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</si>
  <si>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</si>
  <si>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</si>
  <si>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</si>
  <si>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</si>
  <si>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</si>
  <si>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therapie</t>
  </si>
  <si>
    <t>Kinder-/Jugendpsychiatrie und -psycho-</t>
  </si>
  <si>
    <t>Psychotherapeutische Medizin</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</si>
  <si>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</si>
  <si>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</si>
  <si>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</si>
  <si>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</si>
  <si>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</si>
  <si>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</si>
  <si>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</si>
  <si>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</si>
  <si>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</si>
  <si>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</si>
  <si>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</si>
  <si>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</si>
  <si>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</si>
  <si>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</si>
  <si>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</si>
  <si>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</si>
  <si>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Ärzte ohne bzw. in einer</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</si>
  <si>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</si>
  <si>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</si>
  <si>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</si>
  <si>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</si>
  <si>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</si>
  <si>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</si>
  <si>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</si>
  <si>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</si>
  <si>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</si>
  <si>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</si>
  <si>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</si>
  <si>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</si>
  <si>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</si>
  <si>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</si>
  <si>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</si>
  <si>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Art des Krankenhausträgers</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</si>
  <si>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</si>
  <si>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</si>
  <si>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</si>
  <si>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</si>
  <si>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</si>
  <si>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</si>
  <si>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</si>
  <si>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</si>
  <si>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</si>
  <si>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</si>
  <si>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</si>
  <si>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</si>
  <si>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</si>
  <si>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</si>
  <si>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</si>
  <si>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</si>
  <si>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</si>
  <si>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</si>
  <si>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</si>
  <si>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</si>
  <si>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</si>
  <si>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Nuklearmedizin (Therapie)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</si>
  <si>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</si>
  <si>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</si>
  <si>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</si>
  <si>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</si>
  <si>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</si>
  <si>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</si>
  <si>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</si>
  <si>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</si>
  <si>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</si>
  <si>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</si>
  <si>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</si>
  <si>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</si>
  <si>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</si>
  <si>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</si>
  <si>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</si>
  <si>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</si>
  <si>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</si>
  <si>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</si>
  <si>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</si>
  <si>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</si>
  <si>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</si>
  <si>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</si>
  <si>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</si>
  <si>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</si>
  <si>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</si>
  <si>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</si>
  <si>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</si>
  <si>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</si>
  <si>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</si>
  <si>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</si>
  <si>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</si>
  <si>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</si>
  <si>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</si>
  <si>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</si>
  <si>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</si>
  <si>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</si>
  <si>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</si>
  <si>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</si>
  <si>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</si>
  <si>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</si>
  <si>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</si>
  <si>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</si>
  <si>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</si>
  <si>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</si>
  <si>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</si>
  <si>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</si>
  <si>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</si>
  <si>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</si>
  <si>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</si>
  <si>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</si>
  <si>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</si>
  <si>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</si>
  <si>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</si>
  <si>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</si>
  <si>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Angiologie</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</si>
  <si>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</si>
  <si>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</si>
  <si>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</si>
  <si>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</si>
  <si>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</si>
  <si>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</si>
  <si>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</si>
  <si>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</si>
  <si>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</si>
  <si>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Mikrobiologie und Infektionsepi-</t>
  </si>
  <si>
    <t>demiologie</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</si>
  <si>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</si>
  <si>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</si>
  <si>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</si>
  <si>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</si>
  <si>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</si>
  <si>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</si>
  <si>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</si>
  <si>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</si>
  <si>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</si>
  <si>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</si>
  <si>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</si>
  <si>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</si>
  <si>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</si>
  <si>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</si>
  <si>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</si>
  <si>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Ärzte insgesamt</t>
  </si>
  <si>
    <t>Vollkräfte im Jahresdurchschnitt</t>
  </si>
  <si>
    <t>Außerdem</t>
  </si>
  <si>
    <t>Zahnärzte</t>
  </si>
  <si>
    <t>Belegärzte (nicht hauptamtlich)</t>
  </si>
  <si>
    <t>Personalgruppen/Berufsbezeichnungen</t>
  </si>
  <si>
    <t>Nichtärztliches Personal</t>
  </si>
  <si>
    <t>Pflegedienst</t>
  </si>
  <si>
    <t xml:space="preserve">  davon</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</si>
  <si>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</si>
  <si>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</si>
  <si>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</si>
  <si>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</si>
  <si>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</si>
  <si>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</si>
  <si>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</si>
  <si>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</si>
  <si>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</si>
  <si>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</si>
  <si>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</si>
  <si>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</si>
  <si>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Schüler/-innen, Auszubildende</t>
  </si>
  <si>
    <t>Merkmal</t>
  </si>
  <si>
    <t>Anzahl</t>
  </si>
  <si>
    <t>Krankenhäuser mit Entbindungen</t>
  </si>
  <si>
    <t>Entbundene Frauen insgesamt</t>
  </si>
  <si>
    <t xml:space="preserve">   darunter durch</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</si>
  <si>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</si>
  <si>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</si>
  <si>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</si>
  <si>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</si>
  <si>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</si>
  <si>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</si>
  <si>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</si>
  <si>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</si>
  <si>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</si>
  <si>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</si>
  <si>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</si>
  <si>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</si>
  <si>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</si>
  <si>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</si>
  <si>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</si>
  <si>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</si>
  <si>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</si>
  <si>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</si>
  <si>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</si>
  <si>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</si>
  <si>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</si>
  <si>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</si>
  <si>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</si>
  <si>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</si>
  <si>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Art des Trägers der Einrichtung</t>
  </si>
  <si>
    <t>Fachabteilungen</t>
  </si>
  <si>
    <t>Sonstige Fachbteilungen</t>
  </si>
  <si>
    <t>unter 50</t>
  </si>
  <si>
    <t>50  -  100</t>
  </si>
  <si>
    <t>100  -  200</t>
  </si>
  <si>
    <t>Wartburgkreis</t>
  </si>
  <si>
    <t>Haut- und Geschlechts-</t>
  </si>
  <si>
    <t>Sonstige Fachabteilungen</t>
  </si>
  <si>
    <t>funktioneller Stellung und Gebietsbezeichnungen</t>
  </si>
  <si>
    <t>Oberärzte</t>
  </si>
  <si>
    <t>Physikalische und Re-</t>
  </si>
  <si>
    <t xml:space="preserve">  habilitative Medizin</t>
  </si>
  <si>
    <t>Übrige Ärzte</t>
  </si>
  <si>
    <t>Ärzte mit abge-</t>
  </si>
  <si>
    <t xml:space="preserve">   schlossener Weiter-</t>
  </si>
  <si>
    <t xml:space="preserve">   bildung zusammen</t>
  </si>
  <si>
    <t>Vollkräfte im Jahres-</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</si>
  <si>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</si>
  <si>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</si>
  <si>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</si>
  <si>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</si>
  <si>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</si>
  <si>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</si>
  <si>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</si>
  <si>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</si>
  <si>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</si>
  <si>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Verordnung über die Bundesstatistik für Krankenhäuser (Krankenhausstatistik-Verordnung - KHStatV)</t>
  </si>
  <si>
    <t>Methodische Hinweise</t>
  </si>
  <si>
    <t>Die in den nachfolgenden Tabellen veröffentlichten Angaben wurden mit der jährlich durchgeführten</t>
  </si>
  <si>
    <t>Krankenhausstatistik erhoben.</t>
  </si>
  <si>
    <t>ihnen erbrachten Leistungen. Maßgeblich für die statistische Erfassung ist die Wirtschaftseinheit. Hierunter</t>
  </si>
  <si>
    <t>wird jede organisatorische Einheit verstanden, die unter einheitlicher Verwaltung steht und für die auf der</t>
  </si>
  <si>
    <t>schaftseinheit kann mehrere selbständig geleitete Fachabteilungen oder Fachkliniken (z.B. Universitäts-</t>
  </si>
  <si>
    <t>vom selben Träger auf ein und demselben Grundstück betrieben werden.</t>
  </si>
  <si>
    <t>Definitionen</t>
  </si>
  <si>
    <t>Krankenhaus</t>
  </si>
  <si>
    <t xml:space="preserve">   - der Krankenhausbehandlung oder Geburtshilfe dient,</t>
  </si>
  <si>
    <t xml:space="preserve">   - fachlich-medizinisch unter ständiger ärztlicher Leitung steht, über ausreichende, ihrem Versorgungs-</t>
  </si>
  <si>
    <t>und in der die Patienten untergebracht und verpflegt werden können.</t>
  </si>
  <si>
    <t>überörtliche Einzugsbereiche. Zu ihnen gehören Krankenhäuser mit Betten, die ausschließlich der Behand-</t>
  </si>
  <si>
    <t>Vorsorge- oder Rehabilitationseinrichtungen</t>
  </si>
  <si>
    <t xml:space="preserve">   - der stationären Behandlung dienen, um</t>
  </si>
  <si>
    <t xml:space="preserve">     lichen Behandlungsplan vorwiegend durch Anwendung von Heilmitteln einschließlich Krankengymnastik,</t>
  </si>
  <si>
    <t xml:space="preserve">     Bewegungstherapie, Sprachtherapie oder Arbeits- und Beschäftigungstherapie, ferner durch andere ge-</t>
  </si>
  <si>
    <t>Bei Einrichtungen mit unterschiedlichen Trägern wird der Träger angegeben, der überwiegend beteiligt ist</t>
  </si>
  <si>
    <t>oder überwiegend die Kosten trägt.</t>
  </si>
  <si>
    <t xml:space="preserve">   Zu den Intensivbetten zählen auch Schwerkrankenbetten mit Überwachungseinrichtungen, nicht aber</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</si>
  <si>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</si>
  <si>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</si>
  <si>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</si>
  <si>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</si>
  <si>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</si>
  <si>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alle in der Einrichtung beschäftigten Personen, die nicht zum ärztlichen Personal zählen, z.B. Pflege-</t>
  </si>
  <si>
    <t>personal, medizinisch-technisches Personal, Verwaltungspersonal usw.</t>
  </si>
  <si>
    <t>Belastungszahl des Personals</t>
  </si>
  <si>
    <t>wert handelt, bei dem das Schichtsystem, Urlaub, Krankheit und andere Ausfälle des Personals unberück-</t>
  </si>
  <si>
    <t>sichtigt bleiben.</t>
  </si>
  <si>
    <t xml:space="preserve">   diagnostischen Einrichtungen, die über keine eigene Bettenkapazität zur vollstationären Behandlung</t>
  </si>
  <si>
    <t>Grundlage der kaufmännischen Buchführung ein Jahresabschluss erstellt wird. Eine Einrichtung als Wirt-</t>
  </si>
  <si>
    <t>Krankenhäuser bzw. Vorsorge- oder Rehabilitationseinrichtungen wurden getrennt erfasst, auch wenn sie</t>
  </si>
  <si>
    <t>Bei der Bewertung der Belastungszahl ist zu berücksichtigen, dass es sich hierbei um einen Durchschnitts-</t>
  </si>
  <si>
    <t>Anzahl der Krankenhäuser</t>
  </si>
  <si>
    <t>Fallzahl</t>
  </si>
  <si>
    <t>Entlassungen aus dem</t>
  </si>
  <si>
    <t xml:space="preserve">  Krankenhaus</t>
  </si>
  <si>
    <t>Patientenabgang durch Tod</t>
  </si>
  <si>
    <t xml:space="preserve">  in Prozent</t>
  </si>
  <si>
    <t>Durchschnittliche Verweil-</t>
  </si>
  <si>
    <t xml:space="preserve">  dauer in Tagen</t>
  </si>
  <si>
    <t>Hauptamtliche Ärzte am</t>
  </si>
  <si>
    <t xml:space="preserve">  31.12.</t>
  </si>
  <si>
    <t xml:space="preserve">  am 31.12.</t>
  </si>
  <si>
    <t xml:space="preserve">  Pflegedienst</t>
  </si>
  <si>
    <t xml:space="preserve">  medizinisch-technischer</t>
  </si>
  <si>
    <t xml:space="preserve">      Dienst</t>
  </si>
  <si>
    <t xml:space="preserve">  Funktionsdienst</t>
  </si>
  <si>
    <t>Anzahl der Vorsorge- oder</t>
  </si>
  <si>
    <t xml:space="preserve">  Rehabilitationsein-</t>
  </si>
  <si>
    <t xml:space="preserve">  richtungen</t>
  </si>
  <si>
    <t>Entlassungen aus der</t>
  </si>
  <si>
    <t xml:space="preserve">  Einrichtung</t>
  </si>
  <si>
    <t>2.2 Bettenausstattung der Vorsorge- oder Rehabilitationseinrichtungen im Jahresdurchschnitt</t>
  </si>
  <si>
    <t>2.3 Bettenausstattung der Vorsorge- oder Rehabiltationseinrichtungen im Jahresdurchschnitt</t>
  </si>
  <si>
    <t>2.4 Bettenausstattung der Vorsorge- oder Rehabilitationseinrichtungen im Jahresdurchschnitt</t>
  </si>
  <si>
    <t>2.5 Pflegetage und Patientenbewegung (stationäre Fälle) in Vorsorge- oder Rehabilitationseinrichtungen</t>
  </si>
  <si>
    <t>männlich</t>
  </si>
  <si>
    <t>weiblich</t>
  </si>
  <si>
    <t>leitende Ärzte</t>
  </si>
  <si>
    <t>Art  des Trägers, Rechtsform des Krankenhauses</t>
  </si>
  <si>
    <t>Nach der Art des Trägers und der Rechtsform lassen sich die Krankenhäuser folgendermaßen differenzieren:</t>
  </si>
  <si>
    <t>der öffentlich-rechtlichen und der privatrechtlichen Form.</t>
  </si>
  <si>
    <t xml:space="preserve">In öffentlich-rechtlicher Form betriebene Krankenhäuser sind dabei entweder rechtlich unselbständig </t>
  </si>
  <si>
    <t>(Regiebetrieb, Eigenbetrieb) oder rechtlich selbständig (Zweckverband, Anstalt, Stiftung). Privatrechtliche</t>
  </si>
  <si>
    <t>(Bund, Land, Bezirk, Kreis, Gemeinde), Zusammenschlüsse solcher Körperschaften (z.B. Arbeitsgemein-</t>
  </si>
  <si>
    <t>schaften oder Zweckverbände) oder Sozialversicherungsträger (z.B. Landesversicherungsanstalten oder</t>
  </si>
  <si>
    <t>Berufsgenossenschaften) unmittelbar oder mittelbar mehr als 50 vom Hundert des Nennkapitals oder des</t>
  </si>
  <si>
    <t>Stimmrechts halten.</t>
  </si>
  <si>
    <t xml:space="preserve">Bettenkapazität </t>
  </si>
  <si>
    <t xml:space="preserve">   räumen sowie Betten für gesunde Neugeborene), unabhängig von der Förderung</t>
  </si>
  <si>
    <t>Berechnungs- und Belegungstage</t>
  </si>
  <si>
    <t>tage werden nach § 14 Abs. 2 BPflV ermittelt.</t>
  </si>
  <si>
    <t xml:space="preserve">Die Berechnungstage sind im Rahmen der Einführung des pauschalierten Entgeltsystems auf der Grund- </t>
  </si>
  <si>
    <t>September 2002) nachzuweisen. Dies gilt auch im Fall der Vereinbarung fallbezogener krankenhausindi-</t>
  </si>
  <si>
    <t>vidueller Entgelte nach § 6 Abs. 1 KHEntgG.</t>
  </si>
  <si>
    <t xml:space="preserve">abgegrenzte, von Ärzten mit Gebiets- oder Schwerpunktbezeichnung ständig verantwortlich geleitete Abtei- </t>
  </si>
  <si>
    <r>
      <t>Wartburgkreis</t>
    </r>
    <r>
      <rPr>
        <vertAlign val="superscript"/>
        <sz val="9"/>
        <rFont val="Arial"/>
        <family val="2"/>
      </rPr>
      <t xml:space="preserve"> </t>
    </r>
  </si>
  <si>
    <r>
      <t xml:space="preserve">Planbetten </t>
    </r>
    <r>
      <rPr>
        <vertAlign val="superscript"/>
        <sz val="9"/>
        <rFont val="Arial"/>
        <family val="2"/>
      </rPr>
      <t>1)</t>
    </r>
  </si>
  <si>
    <r>
      <t>Öffentlich:</t>
    </r>
    <r>
      <rPr>
        <sz val="9"/>
        <rFont val="Arial"/>
        <family val="2"/>
      </rPr>
      <t xml:space="preserve"> Krankenhäuser in öffentlicher Trägerschaft lassen sich nach zwei Rechtsformen unterscheiden:</t>
    </r>
  </si>
  <si>
    <r>
      <t>Freigemeinnützig:</t>
    </r>
    <r>
      <rPr>
        <sz val="9"/>
        <rFont val="Arial"/>
        <family val="2"/>
      </rPr>
      <t xml:space="preserve"> Krankenhäuser, die von Trägern der kirchlichen oder freien Wohlfahrtspflege, Kirchen-</t>
    </r>
  </si>
  <si>
    <r>
      <t>Privat:</t>
    </r>
    <r>
      <rPr>
        <sz val="9"/>
        <rFont val="Arial"/>
        <family val="2"/>
      </rPr>
      <t xml:space="preserve"> Krankenhäuser, die als gewerbliche Unternehmen einer Konzession nach § 30 Gewerbeordnung</t>
    </r>
  </si>
  <si>
    <t>Sonstige Fachbereiche/Allgemeinbetten</t>
  </si>
  <si>
    <t>Patienten-
abgang
durch Tod</t>
  </si>
  <si>
    <t>Durchschnitt-
liche Verweildauer
in Tagen</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</si>
  <si>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</si>
  <si>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</si>
  <si>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</si>
  <si>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</si>
  <si>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</si>
  <si>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</si>
  <si>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</si>
  <si>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</si>
  <si>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</si>
  <si>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</si>
  <si>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</si>
  <si>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</si>
  <si>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</si>
  <si>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</si>
  <si>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</si>
  <si>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</si>
  <si>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</si>
  <si>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</si>
  <si>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Kinder- /Jugendpsychiatrie- und -psychotherapie</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</si>
  <si>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</si>
  <si>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</si>
  <si>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</si>
  <si>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</si>
  <si>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</si>
  <si>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</si>
  <si>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</si>
  <si>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</si>
  <si>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</si>
  <si>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2.9 Belastungszahl des Personals nach stationären Fällen in Vorsorge- oder Rehabilitations-</t>
  </si>
  <si>
    <t>Berechnungs- und Belegungstage und Patientenbewegung (vollstationäre Fälle)</t>
  </si>
  <si>
    <t xml:space="preserve">     eignete Hilfen, auch durch geistige und seelische Einwirkungen zu verbessern und den Patienten bei </t>
  </si>
  <si>
    <t xml:space="preserve">   - fachlich-medizinisch unter ständiger ärztlicher Verantwortung und unter Mitwirkung von besonders ge-</t>
  </si>
  <si>
    <t xml:space="preserve">     schultem Personal darauf eingerichtet sind, den Gesundheitszustand der Patienten nach einem ärzt-</t>
  </si>
  <si>
    <t>gemeinden, Stiftungen oder Vereinen unterhalten werden</t>
  </si>
  <si>
    <t>bedürfen</t>
  </si>
  <si>
    <t xml:space="preserve">   tretender Erkrankungszustände bei Rehabilitationspatienten</t>
  </si>
  <si>
    <t>Die im Erhebungsbereich der BPflV (Abrechnung von tagesgleichen Pflegesätzen) erbrachten Berechnungs-</t>
  </si>
  <si>
    <r>
      <t xml:space="preserve">   </t>
    </r>
    <r>
      <rPr>
        <b/>
        <sz val="9"/>
        <rFont val="Arial"/>
        <family val="2"/>
      </rPr>
      <t>·</t>
    </r>
    <r>
      <rPr>
        <sz val="9"/>
        <rFont val="Arial"/>
        <family val="2"/>
      </rPr>
      <t xml:space="preserve"> eine Schwächung der Gesundheit, die in absehbarer Zeit voraussichtlich zu einer Krankheit führen</t>
    </r>
  </si>
  <si>
    <t xml:space="preserve">   Aufwachbetten</t>
  </si>
  <si>
    <t>1.</t>
  </si>
  <si>
    <t>2.</t>
  </si>
  <si>
    <t xml:space="preserve">Vorsorge- oder Rehabilitationseinrichtungen </t>
  </si>
  <si>
    <t>Dabei handelt es sich um eine Totalerhebung der Krankenhäuser sowie der Vorsorge- oder Rehabilitations-</t>
  </si>
  <si>
    <t>2.5</t>
  </si>
  <si>
    <t>Pflegetage und Patientenbewegung (stationäre Fälle) in Vorsorge- oder Reha-</t>
  </si>
  <si>
    <t>2.9</t>
  </si>
  <si>
    <r>
      <t>Allgemeine Krankenhäuser</t>
    </r>
    <r>
      <rPr>
        <sz val="9"/>
        <rFont val="Arial"/>
        <family val="2"/>
      </rPr>
      <t xml:space="preserve"> haben in der Regel einen vorwiegend örtlichen Einzugsbereich. Zu ihnen ge-</t>
    </r>
  </si>
  <si>
    <r>
      <t>Sonstige Krankenhäuser</t>
    </r>
    <r>
      <rPr>
        <sz val="9"/>
        <rFont val="Arial"/>
        <family val="2"/>
      </rPr>
      <t xml:space="preserve"> sind gekennzeichnet durch eine meist lange Verweildauer der Patienten und</t>
    </r>
  </si>
  <si>
    <t>lage der DRG nach § 1 Abs. 6 der Verordnung zum Fallpauschalensystem für Krankenhäuser (KFPV vom</t>
  </si>
  <si>
    <t>Abkürzungen</t>
  </si>
  <si>
    <t>KHEntgG</t>
  </si>
  <si>
    <t>Krankenhausentgeltgesetz</t>
  </si>
  <si>
    <t xml:space="preserve">BPflV     </t>
  </si>
  <si>
    <t>Bundespflegesatzverordnung</t>
  </si>
  <si>
    <t xml:space="preserve">DRG      </t>
  </si>
  <si>
    <t>Diagnosis Related Group</t>
  </si>
  <si>
    <t xml:space="preserve">   lebend geboren</t>
  </si>
  <si>
    <t xml:space="preserve">   tot geboren</t>
  </si>
  <si>
    <t>Entlassungen
aus der voll-
stationären
Behandlung
insgesamt
(ohne Sterbe-
fälle)</t>
  </si>
  <si>
    <t>Aufnahme
in die voll-
stationäre
Behandlung
insgesamt</t>
  </si>
  <si>
    <t>Darunter
für Intensivbe-
handlung/
-überwachung</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</si>
  <si>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</si>
  <si>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</si>
  <si>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</si>
  <si>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</si>
  <si>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</si>
  <si>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</si>
  <si>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aufgestellte Betten:</t>
    </r>
    <r>
      <rPr>
        <sz val="9"/>
        <rFont val="Arial"/>
        <family val="2"/>
      </rPr>
      <t xml:space="preserve"> alle betriebsbereit aufgestellten Betten (ohne Betten in Untersuchungs- und Funktions- </t>
    </r>
  </si>
  <si>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</si>
  <si>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r>
      <t xml:space="preserve"> - </t>
    </r>
    <r>
      <rPr>
        <b/>
        <sz val="9"/>
        <rFont val="Arial"/>
        <family val="2"/>
      </rPr>
      <t>Notfallbetten:</t>
    </r>
    <r>
      <rPr>
        <sz val="9"/>
        <rFont val="Arial"/>
        <family val="2"/>
      </rPr>
      <t xml:space="preserve"> Betten mit besonderen Zusatzeinrichtungen zur vorübergehenden Behandlung akut auf- </t>
    </r>
  </si>
  <si>
    <r>
      <t xml:space="preserve"> - </t>
    </r>
    <r>
      <rPr>
        <b/>
        <sz val="9"/>
        <rFont val="Arial"/>
        <family val="2"/>
      </rPr>
      <t>Belegbetten:</t>
    </r>
    <r>
      <rPr>
        <sz val="9"/>
        <rFont val="Arial"/>
        <family val="2"/>
      </rPr>
      <t xml:space="preserve"> Betten, die Belegärzten zur vollstationären Versorgung ihrer Patienten zur Verfügung stehen</t>
    </r>
  </si>
  <si>
    <t>Zahl der in den Krankenhäusern bzw.  Vorsorge- oder Rehabilitationseinrichtungen im Berichtsjahr stationär behandelten Patienten (= Fälle). Es wird zwischen einer fachabteilungs- und einer einrichtungsbezogenen Fallzahl unterschieden. In den Tabellen 1.1 und 2.1 handelt es sich um die einrichtungsbezogene Fallzahl.</t>
  </si>
  <si>
    <t>In den Tabellen 1.5 und 2.5 wird für die einzelnen Fachabteilungen die fachabteilungsbezogene Fallzahl ausgewiesen.</t>
  </si>
  <si>
    <r>
      <t xml:space="preserve"> - hauptamtliche Ärzte:</t>
    </r>
    <r>
      <rPr>
        <sz val="9"/>
        <rFont val="Arial"/>
        <family val="2"/>
      </rPr>
      <t xml:space="preserve"> in der Einrichtung fest angestellte Ärzte </t>
    </r>
  </si>
  <si>
    <r>
      <t xml:space="preserve"> -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</si>
  <si>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r>
      <t xml:space="preserve"> - </t>
    </r>
    <r>
      <rPr>
        <b/>
        <sz val="9"/>
        <rFont val="Arial"/>
        <family val="2"/>
      </rPr>
      <t>leitende Ärzte:</t>
    </r>
    <r>
      <rPr>
        <sz val="9"/>
        <rFont val="Arial"/>
        <family val="2"/>
      </rPr>
      <t xml:space="preserve"> hauptamtliche in der Einrichtung tätige Ärzte mit Chefarztverträgen sowie Ärzte als Inhaber</t>
    </r>
  </si>
  <si>
    <r>
      <t xml:space="preserve"> - </t>
    </r>
    <r>
      <rPr>
        <b/>
        <sz val="9"/>
        <rFont val="Arial"/>
        <family val="2"/>
      </rPr>
      <t>Belegärzte:</t>
    </r>
    <r>
      <rPr>
        <sz val="9"/>
        <rFont val="Arial"/>
        <family val="2"/>
      </rPr>
      <t xml:space="preserve"> niedergelassene und andere nicht am Krankenhaus angestellte Ärzte, die berechtigt sind,</t>
    </r>
  </si>
  <si>
    <r>
      <t xml:space="preserve"> - </t>
    </r>
    <r>
      <rPr>
        <b/>
        <sz val="9"/>
        <rFont val="Arial"/>
        <family val="2"/>
      </rPr>
      <t>nach Betten:</t>
    </r>
    <r>
      <rPr>
        <sz val="9"/>
        <rFont val="Arial"/>
        <family val="2"/>
      </rPr>
      <t xml:space="preserve"> Zahl der bestimmungsgemäß genutzten Betten, für die eine Vollkraft zur Verfügung steht</t>
    </r>
  </si>
  <si>
    <r>
      <t xml:space="preserve"> - </t>
    </r>
    <r>
      <rPr>
        <b/>
        <sz val="9"/>
        <rFont val="Arial"/>
        <family val="2"/>
      </rPr>
      <t>nach Fällen:</t>
    </r>
    <r>
      <rPr>
        <sz val="9"/>
        <rFont val="Arial"/>
        <family val="2"/>
      </rPr>
      <t xml:space="preserve"> Zahl der Patienten, die von einer Vollkraft im Laufe des gesamten Berichtsjahres betreut</t>
    </r>
  </si>
  <si>
    <t>bis unter ... Betten</t>
  </si>
  <si>
    <t>-</t>
  </si>
  <si>
    <t xml:space="preserve">             </t>
  </si>
  <si>
    <t>öffentlich</t>
  </si>
  <si>
    <t>freigemeinnützig</t>
  </si>
  <si>
    <t>privat</t>
  </si>
  <si>
    <t xml:space="preserve">   in privatrechtlicher Form</t>
  </si>
  <si>
    <t xml:space="preserve">   in öffentlich-rechtlicher Form</t>
  </si>
  <si>
    <t>5  -  6</t>
  </si>
  <si>
    <t>7  und mehr</t>
  </si>
  <si>
    <t>und mehr</t>
  </si>
  <si>
    <t xml:space="preserve">öffentlich </t>
  </si>
  <si>
    <t>Endokrinologie</t>
  </si>
  <si>
    <t xml:space="preserve">bis unter ... Betten </t>
  </si>
  <si>
    <t xml:space="preserve">und mehr </t>
  </si>
  <si>
    <t xml:space="preserve"> und mehr</t>
  </si>
  <si>
    <t xml:space="preserve">   Orthopädie</t>
  </si>
  <si>
    <t xml:space="preserve">     - Stundenfälle</t>
  </si>
  <si>
    <t xml:space="preserve">   Aufnahme in vollstationäre Behandlung</t>
  </si>
  <si>
    <t xml:space="preserve">  - Stundenfälle</t>
  </si>
  <si>
    <t>Sie wird wie folgt für die Krankenhäuser berechnet:</t>
  </si>
  <si>
    <t>Die Berechnung der entsprechenden Fallzahlen wird daher um die genannten Größen bereinigt.</t>
  </si>
  <si>
    <t xml:space="preserve">Hämatologie und </t>
  </si>
  <si>
    <t xml:space="preserve">  Hämatologie und </t>
  </si>
  <si>
    <t xml:space="preserve">vom 10. April 1990 (BGBl. I S. 730), zuletzt geändert durch Artikel 4 des Gesetzes vom 15. Dezember 2004 </t>
  </si>
  <si>
    <t>und zur Regelung der Krankenhauspflegesätze (Krankenhausfinanzierungsgesetz - KHG) in der Fassung der</t>
  </si>
  <si>
    <t>ist der Hauptstandort.</t>
  </si>
  <si>
    <t>Personals nachrichtlich nachgewiesen. Sie waren kein Bestandteil der Ärzte insgesamt. Sofern diese Beschäftigten</t>
  </si>
  <si>
    <t>Werden sie z.B. als (Assistenz-) Ärzte weiterbeschäftigt und verfügen über keine Weiterbildung, so werden sie bei</t>
  </si>
  <si>
    <t>berücksichtigt werden.</t>
  </si>
  <si>
    <t xml:space="preserve">(BGBl. I S. 3429) in Verbindung mit § 28 Abs. 2 des Gesetzes zur wirtschaftlichen Sicherung der Krankenhäuser </t>
  </si>
  <si>
    <t>Seit 1.10.2004 gibt es Ärzte im Praktikum (AiP) nicht mehr. Bis dahin wurden sie im Rahmen des ärztlichen</t>
  </si>
  <si>
    <t xml:space="preserve">     auftrag entsprechende diagnostische und therapeutische Möglichkeiten verfügt und nach wissenschaft-</t>
  </si>
  <si>
    <t xml:space="preserve">     lich anerkannten Methoden arbeitet,</t>
  </si>
  <si>
    <t xml:space="preserve">     Personal darauf eingerichtet ist, Krankheiten der Patienten zu erkennen, zu heilen, ihre Verschlimmerung</t>
  </si>
  <si>
    <t xml:space="preserve">     zu verhüten, Krankheitsbeschwerden zu lindern oder Geburtshilfe zu leisten</t>
  </si>
  <si>
    <t>lung von psychiatrisch und/oder neurologisch Erkrankten dienen, sowie reine Tages- oder  Nachtkliniken.</t>
  </si>
  <si>
    <t>den "Ärzten ohne bzw. in einer ersten Weiterbildung" nachgewiesen. Da die ehemaligen AiPs zuvor nicht in</t>
  </si>
  <si>
    <t>dieser Position enthalten waren, liegt die Zahl der Ärzte ohne Weiterbildung und somit auch die Zahl der Ärzte</t>
  </si>
  <si>
    <t>insgesamt am 31.12.2004 deutlich über dem Vorjahreswert. Bei der Interpretation muss dieser Sachverhalt</t>
  </si>
  <si>
    <t>ist eine Einrichtung, die gemäß § 107 Abs. 1 Sozialgesetzbuch V. Buch</t>
  </si>
  <si>
    <t>Gesundheits- und/oder Krankenpflege</t>
  </si>
  <si>
    <t>Gesundheits- und/oder Kinderkrankenpflege</t>
  </si>
  <si>
    <t>lich psychiatrischen, psychothera-</t>
  </si>
  <si>
    <t>peutischen oder psychiatrischen,</t>
  </si>
  <si>
    <t>psychotherapeutischen und</t>
  </si>
  <si>
    <t xml:space="preserve">kliniken) auch über Gemeinde-, Kreis- oder Landesgrenzen hinaus umfassen. Maßgeblich für den Ausweis </t>
  </si>
  <si>
    <r>
      <t xml:space="preserve"> - </t>
    </r>
    <r>
      <rPr>
        <b/>
        <sz val="9"/>
        <rFont val="Arial"/>
        <family val="2"/>
      </rPr>
      <t>Ärzte ohne bzw. in einer ersten Weiterbildung:</t>
    </r>
    <r>
      <rPr>
        <sz val="9"/>
        <rFont val="Arial"/>
        <family val="2"/>
      </rPr>
      <t xml:space="preserve"> Ärzte, die keine Gebietsbezeichnung führen. Dazu zählen Ärzte in    </t>
    </r>
  </si>
  <si>
    <t xml:space="preserve">   einer Weiterbildung sowie nicht in Weiterbildung befindliche Ärzte. Ausserdem zählen seit 1.10. 2004 die Ärzte im </t>
  </si>
  <si>
    <t>sonstiges Personal im Funktionsdienst</t>
  </si>
  <si>
    <t xml:space="preserve">   ersten Weiterbildung</t>
  </si>
  <si>
    <t>neurorologischen Betten zusammen</t>
  </si>
  <si>
    <r>
      <t xml:space="preserve">       ·</t>
    </r>
    <r>
      <rPr>
        <sz val="9"/>
        <rFont val="Arial"/>
        <family val="2"/>
      </rPr>
      <t xml:space="preserve"> eine Krankheit zu heilen, ihre Verschlimmerung zu verhüten, Krankheitsbeschwerden zu lindern</t>
    </r>
  </si>
  <si>
    <t xml:space="preserve">         oder im Anschluss an eine Krankenhausbehandlung den dabei erzielten Behandlungserfolg zu sichern</t>
  </si>
  <si>
    <t xml:space="preserve">         bzw. zu festigen, auch mit dem Ziel, einer drohenden Behinderung vorzubeugen, eine Behinderung</t>
  </si>
  <si>
    <t xml:space="preserve">         zu beseitigen, zu bessern oder eine Verschlimmerung zu verhüten bzw. Pflegebedürftigkeit zu ver- </t>
  </si>
  <si>
    <t xml:space="preserve">         meiden oder zu mindern (Rehabilitation),</t>
  </si>
  <si>
    <t xml:space="preserve">     der Entwicklung eigener Abwehr- und Heilungskräfte zu helfen </t>
  </si>
  <si>
    <t>und in denen die Patienten untergebracht und verpflegt werden können.</t>
  </si>
  <si>
    <t>Mittlere Jahresbevölkerung nach Geschlecht und Kreisen</t>
  </si>
  <si>
    <t xml:space="preserve">Kreisfreie Stadt + Landkreis + Land </t>
  </si>
  <si>
    <t>Personen</t>
  </si>
  <si>
    <t>2006</t>
  </si>
  <si>
    <t xml:space="preserve">   kreisfreie Städte</t>
  </si>
  <si>
    <t xml:space="preserve">   Landkreise</t>
  </si>
  <si>
    <t>Neuropathologie</t>
  </si>
  <si>
    <t xml:space="preserve">Bekanntmachung vom 10. April 1991 (BGBl. I S. 886), zuletzt geändert durch Artikel 18 des Gesetzes vom </t>
  </si>
  <si>
    <t>26. März 2007 (BGBl. I S. 378) in Verbindung mit dem Gesetz über die Statistik für Bundeszwecke (Bundes-</t>
  </si>
  <si>
    <t>Bettenausstattung der Krankenhäuser im Jahresdurchschnitt 2007</t>
  </si>
  <si>
    <t>Bettenausstattung der Krankenhäuser im Jahresdurchschnitt 2007 nach Kreisen</t>
  </si>
  <si>
    <t>in Krankenhäusern 2007 nach Fachabteilungen</t>
  </si>
  <si>
    <t>Hauptamtliche Ärzte in Krankenhäusern am 31.12.2007 nach Geschlecht,</t>
  </si>
  <si>
    <t>Nichtärztliches Personal in Krankenhäusern am 31.12.2007 nach Geschlecht</t>
  </si>
  <si>
    <t>Entbindungen und Geburten in Krankenhäusern 2007</t>
  </si>
  <si>
    <t>Sonderausstattung in Krankenhäusern 2007</t>
  </si>
  <si>
    <t>Belastungszahl des Personals nach Betten in Krankenhäusern 2007 nach aus-</t>
  </si>
  <si>
    <t>Belastungszahl des Personals nach vollstationären Fällen in Krankenhäusern 2007</t>
  </si>
  <si>
    <t>Vor-, nach- und teilstationär behandelte Fälle nach Fachabteilungen 2007</t>
  </si>
  <si>
    <t>Durchschnittliche Verweildauer in Krankenhäusern 2007 nach ausgewählten</t>
  </si>
  <si>
    <t>Hauptamtliches Personal in Krankenhäusern am 31.12.2007 nach Geschlecht</t>
  </si>
  <si>
    <t>Nichtärztliches Personal in Krankenhäusern am 31.12.2007 nach Personalgruppen</t>
  </si>
  <si>
    <t>Krankenhäuser 2001 bis 2007 nach ausgewählten Merkmalen</t>
  </si>
  <si>
    <t>durchschnitt 2007 nach Einrichtungstypen</t>
  </si>
  <si>
    <t>durchschnitt 2007 nach Fachabteilungen</t>
  </si>
  <si>
    <t>durchschnitt 2007 nach Kreisen</t>
  </si>
  <si>
    <t>bilitationseinrichtungen 2007 nach Fachabteilungen</t>
  </si>
  <si>
    <t>31.12.2007 nach Geschlecht, funktioneller Stellung und Gebietsbezeichnungen</t>
  </si>
  <si>
    <t>31.12.2007 nach Geschlecht und Personalgruppen/Berufsbezeichnungen</t>
  </si>
  <si>
    <t>einrichtungen 2007 nach ausgewählten Personalgruppen und Einrichtungstypen</t>
  </si>
  <si>
    <t xml:space="preserve">Rehabilitationseinrichtungen 2007 nach ausgewählten Personalgruppen und </t>
  </si>
  <si>
    <t>Durchschnittliche Verweildauer in Vorsorge- oder Rehabilitationseinrichtungen 2007</t>
  </si>
  <si>
    <t>31.12.2007 nach Geschlecht</t>
  </si>
  <si>
    <t>Vorsorge- oder Rehabilitationseinrichtungen 2001 bis 2007 nach ausgewählten</t>
  </si>
  <si>
    <t>Durchschnittliche Verweildauer in Krankenhäusern 2007 nach ausgewählten Fachabteilungen</t>
  </si>
  <si>
    <t>1.1 Krankenhäuser 2001 bis 2007 nach ausgewählten Merkmalen</t>
  </si>
  <si>
    <t>1.2 Bettenausstattung der Krankenhäuser im Jahresdurchschnitt 2007 nach Krankenhaustypen</t>
  </si>
  <si>
    <t xml:space="preserve">   Geriatrie</t>
  </si>
  <si>
    <t>Geriatrie</t>
  </si>
  <si>
    <t>Hauptamtliches Personal in Vorsorge- oder Rehabilitationseinrichtungen am 31.12.2007 nach Geschlecht</t>
  </si>
  <si>
    <t>1  -  2</t>
  </si>
  <si>
    <t>3  -  4</t>
  </si>
  <si>
    <t xml:space="preserve">  Klinische Geriatrie</t>
  </si>
  <si>
    <t>Darunter Teilzeit-
beschäftigte/
geringfügig Beschäftigte</t>
  </si>
  <si>
    <t xml:space="preserve">  internistische Onkologie</t>
  </si>
  <si>
    <t>Darunter
Teilzeit-
beschäftigte/
geringfügig
Beschäftigte</t>
  </si>
  <si>
    <t>Gesetzes vom 7. September 2007 (BGBl. I S. 2246).</t>
  </si>
  <si>
    <t>statistikgesetz - BStatG) vom 22. Januar 1987 (BGBl. I S. 462, 565), zuletzt geändert durch Artikel 3 des</t>
  </si>
  <si>
    <t>Links</t>
  </si>
  <si>
    <t>Weitere Informationen zur zugrunde liegenden Erhebung sind im Internet unter folgenden Links verfügbar:</t>
  </si>
  <si>
    <t>Erhebungsbogen:</t>
  </si>
  <si>
    <t>www.statistik.thueringen.de/formulare.htm</t>
  </si>
  <si>
    <t>Qualitätsbericht:</t>
  </si>
  <si>
    <t>www.statistikportal.de/Statistik-Portal/klassifikationen.asp</t>
  </si>
  <si>
    <t>www.statistik.thueringen.de.</t>
  </si>
  <si>
    <t xml:space="preserve">amtes für Statistik </t>
  </si>
  <si>
    <t>Weitere statistische Ergebnisse, Informationen und Analysen enthält die Webseite des Thüringer Landes-</t>
  </si>
  <si>
    <t xml:space="preserve">   je 100 000 der Bevölkerung</t>
  </si>
  <si>
    <r>
      <t xml:space="preserve">        19 394 </t>
    </r>
    <r>
      <rPr>
        <b/>
        <vertAlign val="superscript"/>
        <sz val="9"/>
        <rFont val="Arial"/>
        <family val="2"/>
      </rPr>
      <t>1)</t>
    </r>
  </si>
  <si>
    <r>
      <t xml:space="preserve">        2 643 </t>
    </r>
    <r>
      <rPr>
        <b/>
        <vertAlign val="superscript"/>
        <sz val="9"/>
        <rFont val="Arial"/>
        <family val="2"/>
      </rPr>
      <t>1)</t>
    </r>
  </si>
  <si>
    <t>unter</t>
  </si>
  <si>
    <t>Impressum</t>
  </si>
  <si>
    <t>• Die Datei ist gespeichert im Format EXCEL für MS Windows XP</t>
  </si>
  <si>
    <t>Erscheinungsweise: jährlich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</si>
  <si>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</si>
  <si>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</si>
  <si>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</si>
  <si>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</si>
  <si>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</si>
  <si>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</si>
  <si>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</si>
  <si>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</si>
  <si>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Krankenhäuser, Vorsorge- oder Rehabilitationseinrichtungen in Thüringen 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</si>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</sst>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
    <numFmt numFmtId="182" formatCode="#\ ###_D_D_D_D"/>
    <numFmt numFmtId="183" formatCode="#\ ##0.0_D_D_D_D_D"/>
    <numFmt numFmtId="184" formatCode="#\ ##0.0_D_D_D_D"/>
    <numFmt numFmtId="185" formatCode="#\ ##0.0_D"/>
    <numFmt numFmtId="186" formatCode="@_D_D_D"/>
    <numFmt numFmtId="187" formatCode="#\ ###\ ##0_D_D_D_D;[=0]\-_D_D_D_D;General"/>
    <numFmt numFmtId="188" formatCode="#\ ###_D_D_D_D_D_D_D_D_D_D_D_D"/>
    <numFmt numFmtId="189" formatCode="#\ ##0.0_D_D"/>
    <numFmt numFmtId="190" formatCode="#\ ###\ ##0_D;[=0]\-_D;General"/>
    <numFmt numFmtId="191" formatCode="#\ ##0_D_D_D_D;[=0]\-_D_D_D_D;General"/>
    <numFmt numFmtId="192" formatCode="#\ ##0_D;[=0]\-_D;General"/>
    <numFmt numFmtId="193" formatCode="#\ ###\ ###_D;General"/>
    <numFmt numFmtId="194" formatCode="#\ ###\ ###;General"/>
    <numFmt numFmtId="195" formatCode="@_D_D"/>
    <numFmt numFmtId="196" formatCode="##0.0;General"/>
    <numFmt numFmtId="197" formatCode="#\ ###_D_D_D_D_D_D"/>
    <numFmt numFmtId="198" formatCode="##.0"/>
    <numFmt numFmtId="199" formatCode="#\ ###\ ##0_i;[=0]\-_i;General"/>
    <numFmt numFmtId="200" formatCode="0.0"/>
    <numFmt numFmtId="201" formatCode="0.0%"/>
    <numFmt numFmtId="202" formatCode="##_D_D_D_D_D_D"/>
    <numFmt numFmtId="203" formatCode="##_D_D_D_D"/>
    <numFmt numFmtId="204" formatCode="#\ ###\ ##0_D_D_I;[=0]\-_D_D_D;General"/>
    <numFmt numFmtId="205" formatCode="#\ ###\ ##0_D_D_I;[=0]\-_D_D_I;General"/>
    <numFmt numFmtId="206" formatCode="@_D_D_I"/>
    <numFmt numFmtId="207" formatCode="#\ ##0.0_D_I"/>
    <numFmt numFmtId="208" formatCode="#\ ##0_D_I;[=0]\-_D_I;General"/>
    <numFmt numFmtId="209" formatCode="#\ ###.0"/>
    <numFmt numFmtId="210" formatCode="#\ ##0.0_D;[=0]\-_D;General"/>
    <numFmt numFmtId="211" formatCode="###\ ##0_D_D_I;[=0]\-_D_D_I;General"/>
    <numFmt numFmtId="212" formatCode="###\ ##0_D_D;[=0]\-_D_D;General"/>
    <numFmt numFmtId="213" formatCode="#\ ##0.0_D_D_D_D_D;[=0]\-_D_D_D_D_D;General"/>
    <numFmt numFmtId="214" formatCode="##\ ##0_D_D;[=0]\-_D_D;General"/>
    <numFmt numFmtId="215" formatCode="@_D"/>
    <numFmt numFmtId="216" formatCode="_(* #,##0.00_);_(* \(#,##0.00\);_(* &quot;-&quot;??_);_(@_)"/>
    <numFmt numFmtId="217" formatCode="_(* #,##0_);_(* \(#,##0\);_(* &quot;-&quot;_);_(@_)"/>
    <numFmt numFmtId="218" formatCode="_(\$* #,##0.00_);_(\$* \(#,##0.00\);_(\$* &quot;-&quot;??_);_(@_)"/>
    <numFmt numFmtId="219" formatCode="_(\$* #,##0_);_(\$* \(#,##0\);_(\$* &quot;-&quot;_);_(@_)"/>
    <numFmt numFmtId="220" formatCode="#\ ###0_D_D_D;[=0]\-_D_D_D;General"/>
    <numFmt numFmtId="221" formatCode="##\ ###_D_D;[=0]\-_D_D;General"/>
    <numFmt numFmtId="222" formatCode="#\ ###_D_D;General"/>
    <numFmt numFmtId="223" formatCode="###.0"/>
    <numFmt numFmtId="224" formatCode="@_D_D_D_D_D"/>
  </numFmts>
  <fonts count="30">
    <font>
      <sz val="10"/>
      <name val="Arial"/>
      <family val="0"/>
    </font>
    <font>
      <b/>
      <sz val="10"/>
      <name val="Arial"/>
      <family val="0"/>
    </font>
    <font>
      <i/>
      <sz val="10"/>
      <name val="Arial"/>
      <family val="0"/>
    </font>
    <font>
      <b/>
      <i/>
      <sz val="10"/>
      <name val="Arial"/>
      <family val="0"/>
    </font>
    <font>
      <sz val="9"/>
      <name val="Helvetica"/>
      <family val="2"/>
    </font>
    <font>
      <sz val="9"/>
      <name val="Arial"/>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b/>
      <sz val="16"/>
      <name val="Arial"/>
      <family val="2"/>
    </font>
    <font>
      <sz val="16"/>
      <name val="Arial"/>
      <family val="2"/>
    </font>
    <font>
      <sz val="7"/>
      <name val="Arial"/>
      <family val="0"/>
    </font>
    <font>
      <sz val="11.5"/>
      <name val="Arial"/>
      <family val="0"/>
    </font>
    <font>
      <sz val="12"/>
      <name val="Arial"/>
      <family val="0"/>
    </font>
    <font>
      <sz val="10.75"/>
      <name val="Arial"/>
      <family val="0"/>
    </font>
    <font>
      <sz val="16.5"/>
      <name val="Arial"/>
      <family val="0"/>
    </font>
    <font>
      <sz val="10"/>
      <color indexed="9"/>
      <name val="Arial"/>
      <family val="0"/>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b/>
      <vertAlign val="superscript"/>
      <sz val="9"/>
      <name val="Arial"/>
      <family val="2"/>
    </font>
    <font>
      <u val="single"/>
      <sz val="9"/>
      <name val="Arial"/>
      <family val="0"/>
    </font>
    <font>
      <b/>
      <sz val="12"/>
      <name val="Arial"/>
      <family val="2"/>
    </font>
    <font>
      <b/>
      <sz val="11"/>
      <name val="Arial"/>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333">
    <xf numFmtId="0" fontId="0" fillId="0" borderId="0" xfId="0" applyAlignment="1">
      <alignment/>
    </xf>
    <xf numFmtId="0" fontId="5" fillId="0" borderId="0" xfId="0" applyFont="1" applyAlignment="1">
      <alignment/>
    </xf>
    <xf numFmtId="0" fontId="5" fillId="0" borderId="0" xfId="0" applyFont="1" applyAlignment="1">
      <alignment horizontal="center"/>
    </xf>
    <xf numFmtId="0" fontId="9"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5" fillId="0" borderId="1" xfId="0" applyFont="1" applyBorder="1" applyAlignment="1">
      <alignment horizontal="centerContinuous"/>
    </xf>
    <xf numFmtId="0" fontId="5" fillId="0" borderId="2" xfId="0" applyFont="1" applyBorder="1" applyAlignment="1">
      <alignment/>
    </xf>
    <xf numFmtId="171"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172" fontId="5" fillId="0" borderId="0" xfId="0" applyNumberFormat="1" applyFont="1" applyAlignment="1">
      <alignment/>
    </xf>
    <xf numFmtId="191" fontId="5" fillId="0" borderId="0" xfId="0" applyNumberFormat="1" applyFont="1" applyAlignment="1">
      <alignment horizontal="right"/>
    </xf>
    <xf numFmtId="0" fontId="9" fillId="0" borderId="2" xfId="0" applyFont="1" applyBorder="1" applyAlignment="1">
      <alignment/>
    </xf>
    <xf numFmtId="190" fontId="9" fillId="0" borderId="0" xfId="0" applyNumberFormat="1" applyFont="1" applyAlignment="1">
      <alignment/>
    </xf>
    <xf numFmtId="169" fontId="9" fillId="0" borderId="0" xfId="0" applyNumberFormat="1" applyFont="1" applyAlignment="1">
      <alignment/>
    </xf>
    <xf numFmtId="171" fontId="9" fillId="0" borderId="0" xfId="0" applyNumberFormat="1" applyFont="1" applyAlignment="1">
      <alignment/>
    </xf>
    <xf numFmtId="169" fontId="9" fillId="0" borderId="0" xfId="0" applyNumberFormat="1" applyFont="1" applyAlignment="1">
      <alignment horizontal="right"/>
    </xf>
    <xf numFmtId="172" fontId="9" fillId="0" borderId="0" xfId="0" applyNumberFormat="1" applyFont="1" applyAlignment="1">
      <alignment/>
    </xf>
    <xf numFmtId="172" fontId="5" fillId="0" borderId="0" xfId="0" applyNumberFormat="1" applyFont="1" applyAlignment="1">
      <alignment horizontal="centerContinuous"/>
    </xf>
    <xf numFmtId="171" fontId="5" fillId="0" borderId="3" xfId="0" applyNumberFormat="1" applyFont="1" applyBorder="1" applyAlignment="1">
      <alignment horizontal="centerContinuous"/>
    </xf>
    <xf numFmtId="171" fontId="5" fillId="0" borderId="4" xfId="0" applyNumberFormat="1" applyFont="1" applyBorder="1" applyAlignment="1">
      <alignment horizontal="centerContinuous"/>
    </xf>
    <xf numFmtId="171" fontId="5" fillId="0" borderId="5" xfId="0" applyNumberFormat="1" applyFont="1" applyBorder="1" applyAlignment="1">
      <alignment horizontal="centerContinuous"/>
    </xf>
    <xf numFmtId="172" fontId="5" fillId="0" borderId="4" xfId="0" applyNumberFormat="1" applyFont="1" applyBorder="1" applyAlignment="1">
      <alignment horizontal="centerContinuous"/>
    </xf>
    <xf numFmtId="181" fontId="5" fillId="0" borderId="0" xfId="0" applyNumberFormat="1" applyFont="1" applyAlignment="1">
      <alignment/>
    </xf>
    <xf numFmtId="181" fontId="9" fillId="0" borderId="0" xfId="0" applyNumberFormat="1" applyFont="1" applyAlignment="1">
      <alignment/>
    </xf>
    <xf numFmtId="186" fontId="5" fillId="0" borderId="0" xfId="0" applyNumberFormat="1" applyFont="1" applyAlignment="1">
      <alignment horizontal="right"/>
    </xf>
    <xf numFmtId="0" fontId="9" fillId="0" borderId="0" xfId="0" applyFont="1" applyAlignment="1">
      <alignment/>
    </xf>
    <xf numFmtId="197"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182" fontId="5" fillId="0" borderId="0" xfId="0" applyNumberFormat="1" applyFont="1" applyAlignment="1">
      <alignment/>
    </xf>
    <xf numFmtId="0" fontId="5" fillId="0" borderId="6" xfId="0" applyFont="1" applyBorder="1" applyAlignment="1">
      <alignment/>
    </xf>
    <xf numFmtId="0" fontId="5" fillId="0" borderId="0" xfId="0" applyFont="1" applyBorder="1" applyAlignment="1">
      <alignment horizontal="centerContinuous"/>
    </xf>
    <xf numFmtId="183" fontId="5" fillId="0" borderId="0" xfId="0" applyNumberFormat="1" applyFont="1" applyAlignment="1">
      <alignment/>
    </xf>
    <xf numFmtId="183" fontId="9" fillId="0" borderId="0" xfId="0" applyNumberFormat="1" applyFont="1" applyAlignment="1">
      <alignment/>
    </xf>
    <xf numFmtId="0" fontId="9" fillId="0" borderId="0" xfId="0" applyFont="1" applyBorder="1" applyAlignment="1">
      <alignmen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centerContinuous"/>
    </xf>
    <xf numFmtId="0" fontId="5" fillId="0" borderId="0" xfId="0" applyFont="1" applyBorder="1" applyAlignment="1">
      <alignment/>
    </xf>
    <xf numFmtId="49" fontId="5" fillId="0" borderId="0" xfId="0" applyNumberFormat="1" applyFont="1" applyAlignment="1">
      <alignment/>
    </xf>
    <xf numFmtId="49" fontId="5" fillId="0" borderId="4" xfId="0" applyNumberFormat="1" applyFont="1" applyBorder="1" applyAlignment="1">
      <alignment horizontal="centerContinuous"/>
    </xf>
    <xf numFmtId="189" fontId="5" fillId="0" borderId="0" xfId="0" applyNumberFormat="1" applyFont="1" applyAlignment="1">
      <alignment/>
    </xf>
    <xf numFmtId="170" fontId="5" fillId="0" borderId="0" xfId="0" applyNumberFormat="1" applyFont="1" applyAlignment="1">
      <alignment/>
    </xf>
    <xf numFmtId="49" fontId="0" fillId="0" borderId="0" xfId="0" applyNumberFormat="1" applyFont="1" applyAlignment="1">
      <alignment/>
    </xf>
    <xf numFmtId="177" fontId="5" fillId="0" borderId="0" xfId="0" applyNumberFormat="1" applyFont="1" applyAlignment="1">
      <alignment/>
    </xf>
    <xf numFmtId="179" fontId="5" fillId="0" borderId="0" xfId="0" applyNumberFormat="1" applyFont="1" applyAlignment="1">
      <alignment/>
    </xf>
    <xf numFmtId="179" fontId="9" fillId="0" borderId="0" xfId="0" applyNumberFormat="1" applyFont="1" applyAlignment="1">
      <alignment/>
    </xf>
    <xf numFmtId="194" fontId="5" fillId="0" borderId="0" xfId="0" applyNumberFormat="1" applyFont="1" applyAlignment="1">
      <alignment/>
    </xf>
    <xf numFmtId="0" fontId="11"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176" fontId="5" fillId="0" borderId="0" xfId="0" applyNumberFormat="1" applyFont="1" applyAlignment="1">
      <alignment/>
    </xf>
    <xf numFmtId="180" fontId="5" fillId="0" borderId="0" xfId="0" applyNumberFormat="1" applyFont="1" applyAlignment="1">
      <alignment/>
    </xf>
    <xf numFmtId="0" fontId="9" fillId="0" borderId="0" xfId="0" applyFont="1" applyBorder="1" applyAlignment="1">
      <alignment horizontal="centerContinuous"/>
    </xf>
    <xf numFmtId="172" fontId="9" fillId="0" borderId="0" xfId="0" applyNumberFormat="1" applyFont="1" applyAlignment="1">
      <alignment horizontal="centerContinuous"/>
    </xf>
    <xf numFmtId="49" fontId="5" fillId="0" borderId="2" xfId="0" applyNumberFormat="1" applyFont="1" applyBorder="1" applyAlignment="1">
      <alignment/>
    </xf>
    <xf numFmtId="175" fontId="5" fillId="0" borderId="0" xfId="0" applyNumberFormat="1" applyFont="1" applyAlignment="1">
      <alignment/>
    </xf>
    <xf numFmtId="188" fontId="5" fillId="0" borderId="0" xfId="0" applyNumberFormat="1" applyFont="1" applyAlignment="1">
      <alignment/>
    </xf>
    <xf numFmtId="188" fontId="9" fillId="0" borderId="0" xfId="0" applyNumberFormat="1" applyFont="1" applyAlignment="1">
      <alignment/>
    </xf>
    <xf numFmtId="0" fontId="5" fillId="0" borderId="7" xfId="0" applyFont="1" applyBorder="1" applyAlignment="1">
      <alignment horizontal="centerContinuous"/>
    </xf>
    <xf numFmtId="173" fontId="5" fillId="0" borderId="0" xfId="0" applyNumberFormat="1" applyFont="1" applyAlignment="1">
      <alignment/>
    </xf>
    <xf numFmtId="173" fontId="9" fillId="0" borderId="0" xfId="0" applyNumberFormat="1" applyFont="1" applyAlignment="1">
      <alignment/>
    </xf>
    <xf numFmtId="174" fontId="5" fillId="0" borderId="2" xfId="0" applyNumberFormat="1" applyFont="1" applyBorder="1" applyAlignment="1">
      <alignment/>
    </xf>
    <xf numFmtId="178" fontId="5" fillId="0" borderId="0" xfId="0" applyNumberFormat="1" applyFont="1" applyAlignment="1">
      <alignment/>
    </xf>
    <xf numFmtId="174" fontId="9" fillId="0" borderId="2" xfId="0" applyNumberFormat="1" applyFont="1" applyBorder="1" applyAlignment="1">
      <alignment/>
    </xf>
    <xf numFmtId="178" fontId="9" fillId="0" borderId="0" xfId="0" applyNumberFormat="1" applyFont="1" applyAlignment="1">
      <alignment/>
    </xf>
    <xf numFmtId="0" fontId="9" fillId="0" borderId="0" xfId="0" applyFont="1" applyAlignment="1">
      <alignment horizontal="right"/>
    </xf>
    <xf numFmtId="168" fontId="5" fillId="0" borderId="2" xfId="0" applyNumberFormat="1" applyFont="1" applyBorder="1" applyAlignment="1">
      <alignment/>
    </xf>
    <xf numFmtId="168" fontId="5" fillId="0" borderId="8" xfId="0" applyNumberFormat="1" applyFont="1" applyBorder="1" applyAlignment="1">
      <alignment/>
    </xf>
    <xf numFmtId="184" fontId="5" fillId="0" borderId="0" xfId="0" applyNumberFormat="1" applyFont="1" applyAlignment="1">
      <alignment/>
    </xf>
    <xf numFmtId="187" fontId="5" fillId="0" borderId="0" xfId="0" applyNumberFormat="1" applyFont="1" applyAlignment="1">
      <alignment/>
    </xf>
    <xf numFmtId="168" fontId="5" fillId="0" borderId="9" xfId="0" applyNumberFormat="1" applyFont="1" applyBorder="1" applyAlignment="1">
      <alignment/>
    </xf>
    <xf numFmtId="168" fontId="9" fillId="0" borderId="2" xfId="0" applyNumberFormat="1" applyFont="1" applyBorder="1" applyAlignment="1">
      <alignment/>
    </xf>
    <xf numFmtId="184" fontId="9" fillId="0" borderId="0" xfId="0" applyNumberFormat="1" applyFont="1" applyAlignment="1">
      <alignment/>
    </xf>
    <xf numFmtId="168" fontId="9" fillId="0" borderId="9" xfId="0" applyNumberFormat="1" applyFont="1" applyBorder="1" applyAlignment="1">
      <alignment/>
    </xf>
    <xf numFmtId="0" fontId="5" fillId="0" borderId="10" xfId="0" applyFont="1" applyBorder="1" applyAlignment="1">
      <alignment horizontal="centerContinuous"/>
    </xf>
    <xf numFmtId="14" fontId="0" fillId="0" borderId="0" xfId="0" applyNumberFormat="1" applyFont="1" applyAlignment="1">
      <alignment/>
    </xf>
    <xf numFmtId="192" fontId="5" fillId="0" borderId="0" xfId="0" applyNumberFormat="1" applyFont="1" applyAlignment="1">
      <alignment/>
    </xf>
    <xf numFmtId="0" fontId="5" fillId="0" borderId="11" xfId="0" applyFont="1" applyBorder="1" applyAlignment="1">
      <alignment horizontal="centerContinuous"/>
    </xf>
    <xf numFmtId="194" fontId="5" fillId="0" borderId="0" xfId="0" applyNumberFormat="1" applyFont="1" applyAlignment="1">
      <alignment horizontal="right"/>
    </xf>
    <xf numFmtId="0" fontId="12" fillId="0" borderId="0" xfId="0" applyFont="1" applyAlignment="1">
      <alignment horizontal="centerContinuous"/>
    </xf>
    <xf numFmtId="0" fontId="5" fillId="0" borderId="0" xfId="0" applyFont="1" applyAlignment="1">
      <alignment horizontal="left"/>
    </xf>
    <xf numFmtId="49" fontId="5" fillId="0" borderId="0" xfId="0" applyNumberFormat="1" applyFont="1" applyAlignment="1">
      <alignment horizontal="left"/>
    </xf>
    <xf numFmtId="198" fontId="5" fillId="0" borderId="0" xfId="0" applyNumberFormat="1" applyFont="1" applyAlignment="1">
      <alignment/>
    </xf>
    <xf numFmtId="199" fontId="9" fillId="0" borderId="0" xfId="0" applyNumberFormat="1" applyFont="1" applyAlignment="1">
      <alignment/>
    </xf>
    <xf numFmtId="199" fontId="5" fillId="0" borderId="0" xfId="0" applyNumberFormat="1" applyFont="1" applyAlignment="1">
      <alignment/>
    </xf>
    <xf numFmtId="0" fontId="5" fillId="0" borderId="0" xfId="0" applyFont="1" applyAlignment="1">
      <alignment/>
    </xf>
    <xf numFmtId="0" fontId="0" fillId="0" borderId="8" xfId="0" applyBorder="1" applyAlignment="1">
      <alignment/>
    </xf>
    <xf numFmtId="0" fontId="0" fillId="0" borderId="12" xfId="0" applyBorder="1" applyAlignment="1">
      <alignment/>
    </xf>
    <xf numFmtId="0" fontId="0" fillId="0" borderId="6" xfId="0" applyBorder="1" applyAlignment="1">
      <alignment/>
    </xf>
    <xf numFmtId="0" fontId="9" fillId="0" borderId="9"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0" fillId="0" borderId="9" xfId="0" applyBorder="1" applyAlignment="1">
      <alignment/>
    </xf>
    <xf numFmtId="0" fontId="0" fillId="0" borderId="0" xfId="0" applyBorder="1" applyAlignment="1">
      <alignment/>
    </xf>
    <xf numFmtId="0" fontId="0" fillId="0" borderId="2" xfId="0" applyBorder="1" applyAlignment="1">
      <alignment/>
    </xf>
    <xf numFmtId="0" fontId="6" fillId="0" borderId="0" xfId="0" applyFont="1" applyBorder="1" applyAlignment="1">
      <alignment/>
    </xf>
    <xf numFmtId="0" fontId="6" fillId="0" borderId="2" xfId="0" applyFont="1" applyBorder="1" applyAlignment="1">
      <alignment/>
    </xf>
    <xf numFmtId="0" fontId="13" fillId="0" borderId="0" xfId="0" applyFont="1" applyAlignment="1">
      <alignment/>
    </xf>
    <xf numFmtId="0" fontId="0" fillId="0" borderId="13" xfId="0" applyBorder="1" applyAlignment="1">
      <alignment/>
    </xf>
    <xf numFmtId="0" fontId="0" fillId="0" borderId="1" xfId="0" applyBorder="1" applyAlignment="1">
      <alignment/>
    </xf>
    <xf numFmtId="0" fontId="0" fillId="0" borderId="14" xfId="0" applyBorder="1" applyAlignment="1">
      <alignment/>
    </xf>
    <xf numFmtId="0" fontId="13" fillId="0" borderId="0" xfId="0" applyFont="1" applyBorder="1" applyAlignment="1">
      <alignment/>
    </xf>
    <xf numFmtId="16" fontId="9" fillId="0" borderId="0" xfId="0" applyNumberFormat="1" applyFont="1" applyAlignment="1">
      <alignment horizontal="center"/>
    </xf>
    <xf numFmtId="0" fontId="5" fillId="0" borderId="0" xfId="0" applyFont="1" applyAlignment="1">
      <alignment horizontal="center" vertical="center" wrapText="1"/>
    </xf>
    <xf numFmtId="0" fontId="5" fillId="0" borderId="2" xfId="0" applyFont="1" applyBorder="1" applyAlignment="1">
      <alignment/>
    </xf>
    <xf numFmtId="202" fontId="5" fillId="0" borderId="0" xfId="0" applyNumberFormat="1" applyFont="1" applyAlignment="1">
      <alignment/>
    </xf>
    <xf numFmtId="49" fontId="9" fillId="0" borderId="0" xfId="0" applyNumberFormat="1" applyFont="1" applyAlignment="1">
      <alignment/>
    </xf>
    <xf numFmtId="203" fontId="5" fillId="0" borderId="0" xfId="0" applyNumberFormat="1" applyFont="1" applyAlignment="1">
      <alignment/>
    </xf>
    <xf numFmtId="49" fontId="5" fillId="0" borderId="0" xfId="0" applyNumberFormat="1" applyFont="1" applyAlignment="1">
      <alignment/>
    </xf>
    <xf numFmtId="197" fontId="5" fillId="0" borderId="0" xfId="0" applyNumberFormat="1" applyFont="1" applyAlignment="1">
      <alignment horizontal="center"/>
    </xf>
    <xf numFmtId="197" fontId="5" fillId="0" borderId="0" xfId="0" applyNumberFormat="1" applyFont="1" applyAlignment="1">
      <alignment/>
    </xf>
    <xf numFmtId="16"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182" fontId="5" fillId="0" borderId="0" xfId="0" applyNumberFormat="1" applyFont="1" applyAlignment="1">
      <alignment/>
    </xf>
    <xf numFmtId="0" fontId="18" fillId="0" borderId="0" xfId="0" applyFont="1" applyAlignment="1">
      <alignment/>
    </xf>
    <xf numFmtId="0" fontId="0" fillId="0" borderId="9" xfId="0" applyFont="1" applyBorder="1" applyAlignment="1">
      <alignment/>
    </xf>
    <xf numFmtId="0" fontId="18" fillId="0" borderId="0" xfId="0" applyFont="1" applyAlignment="1">
      <alignment/>
    </xf>
    <xf numFmtId="203" fontId="5" fillId="0" borderId="0" xfId="0" applyNumberFormat="1" applyFont="1" applyAlignment="1">
      <alignment/>
    </xf>
    <xf numFmtId="49" fontId="5" fillId="0" borderId="0" xfId="0" applyNumberFormat="1" applyFont="1" applyAlignment="1">
      <alignment horizontal="left"/>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quotePrefix="1">
      <alignment vertical="center"/>
    </xf>
    <xf numFmtId="0" fontId="5" fillId="0" borderId="0" xfId="0" applyFont="1" applyAlignment="1">
      <alignment vertical="center"/>
    </xf>
    <xf numFmtId="0" fontId="5" fillId="0" borderId="0" xfId="0" applyFont="1" applyAlignment="1">
      <alignment horizontal="left" indent="1"/>
    </xf>
    <xf numFmtId="49" fontId="5" fillId="0" borderId="0" xfId="0" applyNumberFormat="1" applyFont="1" applyAlignment="1" quotePrefix="1">
      <alignment horizontal="left" indent="1"/>
    </xf>
    <xf numFmtId="49" fontId="5" fillId="0" borderId="0" xfId="0" applyNumberFormat="1" applyFont="1" applyAlignment="1">
      <alignment horizontal="left" indent="1"/>
    </xf>
    <xf numFmtId="0" fontId="19" fillId="0" borderId="0" xfId="0" applyFont="1" applyAlignment="1">
      <alignment horizontal="centerContinuous"/>
    </xf>
    <xf numFmtId="168" fontId="5" fillId="0" borderId="0" xfId="0" applyNumberFormat="1" applyFont="1" applyBorder="1" applyAlignment="1">
      <alignment/>
    </xf>
    <xf numFmtId="168" fontId="9" fillId="0" borderId="0" xfId="0" applyNumberFormat="1" applyFont="1" applyBorder="1" applyAlignment="1">
      <alignment/>
    </xf>
    <xf numFmtId="0" fontId="20" fillId="0" borderId="0" xfId="0" applyFont="1" applyAlignment="1">
      <alignment horizontal="centerContinuous"/>
    </xf>
    <xf numFmtId="0" fontId="20"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21" fillId="0" borderId="0" xfId="0" applyFont="1" applyAlignment="1">
      <alignment/>
    </xf>
    <xf numFmtId="0" fontId="6" fillId="0" borderId="0" xfId="0" applyFont="1" applyAlignment="1">
      <alignment/>
    </xf>
    <xf numFmtId="0" fontId="5" fillId="0" borderId="0" xfId="0" applyFont="1" applyAlignment="1">
      <alignment horizontal="right"/>
    </xf>
    <xf numFmtId="192" fontId="9" fillId="0" borderId="0" xfId="0" applyNumberFormat="1" applyFont="1" applyAlignment="1">
      <alignment/>
    </xf>
    <xf numFmtId="178" fontId="22" fillId="0" borderId="0" xfId="0" applyNumberFormat="1" applyFont="1" applyAlignment="1">
      <alignment/>
    </xf>
    <xf numFmtId="207" fontId="5" fillId="0" borderId="0" xfId="0" applyNumberFormat="1" applyFont="1" applyAlignment="1">
      <alignment/>
    </xf>
    <xf numFmtId="208" fontId="5" fillId="0" borderId="0" xfId="0" applyNumberFormat="1" applyFont="1" applyAlignment="1">
      <alignment/>
    </xf>
    <xf numFmtId="207" fontId="9" fillId="0" borderId="0" xfId="0" applyNumberFormat="1" applyFont="1" applyAlignment="1">
      <alignment/>
    </xf>
    <xf numFmtId="209" fontId="5" fillId="0" borderId="0" xfId="0" applyNumberFormat="1" applyFont="1" applyAlignment="1">
      <alignment/>
    </xf>
    <xf numFmtId="188" fontId="0" fillId="0" borderId="0" xfId="0" applyNumberFormat="1" applyAlignment="1">
      <alignment/>
    </xf>
    <xf numFmtId="49" fontId="5" fillId="0" borderId="0" xfId="0" applyNumberFormat="1" applyFont="1" applyBorder="1" applyAlignment="1">
      <alignment/>
    </xf>
    <xf numFmtId="0" fontId="5" fillId="0" borderId="0" xfId="0" applyFont="1" applyBorder="1" applyAlignment="1">
      <alignment horizontal="right"/>
    </xf>
    <xf numFmtId="0" fontId="5" fillId="0" borderId="0" xfId="0" applyFont="1" applyFill="1" applyBorder="1" applyAlignment="1">
      <alignment/>
    </xf>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Fill="1" applyBorder="1" applyAlignment="1">
      <alignment horizontal="right"/>
    </xf>
    <xf numFmtId="0" fontId="5" fillId="0" borderId="2" xfId="0" applyFont="1" applyFill="1" applyBorder="1" applyAlignment="1">
      <alignment/>
    </xf>
    <xf numFmtId="0" fontId="5" fillId="0" borderId="0" xfId="0" applyFont="1" applyAlignment="1">
      <alignment horizontal="left" vertical="center" wrapText="1" indent="3"/>
    </xf>
    <xf numFmtId="0" fontId="9" fillId="0" borderId="0" xfId="0" applyFont="1" applyAlignment="1" applyProtection="1">
      <alignment horizontal="center"/>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5" fillId="0" borderId="7" xfId="0" applyFont="1" applyBorder="1" applyAlignment="1" applyProtection="1">
      <alignment horizontal="centerContinuous"/>
      <protection locked="0"/>
    </xf>
    <xf numFmtId="0" fontId="5" fillId="0" borderId="4" xfId="0" applyFont="1" applyBorder="1" applyAlignment="1" applyProtection="1">
      <alignment horizontal="centerContinuous"/>
      <protection locked="0"/>
    </xf>
    <xf numFmtId="0" fontId="5" fillId="0" borderId="5" xfId="0" applyFont="1" applyBorder="1" applyAlignment="1" applyProtection="1">
      <alignment horizontal="centerContinuous"/>
      <protection locked="0"/>
    </xf>
    <xf numFmtId="0" fontId="5" fillId="0" borderId="3" xfId="0" applyFont="1" applyBorder="1" applyAlignment="1" applyProtection="1">
      <alignment horizontal="centerContinuous"/>
      <protection locked="0"/>
    </xf>
    <xf numFmtId="0" fontId="5" fillId="0" borderId="2" xfId="0" applyFont="1" applyBorder="1" applyAlignment="1" applyProtection="1">
      <alignment/>
      <protection locked="0"/>
    </xf>
    <xf numFmtId="204" fontId="5" fillId="0" borderId="0" xfId="0" applyNumberFormat="1" applyFont="1" applyAlignment="1" applyProtection="1">
      <alignment/>
      <protection locked="0"/>
    </xf>
    <xf numFmtId="178" fontId="5" fillId="0" borderId="0" xfId="0" applyNumberFormat="1" applyFont="1" applyAlignment="1" applyProtection="1">
      <alignment/>
      <protection locked="0"/>
    </xf>
    <xf numFmtId="173" fontId="5" fillId="0" borderId="0" xfId="0" applyNumberFormat="1" applyFont="1" applyAlignment="1" applyProtection="1">
      <alignment/>
      <protection locked="0"/>
    </xf>
    <xf numFmtId="205" fontId="5" fillId="0" borderId="0" xfId="0" applyNumberFormat="1" applyFont="1" applyAlignment="1" applyProtection="1">
      <alignment/>
      <protection locked="0"/>
    </xf>
    <xf numFmtId="204" fontId="24" fillId="0" borderId="0" xfId="0" applyNumberFormat="1" applyFont="1" applyAlignment="1" applyProtection="1">
      <alignment/>
      <protection locked="0"/>
    </xf>
    <xf numFmtId="186" fontId="5" fillId="0" borderId="0" xfId="0" applyNumberFormat="1" applyFont="1" applyAlignment="1" applyProtection="1">
      <alignment horizontal="right"/>
      <protection locked="0"/>
    </xf>
    <xf numFmtId="0" fontId="0" fillId="0" borderId="0" xfId="0" applyAlignment="1" applyProtection="1">
      <alignment/>
      <protection locked="0"/>
    </xf>
    <xf numFmtId="171" fontId="5" fillId="0" borderId="0" xfId="0" applyNumberFormat="1" applyFont="1" applyAlignment="1" applyProtection="1">
      <alignment/>
      <protection locked="0"/>
    </xf>
    <xf numFmtId="0" fontId="5" fillId="0" borderId="0" xfId="0" applyFont="1" applyBorder="1" applyAlignment="1" applyProtection="1">
      <alignment/>
      <protection locked="0"/>
    </xf>
    <xf numFmtId="0" fontId="5" fillId="0" borderId="0" xfId="0" applyFont="1" applyBorder="1" applyAlignment="1" applyProtection="1">
      <alignment/>
      <protection locked="0"/>
    </xf>
    <xf numFmtId="171" fontId="9" fillId="0" borderId="0" xfId="0" applyNumberFormat="1" applyFont="1" applyAlignment="1" applyProtection="1">
      <alignment/>
      <protection locked="0"/>
    </xf>
    <xf numFmtId="0" fontId="5" fillId="0" borderId="10" xfId="0" applyFont="1" applyBorder="1" applyAlignment="1" applyProtection="1">
      <alignment horizontal="centerContinuous"/>
      <protection locked="0"/>
    </xf>
    <xf numFmtId="0" fontId="0" fillId="0" borderId="0" xfId="0" applyFont="1" applyBorder="1" applyAlignment="1" applyProtection="1">
      <alignment/>
      <protection locked="0"/>
    </xf>
    <xf numFmtId="0" fontId="0" fillId="0" borderId="2" xfId="0" applyFont="1" applyBorder="1" applyAlignment="1" applyProtection="1">
      <alignment/>
      <protection locked="0"/>
    </xf>
    <xf numFmtId="0" fontId="5" fillId="0" borderId="6" xfId="0" applyFont="1" applyBorder="1" applyAlignment="1" applyProtection="1">
      <alignment/>
      <protection locked="0"/>
    </xf>
    <xf numFmtId="49" fontId="5" fillId="0" borderId="0" xfId="0" applyNumberFormat="1" applyFont="1" applyBorder="1" applyAlignment="1" applyProtection="1">
      <alignment/>
      <protection locked="0"/>
    </xf>
    <xf numFmtId="0" fontId="0" fillId="0" borderId="12" xfId="0" applyFont="1" applyBorder="1" applyAlignment="1" applyProtection="1">
      <alignment/>
      <protection locked="0"/>
    </xf>
    <xf numFmtId="0" fontId="9" fillId="0" borderId="0" xfId="0" applyFont="1" applyBorder="1" applyAlignment="1" applyProtection="1">
      <alignment/>
      <protection locked="0"/>
    </xf>
    <xf numFmtId="0" fontId="5" fillId="0" borderId="12" xfId="0" applyFont="1" applyBorder="1" applyAlignment="1" applyProtection="1">
      <alignment/>
      <protection locked="0"/>
    </xf>
    <xf numFmtId="171" fontId="5" fillId="0" borderId="0" xfId="0" applyNumberFormat="1" applyFont="1" applyFill="1" applyAlignment="1" applyProtection="1">
      <alignment/>
      <protection/>
    </xf>
    <xf numFmtId="211" fontId="5" fillId="0" borderId="0" xfId="0" applyNumberFormat="1" applyFont="1" applyAlignment="1" applyProtection="1">
      <alignment/>
      <protection locked="0"/>
    </xf>
    <xf numFmtId="212" fontId="5" fillId="0" borderId="0" xfId="0" applyNumberFormat="1" applyFont="1" applyAlignment="1" applyProtection="1">
      <alignment/>
      <protection locked="0"/>
    </xf>
    <xf numFmtId="195" fontId="5" fillId="0" borderId="0" xfId="0" applyNumberFormat="1" applyFont="1" applyAlignment="1" applyProtection="1">
      <alignment horizontal="right"/>
      <protection locked="0"/>
    </xf>
    <xf numFmtId="213" fontId="5" fillId="0" borderId="0" xfId="0" applyNumberFormat="1" applyFont="1" applyAlignment="1">
      <alignment/>
    </xf>
    <xf numFmtId="212" fontId="9" fillId="0" borderId="0" xfId="0" applyNumberFormat="1" applyFont="1" applyAlignment="1" applyProtection="1">
      <alignment/>
      <protection locked="0"/>
    </xf>
    <xf numFmtId="0" fontId="9" fillId="0" borderId="0" xfId="0" applyFont="1" applyBorder="1" applyAlignment="1">
      <alignment/>
    </xf>
    <xf numFmtId="0" fontId="5" fillId="0" borderId="9" xfId="0" applyFont="1" applyBorder="1" applyAlignment="1">
      <alignment/>
    </xf>
    <xf numFmtId="0" fontId="5" fillId="0" borderId="0" xfId="0" applyFont="1" applyBorder="1" applyAlignment="1" applyProtection="1" quotePrefix="1">
      <alignment/>
      <protection locked="0"/>
    </xf>
    <xf numFmtId="0" fontId="0" fillId="0" borderId="0" xfId="0" applyAlignment="1">
      <alignment horizontal="center"/>
    </xf>
    <xf numFmtId="0" fontId="1" fillId="0" borderId="0" xfId="0" applyFont="1" applyAlignment="1">
      <alignment/>
    </xf>
    <xf numFmtId="0" fontId="0" fillId="0" borderId="0" xfId="0" applyAlignment="1">
      <alignment/>
    </xf>
    <xf numFmtId="49" fontId="1" fillId="0" borderId="0" xfId="0" applyNumberFormat="1" applyFont="1" applyAlignment="1">
      <alignment/>
    </xf>
    <xf numFmtId="49" fontId="0" fillId="0" borderId="0" xfId="0" applyNumberFormat="1" applyAlignment="1">
      <alignment/>
    </xf>
    <xf numFmtId="49" fontId="1" fillId="0" borderId="0" xfId="0" applyNumberFormat="1" applyFont="1" applyAlignment="1">
      <alignment/>
    </xf>
    <xf numFmtId="0" fontId="1" fillId="0" borderId="0" xfId="0" applyFont="1" applyAlignment="1">
      <alignment/>
    </xf>
    <xf numFmtId="200" fontId="5" fillId="0" borderId="0" xfId="0" applyNumberFormat="1" applyFont="1" applyAlignment="1">
      <alignment/>
    </xf>
    <xf numFmtId="201" fontId="5" fillId="0" borderId="0" xfId="0" applyNumberFormat="1" applyFont="1" applyAlignment="1">
      <alignment/>
    </xf>
    <xf numFmtId="200" fontId="6" fillId="0" borderId="0" xfId="0" applyNumberFormat="1" applyFont="1" applyAlignment="1">
      <alignment/>
    </xf>
    <xf numFmtId="201" fontId="6" fillId="0" borderId="0" xfId="0" applyNumberFormat="1" applyFont="1" applyAlignment="1">
      <alignment/>
    </xf>
    <xf numFmtId="221" fontId="9" fillId="0" borderId="0" xfId="0" applyNumberFormat="1" applyFont="1" applyAlignment="1" applyProtection="1">
      <alignment/>
      <protection locked="0"/>
    </xf>
    <xf numFmtId="195" fontId="5" fillId="0" borderId="0" xfId="0" applyNumberFormat="1" applyFont="1" applyAlignment="1">
      <alignment horizontal="right"/>
    </xf>
    <xf numFmtId="0" fontId="9" fillId="0" borderId="0" xfId="0" applyFont="1" applyAlignment="1">
      <alignment/>
    </xf>
    <xf numFmtId="223" fontId="5" fillId="0" borderId="0" xfId="0" applyNumberFormat="1" applyFont="1" applyAlignment="1">
      <alignment/>
    </xf>
    <xf numFmtId="0" fontId="26" fillId="0" borderId="0" xfId="18" applyFont="1" applyAlignment="1">
      <alignment/>
    </xf>
    <xf numFmtId="171" fontId="9" fillId="0" borderId="0" xfId="0" applyNumberFormat="1" applyFont="1" applyAlignment="1" applyProtection="1">
      <alignment horizontal="left"/>
      <protection locked="0"/>
    </xf>
    <xf numFmtId="0" fontId="0" fillId="0" borderId="2" xfId="0" applyBorder="1" applyAlignment="1">
      <alignment horizontal="center" vertical="center"/>
    </xf>
    <xf numFmtId="0" fontId="0" fillId="0" borderId="14" xfId="0" applyBorder="1" applyAlignment="1">
      <alignment horizontal="center"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17" xfId="0" applyFont="1" applyBorder="1" applyAlignment="1">
      <alignment horizontal="center" vertical="center"/>
    </xf>
    <xf numFmtId="0" fontId="0" fillId="0" borderId="13" xfId="0" applyBorder="1" applyAlignment="1">
      <alignment horizontal="center" vertical="center"/>
    </xf>
    <xf numFmtId="0" fontId="9" fillId="0" borderId="0" xfId="0" applyFont="1" applyAlignment="1">
      <alignment horizontal="center"/>
    </xf>
    <xf numFmtId="0" fontId="5" fillId="0" borderId="6" xfId="0" applyFont="1" applyBorder="1" applyAlignment="1">
      <alignment horizontal="center" vertical="center"/>
    </xf>
    <xf numFmtId="0" fontId="0" fillId="0" borderId="9" xfId="0" applyBorder="1" applyAlignment="1">
      <alignment horizontal="center" vertical="center"/>
    </xf>
    <xf numFmtId="224" fontId="5" fillId="0" borderId="0" xfId="0" applyNumberFormat="1" applyFont="1" applyAlignment="1" applyProtection="1">
      <alignment horizontal="right"/>
      <protection locked="0"/>
    </xf>
    <xf numFmtId="0" fontId="5" fillId="0" borderId="0" xfId="0" applyFont="1" applyAlignment="1">
      <alignment wrapText="1"/>
    </xf>
    <xf numFmtId="0" fontId="5" fillId="0" borderId="0" xfId="0" applyFont="1" applyAlignment="1" quotePrefix="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indent="3"/>
    </xf>
    <xf numFmtId="49" fontId="5" fillId="0" borderId="0" xfId="0" applyNumberFormat="1" applyFont="1" applyAlignment="1">
      <alignment horizontal="center" vertical="center" wrapText="1"/>
    </xf>
    <xf numFmtId="0" fontId="9" fillId="0" borderId="9"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0" xfId="0" applyAlignment="1">
      <alignment horizontal="center"/>
    </xf>
    <xf numFmtId="0" fontId="5"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9" fillId="0" borderId="0" xfId="0" applyFont="1" applyAlignment="1" applyProtection="1">
      <alignment horizontal="center"/>
      <protection locked="0"/>
    </xf>
    <xf numFmtId="0" fontId="5"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16" fontId="9" fillId="0" borderId="0" xfId="0" applyNumberFormat="1" applyFont="1" applyAlignment="1">
      <alignment horizontal="center"/>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177" fontId="5" fillId="0" borderId="15" xfId="0" applyNumberFormat="1" applyFont="1" applyBorder="1" applyAlignment="1">
      <alignment horizontal="center" vertical="center" wrapText="1"/>
    </xf>
    <xf numFmtId="177" fontId="5" fillId="0" borderId="16" xfId="0" applyNumberFormat="1" applyFont="1" applyBorder="1" applyAlignment="1">
      <alignment horizontal="center" vertical="center" wrapText="1"/>
    </xf>
    <xf numFmtId="177" fontId="5" fillId="0" borderId="17" xfId="0" applyNumberFormat="1" applyFont="1" applyBorder="1" applyAlignment="1">
      <alignment horizontal="center" vertical="center" wrapText="1"/>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172" fontId="5" fillId="0" borderId="8"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171" fontId="5" fillId="0" borderId="15" xfId="0" applyNumberFormat="1" applyFont="1" applyBorder="1" applyAlignment="1">
      <alignment horizontal="center" vertical="center"/>
    </xf>
    <xf numFmtId="171" fontId="5" fillId="0" borderId="15" xfId="0" applyNumberFormat="1" applyFont="1" applyBorder="1" applyAlignment="1">
      <alignment horizontal="center" vertical="center" wrapText="1"/>
    </xf>
    <xf numFmtId="172" fontId="5" fillId="0" borderId="15" xfId="0" applyNumberFormat="1" applyFont="1" applyBorder="1" applyAlignment="1">
      <alignment horizontal="center" vertical="center" wrapText="1"/>
    </xf>
    <xf numFmtId="0" fontId="27"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1" fillId="0" borderId="0" xfId="0" applyFont="1" applyAlignment="1">
      <alignment wrapText="1"/>
    </xf>
    <xf numFmtId="0" fontId="28" fillId="0" borderId="0" xfId="0" applyFont="1" applyAlignment="1">
      <alignment/>
    </xf>
    <xf numFmtId="0" fontId="0" fillId="0" borderId="0" xfId="0" applyAlignment="1">
      <alignment/>
    </xf>
    <xf numFmtId="0" fontId="29" fillId="0" borderId="0" xfId="0" applyFont="1" applyAlignment="1">
      <alignment horizontal="left"/>
    </xf>
    <xf numFmtId="0" fontId="29" fillId="0" borderId="0" xfId="0" applyFont="1" applyAlignment="1">
      <alignment/>
    </xf>
    <xf numFmtId="0" fontId="0" fillId="0" borderId="0" xfId="0" applyAlignment="1">
      <alignment horizontal="left"/>
    </xf>
    <xf numFmtId="0" fontId="29" fillId="0" borderId="0" xfId="0" applyFont="1" applyAlignment="1">
      <alignment/>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Grafik-KH1'!$A$3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Grafik-KH1'!$B$3</c:f>
              <c:numCache>
                <c:ptCount val="1"/>
                <c:pt idx="0">
                  <c:v>8.4</c:v>
                </c:pt>
              </c:numCache>
            </c:numRef>
          </c:val>
        </c:ser>
        <c:ser>
          <c:idx val="1"/>
          <c:order val="1"/>
          <c:tx>
            <c:strRef>
              <c:f>'HiTab Grafik-KH1'!$A$4</c:f>
              <c:strCache>
                <c:ptCount val="1"/>
                <c:pt idx="0">
                  <c:v>Chirurgie</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Grafik-KH1'!$B$4</c:f>
              <c:numCache>
                <c:ptCount val="1"/>
                <c:pt idx="0">
                  <c:v>7.3</c:v>
                </c:pt>
              </c:numCache>
            </c:numRef>
          </c:val>
        </c:ser>
        <c:ser>
          <c:idx val="2"/>
          <c:order val="2"/>
          <c:tx>
            <c:strRef>
              <c:f>'HiTab Grafik-KH1'!$A$5</c:f>
              <c:strCache>
                <c:ptCount val="1"/>
                <c:pt idx="0">
                  <c:v>Frauenh.k.+Geb.hilfe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Grafik-KH1'!$B$5</c:f>
              <c:numCache>
                <c:ptCount val="1"/>
                <c:pt idx="0">
                  <c:v>5</c:v>
                </c:pt>
              </c:numCache>
            </c:numRef>
          </c:val>
        </c:ser>
        <c:ser>
          <c:idx val="3"/>
          <c:order val="3"/>
          <c:tx>
            <c:strRef>
              <c:f>'HiTab Grafik-KH1'!$A$6</c:f>
              <c:strCache>
                <c:ptCount val="1"/>
                <c:pt idx="0">
                  <c:v>Innere Medizin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Grafik-KH1'!$B$6</c:f>
              <c:numCache>
                <c:ptCount val="1"/>
                <c:pt idx="0">
                  <c:v>7.1</c:v>
                </c:pt>
              </c:numCache>
            </c:numRef>
          </c:val>
        </c:ser>
        <c:ser>
          <c:idx val="4"/>
          <c:order val="4"/>
          <c:tx>
            <c:strRef>
              <c:f>'HiTab Grafik-KH1'!$A$7</c:f>
              <c:strCache>
                <c:ptCount val="1"/>
                <c:pt idx="0">
                  <c:v>Kinderheilkunde</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Grafik-KH1'!$B$7</c:f>
              <c:numCache>
                <c:ptCount val="1"/>
                <c:pt idx="0">
                  <c:v>4.8</c:v>
                </c:pt>
              </c:numCache>
            </c:numRef>
          </c:val>
        </c:ser>
        <c:ser>
          <c:idx val="5"/>
          <c:order val="5"/>
          <c:tx>
            <c:strRef>
              <c:f>'HiTab Grafik-KH1'!$A$8</c:f>
              <c:strCache>
                <c:ptCount val="1"/>
                <c:pt idx="0">
                  <c:v>Orthopädie</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Grafik-KH1'!$B$8</c:f>
              <c:numCache>
                <c:ptCount val="1"/>
                <c:pt idx="0">
                  <c:v>10</c:v>
                </c:pt>
              </c:numCache>
            </c:numRef>
          </c:val>
        </c:ser>
        <c:ser>
          <c:idx val="6"/>
          <c:order val="6"/>
          <c:tx>
            <c:strRef>
              <c:f>'HiTab Grafik-KH1'!$A$9</c:f>
              <c:strCache>
                <c:ptCount val="1"/>
                <c:pt idx="0">
                  <c:v>Psychiatrie</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Grafik-KH1'!$B$9</c:f>
              <c:numCache>
                <c:ptCount val="1"/>
                <c:pt idx="0">
                  <c:v>22.8</c:v>
                </c:pt>
              </c:numCache>
            </c:numRef>
          </c:val>
        </c:ser>
        <c:overlap val="-30"/>
        <c:gapWidth val="30"/>
        <c:axId val="10277491"/>
        <c:axId val="25388556"/>
      </c:barChart>
      <c:catAx>
        <c:axId val="10277491"/>
        <c:scaling>
          <c:orientation val="minMax"/>
        </c:scaling>
        <c:axPos val="l"/>
        <c:delete val="1"/>
        <c:majorTickMark val="out"/>
        <c:minorTickMark val="none"/>
        <c:tickLblPos val="nextTo"/>
        <c:crossAx val="25388556"/>
        <c:crosses val="autoZero"/>
        <c:auto val="1"/>
        <c:lblOffset val="100"/>
        <c:noMultiLvlLbl val="0"/>
      </c:catAx>
      <c:valAx>
        <c:axId val="25388556"/>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10277491"/>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75"/>
          <c:w val="0.72075"/>
          <c:h val="0.8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Grafik-KH1'!$A$19:$A$22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Grafik-KH1'!$B$19:$B$22</c:f>
              <c:numCache>
                <c:ptCount val="4"/>
                <c:pt idx="0">
                  <c:v>2232</c:v>
                </c:pt>
                <c:pt idx="1">
                  <c:v>1644</c:v>
                </c:pt>
                <c:pt idx="2">
                  <c:v>3638</c:v>
                </c:pt>
                <c:pt idx="3">
                  <c:v>18910</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DnDiag">
                <a:fgClr>
                  <a:srgbClr val="0000FF"/>
                </a:fgClr>
                <a:bgClr>
                  <a:srgbClr val="FFFFFF"/>
                </a:bgClr>
              </a:pattFill>
            </c:spPr>
          </c:dPt>
          <c:dPt>
            <c:idx val="2"/>
            <c:invertIfNegative val="0"/>
            <c:spPr>
              <a:pattFill prst="ltVert">
                <a:fgClr>
                  <a:srgbClr val="0000FF"/>
                </a:fgClr>
                <a:bgClr>
                  <a:srgbClr val="FFFFFF"/>
                </a:bgClr>
              </a:pattFill>
            </c:spPr>
          </c:dPt>
          <c:dPt>
            <c:idx val="3"/>
            <c:invertIfNegative val="0"/>
            <c:spPr>
              <a:pattFill prst="openDmnd">
                <a:fgClr>
                  <a:srgbClr val="0000FF"/>
                </a:fgClr>
                <a:bgClr>
                  <a:srgbClr val="FFFFFF"/>
                </a:bgClr>
              </a:pattFill>
            </c:spPr>
          </c:dPt>
          <c:dPt>
            <c:idx val="4"/>
            <c:invertIfNegative val="0"/>
            <c:spPr>
              <a:pattFill prst="ltUpDiag">
                <a:fgClr>
                  <a:srgbClr val="0000FF"/>
                </a:fgClr>
                <a:bgClr>
                  <a:srgbClr val="FFFFFF"/>
                </a:bgClr>
              </a:pattFill>
            </c:spPr>
          </c:dPt>
          <c:dPt>
            <c:idx val="5"/>
            <c:invertIfNegative val="0"/>
            <c:spPr>
              <a:pattFill prst="narHorz">
                <a:fgClr>
                  <a:srgbClr val="0000FF"/>
                </a:fgClr>
                <a:bgClr>
                  <a:srgbClr val="FFFFFF"/>
                </a:bgClr>
              </a:pattFill>
            </c:spPr>
          </c:dPt>
          <c:dPt>
            <c:idx val="6"/>
            <c:invertIfNegative val="0"/>
            <c:spPr>
              <a:pattFill prst="narVert">
                <a:fgClr>
                  <a:srgbClr val="0000FF"/>
                </a:fgClr>
                <a:bgClr>
                  <a:srgbClr val="FFFFFF"/>
                </a:bgClr>
              </a:pattFill>
            </c:spPr>
          </c:dPt>
          <c:dPt>
            <c:idx val="7"/>
            <c:invertIfNegative val="0"/>
            <c:spPr>
              <a:pattFill prst="smGrid">
                <a:fgClr>
                  <a:srgbClr val="0000FF"/>
                </a:fgClr>
                <a:bgClr>
                  <a:srgbClr val="FFFFFF"/>
                </a:bgClr>
              </a:pattFill>
            </c:spPr>
          </c:dPt>
          <c:cat>
            <c:strRef>
              <c:f>'HiTab Grafik-KH2'!$A$3:$A$10</c:f>
              <c:strCache>
                <c:ptCount val="8"/>
                <c:pt idx="0">
                  <c:v>Pflegedienst</c:v>
                </c:pt>
                <c:pt idx="1">
                  <c:v>medizinisch-technischer Dienst</c:v>
                </c:pt>
                <c:pt idx="2">
                  <c:v>Funktionsdienst</c:v>
                </c:pt>
                <c:pt idx="3">
                  <c:v>klinisches Hauspersonal</c:v>
                </c:pt>
                <c:pt idx="4">
                  <c:v>Wirtschafts- und Versorgungsdienst</c:v>
                </c:pt>
                <c:pt idx="5">
                  <c:v>technischer Dienst</c:v>
                </c:pt>
                <c:pt idx="6">
                  <c:v>Verwaltungsdienst</c:v>
                </c:pt>
                <c:pt idx="7">
                  <c:v>übriges Personal</c:v>
                </c:pt>
              </c:strCache>
            </c:strRef>
          </c:cat>
          <c:val>
            <c:numRef>
              <c:f>'HiTab Grafik-KH2'!$B$3:$B$10</c:f>
              <c:numCache>
                <c:ptCount val="8"/>
                <c:pt idx="0">
                  <c:v>10303</c:v>
                </c:pt>
                <c:pt idx="1">
                  <c:v>4165</c:v>
                </c:pt>
                <c:pt idx="2">
                  <c:v>3102</c:v>
                </c:pt>
                <c:pt idx="3">
                  <c:v>365</c:v>
                </c:pt>
                <c:pt idx="4">
                  <c:v>1227</c:v>
                </c:pt>
                <c:pt idx="5">
                  <c:v>518</c:v>
                </c:pt>
                <c:pt idx="6">
                  <c:v>1828</c:v>
                </c:pt>
                <c:pt idx="7">
                  <c:v>1040</c:v>
                </c:pt>
              </c:numCache>
            </c:numRef>
          </c:val>
        </c:ser>
        <c:gapWidth val="50"/>
        <c:axId val="27170413"/>
        <c:axId val="43207126"/>
      </c:barChart>
      <c:catAx>
        <c:axId val="27170413"/>
        <c:scaling>
          <c:orientation val="minMax"/>
        </c:scaling>
        <c:axPos val="b"/>
        <c:delete val="1"/>
        <c:majorTickMark val="out"/>
        <c:minorTickMark val="none"/>
        <c:tickLblPos val="nextTo"/>
        <c:crossAx val="43207126"/>
        <c:crosses val="autoZero"/>
        <c:auto val="1"/>
        <c:lblOffset val="100"/>
        <c:noMultiLvlLbl val="0"/>
      </c:catAx>
      <c:valAx>
        <c:axId val="43207126"/>
        <c:scaling>
          <c:orientation val="minMax"/>
        </c:scaling>
        <c:axPos val="l"/>
        <c:title>
          <c:tx>
            <c:rich>
              <a:bodyPr vert="horz" rot="0" anchor="ctr"/>
              <a:lstStyle/>
              <a:p>
                <a:pPr algn="ctr">
                  <a:defRPr/>
                </a:pPr>
                <a:r>
                  <a:rPr lang="en-US" cap="none" sz="700" b="0" i="0" u="none" baseline="0">
                    <a:latin typeface="Arial"/>
                    <a:ea typeface="Arial"/>
                    <a:cs typeface="Arial"/>
                  </a:rPr>
                  <a:t>Anzahl</a:t>
                </a:r>
              </a:p>
            </c:rich>
          </c:tx>
          <c:layout>
            <c:manualLayout>
              <c:xMode val="factor"/>
              <c:yMode val="factor"/>
              <c:x val="0.03"/>
              <c:y val="0.13425"/>
            </c:manualLayout>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7170413"/>
        <c:crossesAt val="1"/>
        <c:crossBetween val="between"/>
        <c:dispUnits/>
        <c:majorUnit val="10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Grafik-Reha'!$A$4</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Grafik-Reha'!$B$4</c:f>
              <c:numCache>
                <c:ptCount val="1"/>
                <c:pt idx="0">
                  <c:v>26.1</c:v>
                </c:pt>
              </c:numCache>
            </c:numRef>
          </c:val>
        </c:ser>
        <c:ser>
          <c:idx val="1"/>
          <c:order val="1"/>
          <c:tx>
            <c:strRef>
              <c:f>'HiTab Grafik-Reha'!$A$5</c:f>
              <c:strCache>
                <c:ptCount val="1"/>
                <c:pt idx="0">
                  <c:v>Innere Medizin</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Grafik-Reha'!$B$5</c:f>
              <c:numCache>
                <c:ptCount val="1"/>
                <c:pt idx="0">
                  <c:v>22.5</c:v>
                </c:pt>
              </c:numCache>
            </c:numRef>
          </c:val>
        </c:ser>
        <c:ser>
          <c:idx val="2"/>
          <c:order val="2"/>
          <c:tx>
            <c:strRef>
              <c:f>'HiTab Grafik-Reha'!$A$6</c:f>
              <c:strCache>
                <c:ptCount val="1"/>
                <c:pt idx="0">
                  <c:v>Kinderheilkunde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Grafik-Reha'!$B$6</c:f>
              <c:numCache>
                <c:ptCount val="1"/>
                <c:pt idx="0">
                  <c:v>26.5</c:v>
                </c:pt>
              </c:numCache>
            </c:numRef>
          </c:val>
        </c:ser>
        <c:ser>
          <c:idx val="3"/>
          <c:order val="3"/>
          <c:tx>
            <c:strRef>
              <c:f>'HiTab Grafik-Reha'!$A$7</c:f>
              <c:strCache>
                <c:ptCount val="1"/>
                <c:pt idx="0">
                  <c:v>Orthopädie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Grafik-Reha'!$B$7</c:f>
              <c:numCache>
                <c:ptCount val="1"/>
                <c:pt idx="0">
                  <c:v>22.6</c:v>
                </c:pt>
              </c:numCache>
            </c:numRef>
          </c:val>
        </c:ser>
        <c:overlap val="-30"/>
        <c:gapWidth val="30"/>
        <c:axId val="53319815"/>
        <c:axId val="10116288"/>
      </c:barChart>
      <c:catAx>
        <c:axId val="53319815"/>
        <c:scaling>
          <c:orientation val="minMax"/>
        </c:scaling>
        <c:axPos val="l"/>
        <c:delete val="1"/>
        <c:majorTickMark val="out"/>
        <c:minorTickMark val="none"/>
        <c:tickLblPos val="nextTo"/>
        <c:crossAx val="10116288"/>
        <c:crosses val="autoZero"/>
        <c:auto val="1"/>
        <c:lblOffset val="100"/>
        <c:noMultiLvlLbl val="0"/>
      </c:catAx>
      <c:valAx>
        <c:axId val="10116288"/>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53319815"/>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
          <c:w val="0.72075"/>
          <c:h val="0.85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Grafik-Reha'!$A$14:$A$17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Grafik-Reha'!$B$14:$B$17</c:f>
              <c:numCache>
                <c:ptCount val="4"/>
                <c:pt idx="0">
                  <c:v>138</c:v>
                </c:pt>
                <c:pt idx="1">
                  <c:v>164</c:v>
                </c:pt>
                <c:pt idx="2">
                  <c:v>525</c:v>
                </c:pt>
                <c:pt idx="3">
                  <c:v>2417</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9</xdr:row>
      <xdr:rowOff>9525</xdr:rowOff>
    </xdr:from>
    <xdr:to>
      <xdr:col>15</xdr:col>
      <xdr:colOff>133350</xdr:colOff>
      <xdr:row>9</xdr:row>
      <xdr:rowOff>9525</xdr:rowOff>
    </xdr:to>
    <xdr:sp>
      <xdr:nvSpPr>
        <xdr:cNvPr id="1" name="Line 12"/>
        <xdr:cNvSpPr>
          <a:spLocks/>
        </xdr:cNvSpPr>
      </xdr:nvSpPr>
      <xdr:spPr>
        <a:xfrm>
          <a:off x="1288732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16</xdr:row>
      <xdr:rowOff>0</xdr:rowOff>
    </xdr:from>
    <xdr:to>
      <xdr:col>16</xdr:col>
      <xdr:colOff>133350</xdr:colOff>
      <xdr:row>19</xdr:row>
      <xdr:rowOff>9525</xdr:rowOff>
    </xdr:to>
    <xdr:sp>
      <xdr:nvSpPr>
        <xdr:cNvPr id="2" name="TextBox 34"/>
        <xdr:cNvSpPr txBox="1">
          <a:spLocks noChangeArrowheads="1"/>
        </xdr:cNvSpPr>
      </xdr:nvSpPr>
      <xdr:spPr>
        <a:xfrm>
          <a:off x="13011150" y="2438400"/>
          <a:ext cx="9525" cy="466725"/>
        </a:xfrm>
        <a:prstGeom prst="rect">
          <a:avLst/>
        </a:prstGeom>
        <a:solidFill>
          <a:srgbClr val="FFFFFF"/>
        </a:solidFill>
        <a:ln w="9525" cmpd="sng">
          <a:noFill/>
        </a:ln>
      </xdr:spPr>
      <xdr:txBody>
        <a:bodyPr vertOverflow="clip" wrap="square" anchor="ctr"/>
        <a:p>
          <a:pPr algn="l">
            <a:defRPr/>
          </a:pPr>
          <a:r>
            <a:rPr lang="en-US" cap="none" sz="900" b="0" i="0" u="none" baseline="0">
              <a:latin typeface="Arial"/>
              <a:ea typeface="Arial"/>
              <a:cs typeface="Arial"/>
            </a:rPr>
            <a:t>x</a:t>
          </a:r>
        </a:p>
      </xdr:txBody>
    </xdr:sp>
    <xdr:clientData/>
  </xdr:twoCellAnchor>
  <xdr:twoCellAnchor>
    <xdr:from>
      <xdr:col>15</xdr:col>
      <xdr:colOff>19050</xdr:colOff>
      <xdr:row>9</xdr:row>
      <xdr:rowOff>0</xdr:rowOff>
    </xdr:from>
    <xdr:to>
      <xdr:col>15</xdr:col>
      <xdr:colOff>104775</xdr:colOff>
      <xdr:row>9</xdr:row>
      <xdr:rowOff>0</xdr:rowOff>
    </xdr:to>
    <xdr:sp>
      <xdr:nvSpPr>
        <xdr:cNvPr id="3" name="Line 55"/>
        <xdr:cNvSpPr>
          <a:spLocks/>
        </xdr:cNvSpPr>
      </xdr:nvSpPr>
      <xdr:spPr>
        <a:xfrm>
          <a:off x="12773025"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9</xdr:row>
      <xdr:rowOff>0</xdr:rowOff>
    </xdr:from>
    <xdr:to>
      <xdr:col>19</xdr:col>
      <xdr:colOff>104775</xdr:colOff>
      <xdr:row>9</xdr:row>
      <xdr:rowOff>0</xdr:rowOff>
    </xdr:to>
    <xdr:sp>
      <xdr:nvSpPr>
        <xdr:cNvPr id="4" name="Line 56"/>
        <xdr:cNvSpPr>
          <a:spLocks/>
        </xdr:cNvSpPr>
      </xdr:nvSpPr>
      <xdr:spPr>
        <a:xfrm>
          <a:off x="15297150"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17</xdr:row>
      <xdr:rowOff>9525</xdr:rowOff>
    </xdr:from>
    <xdr:to>
      <xdr:col>15</xdr:col>
      <xdr:colOff>133350</xdr:colOff>
      <xdr:row>17</xdr:row>
      <xdr:rowOff>9525</xdr:rowOff>
    </xdr:to>
    <xdr:sp>
      <xdr:nvSpPr>
        <xdr:cNvPr id="5" name="Line 57"/>
        <xdr:cNvSpPr>
          <a:spLocks/>
        </xdr:cNvSpPr>
      </xdr:nvSpPr>
      <xdr:spPr>
        <a:xfrm>
          <a:off x="12887325" y="260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16</xdr:row>
      <xdr:rowOff>66675</xdr:rowOff>
    </xdr:from>
    <xdr:to>
      <xdr:col>15</xdr:col>
      <xdr:colOff>114300</xdr:colOff>
      <xdr:row>16</xdr:row>
      <xdr:rowOff>66675</xdr:rowOff>
    </xdr:to>
    <xdr:sp>
      <xdr:nvSpPr>
        <xdr:cNvPr id="6" name="Line 58"/>
        <xdr:cNvSpPr>
          <a:spLocks/>
        </xdr:cNvSpPr>
      </xdr:nvSpPr>
      <xdr:spPr>
        <a:xfrm>
          <a:off x="12782550" y="25050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17</xdr:row>
      <xdr:rowOff>9525</xdr:rowOff>
    </xdr:from>
    <xdr:to>
      <xdr:col>19</xdr:col>
      <xdr:colOff>133350</xdr:colOff>
      <xdr:row>17</xdr:row>
      <xdr:rowOff>9525</xdr:rowOff>
    </xdr:to>
    <xdr:sp>
      <xdr:nvSpPr>
        <xdr:cNvPr id="7" name="Line 60"/>
        <xdr:cNvSpPr>
          <a:spLocks/>
        </xdr:cNvSpPr>
      </xdr:nvSpPr>
      <xdr:spPr>
        <a:xfrm>
          <a:off x="15411450" y="260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16</xdr:row>
      <xdr:rowOff>66675</xdr:rowOff>
    </xdr:from>
    <xdr:to>
      <xdr:col>19</xdr:col>
      <xdr:colOff>114300</xdr:colOff>
      <xdr:row>16</xdr:row>
      <xdr:rowOff>66675</xdr:rowOff>
    </xdr:to>
    <xdr:sp>
      <xdr:nvSpPr>
        <xdr:cNvPr id="8" name="Line 61"/>
        <xdr:cNvSpPr>
          <a:spLocks/>
        </xdr:cNvSpPr>
      </xdr:nvSpPr>
      <xdr:spPr>
        <a:xfrm>
          <a:off x="15306675" y="25050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8</xdr:row>
      <xdr:rowOff>0</xdr:rowOff>
    </xdr:from>
    <xdr:to>
      <xdr:col>17</xdr:col>
      <xdr:colOff>95250</xdr:colOff>
      <xdr:row>10</xdr:row>
      <xdr:rowOff>142875</xdr:rowOff>
    </xdr:to>
    <xdr:sp>
      <xdr:nvSpPr>
        <xdr:cNvPr id="9" name="AutoShape 64"/>
        <xdr:cNvSpPr>
          <a:spLocks/>
        </xdr:cNvSpPr>
      </xdr:nvSpPr>
      <xdr:spPr>
        <a:xfrm>
          <a:off x="13049250" y="1219200"/>
          <a:ext cx="66675"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8</xdr:row>
      <xdr:rowOff>0</xdr:rowOff>
    </xdr:from>
    <xdr:to>
      <xdr:col>21</xdr:col>
      <xdr:colOff>95250</xdr:colOff>
      <xdr:row>11</xdr:row>
      <xdr:rowOff>0</xdr:rowOff>
    </xdr:to>
    <xdr:sp>
      <xdr:nvSpPr>
        <xdr:cNvPr id="10" name="AutoShape 65"/>
        <xdr:cNvSpPr>
          <a:spLocks/>
        </xdr:cNvSpPr>
      </xdr:nvSpPr>
      <xdr:spPr>
        <a:xfrm>
          <a:off x="15573375" y="1219200"/>
          <a:ext cx="66675"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57150</xdr:colOff>
      <xdr:row>14</xdr:row>
      <xdr:rowOff>142875</xdr:rowOff>
    </xdr:from>
    <xdr:to>
      <xdr:col>17</xdr:col>
      <xdr:colOff>114300</xdr:colOff>
      <xdr:row>18</xdr:row>
      <xdr:rowOff>9525</xdr:rowOff>
    </xdr:to>
    <xdr:sp>
      <xdr:nvSpPr>
        <xdr:cNvPr id="11" name="AutoShape 66"/>
        <xdr:cNvSpPr>
          <a:spLocks/>
        </xdr:cNvSpPr>
      </xdr:nvSpPr>
      <xdr:spPr>
        <a:xfrm>
          <a:off x="13077825" y="2276475"/>
          <a:ext cx="5715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14</xdr:row>
      <xdr:rowOff>142875</xdr:rowOff>
    </xdr:from>
    <xdr:to>
      <xdr:col>21</xdr:col>
      <xdr:colOff>85725</xdr:colOff>
      <xdr:row>18</xdr:row>
      <xdr:rowOff>0</xdr:rowOff>
    </xdr:to>
    <xdr:sp>
      <xdr:nvSpPr>
        <xdr:cNvPr id="12" name="AutoShape 67"/>
        <xdr:cNvSpPr>
          <a:spLocks/>
        </xdr:cNvSpPr>
      </xdr:nvSpPr>
      <xdr:spPr>
        <a:xfrm>
          <a:off x="15582900" y="2276475"/>
          <a:ext cx="47625"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14</xdr:row>
      <xdr:rowOff>133350</xdr:rowOff>
    </xdr:from>
    <xdr:to>
      <xdr:col>17</xdr:col>
      <xdr:colOff>2095500</xdr:colOff>
      <xdr:row>18</xdr:row>
      <xdr:rowOff>0</xdr:rowOff>
    </xdr:to>
    <xdr:sp>
      <xdr:nvSpPr>
        <xdr:cNvPr id="13" name="AutoShape 68"/>
        <xdr:cNvSpPr>
          <a:spLocks/>
        </xdr:cNvSpPr>
      </xdr:nvSpPr>
      <xdr:spPr>
        <a:xfrm>
          <a:off x="15039975" y="2266950"/>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2047875</xdr:colOff>
      <xdr:row>14</xdr:row>
      <xdr:rowOff>142875</xdr:rowOff>
    </xdr:from>
    <xdr:to>
      <xdr:col>21</xdr:col>
      <xdr:colOff>2114550</xdr:colOff>
      <xdr:row>18</xdr:row>
      <xdr:rowOff>0</xdr:rowOff>
    </xdr:to>
    <xdr:sp>
      <xdr:nvSpPr>
        <xdr:cNvPr id="14" name="AutoShape 69"/>
        <xdr:cNvSpPr>
          <a:spLocks/>
        </xdr:cNvSpPr>
      </xdr:nvSpPr>
      <xdr:spPr>
        <a:xfrm>
          <a:off x="17592675" y="2276475"/>
          <a:ext cx="66675" cy="4667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8</xdr:row>
      <xdr:rowOff>0</xdr:rowOff>
    </xdr:from>
    <xdr:to>
      <xdr:col>17</xdr:col>
      <xdr:colOff>2095500</xdr:colOff>
      <xdr:row>10</xdr:row>
      <xdr:rowOff>142875</xdr:rowOff>
    </xdr:to>
    <xdr:sp>
      <xdr:nvSpPr>
        <xdr:cNvPr id="15" name="AutoShape 70"/>
        <xdr:cNvSpPr>
          <a:spLocks/>
        </xdr:cNvSpPr>
      </xdr:nvSpPr>
      <xdr:spPr>
        <a:xfrm>
          <a:off x="15039975" y="1219200"/>
          <a:ext cx="76200"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2133600</xdr:colOff>
      <xdr:row>8</xdr:row>
      <xdr:rowOff>0</xdr:rowOff>
    </xdr:from>
    <xdr:to>
      <xdr:col>21</xdr:col>
      <xdr:colOff>2209800</xdr:colOff>
      <xdr:row>10</xdr:row>
      <xdr:rowOff>133350</xdr:rowOff>
    </xdr:to>
    <xdr:sp>
      <xdr:nvSpPr>
        <xdr:cNvPr id="16" name="AutoShape 71"/>
        <xdr:cNvSpPr>
          <a:spLocks/>
        </xdr:cNvSpPr>
      </xdr:nvSpPr>
      <xdr:spPr>
        <a:xfrm>
          <a:off x="17678400" y="1219200"/>
          <a:ext cx="76200" cy="4381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Chart 2"/>
        <xdr:cNvGraphicFramePr/>
      </xdr:nvGraphicFramePr>
      <xdr:xfrm>
        <a:off x="971550" y="47720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295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772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8390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80676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Box 7"/>
        <xdr:cNvSpPr txBox="1">
          <a:spLocks noChangeArrowheads="1"/>
        </xdr:cNvSpPr>
      </xdr:nvSpPr>
      <xdr:spPr>
        <a:xfrm>
          <a:off x="438150" y="990600"/>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Box 8"/>
        <xdr:cNvSpPr txBox="1">
          <a:spLocks noChangeArrowheads="1"/>
        </xdr:cNvSpPr>
      </xdr:nvSpPr>
      <xdr:spPr>
        <a:xfrm>
          <a:off x="438150" y="168592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Box 9"/>
        <xdr:cNvSpPr txBox="1">
          <a:spLocks noChangeArrowheads="1"/>
        </xdr:cNvSpPr>
      </xdr:nvSpPr>
      <xdr:spPr>
        <a:xfrm>
          <a:off x="438150" y="2409825"/>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Box 10"/>
        <xdr:cNvSpPr txBox="1">
          <a:spLocks noChangeArrowheads="1"/>
        </xdr:cNvSpPr>
      </xdr:nvSpPr>
      <xdr:spPr>
        <a:xfrm>
          <a:off x="438150" y="3143250"/>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87</xdr:row>
      <xdr:rowOff>152400</xdr:rowOff>
    </xdr:from>
    <xdr:to>
      <xdr:col>3</xdr:col>
      <xdr:colOff>276225</xdr:colOff>
      <xdr:row>87</xdr:row>
      <xdr:rowOff>152400</xdr:rowOff>
    </xdr:to>
    <xdr:sp>
      <xdr:nvSpPr>
        <xdr:cNvPr id="1" name="Line 14"/>
        <xdr:cNvSpPr>
          <a:spLocks/>
        </xdr:cNvSpPr>
      </xdr:nvSpPr>
      <xdr:spPr>
        <a:xfrm>
          <a:off x="19050" y="1424940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14350"/>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28</xdr:row>
      <xdr:rowOff>47625</xdr:rowOff>
    </xdr:from>
    <xdr:to>
      <xdr:col>0</xdr:col>
      <xdr:colOff>0</xdr:colOff>
      <xdr:row>30</xdr:row>
      <xdr:rowOff>123825</xdr:rowOff>
    </xdr:to>
    <xdr:sp>
      <xdr:nvSpPr>
        <xdr:cNvPr id="2" name="Text 14"/>
        <xdr:cNvSpPr txBox="1">
          <a:spLocks noChangeArrowheads="1"/>
        </xdr:cNvSpPr>
      </xdr:nvSpPr>
      <xdr:spPr>
        <a:xfrm>
          <a:off x="0" y="433387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286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Chart 2"/>
        <xdr:cNvGraphicFramePr/>
      </xdr:nvGraphicFramePr>
      <xdr:xfrm>
        <a:off x="981075" y="46482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533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010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7628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79914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Box 7"/>
        <xdr:cNvSpPr txBox="1">
          <a:spLocks noChangeArrowheads="1"/>
        </xdr:cNvSpPr>
      </xdr:nvSpPr>
      <xdr:spPr>
        <a:xfrm>
          <a:off x="361950" y="752475"/>
          <a:ext cx="790575"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Psychiatrie und
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Box 8"/>
        <xdr:cNvSpPr txBox="1">
          <a:spLocks noChangeArrowheads="1"/>
        </xdr:cNvSpPr>
      </xdr:nvSpPr>
      <xdr:spPr>
        <a:xfrm>
          <a:off x="371475" y="1190625"/>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Box 9"/>
        <xdr:cNvSpPr txBox="1">
          <a:spLocks noChangeArrowheads="1"/>
        </xdr:cNvSpPr>
      </xdr:nvSpPr>
      <xdr:spPr>
        <a:xfrm>
          <a:off x="381000" y="159067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Box 10"/>
        <xdr:cNvSpPr txBox="1">
          <a:spLocks noChangeArrowheads="1"/>
        </xdr:cNvSpPr>
      </xdr:nvSpPr>
      <xdr:spPr>
        <a:xfrm>
          <a:off x="371475" y="2000250"/>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Box 11"/>
        <xdr:cNvSpPr txBox="1">
          <a:spLocks noChangeArrowheads="1"/>
        </xdr:cNvSpPr>
      </xdr:nvSpPr>
      <xdr:spPr>
        <a:xfrm>
          <a:off x="371475" y="2352675"/>
          <a:ext cx="8953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Frauenheilkunde
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Box 12"/>
        <xdr:cNvSpPr txBox="1">
          <a:spLocks noChangeArrowheads="1"/>
        </xdr:cNvSpPr>
      </xdr:nvSpPr>
      <xdr:spPr>
        <a:xfrm>
          <a:off x="371475" y="2809875"/>
          <a:ext cx="6286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Box 13"/>
        <xdr:cNvSpPr txBox="1">
          <a:spLocks noChangeArrowheads="1"/>
        </xdr:cNvSpPr>
      </xdr:nvSpPr>
      <xdr:spPr>
        <a:xfrm>
          <a:off x="371475" y="3228975"/>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514350</xdr:colOff>
      <xdr:row>49</xdr:row>
      <xdr:rowOff>142875</xdr:rowOff>
    </xdr:to>
    <xdr:sp>
      <xdr:nvSpPr>
        <xdr:cNvPr id="1" name="Line 1"/>
        <xdr:cNvSpPr>
          <a:spLocks/>
        </xdr:cNvSpPr>
      </xdr:nvSpPr>
      <xdr:spPr>
        <a:xfrm>
          <a:off x="9525" y="8077200"/>
          <a:ext cx="504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115</xdr:row>
      <xdr:rowOff>142875</xdr:rowOff>
    </xdr:from>
    <xdr:to>
      <xdr:col>4</xdr:col>
      <xdr:colOff>104775</xdr:colOff>
      <xdr:row>115</xdr:row>
      <xdr:rowOff>142875</xdr:rowOff>
    </xdr:to>
    <xdr:sp>
      <xdr:nvSpPr>
        <xdr:cNvPr id="1" name="Line 16"/>
        <xdr:cNvSpPr>
          <a:spLocks/>
        </xdr:cNvSpPr>
      </xdr:nvSpPr>
      <xdr:spPr>
        <a:xfrm>
          <a:off x="19050" y="1878330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Chart 1"/>
        <xdr:cNvGraphicFramePr/>
      </xdr:nvGraphicFramePr>
      <xdr:xfrm>
        <a:off x="438150" y="552450"/>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52850"/>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62400"/>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17195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38150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52850"/>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62400"/>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17195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381500"/>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0482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0482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formulare.htm"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hyperlink" Target="http://www.statistik.thueringen.de./"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79.140625" style="0" customWidth="1"/>
  </cols>
  <sheetData>
    <row r="1" ht="15.75">
      <c r="A1" s="322" t="s">
        <v>703</v>
      </c>
    </row>
    <row r="2" ht="12.75">
      <c r="A2" s="323"/>
    </row>
    <row r="3" ht="12.75">
      <c r="A3" s="323"/>
    </row>
    <row r="4" ht="12.75">
      <c r="A4" s="324" t="s">
        <v>714</v>
      </c>
    </row>
    <row r="5" ht="12.75">
      <c r="A5" s="323"/>
    </row>
    <row r="6" ht="12.75">
      <c r="A6" s="323" t="s">
        <v>704</v>
      </c>
    </row>
    <row r="7" ht="12.75">
      <c r="A7" s="323"/>
    </row>
    <row r="8" ht="12.75">
      <c r="A8" s="323"/>
    </row>
    <row r="9" ht="12.75">
      <c r="A9" s="323" t="s">
        <v>705</v>
      </c>
    </row>
    <row r="10" ht="12.75">
      <c r="A10" s="323" t="s">
        <v>706</v>
      </c>
    </row>
    <row r="11" ht="12.75">
      <c r="A11" s="323"/>
    </row>
    <row r="12" ht="12.75">
      <c r="A12" s="323"/>
    </row>
    <row r="13" ht="12.75">
      <c r="A13" s="323" t="s">
        <v>707</v>
      </c>
    </row>
    <row r="14" ht="12.75">
      <c r="A14" s="323"/>
    </row>
    <row r="15" ht="12.75">
      <c r="A15" s="323"/>
    </row>
    <row r="16" ht="12.75">
      <c r="A16" s="323" t="s">
        <v>708</v>
      </c>
    </row>
    <row r="17" ht="12.75">
      <c r="A17" s="323" t="s">
        <v>509</v>
      </c>
    </row>
    <row r="18" ht="12.75">
      <c r="A18" s="323" t="s">
        <v>709</v>
      </c>
    </row>
    <row r="19" ht="12.75">
      <c r="A19" s="323" t="s">
        <v>710</v>
      </c>
    </row>
    <row r="20" ht="12.75">
      <c r="A20" s="323"/>
    </row>
    <row r="21" ht="12.75">
      <c r="A21" s="323" t="s">
        <v>711</v>
      </c>
    </row>
    <row r="22" ht="12.75">
      <c r="A22" s="323"/>
    </row>
    <row r="23" ht="12.75">
      <c r="A23" s="323"/>
    </row>
    <row r="24" ht="12.75">
      <c r="A24" s="325" t="s">
        <v>712</v>
      </c>
    </row>
    <row r="25" ht="38.25">
      <c r="A25" s="332" t="s">
        <v>0</v>
      </c>
    </row>
    <row r="26" ht="12.75">
      <c r="A26" s="323"/>
    </row>
    <row r="27" ht="12.75">
      <c r="A27" s="323"/>
    </row>
    <row r="28" ht="12.75">
      <c r="A28" s="325" t="s">
        <v>1</v>
      </c>
    </row>
    <row r="29" ht="51">
      <c r="A29" s="332" t="s">
        <v>713</v>
      </c>
    </row>
    <row r="30" ht="12.75">
      <c r="A30" s="323" t="s">
        <v>383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50"/>
  <sheetViews>
    <sheetView workbookViewId="0" topLeftCell="A19">
      <selection activeCell="K30" sqref="K30"/>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9" width="13.7109375" style="1" customWidth="1"/>
    <col min="10" max="16384" width="11.421875" style="1" customWidth="1"/>
  </cols>
  <sheetData>
    <row r="1" spans="1:9" ht="12">
      <c r="A1" s="217" t="s">
        <v>678</v>
      </c>
      <c r="B1" s="217"/>
      <c r="C1" s="217"/>
      <c r="D1" s="217"/>
      <c r="E1" s="217"/>
      <c r="F1" s="217"/>
      <c r="G1" s="217"/>
      <c r="H1" s="217"/>
      <c r="I1" s="217"/>
    </row>
    <row r="4" spans="1:9" ht="12.75" customHeight="1">
      <c r="A4" s="232" t="s">
        <v>224</v>
      </c>
      <c r="B4" s="232"/>
      <c r="C4" s="232"/>
      <c r="D4" s="232"/>
      <c r="E4" s="218"/>
      <c r="F4" s="218" t="s">
        <v>225</v>
      </c>
      <c r="G4" s="37" t="s">
        <v>223</v>
      </c>
      <c r="H4" s="38"/>
      <c r="I4" s="38"/>
    </row>
    <row r="5" spans="1:9" ht="12">
      <c r="A5" s="233"/>
      <c r="B5" s="233"/>
      <c r="C5" s="233"/>
      <c r="D5" s="233"/>
      <c r="E5" s="230"/>
      <c r="F5" s="230"/>
      <c r="G5" s="212" t="s">
        <v>266</v>
      </c>
      <c r="H5" s="37" t="s">
        <v>226</v>
      </c>
      <c r="I5" s="38"/>
    </row>
    <row r="6" spans="1:9" ht="12">
      <c r="A6" s="234"/>
      <c r="B6" s="234"/>
      <c r="C6" s="234"/>
      <c r="D6" s="234"/>
      <c r="E6" s="231"/>
      <c r="F6" s="231"/>
      <c r="G6" s="215"/>
      <c r="H6" s="80" t="s">
        <v>227</v>
      </c>
      <c r="I6" s="6" t="s">
        <v>228</v>
      </c>
    </row>
    <row r="7" ht="12.75" customHeight="1"/>
    <row r="8" spans="5:9" ht="12.75" customHeight="1">
      <c r="E8" s="3" t="s">
        <v>229</v>
      </c>
      <c r="F8" s="3"/>
      <c r="G8" s="3"/>
      <c r="H8" s="3"/>
      <c r="I8" s="3"/>
    </row>
    <row r="9" ht="12.75" customHeight="1"/>
    <row r="10" spans="1:5" ht="12.75" customHeight="1">
      <c r="A10" s="7" t="s">
        <v>230</v>
      </c>
      <c r="B10" s="30"/>
      <c r="C10" s="30"/>
      <c r="D10" s="30"/>
      <c r="E10" s="7"/>
    </row>
    <row r="11" spans="2:5" ht="12.75" customHeight="1">
      <c r="B11" s="7" t="s">
        <v>583</v>
      </c>
      <c r="C11" s="30"/>
      <c r="D11" s="30"/>
      <c r="E11" s="7"/>
    </row>
    <row r="12" spans="4:9" ht="12.75" customHeight="1">
      <c r="D12" s="141" t="s">
        <v>393</v>
      </c>
      <c r="E12" s="7" t="s">
        <v>585</v>
      </c>
      <c r="F12" s="8">
        <v>3</v>
      </c>
      <c r="G12" s="8">
        <v>73</v>
      </c>
      <c r="H12" s="8">
        <v>0</v>
      </c>
      <c r="I12" s="8">
        <v>0</v>
      </c>
    </row>
    <row r="13" spans="2:9" ht="12.75" customHeight="1">
      <c r="B13" s="1">
        <v>50</v>
      </c>
      <c r="C13" s="141" t="s">
        <v>584</v>
      </c>
      <c r="D13" s="141">
        <v>100</v>
      </c>
      <c r="E13" s="7"/>
      <c r="F13" s="8">
        <v>7</v>
      </c>
      <c r="G13" s="8">
        <v>535</v>
      </c>
      <c r="H13" s="8">
        <v>0</v>
      </c>
      <c r="I13" s="8">
        <v>0</v>
      </c>
    </row>
    <row r="14" spans="2:9" ht="12.75" customHeight="1">
      <c r="B14" s="1">
        <v>100</v>
      </c>
      <c r="C14" s="141" t="s">
        <v>584</v>
      </c>
      <c r="D14" s="141">
        <v>150</v>
      </c>
      <c r="E14" s="7"/>
      <c r="F14" s="8">
        <v>4</v>
      </c>
      <c r="G14" s="8">
        <v>464</v>
      </c>
      <c r="H14" s="8">
        <v>9</v>
      </c>
      <c r="I14" s="8">
        <v>0</v>
      </c>
    </row>
    <row r="15" spans="2:9" ht="12.75" customHeight="1">
      <c r="B15" s="1">
        <v>150</v>
      </c>
      <c r="C15" s="141" t="s">
        <v>584</v>
      </c>
      <c r="D15" s="141">
        <v>200</v>
      </c>
      <c r="E15" s="7"/>
      <c r="F15" s="8">
        <v>3</v>
      </c>
      <c r="G15" s="8">
        <v>518</v>
      </c>
      <c r="H15" s="8">
        <v>21</v>
      </c>
      <c r="I15" s="8">
        <v>0</v>
      </c>
    </row>
    <row r="16" spans="2:9" ht="12">
      <c r="B16" s="1">
        <v>200</v>
      </c>
      <c r="C16" s="141" t="s">
        <v>584</v>
      </c>
      <c r="D16" s="141">
        <v>300</v>
      </c>
      <c r="E16" s="7"/>
      <c r="F16" s="8">
        <v>4</v>
      </c>
      <c r="G16" s="8">
        <v>966</v>
      </c>
      <c r="H16" s="8">
        <v>19</v>
      </c>
      <c r="I16" s="8">
        <v>6</v>
      </c>
    </row>
    <row r="17" spans="2:9" ht="12">
      <c r="B17" s="1">
        <v>300</v>
      </c>
      <c r="C17" s="141" t="s">
        <v>584</v>
      </c>
      <c r="D17" s="141">
        <v>400</v>
      </c>
      <c r="E17" s="7"/>
      <c r="F17" s="8">
        <v>5</v>
      </c>
      <c r="G17" s="8">
        <v>1767</v>
      </c>
      <c r="H17" s="8">
        <v>66</v>
      </c>
      <c r="I17" s="8">
        <v>59</v>
      </c>
    </row>
    <row r="18" spans="2:9" ht="12">
      <c r="B18" s="1">
        <v>400</v>
      </c>
      <c r="C18" s="141" t="s">
        <v>584</v>
      </c>
      <c r="D18" s="141">
        <v>500</v>
      </c>
      <c r="E18" s="7"/>
      <c r="F18" s="8">
        <v>7</v>
      </c>
      <c r="G18" s="8">
        <v>3003</v>
      </c>
      <c r="H18" s="8">
        <v>83</v>
      </c>
      <c r="I18" s="8">
        <v>5</v>
      </c>
    </row>
    <row r="19" spans="2:9" ht="12">
      <c r="B19" s="1">
        <v>500</v>
      </c>
      <c r="C19" s="141" t="s">
        <v>584</v>
      </c>
      <c r="D19" s="141">
        <v>600</v>
      </c>
      <c r="E19" s="7"/>
      <c r="F19" s="8">
        <v>4</v>
      </c>
      <c r="G19" s="8">
        <v>2315</v>
      </c>
      <c r="H19" s="8">
        <v>109</v>
      </c>
      <c r="I19" s="8">
        <v>41</v>
      </c>
    </row>
    <row r="20" spans="2:9" ht="12">
      <c r="B20" s="1">
        <v>600</v>
      </c>
      <c r="C20" s="141" t="s">
        <v>584</v>
      </c>
      <c r="D20" s="141">
        <v>800</v>
      </c>
      <c r="E20" s="7"/>
      <c r="F20" s="8">
        <v>3</v>
      </c>
      <c r="G20" s="8">
        <v>2076</v>
      </c>
      <c r="H20" s="8">
        <v>107</v>
      </c>
      <c r="I20" s="8">
        <v>5</v>
      </c>
    </row>
    <row r="21" spans="2:9" ht="12">
      <c r="B21" s="1">
        <v>800</v>
      </c>
      <c r="C21" s="153" t="s">
        <v>598</v>
      </c>
      <c r="D21" s="30"/>
      <c r="E21" s="7"/>
      <c r="F21" s="8">
        <v>4</v>
      </c>
      <c r="G21" s="8">
        <v>4267</v>
      </c>
      <c r="H21" s="8">
        <v>243</v>
      </c>
      <c r="I21" s="8">
        <v>2</v>
      </c>
    </row>
    <row r="22" spans="1:9" ht="12">
      <c r="A22" s="13" t="s">
        <v>232</v>
      </c>
      <c r="E22" s="7"/>
      <c r="F22" s="16">
        <v>44</v>
      </c>
      <c r="G22" s="16">
        <v>15984</v>
      </c>
      <c r="H22" s="16">
        <v>657</v>
      </c>
      <c r="I22" s="16">
        <v>118</v>
      </c>
    </row>
    <row r="23" spans="5:9" ht="12">
      <c r="E23" s="13"/>
      <c r="F23" s="16"/>
      <c r="G23" s="16"/>
      <c r="H23" s="16"/>
      <c r="I23" s="16"/>
    </row>
    <row r="24" spans="1:9" ht="12">
      <c r="A24" s="7" t="s">
        <v>235</v>
      </c>
      <c r="E24" s="7"/>
      <c r="F24" s="16"/>
      <c r="G24" s="16"/>
      <c r="H24" s="16"/>
      <c r="I24" s="16"/>
    </row>
    <row r="25" spans="2:9" ht="12">
      <c r="B25" s="7" t="s">
        <v>586</v>
      </c>
      <c r="E25" s="7"/>
      <c r="F25" s="8">
        <v>15</v>
      </c>
      <c r="G25" s="8">
        <v>6758</v>
      </c>
      <c r="H25" s="8">
        <v>262</v>
      </c>
      <c r="I25" s="8">
        <v>74</v>
      </c>
    </row>
    <row r="26" spans="2:9" ht="12">
      <c r="B26" s="7" t="s">
        <v>349</v>
      </c>
      <c r="E26" s="7"/>
      <c r="F26" s="8"/>
      <c r="G26" s="8"/>
      <c r="H26" s="8"/>
      <c r="I26" s="8"/>
    </row>
    <row r="27" spans="2:9" ht="12">
      <c r="B27" s="7" t="s">
        <v>589</v>
      </c>
      <c r="E27" s="7"/>
      <c r="F27" s="8">
        <v>13</v>
      </c>
      <c r="G27" s="8">
        <v>5171</v>
      </c>
      <c r="H27" s="8">
        <v>170</v>
      </c>
      <c r="I27" s="8">
        <v>74</v>
      </c>
    </row>
    <row r="28" spans="2:9" ht="12">
      <c r="B28" s="7" t="s">
        <v>590</v>
      </c>
      <c r="E28" s="7"/>
      <c r="F28" s="8">
        <v>2</v>
      </c>
      <c r="G28" s="8">
        <v>1587</v>
      </c>
      <c r="H28" s="8">
        <v>92</v>
      </c>
      <c r="I28" s="8">
        <v>0</v>
      </c>
    </row>
    <row r="29" spans="2:9" ht="12">
      <c r="B29" s="7" t="s">
        <v>587</v>
      </c>
      <c r="E29" s="7"/>
      <c r="F29" s="8">
        <v>13</v>
      </c>
      <c r="G29" s="8">
        <v>3451</v>
      </c>
      <c r="H29" s="8">
        <v>122</v>
      </c>
      <c r="I29" s="8">
        <v>5</v>
      </c>
    </row>
    <row r="30" spans="2:9" ht="12">
      <c r="B30" s="30" t="s">
        <v>588</v>
      </c>
      <c r="E30" s="7"/>
      <c r="F30" s="8">
        <v>16</v>
      </c>
      <c r="G30" s="8">
        <v>5775</v>
      </c>
      <c r="H30" s="8">
        <v>273</v>
      </c>
      <c r="I30" s="8">
        <v>39</v>
      </c>
    </row>
    <row r="31" spans="1:9" ht="12">
      <c r="A31" s="13" t="s">
        <v>232</v>
      </c>
      <c r="E31" s="7"/>
      <c r="F31" s="16">
        <v>44</v>
      </c>
      <c r="G31" s="16">
        <v>15984</v>
      </c>
      <c r="H31" s="16">
        <v>657</v>
      </c>
      <c r="I31" s="16">
        <v>118</v>
      </c>
    </row>
    <row r="32" spans="5:6" ht="12">
      <c r="E32" s="36"/>
      <c r="F32" s="8"/>
    </row>
    <row r="33" spans="5:9" ht="12">
      <c r="E33" s="3" t="s">
        <v>233</v>
      </c>
      <c r="F33" s="4"/>
      <c r="G33" s="4"/>
      <c r="H33" s="4"/>
      <c r="I33" s="4"/>
    </row>
    <row r="35" spans="1:5" ht="12">
      <c r="A35" s="7" t="s">
        <v>230</v>
      </c>
      <c r="E35" s="7"/>
    </row>
    <row r="36" spans="2:5" ht="12">
      <c r="B36" s="7" t="s">
        <v>391</v>
      </c>
      <c r="E36" s="7"/>
    </row>
    <row r="37" spans="2:9" ht="12">
      <c r="B37" s="149" t="s">
        <v>682</v>
      </c>
      <c r="E37" s="7"/>
      <c r="F37" s="8">
        <v>11</v>
      </c>
      <c r="G37" s="8">
        <v>783</v>
      </c>
      <c r="H37" s="8">
        <v>0</v>
      </c>
      <c r="I37" s="8">
        <v>0</v>
      </c>
    </row>
    <row r="38" spans="2:9" ht="12">
      <c r="B38" s="149" t="s">
        <v>683</v>
      </c>
      <c r="E38" s="7"/>
      <c r="F38" s="8">
        <v>6</v>
      </c>
      <c r="G38" s="8">
        <v>1326</v>
      </c>
      <c r="H38" s="8">
        <v>50</v>
      </c>
      <c r="I38" s="8">
        <v>0</v>
      </c>
    </row>
    <row r="39" spans="2:9" ht="12">
      <c r="B39" s="149" t="s">
        <v>591</v>
      </c>
      <c r="E39" s="7"/>
      <c r="F39" s="8">
        <v>8</v>
      </c>
      <c r="G39" s="8">
        <v>2394</v>
      </c>
      <c r="H39" s="8">
        <v>69</v>
      </c>
      <c r="I39" s="8">
        <v>56</v>
      </c>
    </row>
    <row r="40" spans="2:9" ht="12">
      <c r="B40" s="57" t="s">
        <v>592</v>
      </c>
      <c r="E40" s="7"/>
      <c r="F40" s="8">
        <v>16</v>
      </c>
      <c r="G40" s="8">
        <v>10712</v>
      </c>
      <c r="H40" s="8">
        <v>533</v>
      </c>
      <c r="I40" s="8">
        <v>62</v>
      </c>
    </row>
    <row r="41" spans="1:9" ht="12">
      <c r="A41" s="13" t="s">
        <v>234</v>
      </c>
      <c r="E41" s="7"/>
      <c r="F41" s="16">
        <v>41</v>
      </c>
      <c r="G41" s="16">
        <v>15215</v>
      </c>
      <c r="H41" s="16">
        <v>652</v>
      </c>
      <c r="I41" s="16">
        <v>118</v>
      </c>
    </row>
    <row r="43" spans="5:9" ht="12">
      <c r="E43" s="3" t="s">
        <v>236</v>
      </c>
      <c r="F43" s="4"/>
      <c r="G43" s="4"/>
      <c r="H43" s="4"/>
      <c r="I43" s="4"/>
    </row>
    <row r="45" spans="1:9" ht="12">
      <c r="A45" s="13" t="s">
        <v>237</v>
      </c>
      <c r="E45" s="7"/>
      <c r="F45" s="27"/>
      <c r="G45" s="27"/>
      <c r="H45" s="27"/>
      <c r="I45" s="27"/>
    </row>
    <row r="46" spans="2:9" ht="12">
      <c r="B46" s="13" t="s">
        <v>626</v>
      </c>
      <c r="E46" s="7"/>
      <c r="F46" s="16"/>
      <c r="G46" s="16"/>
      <c r="H46" s="16"/>
      <c r="I46" s="16"/>
    </row>
    <row r="47" spans="2:9" ht="12">
      <c r="B47" s="13" t="s">
        <v>627</v>
      </c>
      <c r="E47" s="7"/>
      <c r="F47" s="16"/>
      <c r="G47" s="16"/>
      <c r="H47" s="16"/>
      <c r="I47" s="16"/>
    </row>
    <row r="48" spans="2:5" ht="12">
      <c r="B48" s="27" t="s">
        <v>628</v>
      </c>
      <c r="E48" s="7"/>
    </row>
    <row r="49" spans="2:9" ht="12">
      <c r="B49" s="13" t="s">
        <v>634</v>
      </c>
      <c r="E49" s="13"/>
      <c r="F49" s="16">
        <v>3</v>
      </c>
      <c r="G49" s="16">
        <v>769</v>
      </c>
      <c r="H49" s="16">
        <v>5</v>
      </c>
      <c r="I49" s="16">
        <v>0</v>
      </c>
    </row>
    <row r="50" spans="6:9" ht="12">
      <c r="F50" s="8"/>
      <c r="G50" s="8"/>
      <c r="H50" s="8"/>
      <c r="I50" s="8"/>
    </row>
  </sheetData>
  <mergeCells count="4">
    <mergeCell ref="A1:I1"/>
    <mergeCell ref="G5:G6"/>
    <mergeCell ref="F4:F6"/>
    <mergeCell ref="A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52"/>
  <sheetViews>
    <sheetView workbookViewId="0" topLeftCell="A1">
      <pane xSplit="1" ySplit="6" topLeftCell="B28" activePane="bottomRight" state="frozen"/>
      <selection pane="topLeft" activeCell="K30" sqref="K30"/>
      <selection pane="topRight" activeCell="K30" sqref="K30"/>
      <selection pane="bottomLeft" activeCell="K30" sqref="K30"/>
      <selection pane="bottomRight" activeCell="K30" sqref="K30"/>
    </sheetView>
  </sheetViews>
  <sheetFormatPr defaultColWidth="11.421875" defaultRowHeight="12.75"/>
  <cols>
    <col min="1" max="1" width="31.7109375" style="5" customWidth="1"/>
    <col min="2" max="5" width="12.7109375" style="5" customWidth="1"/>
    <col min="6" max="16384" width="11.421875" style="5" customWidth="1"/>
  </cols>
  <sheetData>
    <row r="1" spans="1:6" ht="12.75">
      <c r="A1" s="217" t="s">
        <v>2</v>
      </c>
      <c r="B1" s="217"/>
      <c r="C1" s="217"/>
      <c r="D1" s="217"/>
      <c r="E1" s="217"/>
      <c r="F1" s="1"/>
    </row>
    <row r="2" spans="1:6" ht="12.75">
      <c r="A2" s="1"/>
      <c r="B2" s="1"/>
      <c r="C2" s="1"/>
      <c r="D2" s="1"/>
      <c r="E2" s="1"/>
      <c r="F2" s="1"/>
    </row>
    <row r="3" spans="1:6" ht="12.75">
      <c r="A3" s="1"/>
      <c r="B3" s="1"/>
      <c r="C3" s="1"/>
      <c r="D3" s="1"/>
      <c r="E3" s="1"/>
      <c r="F3" s="1"/>
    </row>
    <row r="4" spans="1:6" ht="12.75">
      <c r="A4" s="218" t="s">
        <v>238</v>
      </c>
      <c r="B4" s="235" t="s">
        <v>104</v>
      </c>
      <c r="C4" s="37" t="s">
        <v>223</v>
      </c>
      <c r="D4" s="38"/>
      <c r="E4" s="38"/>
      <c r="F4" s="1"/>
    </row>
    <row r="5" spans="1:6" ht="12.75">
      <c r="A5" s="210"/>
      <c r="B5" s="236"/>
      <c r="C5" s="212" t="s">
        <v>266</v>
      </c>
      <c r="D5" s="37" t="s">
        <v>226</v>
      </c>
      <c r="E5" s="38"/>
      <c r="F5" s="1"/>
    </row>
    <row r="6" spans="1:6" ht="12.75">
      <c r="A6" s="211"/>
      <c r="B6" s="237"/>
      <c r="C6" s="238"/>
      <c r="D6" s="80" t="s">
        <v>227</v>
      </c>
      <c r="E6" s="6" t="s">
        <v>228</v>
      </c>
      <c r="F6" s="1"/>
    </row>
    <row r="7" spans="1:6" ht="12.75">
      <c r="A7" s="7"/>
      <c r="B7" s="1"/>
      <c r="C7" s="1"/>
      <c r="D7" s="1"/>
      <c r="E7" s="1"/>
      <c r="F7" s="1"/>
    </row>
    <row r="8" spans="1:6" ht="12.75">
      <c r="A8" s="7" t="s">
        <v>239</v>
      </c>
      <c r="B8" s="8">
        <v>7</v>
      </c>
      <c r="C8" s="8">
        <v>139</v>
      </c>
      <c r="D8" s="8">
        <v>0</v>
      </c>
      <c r="E8" s="8">
        <v>4</v>
      </c>
      <c r="F8" s="1"/>
    </row>
    <row r="9" spans="1:6" ht="12.75">
      <c r="A9" s="7" t="s">
        <v>240</v>
      </c>
      <c r="B9" s="8">
        <v>29</v>
      </c>
      <c r="C9" s="8">
        <v>3219</v>
      </c>
      <c r="D9" s="8">
        <v>208</v>
      </c>
      <c r="E9" s="8">
        <v>0</v>
      </c>
      <c r="F9" s="1"/>
    </row>
    <row r="10" spans="1:6" ht="12.75">
      <c r="A10" s="7" t="s">
        <v>241</v>
      </c>
      <c r="B10" s="8"/>
      <c r="C10" s="8"/>
      <c r="D10" s="8"/>
      <c r="E10" s="8"/>
      <c r="F10" s="1"/>
    </row>
    <row r="11" spans="1:6" ht="12.75">
      <c r="A11" s="7" t="s">
        <v>242</v>
      </c>
      <c r="B11" s="8">
        <v>8</v>
      </c>
      <c r="C11" s="8">
        <v>211</v>
      </c>
      <c r="D11" s="8">
        <v>15</v>
      </c>
      <c r="E11" s="8">
        <v>0</v>
      </c>
      <c r="F11" s="1"/>
    </row>
    <row r="12" spans="1:6" ht="12.75">
      <c r="A12" s="7" t="s">
        <v>197</v>
      </c>
      <c r="B12" s="8">
        <v>3</v>
      </c>
      <c r="C12" s="8">
        <v>67</v>
      </c>
      <c r="D12" s="8">
        <v>5</v>
      </c>
      <c r="E12" s="8">
        <v>0</v>
      </c>
      <c r="F12" s="1"/>
    </row>
    <row r="13" spans="1:6" ht="12.75">
      <c r="A13" s="7" t="s">
        <v>243</v>
      </c>
      <c r="B13" s="8">
        <v>16</v>
      </c>
      <c r="C13" s="8">
        <v>688</v>
      </c>
      <c r="D13" s="8">
        <v>21</v>
      </c>
      <c r="E13" s="8">
        <v>0</v>
      </c>
      <c r="F13" s="1"/>
    </row>
    <row r="14" spans="1:6" ht="12.75">
      <c r="A14" s="7" t="s">
        <v>292</v>
      </c>
      <c r="B14" s="8">
        <v>25</v>
      </c>
      <c r="C14" s="8">
        <v>1108</v>
      </c>
      <c r="D14" s="8">
        <v>20</v>
      </c>
      <c r="E14" s="8">
        <v>4</v>
      </c>
      <c r="F14" s="1"/>
    </row>
    <row r="15" spans="1:6" ht="12.75">
      <c r="A15" s="7" t="s">
        <v>244</v>
      </c>
      <c r="B15" s="8"/>
      <c r="C15" s="8"/>
      <c r="D15" s="8"/>
      <c r="E15" s="8"/>
      <c r="F15" s="1"/>
    </row>
    <row r="16" spans="1:6" ht="12.75">
      <c r="A16" s="7" t="s">
        <v>245</v>
      </c>
      <c r="B16" s="8">
        <v>14</v>
      </c>
      <c r="C16" s="8">
        <v>336</v>
      </c>
      <c r="D16" s="8">
        <v>5</v>
      </c>
      <c r="E16" s="8">
        <v>4</v>
      </c>
      <c r="F16" s="1"/>
    </row>
    <row r="17" spans="1:6" ht="12.75">
      <c r="A17" s="7" t="s">
        <v>246</v>
      </c>
      <c r="B17" s="8">
        <v>13</v>
      </c>
      <c r="C17" s="8">
        <v>239</v>
      </c>
      <c r="D17" s="8">
        <v>0</v>
      </c>
      <c r="E17" s="8">
        <v>0</v>
      </c>
      <c r="F17" s="1"/>
    </row>
    <row r="18" spans="1:6" ht="12.75">
      <c r="A18" s="7" t="s">
        <v>247</v>
      </c>
      <c r="B18" s="8">
        <v>15</v>
      </c>
      <c r="C18" s="8">
        <v>364</v>
      </c>
      <c r="D18" s="8">
        <v>6</v>
      </c>
      <c r="E18" s="8">
        <v>56</v>
      </c>
      <c r="F18" s="1"/>
    </row>
    <row r="19" spans="1:6" ht="12.75">
      <c r="A19" s="7" t="s">
        <v>293</v>
      </c>
      <c r="B19" s="8">
        <v>8</v>
      </c>
      <c r="C19" s="8">
        <v>253</v>
      </c>
      <c r="D19" s="8">
        <v>0</v>
      </c>
      <c r="E19" s="8">
        <v>4</v>
      </c>
      <c r="F19" s="1"/>
    </row>
    <row r="20" spans="1:6" ht="12.75">
      <c r="A20" s="7" t="s">
        <v>309</v>
      </c>
      <c r="B20" s="8">
        <v>2</v>
      </c>
      <c r="C20" s="8">
        <v>158</v>
      </c>
      <c r="D20" s="8">
        <v>44</v>
      </c>
      <c r="E20" s="8">
        <v>0</v>
      </c>
      <c r="F20" s="1"/>
    </row>
    <row r="21" spans="1:6" ht="12.75">
      <c r="A21" s="7" t="s">
        <v>248</v>
      </c>
      <c r="B21" s="8">
        <v>32</v>
      </c>
      <c r="C21" s="8">
        <v>5056</v>
      </c>
      <c r="D21" s="8">
        <v>214</v>
      </c>
      <c r="E21" s="8">
        <v>0</v>
      </c>
      <c r="F21" s="1"/>
    </row>
    <row r="22" spans="1:6" ht="12.75">
      <c r="A22" s="7" t="s">
        <v>244</v>
      </c>
      <c r="B22" s="8"/>
      <c r="C22" s="8"/>
      <c r="D22" s="8"/>
      <c r="E22" s="8"/>
      <c r="F22" s="1"/>
    </row>
    <row r="23" spans="1:6" ht="12.75">
      <c r="A23" s="7" t="s">
        <v>198</v>
      </c>
      <c r="B23" s="8">
        <v>2</v>
      </c>
      <c r="C23" s="8">
        <v>64</v>
      </c>
      <c r="D23" s="8">
        <v>1</v>
      </c>
      <c r="E23" s="8">
        <v>0</v>
      </c>
      <c r="F23" s="1"/>
    </row>
    <row r="24" spans="1:6" ht="12.75">
      <c r="A24" s="7" t="s">
        <v>249</v>
      </c>
      <c r="B24" s="8">
        <v>0</v>
      </c>
      <c r="C24" s="8">
        <v>0</v>
      </c>
      <c r="D24" s="8">
        <v>0</v>
      </c>
      <c r="E24" s="8">
        <v>0</v>
      </c>
      <c r="F24" s="1"/>
    </row>
    <row r="25" spans="1:6" ht="12.75">
      <c r="A25" s="7" t="s">
        <v>250</v>
      </c>
      <c r="B25" s="8">
        <v>6</v>
      </c>
      <c r="C25" s="8">
        <v>299</v>
      </c>
      <c r="D25" s="8">
        <v>10</v>
      </c>
      <c r="E25" s="8">
        <v>0</v>
      </c>
      <c r="F25" s="1"/>
    </row>
    <row r="26" spans="1:6" ht="12.75">
      <c r="A26" s="7" t="s">
        <v>199</v>
      </c>
      <c r="B26" s="8"/>
      <c r="D26" s="8"/>
      <c r="E26" s="8"/>
      <c r="F26" s="1"/>
    </row>
    <row r="27" spans="1:6" ht="12.75">
      <c r="A27" s="7" t="s">
        <v>313</v>
      </c>
      <c r="B27" s="8">
        <v>3</v>
      </c>
      <c r="C27" s="8">
        <v>251</v>
      </c>
      <c r="D27" s="8">
        <v>3</v>
      </c>
      <c r="E27" s="8">
        <v>0</v>
      </c>
      <c r="F27" s="1"/>
    </row>
    <row r="28" spans="1:6" ht="12.75">
      <c r="A28" s="7" t="s">
        <v>251</v>
      </c>
      <c r="B28" s="8">
        <v>8</v>
      </c>
      <c r="C28" s="8">
        <v>646</v>
      </c>
      <c r="D28" s="8">
        <v>46</v>
      </c>
      <c r="E28" s="8">
        <v>0</v>
      </c>
      <c r="F28" s="1"/>
    </row>
    <row r="29" spans="1:6" ht="12.75">
      <c r="A29" s="7" t="s">
        <v>252</v>
      </c>
      <c r="B29" s="8">
        <v>2</v>
      </c>
      <c r="C29" s="8">
        <v>111</v>
      </c>
      <c r="D29" s="8">
        <v>1</v>
      </c>
      <c r="E29" s="8">
        <v>0</v>
      </c>
      <c r="F29" s="1"/>
    </row>
    <row r="30" spans="1:6" ht="12.75">
      <c r="A30" s="7" t="s">
        <v>314</v>
      </c>
      <c r="B30" s="8">
        <v>2</v>
      </c>
      <c r="C30" s="8">
        <v>153</v>
      </c>
      <c r="D30" s="8">
        <v>11</v>
      </c>
      <c r="E30" s="8">
        <v>0</v>
      </c>
      <c r="F30" s="1"/>
    </row>
    <row r="31" spans="1:6" ht="12.75">
      <c r="A31" s="7" t="s">
        <v>680</v>
      </c>
      <c r="B31" s="8">
        <v>6</v>
      </c>
      <c r="C31" s="8">
        <v>422</v>
      </c>
      <c r="D31" s="8">
        <v>0</v>
      </c>
      <c r="E31" s="8">
        <v>0</v>
      </c>
      <c r="F31" s="1"/>
    </row>
    <row r="32" spans="1:6" ht="12.75">
      <c r="A32" s="7" t="s">
        <v>315</v>
      </c>
      <c r="B32" s="8">
        <v>3</v>
      </c>
      <c r="C32" s="8">
        <v>70</v>
      </c>
      <c r="D32" s="8">
        <v>7</v>
      </c>
      <c r="E32" s="8">
        <v>0</v>
      </c>
      <c r="F32" s="1"/>
    </row>
    <row r="33" spans="1:6" ht="12.75">
      <c r="A33" s="7" t="s">
        <v>254</v>
      </c>
      <c r="B33" s="8">
        <v>18</v>
      </c>
      <c r="C33" s="8">
        <v>683</v>
      </c>
      <c r="D33" s="8">
        <v>35</v>
      </c>
      <c r="E33" s="8">
        <v>0</v>
      </c>
      <c r="F33" s="1"/>
    </row>
    <row r="34" spans="1:6" ht="12.75">
      <c r="A34" s="7" t="s">
        <v>294</v>
      </c>
      <c r="B34" s="8">
        <v>5</v>
      </c>
      <c r="C34" s="8">
        <v>78</v>
      </c>
      <c r="D34" s="8">
        <v>1</v>
      </c>
      <c r="E34" s="8">
        <v>4</v>
      </c>
      <c r="F34" s="1"/>
    </row>
    <row r="35" spans="1:6" ht="12.75">
      <c r="A35" s="7" t="s">
        <v>255</v>
      </c>
      <c r="B35" s="8">
        <v>5</v>
      </c>
      <c r="C35" s="8">
        <v>222</v>
      </c>
      <c r="D35" s="8">
        <v>22</v>
      </c>
      <c r="E35" s="8">
        <v>0</v>
      </c>
      <c r="F35" s="1"/>
    </row>
    <row r="36" spans="1:6" ht="12.75">
      <c r="A36" s="7" t="s">
        <v>257</v>
      </c>
      <c r="B36" s="8">
        <v>5</v>
      </c>
      <c r="C36" s="8">
        <v>38</v>
      </c>
      <c r="D36" s="8">
        <v>0</v>
      </c>
      <c r="E36" s="8">
        <v>0</v>
      </c>
      <c r="F36" s="1"/>
    </row>
    <row r="37" spans="1:6" ht="12.75">
      <c r="A37" s="7" t="s">
        <v>258</v>
      </c>
      <c r="B37" s="8">
        <v>11</v>
      </c>
      <c r="C37" s="8">
        <v>986</v>
      </c>
      <c r="D37" s="8">
        <v>30</v>
      </c>
      <c r="E37" s="8">
        <v>38</v>
      </c>
      <c r="F37" s="1"/>
    </row>
    <row r="38" spans="1:6" ht="12.75">
      <c r="A38" s="7" t="s">
        <v>259</v>
      </c>
      <c r="B38" s="8">
        <v>5</v>
      </c>
      <c r="C38" s="8">
        <v>152</v>
      </c>
      <c r="D38" s="8">
        <v>0</v>
      </c>
      <c r="E38" s="8">
        <v>0</v>
      </c>
      <c r="F38" s="1"/>
    </row>
    <row r="39" spans="1:6" ht="12.75">
      <c r="A39" s="7" t="s">
        <v>260</v>
      </c>
      <c r="B39" s="8">
        <v>15</v>
      </c>
      <c r="C39" s="8">
        <v>506</v>
      </c>
      <c r="D39" s="8">
        <v>19</v>
      </c>
      <c r="E39" s="8">
        <v>8</v>
      </c>
      <c r="F39" s="1"/>
    </row>
    <row r="40" spans="1:6" ht="12.75">
      <c r="A40" s="7" t="s">
        <v>201</v>
      </c>
      <c r="F40" s="1"/>
    </row>
    <row r="41" spans="1:6" ht="12.75">
      <c r="A41" s="7" t="s">
        <v>200</v>
      </c>
      <c r="B41" s="8">
        <v>6</v>
      </c>
      <c r="C41" s="8">
        <v>253</v>
      </c>
      <c r="D41" s="8">
        <v>0</v>
      </c>
      <c r="E41" s="8">
        <v>0</v>
      </c>
      <c r="F41" s="1"/>
    </row>
    <row r="42" spans="1:6" ht="12.75">
      <c r="A42" s="7" t="s">
        <v>256</v>
      </c>
      <c r="B42" s="8">
        <v>14</v>
      </c>
      <c r="C42" s="8">
        <v>686</v>
      </c>
      <c r="D42" s="8">
        <v>49</v>
      </c>
      <c r="E42" s="8">
        <v>0</v>
      </c>
      <c r="F42" s="1"/>
    </row>
    <row r="43" spans="1:6" ht="12.75">
      <c r="A43" s="7" t="s">
        <v>334</v>
      </c>
      <c r="B43" s="8">
        <v>12</v>
      </c>
      <c r="C43" s="8">
        <v>1464</v>
      </c>
      <c r="D43" s="8">
        <v>0</v>
      </c>
      <c r="E43" s="8">
        <v>0</v>
      </c>
      <c r="F43" s="1"/>
    </row>
    <row r="44" spans="1:6" ht="12.75">
      <c r="A44" s="7" t="s">
        <v>202</v>
      </c>
      <c r="B44" s="8">
        <v>1</v>
      </c>
      <c r="C44" s="8">
        <v>33</v>
      </c>
      <c r="D44" s="8">
        <v>0</v>
      </c>
      <c r="E44" s="8">
        <v>0</v>
      </c>
      <c r="F44" s="1"/>
    </row>
    <row r="45" spans="1:6" ht="12.75">
      <c r="A45" s="7" t="s">
        <v>501</v>
      </c>
      <c r="B45" s="8">
        <v>4</v>
      </c>
      <c r="C45" s="8">
        <v>94</v>
      </c>
      <c r="D45" s="8">
        <v>2</v>
      </c>
      <c r="E45" s="8">
        <v>0</v>
      </c>
      <c r="F45" s="1"/>
    </row>
    <row r="46" spans="1:6" ht="12.75">
      <c r="A46" s="7"/>
      <c r="F46" s="1"/>
    </row>
    <row r="47" spans="1:6" ht="12.75">
      <c r="A47" s="13" t="s">
        <v>232</v>
      </c>
      <c r="B47" s="16">
        <v>228</v>
      </c>
      <c r="C47" s="16">
        <v>15984</v>
      </c>
      <c r="D47" s="16">
        <v>657</v>
      </c>
      <c r="E47" s="16">
        <v>118</v>
      </c>
      <c r="F47" s="1"/>
    </row>
    <row r="48" spans="1:6" ht="12.75">
      <c r="A48" s="141"/>
      <c r="B48" s="8"/>
      <c r="C48" s="8"/>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row r="52" spans="1:6" ht="12.75">
      <c r="A52" s="1"/>
      <c r="B52" s="1"/>
      <c r="C52" s="1"/>
      <c r="D52" s="1"/>
      <c r="E52" s="1"/>
      <c r="F52" s="1"/>
    </row>
  </sheetData>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61"/>
  <sheetViews>
    <sheetView workbookViewId="0" topLeftCell="A1">
      <selection activeCell="K30" sqref="K30"/>
    </sheetView>
  </sheetViews>
  <sheetFormatPr defaultColWidth="11.421875" defaultRowHeight="12.75"/>
  <cols>
    <col min="1" max="1" width="20.7109375" style="5" customWidth="1"/>
    <col min="2" max="7" width="10.7109375" style="5" customWidth="1"/>
    <col min="8" max="16384" width="11.421875" style="5" customWidth="1"/>
  </cols>
  <sheetData>
    <row r="1" spans="1:7" ht="12.75">
      <c r="A1" s="217" t="s">
        <v>3</v>
      </c>
      <c r="B1" s="239"/>
      <c r="C1" s="239"/>
      <c r="D1" s="239"/>
      <c r="E1" s="239"/>
      <c r="F1" s="239"/>
      <c r="G1" s="239"/>
    </row>
    <row r="2" spans="1:7" ht="12.75">
      <c r="A2" s="1"/>
      <c r="B2" s="1"/>
      <c r="C2" s="1"/>
      <c r="D2" s="1"/>
      <c r="E2" s="1"/>
      <c r="F2" s="1"/>
      <c r="G2" s="1"/>
    </row>
    <row r="3" spans="1:7" ht="12.75">
      <c r="A3" s="1"/>
      <c r="B3" s="1"/>
      <c r="C3" s="1"/>
      <c r="D3" s="1"/>
      <c r="E3" s="1"/>
      <c r="F3" s="1"/>
      <c r="G3" s="1"/>
    </row>
    <row r="4" spans="1:7" ht="12.75">
      <c r="A4" s="240" t="s">
        <v>105</v>
      </c>
      <c r="B4" s="235" t="s">
        <v>106</v>
      </c>
      <c r="C4" s="61" t="s">
        <v>262</v>
      </c>
      <c r="D4" s="77"/>
      <c r="E4" s="38"/>
      <c r="F4" s="39"/>
      <c r="G4" s="245" t="s">
        <v>125</v>
      </c>
    </row>
    <row r="5" spans="1:7" ht="12.75" customHeight="1">
      <c r="A5" s="241"/>
      <c r="B5" s="243"/>
      <c r="C5" s="229" t="s">
        <v>263</v>
      </c>
      <c r="D5" s="229" t="s">
        <v>264</v>
      </c>
      <c r="E5" s="229" t="s">
        <v>265</v>
      </c>
      <c r="F5" s="235" t="s">
        <v>107</v>
      </c>
      <c r="G5" s="246"/>
    </row>
    <row r="6" spans="1:7" ht="12.75">
      <c r="A6" s="241"/>
      <c r="B6" s="243"/>
      <c r="C6" s="219"/>
      <c r="D6" s="219"/>
      <c r="E6" s="219"/>
      <c r="F6" s="236"/>
      <c r="G6" s="246"/>
    </row>
    <row r="7" spans="1:8" ht="12.75">
      <c r="A7" s="242"/>
      <c r="B7" s="244"/>
      <c r="C7" s="216"/>
      <c r="D7" s="216"/>
      <c r="E7" s="216"/>
      <c r="F7" s="237"/>
      <c r="G7" s="247"/>
      <c r="H7" s="78"/>
    </row>
    <row r="8" spans="1:7" ht="12.75">
      <c r="A8" s="7"/>
      <c r="B8" s="1"/>
      <c r="C8" s="1"/>
      <c r="D8" s="1"/>
      <c r="E8" s="1"/>
      <c r="F8" s="1"/>
      <c r="G8" s="1"/>
    </row>
    <row r="9" spans="1:7" ht="19.5" customHeight="1">
      <c r="A9" s="7" t="s">
        <v>267</v>
      </c>
      <c r="B9" s="8">
        <v>2</v>
      </c>
      <c r="C9" s="8">
        <v>0</v>
      </c>
      <c r="D9" s="8">
        <v>0</v>
      </c>
      <c r="E9" s="8">
        <v>1</v>
      </c>
      <c r="F9" s="8">
        <v>1</v>
      </c>
      <c r="G9" s="79">
        <v>1556</v>
      </c>
    </row>
    <row r="10" spans="1:7" ht="19.5" customHeight="1">
      <c r="A10" s="7" t="s">
        <v>268</v>
      </c>
      <c r="B10" s="8">
        <v>1</v>
      </c>
      <c r="C10" s="8">
        <v>0</v>
      </c>
      <c r="D10" s="8">
        <v>0</v>
      </c>
      <c r="E10" s="8">
        <v>0</v>
      </c>
      <c r="F10" s="8">
        <v>1</v>
      </c>
      <c r="G10" s="79">
        <v>940</v>
      </c>
    </row>
    <row r="11" spans="1:7" ht="19.5" customHeight="1">
      <c r="A11" s="7" t="s">
        <v>269</v>
      </c>
      <c r="B11" s="8">
        <v>1</v>
      </c>
      <c r="C11" s="8">
        <v>0</v>
      </c>
      <c r="D11" s="8">
        <v>0</v>
      </c>
      <c r="E11" s="8">
        <v>0</v>
      </c>
      <c r="F11" s="8">
        <v>1</v>
      </c>
      <c r="G11" s="79">
        <v>1357</v>
      </c>
    </row>
    <row r="12" spans="1:7" ht="19.5" customHeight="1">
      <c r="A12" s="7" t="s">
        <v>270</v>
      </c>
      <c r="B12" s="8">
        <v>1</v>
      </c>
      <c r="C12" s="8">
        <v>0</v>
      </c>
      <c r="D12" s="8">
        <v>0</v>
      </c>
      <c r="E12" s="8">
        <v>0</v>
      </c>
      <c r="F12" s="8">
        <v>1</v>
      </c>
      <c r="G12" s="79">
        <v>666</v>
      </c>
    </row>
    <row r="13" spans="1:7" ht="19.5" customHeight="1">
      <c r="A13" s="7" t="s">
        <v>271</v>
      </c>
      <c r="B13" s="8">
        <v>1</v>
      </c>
      <c r="C13" s="8">
        <v>0</v>
      </c>
      <c r="D13" s="8">
        <v>0</v>
      </c>
      <c r="E13" s="8">
        <v>0</v>
      </c>
      <c r="F13" s="8">
        <v>1</v>
      </c>
      <c r="G13" s="79">
        <v>557</v>
      </c>
    </row>
    <row r="14" spans="1:7" ht="19.5" customHeight="1">
      <c r="A14" s="7" t="s">
        <v>272</v>
      </c>
      <c r="B14" s="8">
        <v>1</v>
      </c>
      <c r="C14" s="8">
        <v>0</v>
      </c>
      <c r="D14" s="8">
        <v>0</v>
      </c>
      <c r="E14" s="8">
        <v>1</v>
      </c>
      <c r="F14" s="8">
        <v>0</v>
      </c>
      <c r="G14" s="79">
        <v>456</v>
      </c>
    </row>
    <row r="15" spans="1:5" ht="19.5" customHeight="1">
      <c r="A15" s="7"/>
      <c r="B15" s="8"/>
      <c r="C15" s="8"/>
      <c r="D15" s="8"/>
      <c r="E15" s="8"/>
    </row>
    <row r="16" spans="1:7" ht="19.5" customHeight="1">
      <c r="A16" s="7" t="s">
        <v>273</v>
      </c>
      <c r="B16" s="8">
        <v>1</v>
      </c>
      <c r="C16" s="8">
        <v>0</v>
      </c>
      <c r="D16" s="8">
        <v>0</v>
      </c>
      <c r="E16" s="8">
        <v>1</v>
      </c>
      <c r="F16" s="8">
        <v>0</v>
      </c>
      <c r="G16" s="79">
        <v>436</v>
      </c>
    </row>
    <row r="17" spans="1:7" ht="19.5" customHeight="1">
      <c r="A17" s="7" t="s">
        <v>274</v>
      </c>
      <c r="B17" s="8">
        <v>3</v>
      </c>
      <c r="C17" s="8">
        <v>1</v>
      </c>
      <c r="D17" s="8">
        <v>1</v>
      </c>
      <c r="E17" s="8">
        <v>0</v>
      </c>
      <c r="F17" s="8">
        <v>1</v>
      </c>
      <c r="G17" s="79">
        <v>1031</v>
      </c>
    </row>
    <row r="18" spans="1:7" ht="19.5" customHeight="1">
      <c r="A18" s="7" t="s">
        <v>496</v>
      </c>
      <c r="B18" s="8">
        <v>3</v>
      </c>
      <c r="C18" s="8">
        <v>2</v>
      </c>
      <c r="D18" s="8">
        <v>0</v>
      </c>
      <c r="E18" s="8">
        <v>1</v>
      </c>
      <c r="F18" s="8">
        <v>0</v>
      </c>
      <c r="G18" s="79">
        <v>463</v>
      </c>
    </row>
    <row r="19" spans="1:7" ht="19.5" customHeight="1">
      <c r="A19" s="7" t="s">
        <v>275</v>
      </c>
      <c r="B19" s="8">
        <v>3</v>
      </c>
      <c r="C19" s="8">
        <v>1</v>
      </c>
      <c r="D19" s="8">
        <v>0</v>
      </c>
      <c r="E19" s="8">
        <v>1</v>
      </c>
      <c r="F19" s="8">
        <v>1</v>
      </c>
      <c r="G19" s="79">
        <v>1090</v>
      </c>
    </row>
    <row r="20" spans="1:7" ht="19.5" customHeight="1">
      <c r="A20" s="7" t="s">
        <v>276</v>
      </c>
      <c r="B20" s="8">
        <v>2</v>
      </c>
      <c r="C20" s="8">
        <v>0</v>
      </c>
      <c r="D20" s="8">
        <v>1</v>
      </c>
      <c r="E20" s="8">
        <v>1</v>
      </c>
      <c r="F20" s="8">
        <v>0</v>
      </c>
      <c r="G20" s="79">
        <v>578</v>
      </c>
    </row>
    <row r="21" spans="1:7" ht="19.5" customHeight="1">
      <c r="A21" s="7" t="s">
        <v>277</v>
      </c>
      <c r="B21" s="8">
        <v>3</v>
      </c>
      <c r="C21" s="8">
        <v>1</v>
      </c>
      <c r="D21" s="8">
        <v>1</v>
      </c>
      <c r="E21" s="8">
        <v>0</v>
      </c>
      <c r="F21" s="8">
        <v>1</v>
      </c>
      <c r="G21" s="79">
        <v>853</v>
      </c>
    </row>
    <row r="22" spans="1:7" ht="19.5" customHeight="1">
      <c r="A22" s="7"/>
      <c r="B22" s="8"/>
      <c r="C22" s="8"/>
      <c r="D22" s="8"/>
      <c r="E22" s="8"/>
      <c r="G22" s="79"/>
    </row>
    <row r="23" spans="1:7" ht="19.5" customHeight="1">
      <c r="A23" s="7" t="s">
        <v>278</v>
      </c>
      <c r="B23" s="8">
        <v>2</v>
      </c>
      <c r="C23" s="8">
        <v>0</v>
      </c>
      <c r="D23" s="8">
        <v>0</v>
      </c>
      <c r="E23" s="8">
        <v>2</v>
      </c>
      <c r="F23" s="8">
        <v>0</v>
      </c>
      <c r="G23" s="79">
        <v>571</v>
      </c>
    </row>
    <row r="24" spans="1:7" ht="19.5" customHeight="1">
      <c r="A24" s="7" t="s">
        <v>279</v>
      </c>
      <c r="B24" s="8">
        <v>0</v>
      </c>
      <c r="C24" s="8">
        <v>0</v>
      </c>
      <c r="D24" s="8">
        <v>0</v>
      </c>
      <c r="E24" s="8">
        <v>0</v>
      </c>
      <c r="F24" s="8">
        <v>0</v>
      </c>
      <c r="G24" s="79">
        <v>0</v>
      </c>
    </row>
    <row r="25" spans="1:7" ht="19.5" customHeight="1">
      <c r="A25" s="7" t="s">
        <v>280</v>
      </c>
      <c r="B25" s="8">
        <v>2</v>
      </c>
      <c r="C25" s="8">
        <v>0</v>
      </c>
      <c r="D25" s="8">
        <v>0</v>
      </c>
      <c r="E25" s="8">
        <v>2</v>
      </c>
      <c r="F25" s="8">
        <v>0</v>
      </c>
      <c r="G25" s="79">
        <v>524</v>
      </c>
    </row>
    <row r="26" spans="1:7" ht="19.5" customHeight="1">
      <c r="A26" s="7" t="s">
        <v>281</v>
      </c>
      <c r="B26" s="8">
        <v>2</v>
      </c>
      <c r="C26" s="8">
        <v>0</v>
      </c>
      <c r="D26" s="8">
        <v>1</v>
      </c>
      <c r="E26" s="8">
        <v>1</v>
      </c>
      <c r="F26" s="8">
        <v>0</v>
      </c>
      <c r="G26" s="79">
        <v>601</v>
      </c>
    </row>
    <row r="27" spans="1:7" ht="19.5" customHeight="1">
      <c r="A27" s="7" t="s">
        <v>282</v>
      </c>
      <c r="B27" s="8">
        <v>3</v>
      </c>
      <c r="C27" s="8">
        <v>0</v>
      </c>
      <c r="D27" s="8">
        <v>1</v>
      </c>
      <c r="E27" s="8">
        <v>1</v>
      </c>
      <c r="F27" s="8">
        <v>1</v>
      </c>
      <c r="G27" s="79">
        <v>1052</v>
      </c>
    </row>
    <row r="28" spans="1:7" ht="19.5" customHeight="1">
      <c r="A28" s="7" t="s">
        <v>283</v>
      </c>
      <c r="B28" s="8">
        <v>1</v>
      </c>
      <c r="C28" s="8">
        <v>0</v>
      </c>
      <c r="D28" s="8">
        <v>0</v>
      </c>
      <c r="E28" s="8">
        <v>1</v>
      </c>
      <c r="F28" s="8">
        <v>0</v>
      </c>
      <c r="G28" s="79">
        <v>350</v>
      </c>
    </row>
    <row r="29" spans="1:7" ht="19.5" customHeight="1">
      <c r="A29" s="7"/>
      <c r="B29" s="8"/>
      <c r="C29" s="8"/>
      <c r="D29" s="8"/>
      <c r="E29" s="8"/>
      <c r="G29" s="79"/>
    </row>
    <row r="30" spans="1:7" ht="19.5" customHeight="1">
      <c r="A30" s="7" t="s">
        <v>284</v>
      </c>
      <c r="B30" s="8">
        <v>3</v>
      </c>
      <c r="C30" s="8">
        <v>2</v>
      </c>
      <c r="D30" s="8">
        <v>0</v>
      </c>
      <c r="E30" s="8">
        <v>0</v>
      </c>
      <c r="F30" s="8">
        <v>1</v>
      </c>
      <c r="G30" s="79">
        <v>881</v>
      </c>
    </row>
    <row r="31" spans="1:7" ht="19.5" customHeight="1">
      <c r="A31" s="7" t="s">
        <v>285</v>
      </c>
      <c r="B31" s="8">
        <v>2</v>
      </c>
      <c r="C31" s="8">
        <v>0</v>
      </c>
      <c r="D31" s="8">
        <v>0</v>
      </c>
      <c r="E31" s="8">
        <v>2</v>
      </c>
      <c r="F31" s="8">
        <v>0</v>
      </c>
      <c r="G31" s="79">
        <v>744</v>
      </c>
    </row>
    <row r="32" spans="1:7" ht="19.5" customHeight="1">
      <c r="A32" s="7" t="s">
        <v>286</v>
      </c>
      <c r="B32" s="8">
        <v>2</v>
      </c>
      <c r="C32" s="8">
        <v>0</v>
      </c>
      <c r="D32" s="8">
        <v>2</v>
      </c>
      <c r="E32" s="8">
        <v>0</v>
      </c>
      <c r="F32" s="8">
        <v>0</v>
      </c>
      <c r="G32" s="79">
        <v>224</v>
      </c>
    </row>
    <row r="33" spans="1:7" ht="19.5" customHeight="1">
      <c r="A33" s="7" t="s">
        <v>287</v>
      </c>
      <c r="B33" s="8">
        <v>3</v>
      </c>
      <c r="C33" s="8">
        <v>2</v>
      </c>
      <c r="D33" s="8">
        <v>0</v>
      </c>
      <c r="E33" s="8">
        <v>1</v>
      </c>
      <c r="F33" s="8">
        <v>0</v>
      </c>
      <c r="G33" s="79">
        <v>422</v>
      </c>
    </row>
    <row r="34" spans="1:7" ht="19.5" customHeight="1">
      <c r="A34" s="7" t="s">
        <v>288</v>
      </c>
      <c r="B34" s="8">
        <v>2</v>
      </c>
      <c r="C34" s="8">
        <v>1</v>
      </c>
      <c r="D34" s="8">
        <v>0</v>
      </c>
      <c r="E34" s="8">
        <v>0</v>
      </c>
      <c r="F34" s="8">
        <v>1</v>
      </c>
      <c r="G34" s="79">
        <v>632</v>
      </c>
    </row>
    <row r="35" spans="1:7" ht="19.5" customHeight="1">
      <c r="A35" s="7"/>
      <c r="B35" s="8"/>
      <c r="C35" s="8"/>
      <c r="D35" s="8"/>
      <c r="E35" s="8"/>
      <c r="F35" s="8"/>
      <c r="G35" s="79"/>
    </row>
    <row r="36" spans="1:7" ht="19.5" customHeight="1">
      <c r="A36" s="13" t="s">
        <v>289</v>
      </c>
      <c r="B36" s="16">
        <v>44</v>
      </c>
      <c r="C36" s="16">
        <v>10</v>
      </c>
      <c r="D36" s="16">
        <v>7</v>
      </c>
      <c r="E36" s="16">
        <v>16</v>
      </c>
      <c r="F36" s="16">
        <v>11</v>
      </c>
      <c r="G36" s="142">
        <v>15984</v>
      </c>
    </row>
    <row r="37" spans="1:7" ht="12.75" customHeight="1">
      <c r="A37" s="30"/>
      <c r="B37" s="8"/>
      <c r="C37" s="8"/>
      <c r="D37" s="8"/>
      <c r="E37" s="8"/>
      <c r="F37" s="8"/>
      <c r="G37" s="8"/>
    </row>
    <row r="38" spans="1:7" ht="12.75" customHeight="1">
      <c r="A38" s="30"/>
      <c r="B38" s="8"/>
      <c r="C38" s="8"/>
      <c r="D38" s="8"/>
      <c r="E38" s="8"/>
      <c r="F38" s="8"/>
      <c r="G38" s="8"/>
    </row>
    <row r="39" spans="1:7" ht="12.75" customHeight="1">
      <c r="A39" s="30"/>
      <c r="B39" s="8"/>
      <c r="C39" s="8"/>
      <c r="D39" s="8"/>
      <c r="E39" s="8"/>
      <c r="F39" s="8"/>
      <c r="G39" s="8"/>
    </row>
    <row r="40" spans="1:7" ht="12.75">
      <c r="A40" s="1"/>
      <c r="B40" s="8"/>
      <c r="C40" s="8"/>
      <c r="D40" s="8"/>
      <c r="E40" s="8"/>
      <c r="F40" s="8"/>
      <c r="G40" s="8"/>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mergeCells count="8">
    <mergeCell ref="A1:G1"/>
    <mergeCell ref="A4:A7"/>
    <mergeCell ref="F5:F7"/>
    <mergeCell ref="B4:B7"/>
    <mergeCell ref="C5:C7"/>
    <mergeCell ref="D5:D7"/>
    <mergeCell ref="E5:E7"/>
    <mergeCell ref="G4:G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50"/>
  <sheetViews>
    <sheetView workbookViewId="0" topLeftCell="E17">
      <selection activeCell="K30" sqref="K30"/>
    </sheetView>
  </sheetViews>
  <sheetFormatPr defaultColWidth="11.421875" defaultRowHeight="12.75" customHeight="1"/>
  <cols>
    <col min="1" max="1" width="5.7109375" style="1" customWidth="1"/>
    <col min="2" max="3" width="1.421875" style="30" customWidth="1"/>
    <col min="4" max="4" width="34.7109375" style="1" customWidth="1"/>
    <col min="5" max="13" width="13.7109375" style="1" customWidth="1"/>
    <col min="14" max="14" width="5.7109375" style="1" customWidth="1"/>
    <col min="15" max="16384" width="11.421875" style="1" customWidth="1"/>
  </cols>
  <sheetData>
    <row r="1" spans="5:8" ht="12.75" customHeight="1">
      <c r="E1" s="27"/>
      <c r="G1" s="68" t="s">
        <v>566</v>
      </c>
      <c r="H1" s="27" t="s">
        <v>4</v>
      </c>
    </row>
    <row r="4" spans="1:14" ht="12.75" customHeight="1">
      <c r="A4" s="240" t="s">
        <v>118</v>
      </c>
      <c r="B4" s="229" t="s">
        <v>238</v>
      </c>
      <c r="C4" s="232"/>
      <c r="D4" s="218"/>
      <c r="E4" s="235" t="s">
        <v>565</v>
      </c>
      <c r="F4" s="235" t="s">
        <v>564</v>
      </c>
      <c r="G4" s="245" t="s">
        <v>563</v>
      </c>
      <c r="H4" s="240" t="s">
        <v>562</v>
      </c>
      <c r="I4" s="235" t="s">
        <v>502</v>
      </c>
      <c r="J4" s="212" t="s">
        <v>453</v>
      </c>
      <c r="K4" s="137" t="s">
        <v>291</v>
      </c>
      <c r="L4" s="138"/>
      <c r="M4" s="235" t="s">
        <v>503</v>
      </c>
      <c r="N4" s="245" t="s">
        <v>118</v>
      </c>
    </row>
    <row r="5" spans="1:14" ht="12.75" customHeight="1">
      <c r="A5" s="248"/>
      <c r="B5" s="255"/>
      <c r="C5" s="233"/>
      <c r="D5" s="230"/>
      <c r="E5" s="243"/>
      <c r="F5" s="243"/>
      <c r="G5" s="246"/>
      <c r="H5" s="253"/>
      <c r="I5" s="250"/>
      <c r="J5" s="252"/>
      <c r="K5" s="235" t="s">
        <v>108</v>
      </c>
      <c r="L5" s="235" t="s">
        <v>109</v>
      </c>
      <c r="M5" s="243"/>
      <c r="N5" s="246"/>
    </row>
    <row r="6" spans="1:14" ht="12.75" customHeight="1">
      <c r="A6" s="248"/>
      <c r="B6" s="255"/>
      <c r="C6" s="233"/>
      <c r="D6" s="230"/>
      <c r="E6" s="243"/>
      <c r="F6" s="243"/>
      <c r="G6" s="246"/>
      <c r="H6" s="253"/>
      <c r="I6" s="250"/>
      <c r="J6" s="252"/>
      <c r="K6" s="250"/>
      <c r="L6" s="250"/>
      <c r="M6" s="243"/>
      <c r="N6" s="246"/>
    </row>
    <row r="7" spans="1:14" ht="12.75" customHeight="1">
      <c r="A7" s="248"/>
      <c r="B7" s="255"/>
      <c r="C7" s="233"/>
      <c r="D7" s="230"/>
      <c r="E7" s="243"/>
      <c r="F7" s="243"/>
      <c r="G7" s="246"/>
      <c r="H7" s="253"/>
      <c r="I7" s="250"/>
      <c r="J7" s="252"/>
      <c r="K7" s="250"/>
      <c r="L7" s="250"/>
      <c r="M7" s="243"/>
      <c r="N7" s="246"/>
    </row>
    <row r="8" spans="1:14" ht="12.75" customHeight="1">
      <c r="A8" s="248"/>
      <c r="B8" s="255"/>
      <c r="C8" s="233"/>
      <c r="D8" s="230"/>
      <c r="E8" s="243"/>
      <c r="F8" s="243"/>
      <c r="G8" s="246"/>
      <c r="H8" s="253"/>
      <c r="I8" s="250"/>
      <c r="J8" s="252"/>
      <c r="K8" s="250"/>
      <c r="L8" s="250"/>
      <c r="M8" s="243"/>
      <c r="N8" s="246"/>
    </row>
    <row r="9" spans="1:14" ht="12.75" customHeight="1">
      <c r="A9" s="248"/>
      <c r="B9" s="255"/>
      <c r="C9" s="233"/>
      <c r="D9" s="230"/>
      <c r="E9" s="243"/>
      <c r="F9" s="243"/>
      <c r="G9" s="246"/>
      <c r="H9" s="253"/>
      <c r="I9" s="250"/>
      <c r="J9" s="252"/>
      <c r="K9" s="250"/>
      <c r="L9" s="250"/>
      <c r="M9" s="243"/>
      <c r="N9" s="246"/>
    </row>
    <row r="10" spans="1:14" ht="12.75" customHeight="1">
      <c r="A10" s="249"/>
      <c r="B10" s="256"/>
      <c r="C10" s="234"/>
      <c r="D10" s="231"/>
      <c r="E10" s="244"/>
      <c r="F10" s="244"/>
      <c r="G10" s="247"/>
      <c r="H10" s="254"/>
      <c r="I10" s="251"/>
      <c r="J10" s="215"/>
      <c r="K10" s="251"/>
      <c r="L10" s="251"/>
      <c r="M10" s="244"/>
      <c r="N10" s="247"/>
    </row>
    <row r="11" spans="1:14" ht="12.75" customHeight="1">
      <c r="A11" s="69"/>
      <c r="B11" s="133"/>
      <c r="C11" s="133"/>
      <c r="D11" s="32"/>
      <c r="E11" s="8"/>
      <c r="F11" s="8"/>
      <c r="G11" s="8"/>
      <c r="H11" s="8"/>
      <c r="I11" s="8"/>
      <c r="J11" s="8"/>
      <c r="K11" s="11"/>
      <c r="L11" s="11"/>
      <c r="M11" s="11"/>
      <c r="N11" s="70"/>
    </row>
    <row r="12" spans="1:14" ht="12.75" customHeight="1">
      <c r="A12" s="69">
        <v>1</v>
      </c>
      <c r="B12" s="7" t="s">
        <v>239</v>
      </c>
      <c r="D12" s="7"/>
      <c r="E12" s="8">
        <v>38648</v>
      </c>
      <c r="F12" s="8">
        <v>2</v>
      </c>
      <c r="G12" s="8">
        <v>10365</v>
      </c>
      <c r="H12" s="8">
        <v>10219</v>
      </c>
      <c r="I12" s="8">
        <v>3</v>
      </c>
      <c r="J12" s="8">
        <v>10472</v>
      </c>
      <c r="K12" s="71">
        <v>76.2</v>
      </c>
      <c r="L12" s="72">
        <v>0</v>
      </c>
      <c r="M12" s="71">
        <v>3.7</v>
      </c>
      <c r="N12" s="73">
        <v>1</v>
      </c>
    </row>
    <row r="13" spans="1:14" ht="12.75" customHeight="1">
      <c r="A13" s="69">
        <v>2</v>
      </c>
      <c r="B13" s="7" t="s">
        <v>240</v>
      </c>
      <c r="D13" s="7"/>
      <c r="E13" s="62">
        <v>879630</v>
      </c>
      <c r="F13" s="8">
        <v>59649</v>
      </c>
      <c r="G13" s="8">
        <v>108187</v>
      </c>
      <c r="H13" s="8">
        <v>106698</v>
      </c>
      <c r="I13" s="8">
        <v>2594</v>
      </c>
      <c r="J13" s="8">
        <v>120657</v>
      </c>
      <c r="K13" s="71">
        <v>74.9</v>
      </c>
      <c r="L13" s="71">
        <v>78.6</v>
      </c>
      <c r="M13" s="71">
        <v>7.3</v>
      </c>
      <c r="N13" s="73">
        <v>2</v>
      </c>
    </row>
    <row r="14" spans="1:14" ht="12.75" customHeight="1">
      <c r="A14" s="69"/>
      <c r="B14" s="133"/>
      <c r="C14" s="7" t="s">
        <v>226</v>
      </c>
      <c r="D14" s="7"/>
      <c r="E14" s="62"/>
      <c r="F14" s="8"/>
      <c r="G14" s="8"/>
      <c r="J14" s="8"/>
      <c r="K14" s="71"/>
      <c r="L14" s="71"/>
      <c r="M14" s="71"/>
      <c r="N14" s="73"/>
    </row>
    <row r="15" spans="1:14" ht="12.75" customHeight="1">
      <c r="A15" s="69">
        <v>3</v>
      </c>
      <c r="B15" s="133"/>
      <c r="C15" s="7" t="s">
        <v>304</v>
      </c>
      <c r="D15" s="7"/>
      <c r="E15" s="62">
        <v>61409</v>
      </c>
      <c r="F15" s="8">
        <v>3543</v>
      </c>
      <c r="G15" s="8">
        <v>4461</v>
      </c>
      <c r="H15" s="8">
        <v>4693</v>
      </c>
      <c r="I15" s="8">
        <v>150</v>
      </c>
      <c r="J15" s="8">
        <v>5968</v>
      </c>
      <c r="K15" s="71">
        <v>79.7</v>
      </c>
      <c r="L15" s="71">
        <v>64.7</v>
      </c>
      <c r="M15" s="71">
        <v>10.3</v>
      </c>
      <c r="N15" s="73">
        <v>3</v>
      </c>
    </row>
    <row r="16" spans="1:14" ht="12.75" customHeight="1">
      <c r="A16" s="69">
        <v>4</v>
      </c>
      <c r="B16" s="133"/>
      <c r="C16" s="7" t="s">
        <v>305</v>
      </c>
      <c r="D16" s="7"/>
      <c r="E16" s="62">
        <v>18966</v>
      </c>
      <c r="F16" s="62">
        <v>1723</v>
      </c>
      <c r="G16" s="8">
        <v>1364</v>
      </c>
      <c r="H16" s="8">
        <v>1499</v>
      </c>
      <c r="I16" s="8">
        <v>70</v>
      </c>
      <c r="J16" s="8">
        <v>1852</v>
      </c>
      <c r="K16" s="71">
        <v>77.6</v>
      </c>
      <c r="L16" s="71">
        <v>94.4</v>
      </c>
      <c r="M16" s="71">
        <v>10.2</v>
      </c>
      <c r="N16" s="73">
        <v>4</v>
      </c>
    </row>
    <row r="17" spans="1:14" ht="12.75" customHeight="1">
      <c r="A17" s="69">
        <v>5</v>
      </c>
      <c r="B17" s="133"/>
      <c r="C17" s="7" t="s">
        <v>306</v>
      </c>
      <c r="D17" s="7"/>
      <c r="E17" s="62">
        <v>197521</v>
      </c>
      <c r="F17" s="62">
        <v>5016</v>
      </c>
      <c r="G17" s="8">
        <v>25359</v>
      </c>
      <c r="H17" s="8">
        <v>24760</v>
      </c>
      <c r="I17" s="8">
        <v>246</v>
      </c>
      <c r="J17" s="8">
        <v>27500</v>
      </c>
      <c r="K17" s="71">
        <v>78.7</v>
      </c>
      <c r="L17" s="71">
        <v>65.4</v>
      </c>
      <c r="M17" s="71">
        <v>7.2</v>
      </c>
      <c r="N17" s="73">
        <v>5</v>
      </c>
    </row>
    <row r="18" spans="1:14" ht="12.75" customHeight="1">
      <c r="A18" s="69">
        <v>6</v>
      </c>
      <c r="B18" s="7" t="s">
        <v>292</v>
      </c>
      <c r="D18" s="7"/>
      <c r="E18" s="62">
        <v>250533</v>
      </c>
      <c r="F18" s="62">
        <v>4013</v>
      </c>
      <c r="G18" s="8">
        <v>48369</v>
      </c>
      <c r="H18" s="8">
        <v>47197</v>
      </c>
      <c r="I18" s="8">
        <v>239</v>
      </c>
      <c r="J18" s="8">
        <v>49898</v>
      </c>
      <c r="K18" s="71">
        <v>62</v>
      </c>
      <c r="L18" s="71">
        <v>55</v>
      </c>
      <c r="M18" s="71">
        <v>5</v>
      </c>
      <c r="N18" s="73">
        <v>6</v>
      </c>
    </row>
    <row r="19" spans="1:14" ht="12.75" customHeight="1">
      <c r="A19" s="69"/>
      <c r="B19" s="133"/>
      <c r="C19" s="7" t="s">
        <v>226</v>
      </c>
      <c r="D19" s="7"/>
      <c r="E19" s="62"/>
      <c r="F19" s="62"/>
      <c r="G19" s="8"/>
      <c r="H19" s="8"/>
      <c r="I19" s="8"/>
      <c r="J19" s="8"/>
      <c r="K19" s="71"/>
      <c r="L19" s="71"/>
      <c r="M19" s="71"/>
      <c r="N19" s="73"/>
    </row>
    <row r="20" spans="1:14" ht="12.75" customHeight="1">
      <c r="A20" s="69">
        <v>7</v>
      </c>
      <c r="B20" s="133"/>
      <c r="C20" s="7" t="s">
        <v>110</v>
      </c>
      <c r="D20" s="7"/>
      <c r="E20" s="62">
        <v>69572</v>
      </c>
      <c r="F20" s="8">
        <v>533</v>
      </c>
      <c r="G20" s="8">
        <v>12746</v>
      </c>
      <c r="H20" s="8">
        <v>12542</v>
      </c>
      <c r="I20" s="8">
        <v>137</v>
      </c>
      <c r="J20" s="8">
        <v>13429</v>
      </c>
      <c r="K20" s="71">
        <v>56.7</v>
      </c>
      <c r="L20" s="71">
        <v>29.2</v>
      </c>
      <c r="M20" s="71">
        <v>5.2</v>
      </c>
      <c r="N20" s="73">
        <v>7</v>
      </c>
    </row>
    <row r="21" spans="1:14" ht="12.75" customHeight="1">
      <c r="A21" s="69">
        <v>8</v>
      </c>
      <c r="B21" s="133"/>
      <c r="C21" s="7" t="s">
        <v>111</v>
      </c>
      <c r="D21" s="7"/>
      <c r="E21" s="62">
        <v>61115</v>
      </c>
      <c r="F21" s="8">
        <v>78</v>
      </c>
      <c r="G21" s="8">
        <v>12556</v>
      </c>
      <c r="H21" s="8">
        <v>11988</v>
      </c>
      <c r="I21" s="8">
        <v>20</v>
      </c>
      <c r="J21" s="8">
        <v>12786</v>
      </c>
      <c r="K21" s="71">
        <v>70.1</v>
      </c>
      <c r="L21" s="72">
        <v>0</v>
      </c>
      <c r="M21" s="71">
        <v>4.8</v>
      </c>
      <c r="N21" s="73">
        <v>8</v>
      </c>
    </row>
    <row r="22" spans="1:14" ht="12.75" customHeight="1">
      <c r="A22" s="69">
        <v>9</v>
      </c>
      <c r="B22" s="7" t="s">
        <v>247</v>
      </c>
      <c r="D22" s="7"/>
      <c r="E22" s="62">
        <v>95352</v>
      </c>
      <c r="F22" s="8">
        <v>1997</v>
      </c>
      <c r="G22" s="8">
        <v>18426</v>
      </c>
      <c r="H22" s="8">
        <v>18437</v>
      </c>
      <c r="I22" s="8">
        <v>60</v>
      </c>
      <c r="J22" s="8">
        <v>19164</v>
      </c>
      <c r="K22" s="71">
        <v>71.8</v>
      </c>
      <c r="L22" s="71">
        <v>91.2</v>
      </c>
      <c r="M22" s="71">
        <v>5</v>
      </c>
      <c r="N22" s="73">
        <v>9</v>
      </c>
    </row>
    <row r="23" spans="1:14" ht="12.75" customHeight="1">
      <c r="A23" s="69">
        <v>10</v>
      </c>
      <c r="B23" s="7" t="s">
        <v>293</v>
      </c>
      <c r="D23" s="7"/>
      <c r="E23" s="62">
        <v>72372</v>
      </c>
      <c r="F23" s="8">
        <v>10</v>
      </c>
      <c r="G23" s="8">
        <v>7323</v>
      </c>
      <c r="H23" s="8">
        <v>7234</v>
      </c>
      <c r="I23" s="8">
        <v>15</v>
      </c>
      <c r="J23" s="8">
        <v>7546</v>
      </c>
      <c r="K23" s="71">
        <v>78.4</v>
      </c>
      <c r="L23" s="72">
        <v>0</v>
      </c>
      <c r="M23" s="71">
        <v>9.6</v>
      </c>
      <c r="N23" s="73">
        <v>10</v>
      </c>
    </row>
    <row r="24" spans="1:14" ht="12.75" customHeight="1">
      <c r="A24" s="69">
        <v>11</v>
      </c>
      <c r="B24" s="7" t="s">
        <v>309</v>
      </c>
      <c r="D24" s="7"/>
      <c r="E24" s="62">
        <v>47881</v>
      </c>
      <c r="F24" s="8">
        <v>15442</v>
      </c>
      <c r="G24" s="8">
        <v>2268</v>
      </c>
      <c r="H24" s="8">
        <v>2497</v>
      </c>
      <c r="I24" s="8">
        <v>88</v>
      </c>
      <c r="J24" s="8">
        <v>5048</v>
      </c>
      <c r="K24" s="71">
        <v>83</v>
      </c>
      <c r="L24" s="71">
        <v>96.2</v>
      </c>
      <c r="M24" s="71">
        <v>9.5</v>
      </c>
      <c r="N24" s="73">
        <v>11</v>
      </c>
    </row>
    <row r="25" spans="1:14" ht="12.75" customHeight="1">
      <c r="A25" s="69">
        <v>12</v>
      </c>
      <c r="B25" s="191" t="s">
        <v>248</v>
      </c>
      <c r="D25" s="7"/>
      <c r="E25" s="62">
        <v>1491742</v>
      </c>
      <c r="F25" s="8">
        <v>61322</v>
      </c>
      <c r="G25" s="8">
        <v>200145</v>
      </c>
      <c r="H25" s="8">
        <v>189912</v>
      </c>
      <c r="I25" s="8">
        <v>8620</v>
      </c>
      <c r="J25" s="8">
        <v>211738</v>
      </c>
      <c r="K25" s="71">
        <v>80.8</v>
      </c>
      <c r="L25" s="71">
        <v>78.5</v>
      </c>
      <c r="M25" s="71">
        <v>7.1</v>
      </c>
      <c r="N25" s="73">
        <v>12</v>
      </c>
    </row>
    <row r="26" spans="1:14" ht="12.75" customHeight="1">
      <c r="A26" s="69"/>
      <c r="B26" s="73"/>
      <c r="C26" s="30" t="s">
        <v>226</v>
      </c>
      <c r="D26" s="7"/>
      <c r="E26" s="62"/>
      <c r="F26" s="8"/>
      <c r="G26" s="8"/>
      <c r="H26" s="8"/>
      <c r="I26" s="8"/>
      <c r="J26" s="8"/>
      <c r="K26" s="71"/>
      <c r="L26" s="71"/>
      <c r="M26" s="71"/>
      <c r="N26" s="73"/>
    </row>
    <row r="27" spans="1:14" ht="12.75" customHeight="1">
      <c r="A27" s="69">
        <v>13</v>
      </c>
      <c r="B27" s="73"/>
      <c r="C27" s="30" t="s">
        <v>312</v>
      </c>
      <c r="D27" s="7"/>
      <c r="E27" s="62">
        <v>14640</v>
      </c>
      <c r="F27" s="8">
        <v>380</v>
      </c>
      <c r="G27" s="8">
        <v>1381</v>
      </c>
      <c r="H27" s="8">
        <v>1203</v>
      </c>
      <c r="I27" s="8">
        <v>26</v>
      </c>
      <c r="J27" s="8">
        <v>1435</v>
      </c>
      <c r="K27" s="71">
        <v>62.7</v>
      </c>
      <c r="L27" s="71">
        <v>104.1</v>
      </c>
      <c r="M27" s="71">
        <v>10.2</v>
      </c>
      <c r="N27" s="73">
        <v>13</v>
      </c>
    </row>
    <row r="28" spans="1:14" ht="12.75" customHeight="1">
      <c r="A28" s="69">
        <v>14</v>
      </c>
      <c r="B28" s="73"/>
      <c r="C28" s="30" t="s">
        <v>595</v>
      </c>
      <c r="D28" s="7"/>
      <c r="E28" s="62">
        <v>0</v>
      </c>
      <c r="F28" s="8">
        <v>0</v>
      </c>
      <c r="G28" s="8">
        <v>0</v>
      </c>
      <c r="H28" s="8">
        <v>0</v>
      </c>
      <c r="I28" s="8">
        <v>0</v>
      </c>
      <c r="J28" s="8">
        <v>0</v>
      </c>
      <c r="K28" s="72">
        <v>0</v>
      </c>
      <c r="L28" s="72">
        <v>0</v>
      </c>
      <c r="M28" s="72">
        <v>0</v>
      </c>
      <c r="N28" s="73">
        <v>14</v>
      </c>
    </row>
    <row r="29" spans="1:14" ht="12.75" customHeight="1">
      <c r="A29" s="69">
        <v>15</v>
      </c>
      <c r="B29" s="73"/>
      <c r="C29" s="30" t="s">
        <v>112</v>
      </c>
      <c r="D29" s="7"/>
      <c r="E29" s="62">
        <v>90662</v>
      </c>
      <c r="F29" s="8">
        <v>3148</v>
      </c>
      <c r="G29" s="8">
        <v>13263</v>
      </c>
      <c r="H29" s="8">
        <v>12071</v>
      </c>
      <c r="I29" s="8">
        <v>595</v>
      </c>
      <c r="J29" s="8">
        <v>14452</v>
      </c>
      <c r="K29" s="71">
        <v>83.1</v>
      </c>
      <c r="L29" s="71">
        <v>86.3</v>
      </c>
      <c r="M29" s="71">
        <v>6.3</v>
      </c>
      <c r="N29" s="73">
        <v>15</v>
      </c>
    </row>
    <row r="30" spans="1:14" ht="12.75" customHeight="1">
      <c r="A30" s="69">
        <v>16</v>
      </c>
      <c r="B30" s="73"/>
      <c r="C30" s="30" t="s">
        <v>116</v>
      </c>
      <c r="D30" s="7"/>
      <c r="E30" s="62">
        <v>69971</v>
      </c>
      <c r="F30" s="8">
        <v>935</v>
      </c>
      <c r="G30" s="8">
        <v>8512</v>
      </c>
      <c r="H30" s="8">
        <v>8157</v>
      </c>
      <c r="I30" s="8">
        <v>376</v>
      </c>
      <c r="J30" s="8">
        <v>9223</v>
      </c>
      <c r="K30" s="71">
        <v>76.4</v>
      </c>
      <c r="L30" s="71">
        <v>85.4</v>
      </c>
      <c r="M30" s="71">
        <v>7.6</v>
      </c>
      <c r="N30" s="73">
        <v>16</v>
      </c>
    </row>
    <row r="31" spans="1:14" ht="12.75" customHeight="1">
      <c r="A31" s="69">
        <v>17</v>
      </c>
      <c r="B31" s="73"/>
      <c r="C31" s="30" t="s">
        <v>113</v>
      </c>
      <c r="D31" s="7"/>
      <c r="E31" s="62">
        <v>204173</v>
      </c>
      <c r="F31" s="8">
        <v>14151</v>
      </c>
      <c r="G31" s="8">
        <v>32056</v>
      </c>
      <c r="H31" s="8">
        <v>30614</v>
      </c>
      <c r="I31" s="8">
        <v>1039</v>
      </c>
      <c r="J31" s="8">
        <v>34393</v>
      </c>
      <c r="K31" s="71">
        <v>86.6</v>
      </c>
      <c r="L31" s="71">
        <v>84.3</v>
      </c>
      <c r="M31" s="71">
        <v>5.9</v>
      </c>
      <c r="N31" s="73">
        <v>17</v>
      </c>
    </row>
    <row r="32" spans="1:14" ht="12.75" customHeight="1">
      <c r="A32" s="69">
        <v>18</v>
      </c>
      <c r="B32" s="73"/>
      <c r="C32" s="30" t="s">
        <v>114</v>
      </c>
      <c r="D32" s="7"/>
      <c r="E32" s="62">
        <v>35711</v>
      </c>
      <c r="F32" s="8">
        <v>252</v>
      </c>
      <c r="G32" s="8">
        <v>3414</v>
      </c>
      <c r="H32" s="8">
        <v>3443</v>
      </c>
      <c r="I32" s="8">
        <v>119</v>
      </c>
      <c r="J32" s="8">
        <v>3951</v>
      </c>
      <c r="K32" s="71">
        <v>88.1</v>
      </c>
      <c r="L32" s="71">
        <v>69</v>
      </c>
      <c r="M32" s="71">
        <v>9</v>
      </c>
      <c r="N32" s="73">
        <v>18</v>
      </c>
    </row>
    <row r="33" spans="1:14" ht="12.75" customHeight="1">
      <c r="A33" s="69">
        <v>19</v>
      </c>
      <c r="B33" s="73"/>
      <c r="C33" s="30" t="s">
        <v>115</v>
      </c>
      <c r="D33" s="7"/>
      <c r="E33" s="62">
        <v>44915</v>
      </c>
      <c r="F33" s="8">
        <v>4022</v>
      </c>
      <c r="G33" s="8">
        <v>6931</v>
      </c>
      <c r="H33" s="8">
        <v>6879</v>
      </c>
      <c r="I33" s="8">
        <v>131</v>
      </c>
      <c r="J33" s="8">
        <v>7780</v>
      </c>
      <c r="K33" s="71">
        <v>80.4</v>
      </c>
      <c r="L33" s="71">
        <v>100.2</v>
      </c>
      <c r="M33" s="71">
        <v>5.8</v>
      </c>
      <c r="N33" s="73">
        <v>19</v>
      </c>
    </row>
    <row r="34" spans="1:14" ht="12.75" customHeight="1">
      <c r="A34" s="69">
        <v>20</v>
      </c>
      <c r="B34" s="73" t="s">
        <v>680</v>
      </c>
      <c r="D34" s="7"/>
      <c r="E34" s="62">
        <v>142386</v>
      </c>
      <c r="F34" s="8">
        <v>55</v>
      </c>
      <c r="G34" s="8">
        <v>5938</v>
      </c>
      <c r="H34" s="8">
        <v>6667</v>
      </c>
      <c r="I34" s="8">
        <v>268</v>
      </c>
      <c r="J34" s="8">
        <v>7098</v>
      </c>
      <c r="K34" s="71">
        <v>92.4</v>
      </c>
      <c r="L34" s="72">
        <v>0</v>
      </c>
      <c r="M34" s="71">
        <v>20.1</v>
      </c>
      <c r="N34" s="73">
        <v>20</v>
      </c>
    </row>
    <row r="35" spans="1:14" ht="12.75" customHeight="1">
      <c r="A35" s="69">
        <v>21</v>
      </c>
      <c r="B35" s="191" t="s">
        <v>315</v>
      </c>
      <c r="C35" s="133"/>
      <c r="D35" s="7"/>
      <c r="E35" s="62">
        <v>13477</v>
      </c>
      <c r="F35" s="8">
        <v>2207</v>
      </c>
      <c r="G35" s="8">
        <v>3306</v>
      </c>
      <c r="H35" s="8">
        <v>3363</v>
      </c>
      <c r="I35" s="8">
        <v>2</v>
      </c>
      <c r="J35" s="8">
        <v>3639</v>
      </c>
      <c r="K35" s="71">
        <v>52.8</v>
      </c>
      <c r="L35" s="71">
        <v>86.4</v>
      </c>
      <c r="M35" s="71">
        <v>3.7</v>
      </c>
      <c r="N35" s="73">
        <v>21</v>
      </c>
    </row>
    <row r="36" spans="1:14" ht="12.75" customHeight="1">
      <c r="A36" s="69">
        <v>22</v>
      </c>
      <c r="B36" s="7" t="s">
        <v>254</v>
      </c>
      <c r="C36" s="133"/>
      <c r="D36" s="7"/>
      <c r="E36" s="62">
        <v>139676</v>
      </c>
      <c r="F36" s="8">
        <v>10076</v>
      </c>
      <c r="G36" s="8">
        <v>27094</v>
      </c>
      <c r="H36" s="8">
        <v>28191</v>
      </c>
      <c r="I36" s="8">
        <v>51</v>
      </c>
      <c r="J36" s="8">
        <v>29220</v>
      </c>
      <c r="K36" s="71">
        <v>56</v>
      </c>
      <c r="L36" s="71">
        <v>78.9</v>
      </c>
      <c r="M36" s="71">
        <v>4.8</v>
      </c>
      <c r="N36" s="73">
        <v>22</v>
      </c>
    </row>
    <row r="37" spans="1:14" ht="12.75" customHeight="1">
      <c r="A37" s="69">
        <v>23</v>
      </c>
      <c r="B37" s="7" t="s">
        <v>294</v>
      </c>
      <c r="C37" s="133"/>
      <c r="D37" s="7"/>
      <c r="E37" s="62">
        <v>22260</v>
      </c>
      <c r="F37" s="8">
        <v>284</v>
      </c>
      <c r="G37" s="8">
        <v>3395</v>
      </c>
      <c r="H37" s="8">
        <v>3405</v>
      </c>
      <c r="I37" s="8">
        <v>19</v>
      </c>
      <c r="J37" s="8">
        <v>3726</v>
      </c>
      <c r="K37" s="71">
        <v>78.2</v>
      </c>
      <c r="L37" s="71">
        <v>77.8</v>
      </c>
      <c r="M37" s="71">
        <v>6</v>
      </c>
      <c r="N37" s="73">
        <v>23</v>
      </c>
    </row>
    <row r="38" spans="1:14" ht="12.75" customHeight="1">
      <c r="A38" s="69">
        <v>24</v>
      </c>
      <c r="B38" s="7" t="s">
        <v>255</v>
      </c>
      <c r="C38" s="133"/>
      <c r="D38" s="7"/>
      <c r="E38" s="62">
        <v>69547</v>
      </c>
      <c r="F38" s="8">
        <v>6971</v>
      </c>
      <c r="G38" s="8">
        <v>5866</v>
      </c>
      <c r="H38" s="8">
        <v>5938</v>
      </c>
      <c r="I38" s="8">
        <v>117</v>
      </c>
      <c r="J38" s="8">
        <v>7192</v>
      </c>
      <c r="K38" s="71">
        <v>85.8</v>
      </c>
      <c r="L38" s="71">
        <v>86.8</v>
      </c>
      <c r="M38" s="71">
        <v>9.7</v>
      </c>
      <c r="N38" s="73">
        <v>24</v>
      </c>
    </row>
    <row r="39" spans="1:14" ht="12.75" customHeight="1">
      <c r="A39" s="69">
        <v>25</v>
      </c>
      <c r="B39" s="7" t="s">
        <v>257</v>
      </c>
      <c r="C39" s="133"/>
      <c r="D39" s="7"/>
      <c r="E39" s="62">
        <v>11492</v>
      </c>
      <c r="F39" s="8">
        <v>0</v>
      </c>
      <c r="G39" s="8">
        <v>2182</v>
      </c>
      <c r="H39" s="8">
        <v>2173</v>
      </c>
      <c r="I39" s="8">
        <v>0</v>
      </c>
      <c r="J39" s="8">
        <v>2234</v>
      </c>
      <c r="K39" s="71">
        <v>82.9</v>
      </c>
      <c r="L39" s="72">
        <v>0</v>
      </c>
      <c r="M39" s="71">
        <v>5.1</v>
      </c>
      <c r="N39" s="73">
        <v>25</v>
      </c>
    </row>
    <row r="40" spans="1:14" ht="12.75" customHeight="1">
      <c r="A40" s="69">
        <v>26</v>
      </c>
      <c r="B40" s="7" t="s">
        <v>258</v>
      </c>
      <c r="C40" s="133"/>
      <c r="D40" s="7"/>
      <c r="E40" s="62">
        <v>267175</v>
      </c>
      <c r="F40" s="8">
        <v>8654</v>
      </c>
      <c r="G40" s="8">
        <v>24998</v>
      </c>
      <c r="H40" s="8">
        <v>24718</v>
      </c>
      <c r="I40" s="8">
        <v>68</v>
      </c>
      <c r="J40" s="8">
        <v>26616</v>
      </c>
      <c r="K40" s="71">
        <v>74.2</v>
      </c>
      <c r="L40" s="71">
        <v>79</v>
      </c>
      <c r="M40" s="71">
        <v>10</v>
      </c>
      <c r="N40" s="73">
        <v>26</v>
      </c>
    </row>
    <row r="41" spans="1:14" ht="12.75" customHeight="1">
      <c r="A41" s="69">
        <v>27</v>
      </c>
      <c r="B41" s="7" t="s">
        <v>259</v>
      </c>
      <c r="C41" s="133"/>
      <c r="D41" s="7"/>
      <c r="E41" s="62">
        <v>40156</v>
      </c>
      <c r="F41" s="8">
        <v>3</v>
      </c>
      <c r="G41" s="8">
        <v>2384</v>
      </c>
      <c r="H41" s="8">
        <v>2465</v>
      </c>
      <c r="I41" s="8">
        <v>99</v>
      </c>
      <c r="J41" s="8">
        <v>2726</v>
      </c>
      <c r="K41" s="71">
        <v>72.4</v>
      </c>
      <c r="L41" s="72">
        <v>0</v>
      </c>
      <c r="M41" s="71">
        <v>14.7</v>
      </c>
      <c r="N41" s="73">
        <v>27</v>
      </c>
    </row>
    <row r="42" spans="1:14" ht="12.75" customHeight="1">
      <c r="A42" s="69">
        <v>28</v>
      </c>
      <c r="B42" s="7" t="s">
        <v>260</v>
      </c>
      <c r="C42" s="133"/>
      <c r="D42" s="7"/>
      <c r="E42" s="62">
        <v>140288</v>
      </c>
      <c r="F42" s="8">
        <v>5244</v>
      </c>
      <c r="G42" s="8">
        <v>21711</v>
      </c>
      <c r="H42" s="8">
        <v>21457</v>
      </c>
      <c r="I42" s="8">
        <v>190</v>
      </c>
      <c r="J42" s="8">
        <v>23065</v>
      </c>
      <c r="K42" s="71">
        <v>76</v>
      </c>
      <c r="L42" s="71">
        <v>75.6</v>
      </c>
      <c r="M42" s="71">
        <v>6.1</v>
      </c>
      <c r="N42" s="73">
        <v>28</v>
      </c>
    </row>
    <row r="43" spans="1:14" ht="12.75" customHeight="1">
      <c r="A43" s="69">
        <v>29</v>
      </c>
      <c r="B43" s="7" t="s">
        <v>117</v>
      </c>
      <c r="C43" s="133"/>
      <c r="D43" s="7"/>
      <c r="E43" s="62">
        <v>78296</v>
      </c>
      <c r="F43" s="8">
        <v>0</v>
      </c>
      <c r="G43" s="8">
        <v>1597</v>
      </c>
      <c r="H43" s="8">
        <v>1672</v>
      </c>
      <c r="I43" s="8">
        <v>0</v>
      </c>
      <c r="J43" s="8">
        <v>1668</v>
      </c>
      <c r="K43" s="71">
        <v>84.8</v>
      </c>
      <c r="L43" s="72">
        <v>0</v>
      </c>
      <c r="M43" s="71">
        <v>47</v>
      </c>
      <c r="N43" s="73">
        <v>29</v>
      </c>
    </row>
    <row r="44" spans="1:14" ht="12.75" customHeight="1">
      <c r="A44" s="69">
        <v>30</v>
      </c>
      <c r="B44" s="7" t="s">
        <v>256</v>
      </c>
      <c r="C44" s="133"/>
      <c r="D44" s="7"/>
      <c r="E44" s="62">
        <v>210105</v>
      </c>
      <c r="F44" s="8">
        <v>14974</v>
      </c>
      <c r="G44" s="8">
        <v>23162</v>
      </c>
      <c r="H44" s="8">
        <v>22240</v>
      </c>
      <c r="I44" s="8">
        <v>518</v>
      </c>
      <c r="J44" s="8">
        <v>24805</v>
      </c>
      <c r="K44" s="71">
        <v>83.9</v>
      </c>
      <c r="L44" s="71">
        <v>83.7</v>
      </c>
      <c r="M44" s="71">
        <v>8.5</v>
      </c>
      <c r="N44" s="73">
        <v>30</v>
      </c>
    </row>
    <row r="45" spans="1:14" ht="12.75" customHeight="1">
      <c r="A45" s="69">
        <v>31</v>
      </c>
      <c r="B45" s="7" t="s">
        <v>334</v>
      </c>
      <c r="C45" s="133"/>
      <c r="D45" s="7"/>
      <c r="E45" s="62">
        <v>479320</v>
      </c>
      <c r="F45" s="8">
        <v>20</v>
      </c>
      <c r="G45" s="8">
        <v>20876</v>
      </c>
      <c r="H45" s="8">
        <v>20842</v>
      </c>
      <c r="I45" s="8">
        <v>83</v>
      </c>
      <c r="J45" s="8">
        <v>21002</v>
      </c>
      <c r="K45" s="71">
        <v>89.7</v>
      </c>
      <c r="L45" s="72">
        <v>0</v>
      </c>
      <c r="M45" s="71">
        <v>22.8</v>
      </c>
      <c r="N45" s="73">
        <v>31</v>
      </c>
    </row>
    <row r="46" spans="1:14" ht="12.75" customHeight="1">
      <c r="A46" s="69">
        <v>32</v>
      </c>
      <c r="B46" s="7" t="s">
        <v>202</v>
      </c>
      <c r="C46" s="133"/>
      <c r="D46" s="7"/>
      <c r="E46" s="62">
        <v>10436</v>
      </c>
      <c r="F46" s="8">
        <v>0</v>
      </c>
      <c r="G46" s="8">
        <v>196</v>
      </c>
      <c r="H46" s="8">
        <v>201</v>
      </c>
      <c r="I46" s="8">
        <v>0</v>
      </c>
      <c r="J46" s="8">
        <v>205</v>
      </c>
      <c r="K46" s="71">
        <v>86.6</v>
      </c>
      <c r="L46" s="72">
        <v>0</v>
      </c>
      <c r="M46" s="71">
        <v>50.9</v>
      </c>
      <c r="N46" s="73">
        <v>32</v>
      </c>
    </row>
    <row r="47" spans="1:14" ht="12.75" customHeight="1">
      <c r="A47" s="69">
        <v>33</v>
      </c>
      <c r="B47" s="7" t="s">
        <v>501</v>
      </c>
      <c r="C47" s="133"/>
      <c r="D47" s="7"/>
      <c r="E47" s="62">
        <v>32664</v>
      </c>
      <c r="F47" s="8">
        <v>420</v>
      </c>
      <c r="G47" s="8">
        <v>321</v>
      </c>
      <c r="H47" s="8">
        <v>268</v>
      </c>
      <c r="I47" s="8">
        <v>49</v>
      </c>
      <c r="J47" s="8">
        <v>319</v>
      </c>
      <c r="K47" s="71">
        <v>95.2</v>
      </c>
      <c r="L47" s="71">
        <v>57.5</v>
      </c>
      <c r="M47" s="71">
        <v>102.4</v>
      </c>
      <c r="N47" s="73">
        <v>33</v>
      </c>
    </row>
    <row r="48" spans="1:14" ht="12.75" customHeight="1">
      <c r="A48" s="74"/>
      <c r="B48" s="134"/>
      <c r="C48" s="134"/>
      <c r="D48" s="7"/>
      <c r="E48" s="63"/>
      <c r="F48" s="8"/>
      <c r="G48" s="16"/>
      <c r="H48" s="16"/>
      <c r="I48" s="16"/>
      <c r="J48" s="16"/>
      <c r="K48" s="75"/>
      <c r="L48" s="75"/>
      <c r="M48" s="75"/>
      <c r="N48" s="76"/>
    </row>
    <row r="49" spans="1:14" ht="12.75" customHeight="1">
      <c r="A49" s="74">
        <v>34</v>
      </c>
      <c r="B49" s="13" t="s">
        <v>232</v>
      </c>
      <c r="C49" s="134"/>
      <c r="D49" s="7"/>
      <c r="E49" s="63">
        <v>4533436</v>
      </c>
      <c r="F49" s="63">
        <v>191343</v>
      </c>
      <c r="G49" s="63">
        <v>538109</v>
      </c>
      <c r="H49" s="63">
        <v>525794</v>
      </c>
      <c r="I49" s="63">
        <v>13083</v>
      </c>
      <c r="J49" s="63">
        <v>538493</v>
      </c>
      <c r="K49" s="75">
        <v>77.7</v>
      </c>
      <c r="L49" s="75">
        <v>79.8</v>
      </c>
      <c r="M49" s="75">
        <v>8.4</v>
      </c>
      <c r="N49" s="76">
        <v>34</v>
      </c>
    </row>
    <row r="50" spans="7:12" ht="12.75" customHeight="1">
      <c r="G50" s="8"/>
      <c r="H50" s="8"/>
      <c r="I50" s="8"/>
      <c r="J50" s="8"/>
      <c r="K50" s="8"/>
      <c r="L50" s="8"/>
    </row>
  </sheetData>
  <mergeCells count="12">
    <mergeCell ref="F4:F10"/>
    <mergeCell ref="B4:D10"/>
    <mergeCell ref="N4:N10"/>
    <mergeCell ref="M4:M10"/>
    <mergeCell ref="A4:A10"/>
    <mergeCell ref="K5:K10"/>
    <mergeCell ref="L5:L10"/>
    <mergeCell ref="I4:I10"/>
    <mergeCell ref="J4:J10"/>
    <mergeCell ref="E4:E10"/>
    <mergeCell ref="H4:H10"/>
    <mergeCell ref="G4:G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97"/>
  <sheetViews>
    <sheetView workbookViewId="0" topLeftCell="A28">
      <selection activeCell="K30" sqref="K30"/>
    </sheetView>
  </sheetViews>
  <sheetFormatPr defaultColWidth="11.421875" defaultRowHeight="12.75"/>
  <cols>
    <col min="1" max="1" width="28.8515625" style="1" customWidth="1"/>
    <col min="2" max="7" width="9.7109375" style="1" customWidth="1"/>
    <col min="8" max="16384" width="11.421875" style="1" customWidth="1"/>
  </cols>
  <sheetData>
    <row r="1" spans="1:7" ht="12">
      <c r="A1" s="217" t="s">
        <v>5</v>
      </c>
      <c r="B1" s="217"/>
      <c r="C1" s="217"/>
      <c r="D1" s="217"/>
      <c r="E1" s="217"/>
      <c r="F1" s="217"/>
      <c r="G1" s="217"/>
    </row>
    <row r="2" spans="1:7" ht="12">
      <c r="A2" s="217" t="s">
        <v>295</v>
      </c>
      <c r="B2" s="217"/>
      <c r="C2" s="217"/>
      <c r="D2" s="217"/>
      <c r="E2" s="217"/>
      <c r="F2" s="217"/>
      <c r="G2" s="217"/>
    </row>
    <row r="4" spans="1:7" ht="12">
      <c r="A4" s="240" t="s">
        <v>119</v>
      </c>
      <c r="B4" s="61" t="s">
        <v>296</v>
      </c>
      <c r="C4" s="38"/>
      <c r="D4" s="39"/>
      <c r="E4" s="37" t="s">
        <v>297</v>
      </c>
      <c r="F4" s="38"/>
      <c r="G4" s="38"/>
    </row>
    <row r="5" spans="1:7" ht="12">
      <c r="A5" s="248"/>
      <c r="B5" s="212" t="s">
        <v>266</v>
      </c>
      <c r="C5" s="37" t="s">
        <v>298</v>
      </c>
      <c r="D5" s="39"/>
      <c r="E5" s="235" t="s">
        <v>478</v>
      </c>
      <c r="F5" s="235" t="s">
        <v>514</v>
      </c>
      <c r="G5" s="245" t="s">
        <v>135</v>
      </c>
    </row>
    <row r="6" spans="1:7" ht="12">
      <c r="A6" s="248"/>
      <c r="B6" s="252"/>
      <c r="C6" s="212" t="s">
        <v>476</v>
      </c>
      <c r="D6" s="212" t="s">
        <v>477</v>
      </c>
      <c r="E6" s="250"/>
      <c r="F6" s="250"/>
      <c r="G6" s="257"/>
    </row>
    <row r="7" spans="1:7" ht="12">
      <c r="A7" s="249"/>
      <c r="B7" s="215"/>
      <c r="C7" s="215"/>
      <c r="D7" s="215"/>
      <c r="E7" s="251"/>
      <c r="F7" s="251"/>
      <c r="G7" s="258"/>
    </row>
    <row r="8" ht="12">
      <c r="A8" s="7"/>
    </row>
    <row r="9" spans="1:8" ht="12">
      <c r="A9" s="7" t="s">
        <v>299</v>
      </c>
      <c r="B9" s="65">
        <v>13</v>
      </c>
      <c r="C9" s="65">
        <v>9</v>
      </c>
      <c r="D9" s="65">
        <v>4</v>
      </c>
      <c r="E9" s="65">
        <v>2</v>
      </c>
      <c r="F9" s="65">
        <v>1</v>
      </c>
      <c r="G9" s="65">
        <v>10</v>
      </c>
      <c r="H9" s="65"/>
    </row>
    <row r="10" spans="1:8" ht="12">
      <c r="A10" s="7" t="s">
        <v>300</v>
      </c>
      <c r="B10" s="65">
        <v>410</v>
      </c>
      <c r="C10" s="65">
        <v>237</v>
      </c>
      <c r="D10" s="65">
        <v>173</v>
      </c>
      <c r="E10" s="65">
        <v>43</v>
      </c>
      <c r="F10" s="65">
        <v>175</v>
      </c>
      <c r="G10" s="65">
        <v>192</v>
      </c>
      <c r="H10" s="65"/>
    </row>
    <row r="11" spans="1:8" ht="12">
      <c r="A11" s="7" t="s">
        <v>301</v>
      </c>
      <c r="B11" s="65">
        <v>0</v>
      </c>
      <c r="C11" s="65">
        <v>0</v>
      </c>
      <c r="D11" s="65">
        <v>0</v>
      </c>
      <c r="E11" s="65">
        <v>0</v>
      </c>
      <c r="F11" s="65">
        <v>0</v>
      </c>
      <c r="G11" s="65">
        <v>0</v>
      </c>
      <c r="H11" s="65"/>
    </row>
    <row r="12" spans="1:8" ht="12">
      <c r="A12" s="7" t="s">
        <v>302</v>
      </c>
      <c r="B12" s="65">
        <v>5</v>
      </c>
      <c r="C12" s="65">
        <v>2</v>
      </c>
      <c r="D12" s="65">
        <v>3</v>
      </c>
      <c r="E12" s="65">
        <v>1</v>
      </c>
      <c r="F12" s="65">
        <v>0</v>
      </c>
      <c r="G12" s="65">
        <v>4</v>
      </c>
      <c r="H12" s="65"/>
    </row>
    <row r="13" spans="1:8" ht="12">
      <c r="A13" s="7" t="s">
        <v>239</v>
      </c>
      <c r="B13" s="65">
        <v>25</v>
      </c>
      <c r="C13" s="65">
        <v>11</v>
      </c>
      <c r="D13" s="65">
        <v>14</v>
      </c>
      <c r="E13" s="65">
        <v>6</v>
      </c>
      <c r="F13" s="65">
        <v>11</v>
      </c>
      <c r="G13" s="65">
        <v>8</v>
      </c>
      <c r="H13" s="65"/>
    </row>
    <row r="14" spans="1:8" ht="12">
      <c r="A14" s="7" t="s">
        <v>303</v>
      </c>
      <c r="B14" s="65">
        <v>0</v>
      </c>
      <c r="C14" s="65">
        <v>0</v>
      </c>
      <c r="D14" s="65">
        <v>0</v>
      </c>
      <c r="E14" s="65">
        <v>0</v>
      </c>
      <c r="F14" s="65">
        <v>0</v>
      </c>
      <c r="G14" s="65">
        <v>0</v>
      </c>
      <c r="H14" s="65"/>
    </row>
    <row r="15" spans="1:8" ht="12">
      <c r="A15" s="7" t="s">
        <v>240</v>
      </c>
      <c r="B15" s="65">
        <v>435</v>
      </c>
      <c r="C15" s="65">
        <v>382</v>
      </c>
      <c r="D15" s="65">
        <v>53</v>
      </c>
      <c r="E15" s="65">
        <v>75</v>
      </c>
      <c r="F15" s="65">
        <v>197</v>
      </c>
      <c r="G15" s="65">
        <v>163</v>
      </c>
      <c r="H15" s="65"/>
    </row>
    <row r="16" spans="1:8" ht="12">
      <c r="A16" s="64" t="s">
        <v>226</v>
      </c>
      <c r="B16" s="65"/>
      <c r="C16" s="65"/>
      <c r="D16" s="65"/>
      <c r="E16" s="65"/>
      <c r="F16" s="65"/>
      <c r="G16" s="65"/>
      <c r="H16" s="65"/>
    </row>
    <row r="17" spans="1:8" ht="12">
      <c r="A17" s="64" t="s">
        <v>304</v>
      </c>
      <c r="B17" s="65">
        <v>42</v>
      </c>
      <c r="C17" s="65">
        <v>36</v>
      </c>
      <c r="D17" s="65">
        <v>6</v>
      </c>
      <c r="E17" s="65">
        <v>11</v>
      </c>
      <c r="F17" s="65">
        <v>20</v>
      </c>
      <c r="G17" s="65">
        <v>11</v>
      </c>
      <c r="H17" s="65"/>
    </row>
    <row r="18" spans="1:8" ht="12">
      <c r="A18" s="64" t="s">
        <v>305</v>
      </c>
      <c r="B18" s="65">
        <v>22</v>
      </c>
      <c r="C18" s="65">
        <v>21</v>
      </c>
      <c r="D18" s="65">
        <v>1</v>
      </c>
      <c r="E18" s="65">
        <v>3</v>
      </c>
      <c r="F18" s="65">
        <v>12</v>
      </c>
      <c r="G18" s="65">
        <v>7</v>
      </c>
      <c r="H18" s="65"/>
    </row>
    <row r="19" spans="1:8" ht="12">
      <c r="A19" s="64" t="s">
        <v>306</v>
      </c>
      <c r="B19" s="65">
        <v>101</v>
      </c>
      <c r="C19" s="65">
        <v>94</v>
      </c>
      <c r="D19" s="65">
        <v>7</v>
      </c>
      <c r="E19" s="65">
        <v>23</v>
      </c>
      <c r="F19" s="65">
        <v>50</v>
      </c>
      <c r="G19" s="65">
        <v>28</v>
      </c>
      <c r="H19" s="65"/>
    </row>
    <row r="20" spans="1:8" ht="12">
      <c r="A20" s="64" t="s">
        <v>567</v>
      </c>
      <c r="B20" s="65">
        <v>61</v>
      </c>
      <c r="C20" s="65">
        <v>50</v>
      </c>
      <c r="D20" s="65">
        <v>11</v>
      </c>
      <c r="E20" s="65">
        <v>15</v>
      </c>
      <c r="F20" s="65">
        <v>33</v>
      </c>
      <c r="G20" s="65">
        <v>13</v>
      </c>
      <c r="H20" s="65"/>
    </row>
    <row r="21" spans="1:8" ht="12">
      <c r="A21" s="57" t="s">
        <v>307</v>
      </c>
      <c r="B21" s="65">
        <v>93</v>
      </c>
      <c r="C21" s="65">
        <v>53</v>
      </c>
      <c r="D21" s="65">
        <v>40</v>
      </c>
      <c r="E21" s="65">
        <v>23</v>
      </c>
      <c r="F21" s="65">
        <v>37</v>
      </c>
      <c r="G21" s="65">
        <v>33</v>
      </c>
      <c r="H21" s="65"/>
    </row>
    <row r="22" spans="1:8" ht="12">
      <c r="A22" s="64" t="s">
        <v>226</v>
      </c>
      <c r="B22" s="62"/>
      <c r="C22" s="62"/>
      <c r="D22" s="62"/>
      <c r="E22" s="62"/>
      <c r="F22" s="62"/>
      <c r="G22" s="62"/>
      <c r="H22" s="65"/>
    </row>
    <row r="23" spans="1:8" ht="12">
      <c r="A23" s="64" t="s">
        <v>308</v>
      </c>
      <c r="B23" s="65">
        <v>3</v>
      </c>
      <c r="C23" s="65">
        <v>2</v>
      </c>
      <c r="D23" s="65">
        <v>1</v>
      </c>
      <c r="E23" s="65">
        <v>0</v>
      </c>
      <c r="F23" s="65">
        <v>3</v>
      </c>
      <c r="G23" s="65">
        <v>0</v>
      </c>
      <c r="H23" s="65"/>
    </row>
    <row r="24" spans="1:8" ht="12">
      <c r="A24" s="7" t="s">
        <v>292</v>
      </c>
      <c r="B24" s="65">
        <v>143</v>
      </c>
      <c r="C24" s="65">
        <v>67</v>
      </c>
      <c r="D24" s="65">
        <v>76</v>
      </c>
      <c r="E24" s="65">
        <v>31</v>
      </c>
      <c r="F24" s="65">
        <v>58</v>
      </c>
      <c r="G24" s="65">
        <v>54</v>
      </c>
      <c r="H24" s="65"/>
    </row>
    <row r="25" spans="1:8" ht="12">
      <c r="A25" s="7" t="s">
        <v>247</v>
      </c>
      <c r="B25" s="65">
        <v>40</v>
      </c>
      <c r="C25" s="65">
        <v>21</v>
      </c>
      <c r="D25" s="65">
        <v>19</v>
      </c>
      <c r="E25" s="65">
        <v>8</v>
      </c>
      <c r="F25" s="65">
        <v>14</v>
      </c>
      <c r="G25" s="65">
        <v>18</v>
      </c>
      <c r="H25" s="65"/>
    </row>
    <row r="26" spans="1:8" ht="12">
      <c r="A26" s="7" t="s">
        <v>293</v>
      </c>
      <c r="B26" s="65">
        <v>23</v>
      </c>
      <c r="C26" s="65">
        <v>11</v>
      </c>
      <c r="D26" s="65">
        <v>12</v>
      </c>
      <c r="E26" s="65">
        <v>8</v>
      </c>
      <c r="F26" s="65">
        <v>10</v>
      </c>
      <c r="G26" s="65">
        <v>5</v>
      </c>
      <c r="H26" s="65"/>
    </row>
    <row r="27" spans="1:8" ht="12">
      <c r="A27" s="7" t="s">
        <v>309</v>
      </c>
      <c r="B27" s="65">
        <v>11</v>
      </c>
      <c r="C27" s="65">
        <v>10</v>
      </c>
      <c r="D27" s="65">
        <v>1</v>
      </c>
      <c r="E27" s="65">
        <v>3</v>
      </c>
      <c r="F27" s="65">
        <v>8</v>
      </c>
      <c r="G27" s="65">
        <v>0</v>
      </c>
      <c r="H27" s="65"/>
    </row>
    <row r="28" spans="1:8" ht="12">
      <c r="A28" s="7" t="s">
        <v>310</v>
      </c>
      <c r="B28" s="65">
        <v>5</v>
      </c>
      <c r="C28" s="65">
        <v>3</v>
      </c>
      <c r="D28" s="65">
        <v>2</v>
      </c>
      <c r="E28" s="65">
        <v>3</v>
      </c>
      <c r="F28" s="65">
        <v>1</v>
      </c>
      <c r="G28" s="65">
        <v>1</v>
      </c>
      <c r="H28" s="65"/>
    </row>
    <row r="29" spans="1:8" ht="12">
      <c r="A29" s="7" t="s">
        <v>311</v>
      </c>
      <c r="B29" s="65">
        <v>2</v>
      </c>
      <c r="C29" s="65">
        <v>0</v>
      </c>
      <c r="D29" s="65">
        <v>2</v>
      </c>
      <c r="E29" s="65">
        <v>0</v>
      </c>
      <c r="F29" s="65">
        <v>0</v>
      </c>
      <c r="G29" s="65">
        <v>2</v>
      </c>
      <c r="H29" s="65"/>
    </row>
    <row r="30" spans="1:8" ht="12">
      <c r="A30" s="7" t="s">
        <v>248</v>
      </c>
      <c r="B30" s="65">
        <v>461</v>
      </c>
      <c r="C30" s="65">
        <v>295</v>
      </c>
      <c r="D30" s="65">
        <v>166</v>
      </c>
      <c r="E30" s="65">
        <v>83</v>
      </c>
      <c r="F30" s="65">
        <v>211</v>
      </c>
      <c r="G30" s="65">
        <v>167</v>
      </c>
      <c r="H30" s="65"/>
    </row>
    <row r="31" spans="1:8" ht="12">
      <c r="A31" s="57" t="s">
        <v>244</v>
      </c>
      <c r="B31" s="65"/>
      <c r="C31" s="65"/>
      <c r="D31" s="65"/>
      <c r="E31" s="65"/>
      <c r="F31" s="65"/>
      <c r="G31" s="65"/>
      <c r="H31" s="65"/>
    </row>
    <row r="32" spans="1:8" ht="12">
      <c r="A32" s="7" t="s">
        <v>198</v>
      </c>
      <c r="B32" s="65">
        <v>10</v>
      </c>
      <c r="C32" s="65">
        <v>6</v>
      </c>
      <c r="D32" s="65">
        <v>4</v>
      </c>
      <c r="E32" s="65">
        <v>2</v>
      </c>
      <c r="F32" s="65">
        <v>6</v>
      </c>
      <c r="G32" s="65">
        <v>2</v>
      </c>
      <c r="H32" s="65"/>
    </row>
    <row r="33" spans="1:8" ht="12">
      <c r="A33" s="57" t="s">
        <v>249</v>
      </c>
      <c r="B33" s="65">
        <v>4</v>
      </c>
      <c r="C33" s="65">
        <v>3</v>
      </c>
      <c r="D33" s="65">
        <v>1</v>
      </c>
      <c r="E33" s="65">
        <v>0</v>
      </c>
      <c r="F33" s="65">
        <v>4</v>
      </c>
      <c r="G33" s="65">
        <v>0</v>
      </c>
      <c r="H33" s="65"/>
    </row>
    <row r="34" spans="1:8" ht="12">
      <c r="A34" s="57" t="s">
        <v>250</v>
      </c>
      <c r="B34" s="65">
        <v>49</v>
      </c>
      <c r="C34" s="65">
        <v>36</v>
      </c>
      <c r="D34" s="65">
        <v>13</v>
      </c>
      <c r="E34" s="65">
        <v>15</v>
      </c>
      <c r="F34" s="65">
        <v>25</v>
      </c>
      <c r="G34" s="65">
        <v>9</v>
      </c>
      <c r="H34" s="65"/>
    </row>
    <row r="35" spans="1:8" ht="12">
      <c r="A35" s="57" t="s">
        <v>158</v>
      </c>
      <c r="B35" s="65"/>
      <c r="C35" s="65"/>
      <c r="E35" s="65"/>
      <c r="F35" s="65"/>
      <c r="H35" s="65"/>
    </row>
    <row r="36" spans="1:8" ht="12">
      <c r="A36" s="57" t="s">
        <v>313</v>
      </c>
      <c r="B36" s="65">
        <v>8</v>
      </c>
      <c r="C36" s="65">
        <v>4</v>
      </c>
      <c r="D36" s="65">
        <v>4</v>
      </c>
      <c r="E36" s="65">
        <v>2</v>
      </c>
      <c r="F36" s="65">
        <v>2</v>
      </c>
      <c r="G36" s="65">
        <v>4</v>
      </c>
      <c r="H36" s="65"/>
    </row>
    <row r="37" spans="1:8" ht="12">
      <c r="A37" s="57" t="s">
        <v>251</v>
      </c>
      <c r="B37" s="65">
        <v>77</v>
      </c>
      <c r="C37" s="65">
        <v>57</v>
      </c>
      <c r="D37" s="65">
        <v>20</v>
      </c>
      <c r="E37" s="65">
        <v>16</v>
      </c>
      <c r="F37" s="65">
        <v>40</v>
      </c>
      <c r="G37" s="65">
        <v>21</v>
      </c>
      <c r="H37" s="65"/>
    </row>
    <row r="38" spans="1:8" ht="12">
      <c r="A38" s="57" t="s">
        <v>684</v>
      </c>
      <c r="B38" s="65">
        <v>14</v>
      </c>
      <c r="C38" s="65">
        <v>7</v>
      </c>
      <c r="D38" s="65">
        <v>7</v>
      </c>
      <c r="E38" s="65">
        <v>4</v>
      </c>
      <c r="F38" s="65">
        <v>4</v>
      </c>
      <c r="G38" s="65">
        <v>6</v>
      </c>
      <c r="H38" s="65"/>
    </row>
    <row r="39" spans="1:8" ht="12">
      <c r="A39" s="57" t="s">
        <v>252</v>
      </c>
      <c r="B39" s="65">
        <v>5</v>
      </c>
      <c r="C39" s="65">
        <v>4</v>
      </c>
      <c r="D39" s="65">
        <v>1</v>
      </c>
      <c r="E39" s="65">
        <v>1</v>
      </c>
      <c r="F39" s="65">
        <v>3</v>
      </c>
      <c r="G39" s="65">
        <v>1</v>
      </c>
      <c r="H39" s="65"/>
    </row>
    <row r="40" spans="1:8" ht="12">
      <c r="A40" s="57" t="s">
        <v>314</v>
      </c>
      <c r="B40" s="65">
        <v>20</v>
      </c>
      <c r="C40" s="65">
        <v>11</v>
      </c>
      <c r="D40" s="65">
        <v>9</v>
      </c>
      <c r="E40" s="65">
        <v>6</v>
      </c>
      <c r="F40" s="65">
        <v>11</v>
      </c>
      <c r="G40" s="65">
        <v>3</v>
      </c>
      <c r="H40" s="65"/>
    </row>
    <row r="41" spans="1:8" ht="12">
      <c r="A41" s="57" t="s">
        <v>253</v>
      </c>
      <c r="B41" s="65">
        <v>9</v>
      </c>
      <c r="C41" s="65">
        <v>8</v>
      </c>
      <c r="D41" s="65">
        <v>1</v>
      </c>
      <c r="E41" s="65">
        <v>5</v>
      </c>
      <c r="F41" s="65">
        <v>4</v>
      </c>
      <c r="G41" s="65">
        <v>0</v>
      </c>
      <c r="H41" s="65"/>
    </row>
    <row r="42" spans="1:8" ht="12">
      <c r="A42" s="7" t="s">
        <v>315</v>
      </c>
      <c r="B42" s="65">
        <v>15</v>
      </c>
      <c r="C42" s="65">
        <v>8</v>
      </c>
      <c r="D42" s="65">
        <v>7</v>
      </c>
      <c r="E42" s="65">
        <v>3</v>
      </c>
      <c r="F42" s="65">
        <v>7</v>
      </c>
      <c r="G42" s="65">
        <v>5</v>
      </c>
      <c r="H42" s="65"/>
    </row>
    <row r="43" spans="1:8" ht="12">
      <c r="A43" s="7" t="s">
        <v>254</v>
      </c>
      <c r="B43" s="65">
        <v>87</v>
      </c>
      <c r="C43" s="65">
        <v>41</v>
      </c>
      <c r="D43" s="65">
        <v>46</v>
      </c>
      <c r="E43" s="65">
        <v>22</v>
      </c>
      <c r="F43" s="65">
        <v>32</v>
      </c>
      <c r="G43" s="65">
        <v>33</v>
      </c>
      <c r="H43" s="65"/>
    </row>
    <row r="44" spans="1:8" ht="12">
      <c r="A44" s="64" t="s">
        <v>226</v>
      </c>
      <c r="B44" s="65"/>
      <c r="C44" s="65"/>
      <c r="D44" s="65"/>
      <c r="E44" s="65"/>
      <c r="F44" s="65"/>
      <c r="G44" s="65"/>
      <c r="H44" s="65"/>
    </row>
    <row r="45" spans="1:8" ht="12">
      <c r="A45" s="64" t="s">
        <v>316</v>
      </c>
      <c r="B45" s="65">
        <v>4</v>
      </c>
      <c r="C45" s="65">
        <v>2</v>
      </c>
      <c r="D45" s="65">
        <v>2</v>
      </c>
      <c r="E45" s="65">
        <v>0</v>
      </c>
      <c r="F45" s="65">
        <v>1</v>
      </c>
      <c r="G45" s="65">
        <v>3</v>
      </c>
      <c r="H45" s="65"/>
    </row>
    <row r="46" spans="1:8" ht="12">
      <c r="A46" s="64" t="s">
        <v>317</v>
      </c>
      <c r="B46" s="65">
        <v>10</v>
      </c>
      <c r="C46" s="65">
        <v>4</v>
      </c>
      <c r="D46" s="65">
        <v>6</v>
      </c>
      <c r="E46" s="65">
        <v>4</v>
      </c>
      <c r="F46" s="65">
        <v>4</v>
      </c>
      <c r="G46" s="65">
        <v>2</v>
      </c>
      <c r="H46" s="65"/>
    </row>
    <row r="47" spans="1:8" ht="12">
      <c r="A47" s="7" t="s">
        <v>318</v>
      </c>
      <c r="B47" s="65"/>
      <c r="C47" s="65"/>
      <c r="D47" s="65"/>
      <c r="E47" s="65"/>
      <c r="F47" s="65"/>
      <c r="G47" s="65"/>
      <c r="H47" s="65"/>
    </row>
    <row r="48" spans="1:8" ht="12">
      <c r="A48" s="64" t="s">
        <v>319</v>
      </c>
      <c r="B48" s="65">
        <v>22</v>
      </c>
      <c r="C48" s="65">
        <v>13</v>
      </c>
      <c r="D48" s="65">
        <v>9</v>
      </c>
      <c r="E48" s="65">
        <v>5</v>
      </c>
      <c r="F48" s="65">
        <v>11</v>
      </c>
      <c r="G48" s="65">
        <v>6</v>
      </c>
      <c r="H48" s="65"/>
    </row>
    <row r="49" spans="1:8" ht="12">
      <c r="A49" s="7" t="s">
        <v>320</v>
      </c>
      <c r="B49" s="65">
        <v>3</v>
      </c>
      <c r="C49" s="65">
        <v>0</v>
      </c>
      <c r="D49" s="65">
        <v>3</v>
      </c>
      <c r="E49" s="65">
        <v>0</v>
      </c>
      <c r="F49" s="65">
        <v>0</v>
      </c>
      <c r="G49" s="65">
        <v>3</v>
      </c>
      <c r="H49" s="65"/>
    </row>
    <row r="50" spans="1:8" ht="12">
      <c r="A50" s="7" t="s">
        <v>321</v>
      </c>
      <c r="B50" s="65">
        <v>11</v>
      </c>
      <c r="C50" s="65">
        <v>11</v>
      </c>
      <c r="D50" s="65">
        <v>0</v>
      </c>
      <c r="E50" s="65">
        <v>7</v>
      </c>
      <c r="F50" s="65">
        <v>3</v>
      </c>
      <c r="G50" s="65">
        <v>1</v>
      </c>
      <c r="H50" s="65"/>
    </row>
    <row r="51" spans="1:8" ht="12">
      <c r="A51" s="7" t="s">
        <v>322</v>
      </c>
      <c r="B51" s="65"/>
      <c r="C51" s="65"/>
      <c r="D51" s="65"/>
      <c r="F51" s="65"/>
      <c r="G51" s="65"/>
      <c r="H51" s="65"/>
    </row>
    <row r="52" spans="1:8" ht="12">
      <c r="A52" s="64" t="s">
        <v>323</v>
      </c>
      <c r="B52" s="65">
        <v>4</v>
      </c>
      <c r="C52" s="65">
        <v>3</v>
      </c>
      <c r="D52" s="65">
        <v>1</v>
      </c>
      <c r="E52" s="65">
        <v>2</v>
      </c>
      <c r="F52" s="65">
        <v>1</v>
      </c>
      <c r="G52" s="65">
        <v>1</v>
      </c>
      <c r="H52" s="65"/>
    </row>
    <row r="53" spans="1:8" ht="12">
      <c r="A53" s="7" t="s">
        <v>294</v>
      </c>
      <c r="B53" s="65">
        <v>13</v>
      </c>
      <c r="C53" s="65">
        <v>13</v>
      </c>
      <c r="D53" s="65">
        <v>0</v>
      </c>
      <c r="E53" s="65">
        <v>4</v>
      </c>
      <c r="F53" s="65">
        <v>6</v>
      </c>
      <c r="G53" s="65">
        <v>3</v>
      </c>
      <c r="H53" s="65"/>
    </row>
    <row r="54" spans="1:8" ht="12">
      <c r="A54" s="7" t="s">
        <v>324</v>
      </c>
      <c r="B54" s="65">
        <v>1</v>
      </c>
      <c r="C54" s="65">
        <v>0</v>
      </c>
      <c r="D54" s="65">
        <v>1</v>
      </c>
      <c r="E54" s="65">
        <v>0</v>
      </c>
      <c r="F54" s="65">
        <v>0</v>
      </c>
      <c r="G54" s="65">
        <v>1</v>
      </c>
      <c r="H54" s="65"/>
    </row>
    <row r="55" spans="1:8" ht="12">
      <c r="A55" s="7" t="s">
        <v>255</v>
      </c>
      <c r="B55" s="65">
        <v>31</v>
      </c>
      <c r="C55" s="65">
        <v>28</v>
      </c>
      <c r="D55" s="65">
        <v>3</v>
      </c>
      <c r="E55" s="65">
        <v>4</v>
      </c>
      <c r="F55" s="65">
        <v>17</v>
      </c>
      <c r="G55" s="65">
        <v>10</v>
      </c>
      <c r="H55" s="65"/>
    </row>
    <row r="56" ht="12">
      <c r="A56" s="30"/>
    </row>
    <row r="57" ht="12">
      <c r="A57" s="30"/>
    </row>
    <row r="58" ht="12">
      <c r="A58" s="30"/>
    </row>
    <row r="59" spans="1:7" ht="12">
      <c r="A59" s="259" t="s">
        <v>6</v>
      </c>
      <c r="B59" s="259"/>
      <c r="C59" s="259"/>
      <c r="D59" s="259"/>
      <c r="E59" s="259"/>
      <c r="F59" s="259"/>
      <c r="G59" s="259"/>
    </row>
    <row r="60" spans="1:7" ht="12">
      <c r="A60" s="259" t="s">
        <v>295</v>
      </c>
      <c r="B60" s="259"/>
      <c r="C60" s="259"/>
      <c r="D60" s="259"/>
      <c r="E60" s="259"/>
      <c r="F60" s="259"/>
      <c r="G60" s="259"/>
    </row>
    <row r="62" spans="1:7" ht="12">
      <c r="A62" s="240" t="s">
        <v>119</v>
      </c>
      <c r="B62" s="61" t="s">
        <v>296</v>
      </c>
      <c r="C62" s="38"/>
      <c r="D62" s="39"/>
      <c r="E62" s="37" t="s">
        <v>297</v>
      </c>
      <c r="F62" s="38"/>
      <c r="G62" s="38"/>
    </row>
    <row r="63" spans="1:7" ht="12">
      <c r="A63" s="248"/>
      <c r="B63" s="212" t="s">
        <v>266</v>
      </c>
      <c r="C63" s="37" t="s">
        <v>298</v>
      </c>
      <c r="D63" s="39"/>
      <c r="E63" s="235" t="s">
        <v>134</v>
      </c>
      <c r="F63" s="235" t="s">
        <v>514</v>
      </c>
      <c r="G63" s="245" t="s">
        <v>135</v>
      </c>
    </row>
    <row r="64" spans="1:7" ht="12">
      <c r="A64" s="248"/>
      <c r="B64" s="252"/>
      <c r="C64" s="212" t="s">
        <v>476</v>
      </c>
      <c r="D64" s="212" t="s">
        <v>477</v>
      </c>
      <c r="E64" s="250"/>
      <c r="F64" s="250"/>
      <c r="G64" s="257"/>
    </row>
    <row r="65" spans="1:7" ht="12">
      <c r="A65" s="249"/>
      <c r="B65" s="215"/>
      <c r="C65" s="215"/>
      <c r="D65" s="215"/>
      <c r="E65" s="251"/>
      <c r="F65" s="251"/>
      <c r="G65" s="258"/>
    </row>
    <row r="66" ht="12">
      <c r="A66" s="7"/>
    </row>
    <row r="67" spans="1:7" ht="12">
      <c r="A67" s="7" t="s">
        <v>256</v>
      </c>
      <c r="B67" s="65">
        <v>75</v>
      </c>
      <c r="C67" s="65">
        <v>49</v>
      </c>
      <c r="D67" s="65">
        <v>26</v>
      </c>
      <c r="E67" s="65">
        <v>15</v>
      </c>
      <c r="F67" s="65">
        <v>37</v>
      </c>
      <c r="G67" s="65">
        <v>23</v>
      </c>
    </row>
    <row r="68" spans="1:7" ht="12">
      <c r="A68" s="7" t="s">
        <v>648</v>
      </c>
      <c r="B68" s="65">
        <v>2</v>
      </c>
      <c r="C68" s="65">
        <v>2</v>
      </c>
      <c r="D68" s="65">
        <v>0</v>
      </c>
      <c r="E68" s="65">
        <v>1</v>
      </c>
      <c r="F68" s="65">
        <v>0</v>
      </c>
      <c r="G68" s="65">
        <v>1</v>
      </c>
    </row>
    <row r="69" spans="1:7" ht="12">
      <c r="A69" s="7" t="s">
        <v>325</v>
      </c>
      <c r="B69" s="65">
        <v>10</v>
      </c>
      <c r="C69" s="65">
        <v>6</v>
      </c>
      <c r="D69" s="65">
        <v>4</v>
      </c>
      <c r="E69" s="65">
        <v>4</v>
      </c>
      <c r="F69" s="65">
        <v>4</v>
      </c>
      <c r="G69" s="65">
        <v>2</v>
      </c>
    </row>
    <row r="70" spans="1:7" ht="12">
      <c r="A70" s="7" t="s">
        <v>326</v>
      </c>
      <c r="B70" s="65">
        <v>1</v>
      </c>
      <c r="C70" s="65">
        <v>0</v>
      </c>
      <c r="D70" s="65">
        <v>1</v>
      </c>
      <c r="E70" s="65">
        <v>0</v>
      </c>
      <c r="F70" s="65">
        <v>0</v>
      </c>
      <c r="G70" s="65">
        <v>1</v>
      </c>
    </row>
    <row r="71" spans="1:7" ht="12">
      <c r="A71" s="7" t="s">
        <v>258</v>
      </c>
      <c r="B71" s="65">
        <v>73</v>
      </c>
      <c r="C71" s="65">
        <v>57</v>
      </c>
      <c r="D71" s="65">
        <v>16</v>
      </c>
      <c r="E71" s="65">
        <v>11</v>
      </c>
      <c r="F71" s="65">
        <v>35</v>
      </c>
      <c r="G71" s="65">
        <v>27</v>
      </c>
    </row>
    <row r="72" spans="1:7" ht="12">
      <c r="A72" s="64" t="s">
        <v>226</v>
      </c>
      <c r="B72" s="65"/>
      <c r="C72" s="65"/>
      <c r="D72" s="65"/>
      <c r="E72" s="65"/>
      <c r="F72" s="65"/>
      <c r="G72" s="65"/>
    </row>
    <row r="73" spans="1:7" ht="12">
      <c r="A73" s="64" t="s">
        <v>327</v>
      </c>
      <c r="B73" s="65">
        <v>6</v>
      </c>
      <c r="C73" s="65">
        <v>3</v>
      </c>
      <c r="D73" s="65">
        <v>3</v>
      </c>
      <c r="E73" s="65">
        <v>1</v>
      </c>
      <c r="F73" s="65">
        <v>4</v>
      </c>
      <c r="G73" s="65">
        <v>1</v>
      </c>
    </row>
    <row r="74" spans="1:7" ht="12">
      <c r="A74" s="7" t="s">
        <v>328</v>
      </c>
      <c r="B74" s="65">
        <v>18</v>
      </c>
      <c r="C74" s="65">
        <v>15</v>
      </c>
      <c r="D74" s="65">
        <v>3</v>
      </c>
      <c r="E74" s="65">
        <v>5</v>
      </c>
      <c r="F74" s="65">
        <v>9</v>
      </c>
      <c r="G74" s="65">
        <v>4</v>
      </c>
    </row>
    <row r="75" spans="1:7" ht="12">
      <c r="A75" s="7" t="s">
        <v>329</v>
      </c>
      <c r="B75" s="65">
        <v>0</v>
      </c>
      <c r="C75" s="65">
        <v>0</v>
      </c>
      <c r="D75" s="65">
        <v>0</v>
      </c>
      <c r="E75" s="65">
        <v>0</v>
      </c>
      <c r="F75" s="65">
        <v>0</v>
      </c>
      <c r="G75" s="65">
        <v>0</v>
      </c>
    </row>
    <row r="76" spans="1:7" ht="12">
      <c r="A76" s="7" t="s">
        <v>330</v>
      </c>
      <c r="B76" s="65">
        <v>1</v>
      </c>
      <c r="C76" s="65">
        <v>0</v>
      </c>
      <c r="D76" s="65">
        <v>1</v>
      </c>
      <c r="E76" s="65">
        <v>0</v>
      </c>
      <c r="F76" s="65">
        <v>1</v>
      </c>
      <c r="G76" s="65">
        <v>0</v>
      </c>
    </row>
    <row r="77" spans="1:7" ht="12">
      <c r="A77" s="7" t="s">
        <v>331</v>
      </c>
      <c r="B77" s="65"/>
      <c r="C77" s="65"/>
      <c r="D77" s="65"/>
      <c r="E77" s="65"/>
      <c r="F77" s="65"/>
      <c r="G77" s="65"/>
    </row>
    <row r="78" spans="1:7" ht="12">
      <c r="A78" s="64" t="s">
        <v>332</v>
      </c>
      <c r="B78" s="65">
        <v>13</v>
      </c>
      <c r="C78" s="65">
        <v>7</v>
      </c>
      <c r="D78" s="65">
        <v>6</v>
      </c>
      <c r="E78" s="65">
        <v>6</v>
      </c>
      <c r="F78" s="65">
        <v>5</v>
      </c>
      <c r="G78" s="65">
        <v>2</v>
      </c>
    </row>
    <row r="79" spans="1:7" ht="12">
      <c r="A79" s="7" t="s">
        <v>333</v>
      </c>
      <c r="B79" s="65">
        <v>5</v>
      </c>
      <c r="C79" s="65">
        <v>5</v>
      </c>
      <c r="D79" s="65">
        <v>0</v>
      </c>
      <c r="E79" s="65">
        <v>1</v>
      </c>
      <c r="F79" s="65">
        <v>1</v>
      </c>
      <c r="G79" s="65">
        <v>3</v>
      </c>
    </row>
    <row r="80" spans="1:7" ht="12">
      <c r="A80" s="7" t="s">
        <v>334</v>
      </c>
      <c r="B80" s="65">
        <v>98</v>
      </c>
      <c r="C80" s="65">
        <v>50</v>
      </c>
      <c r="D80" s="65">
        <v>48</v>
      </c>
      <c r="E80" s="65">
        <v>20</v>
      </c>
      <c r="F80" s="65">
        <v>52</v>
      </c>
      <c r="G80" s="65">
        <v>26</v>
      </c>
    </row>
    <row r="81" spans="1:7" ht="12">
      <c r="A81" s="155" t="s">
        <v>202</v>
      </c>
      <c r="B81" s="65">
        <v>0</v>
      </c>
      <c r="C81" s="65">
        <v>0</v>
      </c>
      <c r="D81" s="65">
        <v>0</v>
      </c>
      <c r="E81" s="65">
        <v>0</v>
      </c>
      <c r="F81" s="65">
        <v>0</v>
      </c>
      <c r="G81" s="65">
        <v>0</v>
      </c>
    </row>
    <row r="82" spans="1:7" ht="12">
      <c r="A82" s="7" t="s">
        <v>335</v>
      </c>
      <c r="B82" s="65">
        <v>5</v>
      </c>
      <c r="C82" s="65">
        <v>3</v>
      </c>
      <c r="D82" s="65">
        <v>2</v>
      </c>
      <c r="E82" s="65">
        <v>1</v>
      </c>
      <c r="F82" s="65">
        <v>2</v>
      </c>
      <c r="G82" s="65">
        <v>2</v>
      </c>
    </row>
    <row r="83" spans="1:7" ht="12">
      <c r="A83" s="7" t="s">
        <v>259</v>
      </c>
      <c r="B83" s="65">
        <v>28</v>
      </c>
      <c r="C83" s="65">
        <v>9</v>
      </c>
      <c r="D83" s="65">
        <v>19</v>
      </c>
      <c r="E83" s="65">
        <v>5</v>
      </c>
      <c r="F83" s="65">
        <v>13</v>
      </c>
      <c r="G83" s="65">
        <v>10</v>
      </c>
    </row>
    <row r="84" spans="1:7" ht="12">
      <c r="A84" s="7" t="s">
        <v>336</v>
      </c>
      <c r="B84" s="65">
        <v>8</v>
      </c>
      <c r="C84" s="65">
        <v>1</v>
      </c>
      <c r="D84" s="65">
        <v>7</v>
      </c>
      <c r="E84" s="65">
        <v>2</v>
      </c>
      <c r="F84" s="65">
        <v>4</v>
      </c>
      <c r="G84" s="65">
        <v>2</v>
      </c>
    </row>
    <row r="85" spans="1:7" ht="12">
      <c r="A85" s="7" t="s">
        <v>260</v>
      </c>
      <c r="B85" s="65">
        <v>61</v>
      </c>
      <c r="C85" s="65">
        <v>51</v>
      </c>
      <c r="D85" s="65">
        <v>10</v>
      </c>
      <c r="E85" s="65">
        <v>15</v>
      </c>
      <c r="F85" s="65">
        <v>27</v>
      </c>
      <c r="G85" s="65">
        <v>19</v>
      </c>
    </row>
    <row r="86" spans="1:7" ht="12">
      <c r="A86" s="13" t="s">
        <v>337</v>
      </c>
      <c r="B86" s="62"/>
      <c r="C86" s="62"/>
      <c r="D86" s="62"/>
      <c r="E86" s="62"/>
      <c r="F86" s="62"/>
      <c r="G86" s="65"/>
    </row>
    <row r="87" spans="1:7" ht="12">
      <c r="A87" s="66" t="s">
        <v>338</v>
      </c>
      <c r="B87" s="67">
        <v>2251</v>
      </c>
      <c r="C87" s="67">
        <v>1473</v>
      </c>
      <c r="D87" s="67">
        <v>778</v>
      </c>
      <c r="E87" s="67">
        <v>419</v>
      </c>
      <c r="F87" s="67">
        <v>990</v>
      </c>
      <c r="G87" s="67">
        <v>842</v>
      </c>
    </row>
    <row r="88" spans="1:7" ht="12">
      <c r="A88" s="7" t="s">
        <v>78</v>
      </c>
      <c r="B88" s="143"/>
      <c r="C88" s="143"/>
      <c r="D88" s="143"/>
      <c r="E88" s="143"/>
      <c r="F88" s="143"/>
      <c r="G88" s="143"/>
    </row>
    <row r="89" spans="1:7" ht="12">
      <c r="A89" s="64" t="s">
        <v>79</v>
      </c>
      <c r="B89" s="65">
        <v>1625</v>
      </c>
      <c r="C89" s="65">
        <v>759</v>
      </c>
      <c r="D89" s="65">
        <v>866</v>
      </c>
      <c r="E89" s="65">
        <v>0</v>
      </c>
      <c r="F89" s="65">
        <v>0</v>
      </c>
      <c r="G89" s="65">
        <v>1625</v>
      </c>
    </row>
    <row r="90" spans="1:7" ht="12">
      <c r="A90" s="64"/>
      <c r="B90" s="65"/>
      <c r="C90" s="65"/>
      <c r="D90" s="65"/>
      <c r="E90" s="65"/>
      <c r="F90" s="65"/>
      <c r="G90" s="65"/>
    </row>
    <row r="91" spans="1:7" ht="12">
      <c r="A91" s="13" t="s">
        <v>339</v>
      </c>
      <c r="B91" s="67">
        <v>3876</v>
      </c>
      <c r="C91" s="67">
        <v>2232</v>
      </c>
      <c r="D91" s="67">
        <v>1644</v>
      </c>
      <c r="E91" s="67">
        <v>419</v>
      </c>
      <c r="F91" s="67">
        <v>990</v>
      </c>
      <c r="G91" s="67">
        <v>2467</v>
      </c>
    </row>
    <row r="92" spans="1:7" ht="12">
      <c r="A92" s="13"/>
      <c r="B92" s="67"/>
      <c r="C92" s="67"/>
      <c r="D92" s="67"/>
      <c r="E92" s="67"/>
      <c r="F92" s="67"/>
      <c r="G92" s="67"/>
    </row>
    <row r="93" spans="1:7" ht="12">
      <c r="A93" s="7" t="s">
        <v>340</v>
      </c>
      <c r="B93" s="65">
        <v>3678</v>
      </c>
      <c r="C93" s="205" t="s">
        <v>196</v>
      </c>
      <c r="D93" s="205" t="s">
        <v>196</v>
      </c>
      <c r="E93" s="205" t="s">
        <v>196</v>
      </c>
      <c r="F93" s="205" t="s">
        <v>196</v>
      </c>
      <c r="G93" s="205" t="s">
        <v>196</v>
      </c>
    </row>
    <row r="94" spans="1:7" ht="12">
      <c r="A94" s="7"/>
      <c r="B94" s="65"/>
      <c r="C94" s="65"/>
      <c r="D94" s="65"/>
      <c r="E94" s="65"/>
      <c r="F94" s="65"/>
      <c r="G94" s="65"/>
    </row>
    <row r="95" spans="1:7" ht="12">
      <c r="A95" s="57" t="s">
        <v>341</v>
      </c>
      <c r="B95" s="65"/>
      <c r="C95" s="65"/>
      <c r="D95" s="65"/>
      <c r="E95" s="65"/>
      <c r="F95" s="65"/>
      <c r="G95" s="65"/>
    </row>
    <row r="96" spans="1:7" ht="12">
      <c r="A96" s="57" t="s">
        <v>342</v>
      </c>
      <c r="B96" s="65">
        <v>17</v>
      </c>
      <c r="C96" s="65">
        <v>8</v>
      </c>
      <c r="D96" s="65">
        <v>9</v>
      </c>
      <c r="E96" s="205" t="s">
        <v>196</v>
      </c>
      <c r="F96" s="205" t="s">
        <v>196</v>
      </c>
      <c r="G96" s="205" t="s">
        <v>196</v>
      </c>
    </row>
    <row r="97" spans="1:7" ht="12">
      <c r="A97" s="57" t="s">
        <v>343</v>
      </c>
      <c r="B97" s="65">
        <v>32</v>
      </c>
      <c r="C97" s="205" t="s">
        <v>196</v>
      </c>
      <c r="D97" s="205" t="s">
        <v>196</v>
      </c>
      <c r="E97" s="205" t="s">
        <v>196</v>
      </c>
      <c r="F97" s="205" t="s">
        <v>196</v>
      </c>
      <c r="G97" s="205" t="s">
        <v>196</v>
      </c>
    </row>
  </sheetData>
  <mergeCells count="18">
    <mergeCell ref="A62:A65"/>
    <mergeCell ref="B63:B65"/>
    <mergeCell ref="A59:G59"/>
    <mergeCell ref="A60:G60"/>
    <mergeCell ref="C64:C65"/>
    <mergeCell ref="D64:D65"/>
    <mergeCell ref="E63:E65"/>
    <mergeCell ref="F63:F65"/>
    <mergeCell ref="G63:G65"/>
    <mergeCell ref="A1:G1"/>
    <mergeCell ref="A2:G2"/>
    <mergeCell ref="A4:A7"/>
    <mergeCell ref="B5:B7"/>
    <mergeCell ref="G5:G7"/>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K120"/>
  <sheetViews>
    <sheetView workbookViewId="0" topLeftCell="A91">
      <selection activeCell="K30" sqref="K30"/>
    </sheetView>
  </sheetViews>
  <sheetFormatPr defaultColWidth="11.421875" defaultRowHeight="12.75"/>
  <cols>
    <col min="1" max="4" width="1.7109375" style="159" customWidth="1"/>
    <col min="5" max="5" width="28.7109375" style="159" customWidth="1"/>
    <col min="6" max="10" width="11.28125" style="159" customWidth="1"/>
    <col min="11" max="16384" width="11.421875" style="159" customWidth="1"/>
  </cols>
  <sheetData>
    <row r="1" spans="1:11" ht="12.75">
      <c r="A1" s="270" t="s">
        <v>7</v>
      </c>
      <c r="B1" s="270"/>
      <c r="C1" s="270"/>
      <c r="D1" s="270"/>
      <c r="E1" s="270"/>
      <c r="F1" s="270"/>
      <c r="G1" s="270"/>
      <c r="H1" s="270"/>
      <c r="I1" s="270"/>
      <c r="J1" s="270"/>
      <c r="K1" s="158"/>
    </row>
    <row r="2" spans="1:11" ht="12.75">
      <c r="A2" s="270" t="s">
        <v>344</v>
      </c>
      <c r="B2" s="270"/>
      <c r="C2" s="270"/>
      <c r="D2" s="270"/>
      <c r="E2" s="270"/>
      <c r="F2" s="270"/>
      <c r="G2" s="270"/>
      <c r="H2" s="270"/>
      <c r="I2" s="270"/>
      <c r="J2" s="270"/>
      <c r="K2" s="158"/>
    </row>
    <row r="3" spans="5:11" ht="13.5" customHeight="1">
      <c r="E3" s="158"/>
      <c r="F3" s="158"/>
      <c r="G3" s="158"/>
      <c r="H3" s="158"/>
      <c r="I3" s="158"/>
      <c r="J3" s="158"/>
      <c r="K3" s="158"/>
    </row>
    <row r="4" spans="1:11" ht="12.75" customHeight="1">
      <c r="A4" s="264" t="s">
        <v>120</v>
      </c>
      <c r="B4" s="264"/>
      <c r="C4" s="264"/>
      <c r="D4" s="264"/>
      <c r="E4" s="265"/>
      <c r="F4" s="176" t="s">
        <v>345</v>
      </c>
      <c r="G4" s="161"/>
      <c r="H4" s="162"/>
      <c r="I4" s="271" t="s">
        <v>685</v>
      </c>
      <c r="J4" s="274" t="s">
        <v>121</v>
      </c>
      <c r="K4" s="158"/>
    </row>
    <row r="5" spans="1:11" ht="12.75">
      <c r="A5" s="266"/>
      <c r="B5" s="266"/>
      <c r="C5" s="266"/>
      <c r="D5" s="266"/>
      <c r="E5" s="267"/>
      <c r="F5" s="277" t="s">
        <v>266</v>
      </c>
      <c r="G5" s="163" t="s">
        <v>298</v>
      </c>
      <c r="H5" s="162"/>
      <c r="I5" s="272"/>
      <c r="J5" s="275"/>
      <c r="K5" s="158"/>
    </row>
    <row r="6" spans="1:11" ht="12.75">
      <c r="A6" s="266"/>
      <c r="B6" s="266"/>
      <c r="C6" s="266"/>
      <c r="D6" s="266"/>
      <c r="E6" s="267"/>
      <c r="F6" s="278"/>
      <c r="G6" s="260" t="s">
        <v>476</v>
      </c>
      <c r="H6" s="260" t="s">
        <v>477</v>
      </c>
      <c r="I6" s="272"/>
      <c r="J6" s="275"/>
      <c r="K6" s="158"/>
    </row>
    <row r="7" spans="1:11" ht="12.75">
      <c r="A7" s="266"/>
      <c r="B7" s="266"/>
      <c r="C7" s="266"/>
      <c r="D7" s="266"/>
      <c r="E7" s="267"/>
      <c r="F7" s="278"/>
      <c r="G7" s="261"/>
      <c r="H7" s="261"/>
      <c r="I7" s="272"/>
      <c r="J7" s="275"/>
      <c r="K7" s="158"/>
    </row>
    <row r="8" spans="1:11" ht="12.75">
      <c r="A8" s="268"/>
      <c r="B8" s="268"/>
      <c r="C8" s="268"/>
      <c r="D8" s="268"/>
      <c r="E8" s="269"/>
      <c r="F8" s="279"/>
      <c r="G8" s="262"/>
      <c r="H8" s="262"/>
      <c r="I8" s="273"/>
      <c r="J8" s="276"/>
      <c r="K8" s="158"/>
    </row>
    <row r="9" spans="1:11" ht="12.75">
      <c r="A9" s="181"/>
      <c r="B9" s="181"/>
      <c r="C9" s="181"/>
      <c r="D9" s="181"/>
      <c r="E9" s="179"/>
      <c r="F9" s="158"/>
      <c r="G9" s="158"/>
      <c r="H9" s="158"/>
      <c r="I9" s="158"/>
      <c r="J9" s="158"/>
      <c r="K9" s="158"/>
    </row>
    <row r="10" spans="1:11" ht="12.75">
      <c r="A10" s="173" t="s">
        <v>346</v>
      </c>
      <c r="B10" s="177"/>
      <c r="C10" s="177"/>
      <c r="D10" s="177"/>
      <c r="E10" s="178"/>
      <c r="F10" s="186">
        <v>10303</v>
      </c>
      <c r="G10" s="186">
        <v>981</v>
      </c>
      <c r="H10" s="186">
        <v>9322</v>
      </c>
      <c r="I10" s="186">
        <v>3748</v>
      </c>
      <c r="J10" s="186">
        <v>8913.4</v>
      </c>
      <c r="K10" s="158"/>
    </row>
    <row r="11" spans="1:11" ht="12.75">
      <c r="A11" s="177"/>
      <c r="B11" s="173" t="s">
        <v>226</v>
      </c>
      <c r="C11" s="173"/>
      <c r="D11" s="173"/>
      <c r="E11" s="178"/>
      <c r="F11" s="165"/>
      <c r="G11" s="165"/>
      <c r="H11" s="167"/>
      <c r="I11" s="167"/>
      <c r="J11" s="168"/>
      <c r="K11" s="158"/>
    </row>
    <row r="12" spans="1:11" ht="12.75">
      <c r="A12" s="177"/>
      <c r="B12" s="173" t="s">
        <v>24</v>
      </c>
      <c r="C12" s="173"/>
      <c r="D12" s="173"/>
      <c r="E12" s="178"/>
      <c r="F12" s="186">
        <v>1277</v>
      </c>
      <c r="G12" s="186">
        <v>256</v>
      </c>
      <c r="H12" s="186">
        <v>1021</v>
      </c>
      <c r="I12" s="186">
        <v>379</v>
      </c>
      <c r="J12" s="186">
        <v>1128.1</v>
      </c>
      <c r="K12" s="158"/>
    </row>
    <row r="13" spans="1:11" ht="12.75">
      <c r="A13" s="177"/>
      <c r="B13" s="173" t="s">
        <v>298</v>
      </c>
      <c r="C13" s="173"/>
      <c r="D13" s="173"/>
      <c r="E13" s="178"/>
      <c r="F13" s="186"/>
      <c r="G13" s="186"/>
      <c r="H13" s="186"/>
      <c r="I13" s="186"/>
      <c r="J13" s="186"/>
      <c r="K13" s="158"/>
    </row>
    <row r="14" spans="1:11" ht="12.75">
      <c r="A14" s="177"/>
      <c r="B14" s="173" t="s">
        <v>25</v>
      </c>
      <c r="C14" s="173"/>
      <c r="D14" s="173"/>
      <c r="E14" s="178"/>
      <c r="F14" s="186">
        <v>8695</v>
      </c>
      <c r="G14" s="186">
        <v>827</v>
      </c>
      <c r="H14" s="186">
        <v>7868</v>
      </c>
      <c r="I14" s="186">
        <v>3119</v>
      </c>
      <c r="J14" s="187" t="s">
        <v>196</v>
      </c>
      <c r="K14" s="158"/>
    </row>
    <row r="15" spans="1:11" ht="12.75">
      <c r="A15" s="177"/>
      <c r="B15" s="177"/>
      <c r="C15" s="173" t="s">
        <v>226</v>
      </c>
      <c r="D15" s="173"/>
      <c r="E15" s="178"/>
      <c r="F15" s="186"/>
      <c r="G15" s="186"/>
      <c r="H15" s="186"/>
      <c r="I15" s="186"/>
      <c r="J15" s="186"/>
      <c r="K15" s="158"/>
    </row>
    <row r="16" spans="1:11" ht="12.75">
      <c r="A16" s="177"/>
      <c r="B16" s="177"/>
      <c r="C16" s="173" t="s">
        <v>24</v>
      </c>
      <c r="D16" s="173"/>
      <c r="E16" s="178"/>
      <c r="F16" s="186">
        <v>1009</v>
      </c>
      <c r="G16" s="186">
        <v>190</v>
      </c>
      <c r="H16" s="186">
        <v>819</v>
      </c>
      <c r="I16" s="186">
        <v>298</v>
      </c>
      <c r="J16" s="187" t="s">
        <v>196</v>
      </c>
      <c r="K16" s="158"/>
    </row>
    <row r="17" spans="1:11" ht="12.75">
      <c r="A17" s="177"/>
      <c r="B17" s="173" t="s">
        <v>26</v>
      </c>
      <c r="C17" s="177"/>
      <c r="D17" s="177"/>
      <c r="E17" s="178"/>
      <c r="F17" s="186">
        <v>352</v>
      </c>
      <c r="G17" s="186">
        <v>57</v>
      </c>
      <c r="H17" s="186">
        <v>295</v>
      </c>
      <c r="I17" s="186">
        <v>134</v>
      </c>
      <c r="J17" s="187" t="s">
        <v>196</v>
      </c>
      <c r="K17" s="158"/>
    </row>
    <row r="18" spans="1:11" ht="12.75">
      <c r="A18" s="177"/>
      <c r="B18" s="177"/>
      <c r="C18" s="173" t="s">
        <v>226</v>
      </c>
      <c r="D18" s="173"/>
      <c r="E18" s="178"/>
      <c r="F18" s="186"/>
      <c r="G18" s="186"/>
      <c r="H18" s="186"/>
      <c r="I18" s="186"/>
      <c r="J18" s="187"/>
      <c r="K18" s="158"/>
    </row>
    <row r="19" spans="1:11" ht="12.75">
      <c r="A19" s="177"/>
      <c r="B19" s="177"/>
      <c r="C19" s="173" t="s">
        <v>24</v>
      </c>
      <c r="D19" s="173"/>
      <c r="E19" s="178"/>
      <c r="F19" s="186">
        <v>32</v>
      </c>
      <c r="G19" s="186">
        <v>8</v>
      </c>
      <c r="H19" s="186">
        <v>24</v>
      </c>
      <c r="I19" s="186">
        <v>9</v>
      </c>
      <c r="J19" s="187" t="s">
        <v>196</v>
      </c>
      <c r="K19" s="158"/>
    </row>
    <row r="20" spans="1:11" ht="12.75">
      <c r="A20" s="177"/>
      <c r="B20" s="173" t="s">
        <v>27</v>
      </c>
      <c r="C20" s="177"/>
      <c r="D20" s="177"/>
      <c r="E20" s="178"/>
      <c r="F20" s="186"/>
      <c r="G20" s="186"/>
      <c r="H20" s="186"/>
      <c r="I20" s="186"/>
      <c r="J20" s="187"/>
      <c r="K20" s="158"/>
    </row>
    <row r="21" spans="1:11" ht="12.75">
      <c r="A21" s="177"/>
      <c r="B21" s="177"/>
      <c r="C21" s="180" t="s">
        <v>23</v>
      </c>
      <c r="D21" s="180"/>
      <c r="E21" s="178"/>
      <c r="F21" s="186">
        <v>907</v>
      </c>
      <c r="G21" s="186">
        <v>16</v>
      </c>
      <c r="H21" s="186">
        <v>891</v>
      </c>
      <c r="I21" s="186">
        <v>333</v>
      </c>
      <c r="J21" s="187" t="s">
        <v>196</v>
      </c>
      <c r="K21" s="158"/>
    </row>
    <row r="22" spans="1:11" ht="12.75">
      <c r="A22" s="177"/>
      <c r="B22" s="177"/>
      <c r="C22" s="173" t="s">
        <v>226</v>
      </c>
      <c r="D22" s="173"/>
      <c r="E22" s="178"/>
      <c r="F22" s="186"/>
      <c r="G22" s="186"/>
      <c r="H22" s="186"/>
      <c r="I22" s="186"/>
      <c r="J22" s="187"/>
      <c r="K22" s="158"/>
    </row>
    <row r="23" spans="1:11" ht="12.75">
      <c r="A23" s="177"/>
      <c r="B23" s="177"/>
      <c r="C23" s="173" t="s">
        <v>24</v>
      </c>
      <c r="D23" s="173"/>
      <c r="E23" s="178"/>
      <c r="F23" s="186">
        <v>143</v>
      </c>
      <c r="G23" s="186">
        <v>15</v>
      </c>
      <c r="H23" s="186">
        <v>128</v>
      </c>
      <c r="I23" s="186">
        <v>47</v>
      </c>
      <c r="J23" s="187" t="s">
        <v>196</v>
      </c>
      <c r="K23" s="158"/>
    </row>
    <row r="24" spans="1:11" ht="12.75">
      <c r="A24" s="177"/>
      <c r="B24" s="173" t="s">
        <v>28</v>
      </c>
      <c r="C24" s="177"/>
      <c r="D24" s="177"/>
      <c r="E24" s="178"/>
      <c r="F24" s="186"/>
      <c r="G24" s="186"/>
      <c r="H24" s="186"/>
      <c r="I24" s="186"/>
      <c r="J24" s="187"/>
      <c r="K24" s="158"/>
    </row>
    <row r="25" spans="1:11" ht="12.75">
      <c r="A25" s="177"/>
      <c r="B25" s="177"/>
      <c r="C25" s="173" t="s">
        <v>29</v>
      </c>
      <c r="D25" s="173"/>
      <c r="E25" s="178"/>
      <c r="F25" s="186">
        <v>349</v>
      </c>
      <c r="G25" s="186">
        <v>81</v>
      </c>
      <c r="H25" s="186">
        <v>268</v>
      </c>
      <c r="I25" s="186">
        <v>162</v>
      </c>
      <c r="J25" s="187" t="s">
        <v>196</v>
      </c>
      <c r="K25" s="158"/>
    </row>
    <row r="26" spans="1:11" ht="12.75">
      <c r="A26" s="177"/>
      <c r="B26" s="177"/>
      <c r="C26" s="173" t="s">
        <v>226</v>
      </c>
      <c r="D26" s="173"/>
      <c r="E26" s="178"/>
      <c r="F26" s="186"/>
      <c r="G26" s="186"/>
      <c r="H26" s="186"/>
      <c r="I26" s="186"/>
      <c r="J26" s="187"/>
      <c r="K26" s="158"/>
    </row>
    <row r="27" spans="1:11" ht="12.75">
      <c r="A27" s="177"/>
      <c r="B27" s="177"/>
      <c r="C27" s="173" t="s">
        <v>24</v>
      </c>
      <c r="D27" s="173"/>
      <c r="E27" s="178"/>
      <c r="F27" s="186">
        <v>93</v>
      </c>
      <c r="G27" s="186">
        <v>43</v>
      </c>
      <c r="H27" s="186">
        <v>50</v>
      </c>
      <c r="I27" s="186">
        <v>25</v>
      </c>
      <c r="J27" s="187" t="s">
        <v>196</v>
      </c>
      <c r="K27" s="158"/>
    </row>
    <row r="28" spans="1:11" ht="12.75">
      <c r="A28" s="177"/>
      <c r="B28" s="177"/>
      <c r="C28" s="177"/>
      <c r="D28" s="177"/>
      <c r="E28" s="164"/>
      <c r="F28" s="186"/>
      <c r="G28" s="186"/>
      <c r="H28" s="186"/>
      <c r="I28" s="186"/>
      <c r="J28" s="186"/>
      <c r="K28" s="158"/>
    </row>
    <row r="29" spans="1:11" ht="12.75">
      <c r="A29" s="173" t="s">
        <v>348</v>
      </c>
      <c r="B29" s="177"/>
      <c r="C29" s="177"/>
      <c r="D29" s="177"/>
      <c r="E29" s="178"/>
      <c r="F29" s="186">
        <v>4165</v>
      </c>
      <c r="G29" s="186">
        <v>392</v>
      </c>
      <c r="H29" s="186">
        <v>3773</v>
      </c>
      <c r="I29" s="186">
        <v>1567</v>
      </c>
      <c r="J29" s="186">
        <v>3555.7</v>
      </c>
      <c r="K29" s="158"/>
    </row>
    <row r="30" spans="1:11" ht="12.75">
      <c r="A30" s="177"/>
      <c r="B30" s="173" t="s">
        <v>298</v>
      </c>
      <c r="C30" s="177"/>
      <c r="D30" s="177"/>
      <c r="E30" s="178"/>
      <c r="F30" s="186"/>
      <c r="G30" s="186"/>
      <c r="H30" s="186"/>
      <c r="I30" s="186"/>
      <c r="J30" s="167"/>
      <c r="K30" s="158"/>
    </row>
    <row r="31" spans="1:11" ht="12.75">
      <c r="A31" s="177"/>
      <c r="B31" s="173" t="s">
        <v>30</v>
      </c>
      <c r="C31" s="177"/>
      <c r="D31" s="177"/>
      <c r="E31" s="178"/>
      <c r="F31" s="186">
        <v>124</v>
      </c>
      <c r="G31" s="186">
        <v>5</v>
      </c>
      <c r="H31" s="186">
        <v>119</v>
      </c>
      <c r="I31" s="186">
        <v>40</v>
      </c>
      <c r="J31" s="187" t="s">
        <v>196</v>
      </c>
      <c r="K31" s="158"/>
    </row>
    <row r="32" spans="1:11" ht="12.75">
      <c r="A32" s="177"/>
      <c r="B32" s="173" t="s">
        <v>31</v>
      </c>
      <c r="C32" s="177"/>
      <c r="D32" s="177"/>
      <c r="E32" s="178"/>
      <c r="F32" s="186">
        <v>0</v>
      </c>
      <c r="G32" s="186">
        <v>0</v>
      </c>
      <c r="H32" s="186">
        <v>0</v>
      </c>
      <c r="I32" s="186">
        <v>0</v>
      </c>
      <c r="J32" s="187" t="s">
        <v>196</v>
      </c>
      <c r="K32" s="158"/>
    </row>
    <row r="33" spans="1:11" ht="12.75">
      <c r="A33" s="177"/>
      <c r="B33" s="173" t="s">
        <v>68</v>
      </c>
      <c r="C33" s="177"/>
      <c r="D33" s="177"/>
      <c r="E33" s="178"/>
      <c r="F33" s="186"/>
      <c r="G33" s="186"/>
      <c r="H33" s="186"/>
      <c r="I33" s="186"/>
      <c r="J33" s="187"/>
      <c r="K33" s="158"/>
    </row>
    <row r="34" spans="1:11" ht="12.75">
      <c r="A34" s="177"/>
      <c r="B34" s="177"/>
      <c r="C34" s="173" t="s">
        <v>69</v>
      </c>
      <c r="D34" s="173"/>
      <c r="E34" s="178"/>
      <c r="F34" s="186">
        <v>511</v>
      </c>
      <c r="G34" s="186">
        <v>26</v>
      </c>
      <c r="H34" s="186">
        <v>485</v>
      </c>
      <c r="I34" s="186">
        <v>159</v>
      </c>
      <c r="J34" s="187" t="s">
        <v>196</v>
      </c>
      <c r="K34" s="158"/>
    </row>
    <row r="35" spans="1:11" ht="12.75">
      <c r="A35" s="177"/>
      <c r="B35" s="173" t="s">
        <v>70</v>
      </c>
      <c r="C35" s="177"/>
      <c r="D35" s="177"/>
      <c r="E35" s="178"/>
      <c r="F35" s="186"/>
      <c r="G35" s="186"/>
      <c r="H35" s="186"/>
      <c r="I35" s="186"/>
      <c r="J35" s="187"/>
      <c r="K35" s="158"/>
    </row>
    <row r="36" spans="1:11" ht="12.75">
      <c r="A36" s="177"/>
      <c r="B36" s="177"/>
      <c r="C36" s="173" t="s">
        <v>69</v>
      </c>
      <c r="D36" s="173"/>
      <c r="E36" s="178"/>
      <c r="F36" s="186">
        <v>555</v>
      </c>
      <c r="G36" s="186">
        <v>9</v>
      </c>
      <c r="H36" s="186">
        <v>546</v>
      </c>
      <c r="I36" s="186">
        <v>247</v>
      </c>
      <c r="J36" s="187" t="s">
        <v>196</v>
      </c>
      <c r="K36" s="158"/>
    </row>
    <row r="37" spans="1:11" ht="12.75">
      <c r="A37" s="177"/>
      <c r="B37" s="173" t="s">
        <v>32</v>
      </c>
      <c r="C37" s="177"/>
      <c r="D37" s="177"/>
      <c r="E37" s="178"/>
      <c r="F37" s="186">
        <v>238</v>
      </c>
      <c r="G37" s="186">
        <v>31</v>
      </c>
      <c r="H37" s="186">
        <v>207</v>
      </c>
      <c r="I37" s="186">
        <v>77</v>
      </c>
      <c r="J37" s="187" t="s">
        <v>196</v>
      </c>
      <c r="K37" s="158"/>
    </row>
    <row r="38" spans="1:11" ht="12.75">
      <c r="A38" s="177"/>
      <c r="B38" s="177"/>
      <c r="C38" s="173" t="s">
        <v>298</v>
      </c>
      <c r="D38" s="177"/>
      <c r="E38" s="178"/>
      <c r="F38" s="186"/>
      <c r="G38" s="186"/>
      <c r="H38" s="186"/>
      <c r="I38" s="186"/>
      <c r="J38" s="187"/>
      <c r="K38" s="158"/>
    </row>
    <row r="39" spans="1:11" ht="12.75">
      <c r="A39" s="177"/>
      <c r="B39" s="177"/>
      <c r="C39" s="173" t="s">
        <v>33</v>
      </c>
      <c r="D39" s="177"/>
      <c r="E39" s="178"/>
      <c r="F39" s="186">
        <v>60</v>
      </c>
      <c r="G39" s="186">
        <v>20</v>
      </c>
      <c r="H39" s="186">
        <v>40</v>
      </c>
      <c r="I39" s="186">
        <v>12</v>
      </c>
      <c r="J39" s="187" t="s">
        <v>196</v>
      </c>
      <c r="K39" s="158"/>
    </row>
    <row r="40" spans="1:11" ht="12.75">
      <c r="A40" s="177"/>
      <c r="B40" s="177"/>
      <c r="C40" s="173" t="s">
        <v>34</v>
      </c>
      <c r="D40" s="177"/>
      <c r="E40" s="178"/>
      <c r="F40" s="186"/>
      <c r="G40" s="186"/>
      <c r="H40" s="186"/>
      <c r="I40" s="186"/>
      <c r="J40" s="187"/>
      <c r="K40" s="158"/>
    </row>
    <row r="41" spans="1:11" ht="12.75">
      <c r="A41" s="177"/>
      <c r="B41" s="177"/>
      <c r="C41" s="177"/>
      <c r="D41" s="173" t="s">
        <v>35</v>
      </c>
      <c r="E41" s="178"/>
      <c r="F41" s="186">
        <v>74</v>
      </c>
      <c r="G41" s="186">
        <v>6</v>
      </c>
      <c r="H41" s="186">
        <v>68</v>
      </c>
      <c r="I41" s="186">
        <v>24</v>
      </c>
      <c r="J41" s="187" t="s">
        <v>196</v>
      </c>
      <c r="K41" s="158"/>
    </row>
    <row r="42" spans="1:11" ht="12.75">
      <c r="A42" s="177"/>
      <c r="B42" s="177"/>
      <c r="C42" s="173" t="s">
        <v>36</v>
      </c>
      <c r="D42" s="177"/>
      <c r="E42" s="178"/>
      <c r="F42" s="186">
        <v>104</v>
      </c>
      <c r="G42" s="186">
        <v>5</v>
      </c>
      <c r="H42" s="186">
        <v>99</v>
      </c>
      <c r="I42" s="186">
        <v>41</v>
      </c>
      <c r="J42" s="187" t="s">
        <v>196</v>
      </c>
      <c r="K42" s="158"/>
    </row>
    <row r="43" spans="1:11" ht="12.75">
      <c r="A43" s="177"/>
      <c r="B43" s="173" t="s">
        <v>38</v>
      </c>
      <c r="C43" s="177"/>
      <c r="D43" s="177"/>
      <c r="E43" s="178"/>
      <c r="F43" s="186"/>
      <c r="G43" s="186"/>
      <c r="H43" s="186"/>
      <c r="I43" s="186"/>
      <c r="J43" s="187"/>
      <c r="K43" s="158"/>
    </row>
    <row r="44" spans="1:11" ht="12.75">
      <c r="A44" s="177"/>
      <c r="B44" s="177"/>
      <c r="C44" s="173" t="s">
        <v>37</v>
      </c>
      <c r="D44" s="177"/>
      <c r="E44" s="178"/>
      <c r="F44" s="186">
        <v>594</v>
      </c>
      <c r="G44" s="186">
        <v>58</v>
      </c>
      <c r="H44" s="186">
        <v>536</v>
      </c>
      <c r="I44" s="186">
        <v>279</v>
      </c>
      <c r="J44" s="187" t="s">
        <v>196</v>
      </c>
      <c r="K44" s="158"/>
    </row>
    <row r="45" spans="1:11" ht="12.75">
      <c r="A45" s="177"/>
      <c r="B45" s="173" t="s">
        <v>39</v>
      </c>
      <c r="C45" s="177"/>
      <c r="D45" s="177"/>
      <c r="E45" s="178"/>
      <c r="F45" s="186"/>
      <c r="G45" s="186"/>
      <c r="H45" s="186"/>
      <c r="I45" s="186"/>
      <c r="J45" s="187"/>
      <c r="K45" s="158"/>
    </row>
    <row r="46" spans="1:11" ht="12.75">
      <c r="A46" s="177"/>
      <c r="B46" s="177"/>
      <c r="C46" s="173" t="s">
        <v>40</v>
      </c>
      <c r="D46" s="177"/>
      <c r="E46" s="178"/>
      <c r="F46" s="186">
        <v>43</v>
      </c>
      <c r="G46" s="186">
        <v>6</v>
      </c>
      <c r="H46" s="186">
        <v>37</v>
      </c>
      <c r="I46" s="186">
        <v>28</v>
      </c>
      <c r="J46" s="187" t="s">
        <v>196</v>
      </c>
      <c r="K46" s="158"/>
    </row>
    <row r="47" spans="1:11" ht="12.75">
      <c r="A47" s="177"/>
      <c r="B47" s="173" t="s">
        <v>41</v>
      </c>
      <c r="C47" s="177"/>
      <c r="D47" s="177"/>
      <c r="E47" s="178"/>
      <c r="F47" s="186">
        <v>34</v>
      </c>
      <c r="G47" s="186">
        <v>3</v>
      </c>
      <c r="H47" s="186">
        <v>31</v>
      </c>
      <c r="I47" s="186">
        <v>13</v>
      </c>
      <c r="J47" s="187" t="s">
        <v>196</v>
      </c>
      <c r="K47" s="158"/>
    </row>
    <row r="48" spans="1:11" ht="12.75">
      <c r="A48" s="177"/>
      <c r="B48" s="173" t="s">
        <v>42</v>
      </c>
      <c r="C48" s="177"/>
      <c r="D48" s="177"/>
      <c r="E48" s="178"/>
      <c r="F48" s="186">
        <v>17</v>
      </c>
      <c r="G48" s="186">
        <v>0</v>
      </c>
      <c r="H48" s="186">
        <v>17</v>
      </c>
      <c r="I48" s="186">
        <v>8</v>
      </c>
      <c r="J48" s="187" t="s">
        <v>196</v>
      </c>
      <c r="K48" s="158"/>
    </row>
    <row r="49" spans="1:11" ht="12.75">
      <c r="A49" s="177"/>
      <c r="B49" s="173" t="s">
        <v>71</v>
      </c>
      <c r="C49" s="177"/>
      <c r="D49" s="177"/>
      <c r="E49" s="178"/>
      <c r="F49" s="186"/>
      <c r="G49" s="186"/>
      <c r="H49" s="186"/>
      <c r="I49" s="186"/>
      <c r="J49" s="187"/>
      <c r="K49" s="158"/>
    </row>
    <row r="50" spans="1:11" ht="12.75">
      <c r="A50" s="177"/>
      <c r="B50" s="177"/>
      <c r="C50" s="173" t="s">
        <v>72</v>
      </c>
      <c r="D50" s="177"/>
      <c r="E50" s="178"/>
      <c r="F50" s="186">
        <v>169</v>
      </c>
      <c r="G50" s="186">
        <v>25</v>
      </c>
      <c r="H50" s="186">
        <v>144</v>
      </c>
      <c r="I50" s="186">
        <v>65</v>
      </c>
      <c r="J50" s="187" t="s">
        <v>196</v>
      </c>
      <c r="K50" s="158"/>
    </row>
    <row r="51" spans="1:11" ht="12.75">
      <c r="A51" s="177"/>
      <c r="B51" s="173" t="s">
        <v>43</v>
      </c>
      <c r="C51" s="177"/>
      <c r="D51" s="177"/>
      <c r="E51" s="178"/>
      <c r="F51" s="186">
        <v>46</v>
      </c>
      <c r="G51" s="186">
        <v>0</v>
      </c>
      <c r="H51" s="186">
        <v>46</v>
      </c>
      <c r="I51" s="186">
        <v>19</v>
      </c>
      <c r="J51" s="187" t="s">
        <v>196</v>
      </c>
      <c r="K51" s="158"/>
    </row>
    <row r="52" spans="1:11" ht="12.75">
      <c r="A52" s="177"/>
      <c r="B52" s="173" t="s">
        <v>44</v>
      </c>
      <c r="C52" s="177"/>
      <c r="D52" s="177"/>
      <c r="E52" s="178"/>
      <c r="F52" s="186">
        <v>177</v>
      </c>
      <c r="G52" s="186">
        <v>6</v>
      </c>
      <c r="H52" s="186">
        <v>171</v>
      </c>
      <c r="I52" s="186">
        <v>81</v>
      </c>
      <c r="J52" s="187" t="s">
        <v>196</v>
      </c>
      <c r="K52" s="158"/>
    </row>
    <row r="53" spans="1:11" ht="12.75">
      <c r="A53" s="177"/>
      <c r="B53" s="173" t="s">
        <v>45</v>
      </c>
      <c r="C53" s="177"/>
      <c r="D53" s="177"/>
      <c r="E53" s="178"/>
      <c r="F53" s="186"/>
      <c r="G53" s="186"/>
      <c r="H53" s="186"/>
      <c r="I53" s="186"/>
      <c r="J53" s="187"/>
      <c r="K53" s="158"/>
    </row>
    <row r="54" spans="1:11" ht="12.75">
      <c r="A54" s="177"/>
      <c r="B54" s="177"/>
      <c r="C54" s="173" t="s">
        <v>46</v>
      </c>
      <c r="D54" s="177"/>
      <c r="E54" s="178"/>
      <c r="F54" s="186">
        <v>1657</v>
      </c>
      <c r="G54" s="186">
        <v>223</v>
      </c>
      <c r="H54" s="186">
        <v>1434</v>
      </c>
      <c r="I54" s="186">
        <v>551</v>
      </c>
      <c r="J54" s="187" t="s">
        <v>196</v>
      </c>
      <c r="K54" s="158"/>
    </row>
    <row r="55" spans="1:11" ht="12.75">
      <c r="A55" s="177"/>
      <c r="B55" s="177"/>
      <c r="C55" s="177"/>
      <c r="D55" s="177"/>
      <c r="E55" s="164"/>
      <c r="F55" s="186"/>
      <c r="G55" s="186"/>
      <c r="H55" s="186"/>
      <c r="I55" s="186"/>
      <c r="J55" s="187"/>
      <c r="K55" s="158"/>
    </row>
    <row r="56" spans="1:11" ht="12.75">
      <c r="A56" s="173" t="s">
        <v>351</v>
      </c>
      <c r="B56" s="177"/>
      <c r="C56" s="177"/>
      <c r="D56" s="177"/>
      <c r="E56" s="178"/>
      <c r="F56" s="186">
        <v>3102</v>
      </c>
      <c r="G56" s="186">
        <v>345</v>
      </c>
      <c r="H56" s="186">
        <v>2757</v>
      </c>
      <c r="I56" s="186">
        <v>1200</v>
      </c>
      <c r="J56" s="186">
        <v>2719.1</v>
      </c>
      <c r="K56" s="158"/>
    </row>
    <row r="57" spans="1:11" ht="12.75">
      <c r="A57" s="177"/>
      <c r="B57" s="173" t="s">
        <v>298</v>
      </c>
      <c r="C57" s="177"/>
      <c r="D57" s="177"/>
      <c r="E57" s="178"/>
      <c r="F57" s="186"/>
      <c r="G57" s="186"/>
      <c r="H57" s="186"/>
      <c r="I57" s="186"/>
      <c r="J57" s="167"/>
      <c r="K57" s="158"/>
    </row>
    <row r="58" spans="1:11" ht="12.75">
      <c r="A58" s="177"/>
      <c r="B58" s="173" t="s">
        <v>47</v>
      </c>
      <c r="C58" s="177"/>
      <c r="D58" s="177"/>
      <c r="E58" s="178"/>
      <c r="F58" s="186">
        <v>851</v>
      </c>
      <c r="G58" s="186">
        <v>102</v>
      </c>
      <c r="H58" s="186">
        <v>749</v>
      </c>
      <c r="I58" s="186">
        <v>243</v>
      </c>
      <c r="J58" s="187" t="s">
        <v>196</v>
      </c>
      <c r="K58" s="158"/>
    </row>
    <row r="59" spans="1:11" ht="12.75">
      <c r="A59" s="177"/>
      <c r="B59" s="173" t="s">
        <v>48</v>
      </c>
      <c r="C59" s="177"/>
      <c r="D59" s="177"/>
      <c r="E59" s="178"/>
      <c r="F59" s="186">
        <v>540</v>
      </c>
      <c r="G59" s="186">
        <v>77</v>
      </c>
      <c r="H59" s="186">
        <v>463</v>
      </c>
      <c r="I59" s="186">
        <v>192</v>
      </c>
      <c r="J59" s="187" t="s">
        <v>196</v>
      </c>
      <c r="K59" s="158"/>
    </row>
    <row r="60" spans="1:10" ht="12.75">
      <c r="A60" s="263" t="s">
        <v>8</v>
      </c>
      <c r="B60" s="263"/>
      <c r="C60" s="263"/>
      <c r="D60" s="263"/>
      <c r="E60" s="263"/>
      <c r="F60" s="263"/>
      <c r="G60" s="263"/>
      <c r="H60" s="263"/>
      <c r="I60" s="263"/>
      <c r="J60" s="263"/>
    </row>
    <row r="61" spans="1:10" ht="12.75">
      <c r="A61" s="263" t="s">
        <v>344</v>
      </c>
      <c r="B61" s="263"/>
      <c r="C61" s="263"/>
      <c r="D61" s="263"/>
      <c r="E61" s="263"/>
      <c r="F61" s="263"/>
      <c r="G61" s="263"/>
      <c r="H61" s="263"/>
      <c r="I61" s="263"/>
      <c r="J61" s="263"/>
    </row>
    <row r="62" spans="5:10" ht="12.75">
      <c r="E62" s="158"/>
      <c r="F62" s="158"/>
      <c r="G62" s="158"/>
      <c r="H62" s="158"/>
      <c r="I62" s="158"/>
      <c r="J62" s="158"/>
    </row>
    <row r="63" spans="1:11" ht="12.75" customHeight="1">
      <c r="A63" s="264" t="s">
        <v>120</v>
      </c>
      <c r="B63" s="264"/>
      <c r="C63" s="264"/>
      <c r="D63" s="264"/>
      <c r="E63" s="265"/>
      <c r="F63" s="160" t="s">
        <v>345</v>
      </c>
      <c r="G63" s="161"/>
      <c r="H63" s="162"/>
      <c r="I63" s="271" t="s">
        <v>685</v>
      </c>
      <c r="J63" s="274" t="s">
        <v>121</v>
      </c>
      <c r="K63" s="158"/>
    </row>
    <row r="64" spans="1:11" ht="12.75">
      <c r="A64" s="266"/>
      <c r="B64" s="266"/>
      <c r="C64" s="266"/>
      <c r="D64" s="266"/>
      <c r="E64" s="267"/>
      <c r="F64" s="260" t="s">
        <v>266</v>
      </c>
      <c r="G64" s="163" t="s">
        <v>298</v>
      </c>
      <c r="H64" s="162"/>
      <c r="I64" s="272"/>
      <c r="J64" s="275"/>
      <c r="K64" s="158"/>
    </row>
    <row r="65" spans="1:11" ht="12.75">
      <c r="A65" s="266"/>
      <c r="B65" s="266"/>
      <c r="C65" s="266"/>
      <c r="D65" s="266"/>
      <c r="E65" s="267"/>
      <c r="F65" s="280"/>
      <c r="G65" s="260" t="s">
        <v>476</v>
      </c>
      <c r="H65" s="260" t="s">
        <v>477</v>
      </c>
      <c r="I65" s="272"/>
      <c r="J65" s="275"/>
      <c r="K65" s="158"/>
    </row>
    <row r="66" spans="1:11" ht="12.75">
      <c r="A66" s="266"/>
      <c r="B66" s="266"/>
      <c r="C66" s="266"/>
      <c r="D66" s="266"/>
      <c r="E66" s="267"/>
      <c r="F66" s="280"/>
      <c r="G66" s="261"/>
      <c r="H66" s="261"/>
      <c r="I66" s="272"/>
      <c r="J66" s="275"/>
      <c r="K66" s="158"/>
    </row>
    <row r="67" spans="1:11" ht="12.75">
      <c r="A67" s="268"/>
      <c r="B67" s="268"/>
      <c r="C67" s="268"/>
      <c r="D67" s="268"/>
      <c r="E67" s="269"/>
      <c r="F67" s="281"/>
      <c r="G67" s="262"/>
      <c r="H67" s="262"/>
      <c r="I67" s="273"/>
      <c r="J67" s="276"/>
      <c r="K67" s="158"/>
    </row>
    <row r="68" spans="5:10" ht="12.75">
      <c r="E68" s="164"/>
      <c r="F68" s="158"/>
      <c r="G68" s="158"/>
      <c r="H68" s="158"/>
      <c r="I68" s="158"/>
      <c r="J68" s="158"/>
    </row>
    <row r="69" spans="1:10" ht="12.75">
      <c r="A69" s="173" t="s">
        <v>352</v>
      </c>
      <c r="B69" s="177"/>
      <c r="C69" s="177"/>
      <c r="D69" s="177"/>
      <c r="E69" s="178"/>
      <c r="F69" s="167"/>
      <c r="G69" s="167"/>
      <c r="H69" s="167"/>
      <c r="I69" s="167"/>
      <c r="J69" s="167"/>
    </row>
    <row r="70" spans="1:10" ht="12.75">
      <c r="A70" s="177"/>
      <c r="B70" s="173" t="s">
        <v>49</v>
      </c>
      <c r="C70" s="177"/>
      <c r="D70" s="177"/>
      <c r="E70" s="178"/>
      <c r="F70" s="186">
        <v>304</v>
      </c>
      <c r="G70" s="186">
        <v>15</v>
      </c>
      <c r="H70" s="186">
        <v>289</v>
      </c>
      <c r="I70" s="186">
        <v>110</v>
      </c>
      <c r="J70" s="187" t="s">
        <v>196</v>
      </c>
    </row>
    <row r="71" spans="1:10" ht="12.75">
      <c r="A71" s="177"/>
      <c r="B71" s="173" t="s">
        <v>50</v>
      </c>
      <c r="C71" s="177"/>
      <c r="D71" s="177"/>
      <c r="E71" s="178"/>
      <c r="F71" s="186">
        <v>112</v>
      </c>
      <c r="G71" s="186">
        <v>3</v>
      </c>
      <c r="H71" s="186">
        <v>109</v>
      </c>
      <c r="I71" s="186">
        <v>38</v>
      </c>
      <c r="J71" s="187" t="s">
        <v>196</v>
      </c>
    </row>
    <row r="72" spans="1:10" ht="12.75">
      <c r="A72" s="177"/>
      <c r="B72" s="173" t="s">
        <v>51</v>
      </c>
      <c r="C72" s="177"/>
      <c r="D72" s="177"/>
      <c r="E72" s="178"/>
      <c r="F72" s="186"/>
      <c r="G72" s="186"/>
      <c r="H72" s="186"/>
      <c r="I72" s="186"/>
      <c r="J72" s="187"/>
    </row>
    <row r="73" spans="1:10" ht="12.75">
      <c r="A73" s="177"/>
      <c r="B73" s="177"/>
      <c r="C73" s="173" t="s">
        <v>52</v>
      </c>
      <c r="D73" s="177"/>
      <c r="E73" s="178"/>
      <c r="F73" s="186">
        <v>494</v>
      </c>
      <c r="G73" s="186">
        <v>41</v>
      </c>
      <c r="H73" s="186">
        <v>453</v>
      </c>
      <c r="I73" s="186">
        <v>196</v>
      </c>
      <c r="J73" s="187" t="s">
        <v>196</v>
      </c>
    </row>
    <row r="74" spans="1:10" ht="12.75">
      <c r="A74" s="177"/>
      <c r="B74" s="173" t="s">
        <v>53</v>
      </c>
      <c r="C74" s="177"/>
      <c r="D74" s="177"/>
      <c r="E74" s="178"/>
      <c r="F74" s="186"/>
      <c r="G74" s="186"/>
      <c r="H74" s="186"/>
      <c r="I74" s="186"/>
      <c r="J74" s="187"/>
    </row>
    <row r="75" spans="1:10" ht="12.75">
      <c r="A75" s="177"/>
      <c r="B75" s="177"/>
      <c r="C75" s="173" t="s">
        <v>54</v>
      </c>
      <c r="D75" s="177"/>
      <c r="E75" s="178"/>
      <c r="F75" s="186">
        <v>193</v>
      </c>
      <c r="G75" s="186">
        <v>0</v>
      </c>
      <c r="H75" s="186">
        <v>193</v>
      </c>
      <c r="I75" s="186">
        <v>126</v>
      </c>
      <c r="J75" s="187" t="s">
        <v>196</v>
      </c>
    </row>
    <row r="76" spans="1:10" ht="12.75">
      <c r="A76" s="177"/>
      <c r="B76" s="173" t="s">
        <v>55</v>
      </c>
      <c r="C76" s="177"/>
      <c r="D76" s="177"/>
      <c r="E76" s="178"/>
      <c r="F76" s="186"/>
      <c r="G76" s="186"/>
      <c r="H76" s="186"/>
      <c r="I76" s="186"/>
      <c r="J76" s="187"/>
    </row>
    <row r="77" spans="1:10" ht="12.75">
      <c r="A77" s="177"/>
      <c r="B77" s="177"/>
      <c r="C77" s="173" t="s">
        <v>37</v>
      </c>
      <c r="D77" s="177"/>
      <c r="E77" s="178"/>
      <c r="F77" s="186">
        <v>216</v>
      </c>
      <c r="G77" s="186">
        <v>27</v>
      </c>
      <c r="H77" s="186">
        <v>189</v>
      </c>
      <c r="I77" s="186">
        <v>115</v>
      </c>
      <c r="J77" s="187" t="s">
        <v>196</v>
      </c>
    </row>
    <row r="78" spans="1:10" ht="12.75">
      <c r="A78" s="177"/>
      <c r="B78" s="173" t="s">
        <v>56</v>
      </c>
      <c r="C78" s="177"/>
      <c r="D78" s="177"/>
      <c r="E78" s="178"/>
      <c r="F78" s="186">
        <v>14</v>
      </c>
      <c r="G78" s="186">
        <v>13</v>
      </c>
      <c r="H78" s="186">
        <v>1</v>
      </c>
      <c r="I78" s="186">
        <v>7</v>
      </c>
      <c r="J78" s="187" t="s">
        <v>196</v>
      </c>
    </row>
    <row r="79" spans="1:10" ht="12.75">
      <c r="A79" s="177"/>
      <c r="B79" s="173" t="s">
        <v>632</v>
      </c>
      <c r="C79" s="177"/>
      <c r="D79" s="177"/>
      <c r="E79" s="178"/>
      <c r="F79" s="186">
        <v>378</v>
      </c>
      <c r="G79" s="186">
        <v>67</v>
      </c>
      <c r="H79" s="186">
        <v>311</v>
      </c>
      <c r="I79" s="186">
        <v>173</v>
      </c>
      <c r="J79" s="187" t="s">
        <v>196</v>
      </c>
    </row>
    <row r="80" spans="1:10" ht="12.75">
      <c r="A80" s="177"/>
      <c r="B80" s="177"/>
      <c r="C80" s="177"/>
      <c r="D80" s="177"/>
      <c r="E80" s="164"/>
      <c r="F80" s="186"/>
      <c r="G80" s="186"/>
      <c r="H80" s="186"/>
      <c r="I80" s="186"/>
      <c r="J80" s="167"/>
    </row>
    <row r="81" spans="1:10" ht="12.75">
      <c r="A81" s="173" t="s">
        <v>353</v>
      </c>
      <c r="B81" s="177"/>
      <c r="C81" s="177"/>
      <c r="D81" s="177"/>
      <c r="E81" s="178"/>
      <c r="F81" s="186">
        <v>365</v>
      </c>
      <c r="G81" s="186">
        <v>10</v>
      </c>
      <c r="H81" s="186">
        <v>355</v>
      </c>
      <c r="I81" s="186">
        <v>294</v>
      </c>
      <c r="J81" s="186">
        <v>283.3</v>
      </c>
    </row>
    <row r="82" spans="1:10" ht="12.75">
      <c r="A82" s="173"/>
      <c r="B82" s="177"/>
      <c r="C82" s="177"/>
      <c r="D82" s="177"/>
      <c r="E82" s="178"/>
      <c r="F82" s="186"/>
      <c r="G82" s="186"/>
      <c r="H82" s="186"/>
      <c r="I82" s="186"/>
      <c r="J82" s="186"/>
    </row>
    <row r="83" spans="1:10" ht="12.75">
      <c r="A83" s="173" t="s">
        <v>354</v>
      </c>
      <c r="B83" s="177"/>
      <c r="C83" s="177"/>
      <c r="D83" s="177"/>
      <c r="E83" s="178"/>
      <c r="F83" s="186">
        <v>1227</v>
      </c>
      <c r="G83" s="186">
        <v>447</v>
      </c>
      <c r="H83" s="186">
        <v>780</v>
      </c>
      <c r="I83" s="186">
        <v>571</v>
      </c>
      <c r="J83" s="186">
        <v>1072</v>
      </c>
    </row>
    <row r="84" spans="1:10" ht="12.75">
      <c r="A84" s="177"/>
      <c r="B84" s="173" t="s">
        <v>226</v>
      </c>
      <c r="C84" s="177"/>
      <c r="D84" s="177"/>
      <c r="E84" s="178"/>
      <c r="F84" s="186"/>
      <c r="G84" s="186"/>
      <c r="H84" s="186"/>
      <c r="I84" s="186"/>
      <c r="J84" s="167"/>
    </row>
    <row r="85" spans="1:10" ht="12.75">
      <c r="A85" s="177"/>
      <c r="B85" s="173" t="s">
        <v>57</v>
      </c>
      <c r="C85" s="177"/>
      <c r="D85" s="177"/>
      <c r="E85" s="178"/>
      <c r="F85" s="186">
        <v>607</v>
      </c>
      <c r="G85" s="186">
        <v>97</v>
      </c>
      <c r="H85" s="186">
        <v>510</v>
      </c>
      <c r="I85" s="186">
        <v>332</v>
      </c>
      <c r="J85" s="187" t="s">
        <v>196</v>
      </c>
    </row>
    <row r="86" spans="1:10" ht="12.75">
      <c r="A86" s="177"/>
      <c r="B86" s="173" t="s">
        <v>58</v>
      </c>
      <c r="C86" s="177"/>
      <c r="D86" s="177"/>
      <c r="E86" s="178"/>
      <c r="F86" s="186">
        <v>67</v>
      </c>
      <c r="G86" s="186">
        <v>8</v>
      </c>
      <c r="H86" s="186">
        <v>59</v>
      </c>
      <c r="I86" s="186">
        <v>40</v>
      </c>
      <c r="J86" s="187" t="s">
        <v>196</v>
      </c>
    </row>
    <row r="87" spans="1:10" ht="12.75">
      <c r="A87" s="177"/>
      <c r="B87" s="177"/>
      <c r="C87" s="177"/>
      <c r="D87" s="177"/>
      <c r="E87" s="164"/>
      <c r="F87" s="186"/>
      <c r="G87" s="186"/>
      <c r="H87" s="186"/>
      <c r="I87" s="186"/>
      <c r="J87" s="167"/>
    </row>
    <row r="88" spans="1:10" ht="12.75">
      <c r="A88" s="173" t="s">
        <v>355</v>
      </c>
      <c r="B88" s="177"/>
      <c r="C88" s="177"/>
      <c r="D88" s="177"/>
      <c r="E88" s="178"/>
      <c r="F88" s="186">
        <v>518</v>
      </c>
      <c r="G88" s="186">
        <v>478</v>
      </c>
      <c r="H88" s="186">
        <v>40</v>
      </c>
      <c r="I88" s="186">
        <v>112</v>
      </c>
      <c r="J88" s="186">
        <v>489.8</v>
      </c>
    </row>
    <row r="89" spans="1:10" ht="12.75">
      <c r="A89" s="173"/>
      <c r="B89" s="177"/>
      <c r="C89" s="177"/>
      <c r="D89" s="177"/>
      <c r="E89" s="178"/>
      <c r="F89" s="186"/>
      <c r="G89" s="186"/>
      <c r="H89" s="186"/>
      <c r="I89" s="186"/>
      <c r="J89" s="186"/>
    </row>
    <row r="90" spans="1:10" ht="12.75">
      <c r="A90" s="173" t="s">
        <v>356</v>
      </c>
      <c r="B90" s="177"/>
      <c r="C90" s="177"/>
      <c r="D90" s="177"/>
      <c r="E90" s="178"/>
      <c r="F90" s="186">
        <v>1828</v>
      </c>
      <c r="G90" s="186">
        <v>357</v>
      </c>
      <c r="H90" s="186">
        <v>1471</v>
      </c>
      <c r="I90" s="186">
        <v>591</v>
      </c>
      <c r="J90" s="186">
        <v>1621.6</v>
      </c>
    </row>
    <row r="91" spans="1:10" ht="12.75">
      <c r="A91" s="173"/>
      <c r="B91" s="177"/>
      <c r="C91" s="177"/>
      <c r="D91" s="177"/>
      <c r="E91" s="178"/>
      <c r="F91" s="186"/>
      <c r="G91" s="186"/>
      <c r="H91" s="186"/>
      <c r="I91" s="186"/>
      <c r="J91" s="186"/>
    </row>
    <row r="92" spans="1:10" ht="12.75">
      <c r="A92" s="173" t="s">
        <v>357</v>
      </c>
      <c r="B92" s="177"/>
      <c r="C92" s="177"/>
      <c r="D92" s="177"/>
      <c r="E92" s="178"/>
      <c r="F92" s="186">
        <v>229</v>
      </c>
      <c r="G92" s="186">
        <v>46</v>
      </c>
      <c r="H92" s="186">
        <v>183</v>
      </c>
      <c r="I92" s="186">
        <v>72</v>
      </c>
      <c r="J92" s="186">
        <v>133.9</v>
      </c>
    </row>
    <row r="93" spans="1:10" ht="12.75">
      <c r="A93" s="173"/>
      <c r="B93" s="177"/>
      <c r="C93" s="177"/>
      <c r="D93" s="177"/>
      <c r="E93" s="178"/>
      <c r="F93" s="186"/>
      <c r="G93" s="186"/>
      <c r="H93" s="186"/>
      <c r="I93" s="186"/>
      <c r="J93" s="186"/>
    </row>
    <row r="94" spans="1:10" ht="12.75">
      <c r="A94" s="173" t="s">
        <v>358</v>
      </c>
      <c r="B94" s="177"/>
      <c r="C94" s="177"/>
      <c r="D94" s="177"/>
      <c r="E94" s="178"/>
      <c r="F94" s="186">
        <v>811</v>
      </c>
      <c r="G94" s="186">
        <v>582</v>
      </c>
      <c r="H94" s="186">
        <v>229</v>
      </c>
      <c r="I94" s="186">
        <v>28</v>
      </c>
      <c r="J94" s="186">
        <v>604.8</v>
      </c>
    </row>
    <row r="95" spans="1:10" ht="12.75">
      <c r="A95" s="177"/>
      <c r="B95" s="173" t="s">
        <v>226</v>
      </c>
      <c r="C95" s="177"/>
      <c r="D95" s="177"/>
      <c r="E95" s="178"/>
      <c r="F95" s="186"/>
      <c r="G95" s="186"/>
      <c r="H95" s="186"/>
      <c r="I95" s="186"/>
      <c r="J95" s="167"/>
    </row>
    <row r="96" spans="1:10" ht="12.75">
      <c r="A96" s="177"/>
      <c r="B96" s="173" t="s">
        <v>59</v>
      </c>
      <c r="C96" s="177"/>
      <c r="D96" s="177"/>
      <c r="E96" s="178"/>
      <c r="F96" s="186">
        <v>511</v>
      </c>
      <c r="G96" s="186">
        <v>511</v>
      </c>
      <c r="H96" s="186">
        <v>0</v>
      </c>
      <c r="I96" s="186">
        <v>0</v>
      </c>
      <c r="J96" s="187" t="s">
        <v>196</v>
      </c>
    </row>
    <row r="97" spans="1:10" ht="12.75">
      <c r="A97" s="177"/>
      <c r="B97" s="177"/>
      <c r="C97" s="177"/>
      <c r="D97" s="177"/>
      <c r="E97" s="164"/>
      <c r="F97" s="186"/>
      <c r="G97" s="186"/>
      <c r="H97" s="186"/>
      <c r="I97" s="186"/>
      <c r="J97" s="167"/>
    </row>
    <row r="98" spans="1:10" ht="13.5">
      <c r="A98" s="182" t="s">
        <v>232</v>
      </c>
      <c r="B98" s="177"/>
      <c r="C98" s="177"/>
      <c r="D98" s="177"/>
      <c r="E98" s="178"/>
      <c r="F98" s="189">
        <v>22548</v>
      </c>
      <c r="G98" s="189">
        <v>3638</v>
      </c>
      <c r="H98" s="189">
        <v>18910</v>
      </c>
      <c r="I98" s="189">
        <v>8183</v>
      </c>
      <c r="J98" s="204" t="s">
        <v>700</v>
      </c>
    </row>
    <row r="99" spans="1:10" ht="12.75">
      <c r="A99" s="177"/>
      <c r="B99" s="173" t="s">
        <v>226</v>
      </c>
      <c r="C99" s="177"/>
      <c r="D99" s="177"/>
      <c r="E99" s="178"/>
      <c r="F99" s="186"/>
      <c r="G99" s="186"/>
      <c r="H99" s="186"/>
      <c r="I99" s="169"/>
      <c r="J99" s="167"/>
    </row>
    <row r="100" spans="1:10" ht="12.75">
      <c r="A100" s="177"/>
      <c r="B100" s="173" t="s">
        <v>60</v>
      </c>
      <c r="C100" s="177"/>
      <c r="D100" s="177"/>
      <c r="E100" s="178"/>
      <c r="F100" s="186"/>
      <c r="G100" s="186"/>
      <c r="H100" s="186"/>
      <c r="I100" s="167"/>
      <c r="J100" s="167"/>
    </row>
    <row r="101" spans="1:10" ht="12.75">
      <c r="A101" s="177"/>
      <c r="B101" s="177"/>
      <c r="C101" s="173" t="s">
        <v>61</v>
      </c>
      <c r="D101" s="177"/>
      <c r="E101" s="178"/>
      <c r="F101" s="186">
        <v>2890</v>
      </c>
      <c r="G101" s="186">
        <v>257</v>
      </c>
      <c r="H101" s="186">
        <v>2633</v>
      </c>
      <c r="I101" s="186">
        <v>935</v>
      </c>
      <c r="J101" s="187" t="s">
        <v>196</v>
      </c>
    </row>
    <row r="102" spans="1:10" ht="12.75">
      <c r="A102" s="177"/>
      <c r="B102" s="177"/>
      <c r="C102" s="173" t="s">
        <v>62</v>
      </c>
      <c r="D102" s="177"/>
      <c r="E102" s="178"/>
      <c r="F102" s="186"/>
      <c r="G102" s="186"/>
      <c r="H102" s="186"/>
      <c r="I102" s="186"/>
      <c r="J102" s="187"/>
    </row>
    <row r="103" spans="1:10" ht="12.75">
      <c r="A103" s="177"/>
      <c r="B103" s="177"/>
      <c r="C103" s="173" t="s">
        <v>63</v>
      </c>
      <c r="D103" s="177"/>
      <c r="E103" s="178"/>
      <c r="F103" s="186">
        <v>942</v>
      </c>
      <c r="G103" s="186">
        <v>135</v>
      </c>
      <c r="H103" s="186">
        <v>807</v>
      </c>
      <c r="I103" s="186">
        <v>244</v>
      </c>
      <c r="J103" s="187" t="s">
        <v>196</v>
      </c>
    </row>
    <row r="104" spans="1:10" ht="12.75">
      <c r="A104" s="177"/>
      <c r="B104" s="177"/>
      <c r="C104" s="173" t="s">
        <v>64</v>
      </c>
      <c r="D104" s="177"/>
      <c r="E104" s="178"/>
      <c r="F104" s="186">
        <v>530</v>
      </c>
      <c r="G104" s="186">
        <v>38</v>
      </c>
      <c r="H104" s="186">
        <v>492</v>
      </c>
      <c r="I104" s="186">
        <v>141</v>
      </c>
      <c r="J104" s="187" t="s">
        <v>196</v>
      </c>
    </row>
    <row r="105" spans="1:10" ht="12.75">
      <c r="A105" s="177"/>
      <c r="B105" s="177"/>
      <c r="C105" s="173" t="s">
        <v>261</v>
      </c>
      <c r="D105" s="177"/>
      <c r="E105" s="178"/>
      <c r="F105" s="186">
        <v>214</v>
      </c>
      <c r="G105" s="186">
        <v>26</v>
      </c>
      <c r="H105" s="186">
        <v>188</v>
      </c>
      <c r="I105" s="186">
        <v>27</v>
      </c>
      <c r="J105" s="187" t="s">
        <v>196</v>
      </c>
    </row>
    <row r="106" spans="1:10" ht="12.75">
      <c r="A106" s="177"/>
      <c r="B106" s="173" t="s">
        <v>65</v>
      </c>
      <c r="C106" s="177"/>
      <c r="D106" s="177"/>
      <c r="E106" s="178"/>
      <c r="F106" s="186">
        <v>39</v>
      </c>
      <c r="G106" s="186">
        <v>3</v>
      </c>
      <c r="H106" s="186">
        <v>36</v>
      </c>
      <c r="I106" s="186">
        <v>8</v>
      </c>
      <c r="J106" s="187" t="s">
        <v>196</v>
      </c>
    </row>
    <row r="107" spans="1:10" ht="12.75">
      <c r="A107" s="177"/>
      <c r="B107" s="177"/>
      <c r="C107" s="177"/>
      <c r="D107" s="177"/>
      <c r="E107" s="164"/>
      <c r="F107" s="185"/>
      <c r="G107" s="186"/>
      <c r="H107" s="166"/>
      <c r="I107" s="167"/>
      <c r="J107" s="187"/>
    </row>
    <row r="108" spans="1:10" ht="12.75">
      <c r="A108" s="173" t="s">
        <v>341</v>
      </c>
      <c r="B108" s="177"/>
      <c r="C108" s="177"/>
      <c r="D108" s="177"/>
      <c r="E108" s="178"/>
      <c r="F108" s="185"/>
      <c r="G108" s="186"/>
      <c r="H108" s="166"/>
      <c r="I108" s="167"/>
      <c r="J108" s="187"/>
    </row>
    <row r="109" spans="1:10" ht="12.75">
      <c r="A109" s="173" t="s">
        <v>359</v>
      </c>
      <c r="B109" s="177"/>
      <c r="C109" s="177"/>
      <c r="D109" s="177"/>
      <c r="E109" s="178"/>
      <c r="F109" s="186">
        <v>34</v>
      </c>
      <c r="G109" s="186">
        <v>8</v>
      </c>
      <c r="H109" s="186">
        <v>26</v>
      </c>
      <c r="I109" s="186">
        <v>13</v>
      </c>
      <c r="J109" s="187" t="s">
        <v>196</v>
      </c>
    </row>
    <row r="110" spans="1:10" ht="12.75">
      <c r="A110" s="173"/>
      <c r="B110" s="177"/>
      <c r="C110" s="177"/>
      <c r="D110" s="177"/>
      <c r="E110" s="178"/>
      <c r="F110" s="186"/>
      <c r="G110" s="186"/>
      <c r="H110" s="186"/>
      <c r="I110" s="186"/>
      <c r="J110" s="187"/>
    </row>
    <row r="111" spans="1:10" ht="12.75">
      <c r="A111" s="173" t="s">
        <v>360</v>
      </c>
      <c r="B111" s="177"/>
      <c r="C111" s="177"/>
      <c r="D111" s="177"/>
      <c r="E111" s="178"/>
      <c r="F111" s="186">
        <v>1638</v>
      </c>
      <c r="G111" s="186">
        <v>379</v>
      </c>
      <c r="H111" s="186">
        <v>1259</v>
      </c>
      <c r="I111" s="186">
        <v>0</v>
      </c>
      <c r="J111" s="186">
        <v>279</v>
      </c>
    </row>
    <row r="112" spans="1:10" ht="12.75">
      <c r="A112" s="177"/>
      <c r="B112" s="173" t="s">
        <v>66</v>
      </c>
      <c r="C112" s="177"/>
      <c r="D112" s="177"/>
      <c r="E112" s="178"/>
      <c r="F112" s="186"/>
      <c r="G112" s="186"/>
      <c r="H112" s="186"/>
      <c r="I112" s="186"/>
      <c r="J112" s="187"/>
    </row>
    <row r="113" spans="1:10" ht="12.75">
      <c r="A113" s="177"/>
      <c r="B113" s="173" t="s">
        <v>624</v>
      </c>
      <c r="C113" s="177"/>
      <c r="D113" s="177"/>
      <c r="E113" s="178"/>
      <c r="F113" s="186">
        <v>1453</v>
      </c>
      <c r="G113" s="186">
        <v>328</v>
      </c>
      <c r="H113" s="186">
        <v>1125</v>
      </c>
      <c r="I113" s="186">
        <v>0</v>
      </c>
      <c r="J113" s="187" t="s">
        <v>196</v>
      </c>
    </row>
    <row r="114" spans="1:10" ht="12.75">
      <c r="A114" s="177"/>
      <c r="B114" s="173" t="s">
        <v>625</v>
      </c>
      <c r="C114" s="177"/>
      <c r="D114" s="177"/>
      <c r="E114" s="178"/>
      <c r="F114" s="186">
        <v>32</v>
      </c>
      <c r="G114" s="186">
        <v>3</v>
      </c>
      <c r="H114" s="186">
        <v>29</v>
      </c>
      <c r="I114" s="186">
        <v>0</v>
      </c>
      <c r="J114" s="187" t="s">
        <v>196</v>
      </c>
    </row>
    <row r="115" spans="1:10" ht="12.75">
      <c r="A115" s="177"/>
      <c r="B115" s="173" t="s">
        <v>67</v>
      </c>
      <c r="C115" s="177"/>
      <c r="D115" s="177"/>
      <c r="E115" s="178"/>
      <c r="F115" s="186">
        <v>0</v>
      </c>
      <c r="G115" s="186">
        <v>0</v>
      </c>
      <c r="H115" s="186">
        <v>0</v>
      </c>
      <c r="I115" s="186">
        <v>0</v>
      </c>
      <c r="J115" s="187" t="s">
        <v>196</v>
      </c>
    </row>
    <row r="116" spans="5:10" ht="12.75">
      <c r="E116"/>
      <c r="F116" s="158"/>
      <c r="G116" s="158"/>
      <c r="H116" s="158"/>
      <c r="I116" s="158"/>
      <c r="J116" s="158"/>
    </row>
    <row r="117" spans="1:10" ht="12.75">
      <c r="A117" s="158" t="s">
        <v>86</v>
      </c>
      <c r="F117" s="158"/>
      <c r="G117" s="158"/>
      <c r="H117" s="158"/>
      <c r="I117" s="158"/>
      <c r="J117" s="158"/>
    </row>
    <row r="118" spans="5:10" ht="12.75">
      <c r="E118" s="158"/>
      <c r="F118" s="158"/>
      <c r="G118" s="158"/>
      <c r="H118" s="158"/>
      <c r="I118" s="158"/>
      <c r="J118" s="158"/>
    </row>
    <row r="119" spans="5:10" ht="12.75">
      <c r="E119" s="158"/>
      <c r="F119" s="158"/>
      <c r="G119" s="158"/>
      <c r="H119" s="158"/>
      <c r="I119" s="158"/>
      <c r="J119" s="158"/>
    </row>
    <row r="120" spans="5:10" ht="12.75">
      <c r="E120" s="158"/>
      <c r="F120" s="158"/>
      <c r="G120" s="158"/>
      <c r="H120" s="158"/>
      <c r="I120" s="158"/>
      <c r="J120" s="158"/>
    </row>
  </sheetData>
  <sheetProtection/>
  <mergeCells count="16">
    <mergeCell ref="A1:J1"/>
    <mergeCell ref="A2:J2"/>
    <mergeCell ref="A60:J60"/>
    <mergeCell ref="I63:I67"/>
    <mergeCell ref="J63:J67"/>
    <mergeCell ref="F5:F8"/>
    <mergeCell ref="I4:I8"/>
    <mergeCell ref="F64:F67"/>
    <mergeCell ref="G65:G67"/>
    <mergeCell ref="J4:J8"/>
    <mergeCell ref="G6:G8"/>
    <mergeCell ref="H6:H8"/>
    <mergeCell ref="A61:J61"/>
    <mergeCell ref="H65:H67"/>
    <mergeCell ref="A63:E67"/>
    <mergeCell ref="A4:E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B1:AQ42"/>
  <sheetViews>
    <sheetView workbookViewId="0" topLeftCell="F1">
      <selection activeCell="K30" sqref="K30"/>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89"/>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1"/>
      <c r="AL1" s="96"/>
    </row>
    <row r="2" spans="2:43" ht="12.75">
      <c r="B2" s="226" t="s">
        <v>663</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8"/>
      <c r="AL2" s="93"/>
      <c r="AQ2" s="27"/>
    </row>
    <row r="3" spans="2:43" ht="9.75" customHeight="1">
      <c r="B3" s="9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7"/>
      <c r="AL3" s="96"/>
      <c r="AQ3" s="88"/>
    </row>
    <row r="4" spans="2:43" ht="9.75" customHeight="1">
      <c r="B4" s="95"/>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7"/>
      <c r="AL4" s="96"/>
      <c r="AQ4" s="88"/>
    </row>
    <row r="5" spans="2:43" ht="9.75" customHeight="1">
      <c r="B5" s="95"/>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7"/>
      <c r="AL5" s="96"/>
      <c r="AQ5" s="88"/>
    </row>
    <row r="6" spans="2:43" ht="9.75" customHeight="1">
      <c r="B6" s="95"/>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7"/>
      <c r="AL6" s="96"/>
      <c r="AQ6" s="88"/>
    </row>
    <row r="7" spans="2:43" ht="9.75" customHeight="1">
      <c r="B7" s="95"/>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7"/>
      <c r="AL7" s="96"/>
      <c r="AQ7" s="88"/>
    </row>
    <row r="8" spans="2:43" ht="9.75" customHeight="1">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c r="AL8" s="96"/>
      <c r="AQ8" s="88"/>
    </row>
    <row r="9" spans="2:43" ht="9.75" customHeight="1">
      <c r="B9" s="95"/>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7"/>
      <c r="AL9" s="96"/>
      <c r="AQ9" s="88"/>
    </row>
    <row r="10" spans="2:43" ht="9.75" customHeight="1">
      <c r="B10" s="95"/>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7"/>
      <c r="AL10" s="96"/>
      <c r="AQ10" s="88"/>
    </row>
    <row r="11" spans="2:43" ht="9.75" customHeight="1">
      <c r="B11" s="95"/>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7"/>
      <c r="AL11" s="96"/>
      <c r="AQ11" s="88"/>
    </row>
    <row r="12" spans="2:43" ht="9.75" customHeight="1">
      <c r="B12" s="95"/>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7"/>
      <c r="AL12" s="96"/>
      <c r="AQ12" s="88"/>
    </row>
    <row r="13" spans="2:38" ht="9.75" customHeight="1">
      <c r="B13" s="95"/>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7"/>
      <c r="AL13" s="96"/>
    </row>
    <row r="14" spans="2:38" ht="9.75" customHeight="1">
      <c r="B14" s="95"/>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7"/>
      <c r="AL14" s="96"/>
    </row>
    <row r="15" spans="2:38" ht="9.75" customHeight="1">
      <c r="B15" s="95"/>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7"/>
      <c r="AL15" s="96"/>
    </row>
    <row r="16" spans="2:38" ht="9.75" customHeight="1">
      <c r="B16" s="95"/>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7"/>
      <c r="AL16" s="96"/>
    </row>
    <row r="17" spans="2:38" ht="9.75" customHeight="1">
      <c r="B17" s="95"/>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7"/>
      <c r="AL17" s="96"/>
    </row>
    <row r="18" spans="2:38" ht="9.75" customHeight="1">
      <c r="B18" s="95"/>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7"/>
      <c r="AL18" s="96"/>
    </row>
    <row r="19" spans="2:38" ht="9.75" customHeight="1">
      <c r="B19" s="95"/>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7"/>
      <c r="AL19" s="96"/>
    </row>
    <row r="20" spans="2:38" ht="9.75" customHeight="1">
      <c r="B20" s="95"/>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7"/>
      <c r="AL20" s="96"/>
    </row>
    <row r="21" spans="2:38" ht="9.75" customHeight="1">
      <c r="B21" s="95"/>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7"/>
      <c r="AL21" s="96"/>
    </row>
    <row r="22" spans="2:38" ht="9.75" customHeight="1">
      <c r="B22" s="95"/>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7"/>
      <c r="AL22" s="96"/>
    </row>
    <row r="23" spans="2:38" ht="9.75" customHeight="1">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7"/>
      <c r="AL23" s="96"/>
    </row>
    <row r="24" spans="2:38" ht="9.75" customHeight="1">
      <c r="B24" s="95"/>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7"/>
      <c r="AL24" s="96"/>
    </row>
    <row r="25" spans="2:38" ht="9.75" customHeight="1">
      <c r="B25" s="95"/>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7"/>
      <c r="AL25" s="96"/>
    </row>
    <row r="26" spans="2:38" ht="9.75" customHeight="1">
      <c r="B26" s="9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7"/>
      <c r="AL26" s="96"/>
    </row>
    <row r="27" spans="2:38" ht="9.75" customHeight="1">
      <c r="B27" s="95"/>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c r="AL27" s="96"/>
    </row>
    <row r="28" spans="2:38" ht="9.75" customHeight="1">
      <c r="B28" s="95"/>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7"/>
      <c r="AL28" s="96"/>
    </row>
    <row r="29" spans="2:38" ht="9.75" customHeight="1">
      <c r="B29" s="95"/>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7"/>
      <c r="AL29" s="96"/>
    </row>
    <row r="30" spans="2:38" ht="9.75" customHeight="1">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c r="AL30" s="96"/>
    </row>
    <row r="31" spans="2:38" ht="9.75" customHeight="1">
      <c r="B31" s="95"/>
      <c r="C31" s="96"/>
      <c r="D31" s="96"/>
      <c r="E31" s="96"/>
      <c r="F31" s="96"/>
      <c r="G31" s="96"/>
      <c r="H31" s="96"/>
      <c r="I31" s="98"/>
      <c r="J31" s="98" t="s">
        <v>346</v>
      </c>
      <c r="K31" s="96"/>
      <c r="L31" s="98"/>
      <c r="M31" s="98"/>
      <c r="N31" s="98"/>
      <c r="O31" s="98"/>
      <c r="P31" s="98"/>
      <c r="Q31" s="98"/>
      <c r="R31" s="98"/>
      <c r="S31" s="96"/>
      <c r="T31" s="96"/>
      <c r="U31" s="96"/>
      <c r="V31" s="96"/>
      <c r="W31" s="98" t="s">
        <v>354</v>
      </c>
      <c r="X31" s="98"/>
      <c r="Y31" s="98"/>
      <c r="Z31" s="98"/>
      <c r="AA31" s="98"/>
      <c r="AB31" s="98"/>
      <c r="AC31" s="98"/>
      <c r="AD31" s="98"/>
      <c r="AE31" s="98"/>
      <c r="AF31" s="98"/>
      <c r="AG31" s="98"/>
      <c r="AH31" s="96"/>
      <c r="AI31" s="96"/>
      <c r="AJ31" s="96"/>
      <c r="AK31" s="97"/>
      <c r="AL31" s="96"/>
    </row>
    <row r="32" spans="2:38" ht="6.75" customHeight="1">
      <c r="B32" s="95"/>
      <c r="C32" s="96"/>
      <c r="D32" s="96"/>
      <c r="E32" s="96"/>
      <c r="F32" s="96"/>
      <c r="G32" s="96"/>
      <c r="H32" s="96"/>
      <c r="I32" s="98"/>
      <c r="J32" s="98"/>
      <c r="K32" s="96"/>
      <c r="L32" s="98"/>
      <c r="M32" s="98"/>
      <c r="N32" s="98"/>
      <c r="O32" s="98"/>
      <c r="P32" s="98"/>
      <c r="Q32" s="98"/>
      <c r="R32" s="98"/>
      <c r="S32" s="96"/>
      <c r="T32" s="96"/>
      <c r="U32" s="96"/>
      <c r="V32" s="96"/>
      <c r="W32" s="98"/>
      <c r="X32" s="98"/>
      <c r="Y32" s="98"/>
      <c r="Z32" s="98"/>
      <c r="AA32" s="98"/>
      <c r="AB32" s="98"/>
      <c r="AC32" s="98"/>
      <c r="AD32" s="98"/>
      <c r="AE32" s="98"/>
      <c r="AF32" s="98"/>
      <c r="AG32" s="98"/>
      <c r="AH32" s="96"/>
      <c r="AI32" s="96"/>
      <c r="AJ32" s="96"/>
      <c r="AK32" s="97"/>
      <c r="AL32" s="96"/>
    </row>
    <row r="33" spans="2:38" ht="9.75" customHeight="1">
      <c r="B33" s="95"/>
      <c r="C33" s="96"/>
      <c r="D33" s="96"/>
      <c r="E33" s="96"/>
      <c r="F33" s="96"/>
      <c r="G33" s="96"/>
      <c r="H33" s="96"/>
      <c r="I33" s="98"/>
      <c r="J33" s="98" t="s">
        <v>510</v>
      </c>
      <c r="K33" s="96"/>
      <c r="L33" s="98"/>
      <c r="M33" s="98"/>
      <c r="N33" s="98"/>
      <c r="O33" s="98"/>
      <c r="P33" s="98"/>
      <c r="Q33" s="98"/>
      <c r="R33" s="98"/>
      <c r="S33" s="96"/>
      <c r="T33" s="96"/>
      <c r="U33" s="96"/>
      <c r="V33" s="96"/>
      <c r="W33" s="98" t="s">
        <v>512</v>
      </c>
      <c r="X33" s="98"/>
      <c r="Y33" s="98"/>
      <c r="Z33" s="98"/>
      <c r="AA33" s="98"/>
      <c r="AB33" s="98"/>
      <c r="AC33" s="98"/>
      <c r="AD33" s="98"/>
      <c r="AE33" s="98"/>
      <c r="AF33" s="98"/>
      <c r="AG33" s="98"/>
      <c r="AH33" s="96"/>
      <c r="AI33" s="96"/>
      <c r="AJ33" s="96"/>
      <c r="AK33" s="97"/>
      <c r="AL33" s="96"/>
    </row>
    <row r="34" spans="2:38" ht="6.75" customHeight="1">
      <c r="B34" s="95"/>
      <c r="C34" s="96"/>
      <c r="D34" s="96"/>
      <c r="E34" s="96"/>
      <c r="F34" s="96"/>
      <c r="G34" s="96"/>
      <c r="H34" s="96"/>
      <c r="I34" s="98"/>
      <c r="J34" s="98"/>
      <c r="K34" s="96"/>
      <c r="L34" s="98"/>
      <c r="M34" s="98"/>
      <c r="N34" s="98"/>
      <c r="O34" s="98"/>
      <c r="P34" s="98"/>
      <c r="Q34" s="98"/>
      <c r="R34" s="98"/>
      <c r="S34" s="96"/>
      <c r="T34" s="96"/>
      <c r="U34" s="96"/>
      <c r="V34" s="96"/>
      <c r="W34" s="98"/>
      <c r="X34" s="98"/>
      <c r="Y34" s="98"/>
      <c r="Z34" s="98"/>
      <c r="AA34" s="98"/>
      <c r="AB34" s="98"/>
      <c r="AC34" s="98"/>
      <c r="AD34" s="98"/>
      <c r="AE34" s="98"/>
      <c r="AF34" s="98"/>
      <c r="AG34" s="98"/>
      <c r="AH34" s="96"/>
      <c r="AI34" s="96"/>
      <c r="AJ34" s="96"/>
      <c r="AK34" s="97"/>
      <c r="AL34" s="96"/>
    </row>
    <row r="35" spans="2:38" ht="9.75" customHeight="1">
      <c r="B35" s="95"/>
      <c r="C35" s="96"/>
      <c r="D35" s="96"/>
      <c r="E35" s="96"/>
      <c r="F35" s="96"/>
      <c r="G35" s="96"/>
      <c r="H35" s="96"/>
      <c r="I35" s="98"/>
      <c r="J35" s="98" t="s">
        <v>351</v>
      </c>
      <c r="K35" s="96"/>
      <c r="L35" s="98"/>
      <c r="M35" s="98"/>
      <c r="N35" s="98"/>
      <c r="O35" s="98"/>
      <c r="P35" s="98"/>
      <c r="Q35" s="98"/>
      <c r="R35" s="98"/>
      <c r="S35" s="96"/>
      <c r="T35" s="96"/>
      <c r="U35" s="96"/>
      <c r="V35" s="96"/>
      <c r="W35" s="98" t="s">
        <v>356</v>
      </c>
      <c r="X35" s="98"/>
      <c r="Y35" s="98"/>
      <c r="Z35" s="98"/>
      <c r="AA35" s="98"/>
      <c r="AB35" s="98"/>
      <c r="AC35" s="98"/>
      <c r="AD35" s="98"/>
      <c r="AE35" s="98"/>
      <c r="AF35" s="98"/>
      <c r="AG35" s="98"/>
      <c r="AH35" s="96"/>
      <c r="AI35" s="96"/>
      <c r="AJ35" s="96"/>
      <c r="AK35" s="97"/>
      <c r="AL35" s="96"/>
    </row>
    <row r="36" spans="2:38" ht="6.75" customHeight="1">
      <c r="B36" s="95"/>
      <c r="C36" s="96"/>
      <c r="D36" s="96"/>
      <c r="E36" s="96"/>
      <c r="F36" s="96"/>
      <c r="G36" s="96"/>
      <c r="H36" s="96"/>
      <c r="I36" s="98"/>
      <c r="J36" s="98"/>
      <c r="K36" s="96"/>
      <c r="L36" s="98"/>
      <c r="M36" s="98"/>
      <c r="N36" s="98"/>
      <c r="O36" s="98"/>
      <c r="P36" s="98"/>
      <c r="Q36" s="98"/>
      <c r="R36" s="98"/>
      <c r="S36" s="96"/>
      <c r="T36" s="96"/>
      <c r="U36" s="96"/>
      <c r="V36" s="96"/>
      <c r="W36" s="98"/>
      <c r="X36" s="98"/>
      <c r="Y36" s="98"/>
      <c r="Z36" s="98"/>
      <c r="AA36" s="98"/>
      <c r="AB36" s="98"/>
      <c r="AC36" s="98"/>
      <c r="AD36" s="98"/>
      <c r="AE36" s="98"/>
      <c r="AF36" s="98"/>
      <c r="AG36" s="98"/>
      <c r="AH36" s="96"/>
      <c r="AI36" s="96"/>
      <c r="AJ36" s="96"/>
      <c r="AK36" s="97"/>
      <c r="AL36" s="96"/>
    </row>
    <row r="37" spans="2:38" ht="9.75" customHeight="1">
      <c r="B37" s="95"/>
      <c r="C37" s="96"/>
      <c r="D37" s="96"/>
      <c r="E37" s="96"/>
      <c r="F37" s="96"/>
      <c r="G37" s="96"/>
      <c r="H37" s="96"/>
      <c r="I37" s="98"/>
      <c r="J37" s="98" t="s">
        <v>511</v>
      </c>
      <c r="K37" s="96"/>
      <c r="L37" s="98"/>
      <c r="M37" s="98"/>
      <c r="N37" s="98"/>
      <c r="O37" s="98"/>
      <c r="P37" s="98"/>
      <c r="Q37" s="98"/>
      <c r="R37" s="98"/>
      <c r="S37" s="96"/>
      <c r="T37" s="96"/>
      <c r="U37" s="96"/>
      <c r="V37" s="96"/>
      <c r="W37" s="98" t="s">
        <v>513</v>
      </c>
      <c r="X37" s="98"/>
      <c r="Y37" s="98"/>
      <c r="Z37" s="98"/>
      <c r="AA37" s="98"/>
      <c r="AB37" s="98"/>
      <c r="AC37" s="98"/>
      <c r="AD37" s="98"/>
      <c r="AE37" s="98"/>
      <c r="AF37" s="98"/>
      <c r="AG37" s="98"/>
      <c r="AH37" s="96"/>
      <c r="AI37" s="96"/>
      <c r="AJ37" s="96"/>
      <c r="AK37" s="97"/>
      <c r="AL37" s="96"/>
    </row>
    <row r="38" spans="2:38" ht="9.75" customHeight="1">
      <c r="B38" s="9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7"/>
      <c r="AL38" s="96"/>
    </row>
    <row r="39" spans="2:38" ht="9.75" customHeight="1">
      <c r="B39" s="9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7"/>
      <c r="AL39" s="96"/>
    </row>
    <row r="40" spans="2:38" ht="9.75" customHeight="1">
      <c r="B40" s="95"/>
      <c r="C40" s="104" t="s">
        <v>509</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7"/>
      <c r="AL40" s="96"/>
    </row>
    <row r="41" spans="2:38" ht="9.75" customHeight="1">
      <c r="B41" s="9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7"/>
      <c r="AL41" s="96"/>
    </row>
    <row r="42" spans="2:38" ht="9.75" customHeight="1">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6"/>
    </row>
  </sheetData>
  <mergeCells count="1">
    <mergeCell ref="B2:AK2"/>
  </mergeCells>
  <printOptions horizontalCentered="1"/>
  <pageMargins left="0.5905511811023623" right="0.5905511811023623" top="0.7874015748031497" bottom="0.5905511811023623" header="0.3937007874015748" footer="0.5118110236220472"/>
  <pageSetup horizontalDpi="600" verticalDpi="600" orientation="portrait" paperSize="9" r:id="rId3"/>
  <headerFooter alignWithMargins="0">
    <oddHeader>&amp;C&amp;9- &amp;P -</oddHeader>
  </headerFooter>
  <colBreaks count="1" manualBreakCount="1">
    <brk id="38" max="65535" man="1"/>
  </colBreaks>
  <drawing r:id="rId2"/>
  <legacyDrawing r:id="rId1"/>
</worksheet>
</file>

<file path=xl/worksheets/sheet17.xml><?xml version="1.0" encoding="utf-8"?>
<worksheet xmlns="http://schemas.openxmlformats.org/spreadsheetml/2006/main" xmlns:r="http://schemas.openxmlformats.org/officeDocument/2006/relationships">
  <dimension ref="A1:B62"/>
  <sheetViews>
    <sheetView workbookViewId="0" topLeftCell="A38">
      <selection activeCell="K30" sqref="K30"/>
    </sheetView>
  </sheetViews>
  <sheetFormatPr defaultColWidth="11.421875" defaultRowHeight="12.75"/>
  <cols>
    <col min="1" max="1" width="52.140625" style="1" customWidth="1"/>
    <col min="2" max="2" width="34.00390625" style="1" customWidth="1"/>
    <col min="3" max="16384" width="11.421875" style="1" customWidth="1"/>
  </cols>
  <sheetData>
    <row r="1" spans="1:2" ht="12">
      <c r="A1" s="217" t="s">
        <v>10</v>
      </c>
      <c r="B1" s="217"/>
    </row>
    <row r="4" spans="1:2" ht="12">
      <c r="A4" s="218" t="s">
        <v>372</v>
      </c>
      <c r="B4" s="229" t="s">
        <v>362</v>
      </c>
    </row>
    <row r="5" spans="1:2" ht="12">
      <c r="A5" s="210"/>
      <c r="B5" s="219"/>
    </row>
    <row r="6" spans="1:2" ht="12">
      <c r="A6" s="211"/>
      <c r="B6" s="216"/>
    </row>
    <row r="7" ht="12">
      <c r="A7" s="7"/>
    </row>
    <row r="8" spans="1:2" ht="12">
      <c r="A8" s="13" t="s">
        <v>373</v>
      </c>
      <c r="B8" s="60">
        <v>318</v>
      </c>
    </row>
    <row r="9" spans="1:2" ht="12">
      <c r="A9" s="7" t="s">
        <v>349</v>
      </c>
      <c r="B9" s="59"/>
    </row>
    <row r="10" spans="1:2" ht="12">
      <c r="A10" s="7" t="s">
        <v>374</v>
      </c>
      <c r="B10" s="59">
        <v>47</v>
      </c>
    </row>
    <row r="11" spans="1:2" ht="12">
      <c r="A11" s="7" t="s">
        <v>203</v>
      </c>
      <c r="B11" s="59">
        <v>152</v>
      </c>
    </row>
    <row r="12" spans="1:2" ht="12">
      <c r="A12" s="7" t="s">
        <v>204</v>
      </c>
      <c r="B12" s="59">
        <v>19</v>
      </c>
    </row>
    <row r="13" spans="1:2" ht="12">
      <c r="A13" s="7" t="s">
        <v>205</v>
      </c>
      <c r="B13" s="59">
        <v>17</v>
      </c>
    </row>
    <row r="14" spans="1:2" ht="12">
      <c r="A14" s="7" t="s">
        <v>159</v>
      </c>
      <c r="B14" s="59">
        <v>11</v>
      </c>
    </row>
    <row r="15" spans="1:2" ht="12">
      <c r="A15" s="7" t="s">
        <v>206</v>
      </c>
      <c r="B15" s="59">
        <v>26</v>
      </c>
    </row>
    <row r="16" spans="1:2" ht="12">
      <c r="A16" s="7" t="s">
        <v>160</v>
      </c>
      <c r="B16" s="59">
        <v>19</v>
      </c>
    </row>
    <row r="17" spans="1:2" ht="12">
      <c r="A17" s="7" t="s">
        <v>207</v>
      </c>
      <c r="B17" s="59">
        <v>12</v>
      </c>
    </row>
    <row r="18" spans="1:2" ht="12">
      <c r="A18" s="7" t="s">
        <v>376</v>
      </c>
      <c r="B18" s="59">
        <v>2</v>
      </c>
    </row>
    <row r="19" spans="1:2" ht="12">
      <c r="A19" s="7" t="s">
        <v>161</v>
      </c>
      <c r="B19" s="59">
        <v>12</v>
      </c>
    </row>
    <row r="20" spans="1:2" ht="12">
      <c r="A20" s="7" t="s">
        <v>375</v>
      </c>
      <c r="B20" s="59">
        <v>1</v>
      </c>
    </row>
    <row r="21" spans="1:2" ht="12">
      <c r="A21" s="7"/>
      <c r="B21" s="59"/>
    </row>
    <row r="22" spans="1:2" ht="12">
      <c r="A22" s="13" t="s">
        <v>377</v>
      </c>
      <c r="B22" s="60">
        <v>35</v>
      </c>
    </row>
    <row r="23" spans="1:2" ht="12">
      <c r="A23" s="7" t="s">
        <v>378</v>
      </c>
      <c r="B23" s="59"/>
    </row>
    <row r="24" spans="1:2" ht="12">
      <c r="A24" s="7" t="s">
        <v>379</v>
      </c>
      <c r="B24" s="59">
        <v>22</v>
      </c>
    </row>
    <row r="25" spans="1:2" ht="12">
      <c r="A25" s="7" t="s">
        <v>208</v>
      </c>
      <c r="B25" s="59">
        <v>1</v>
      </c>
    </row>
    <row r="26" spans="1:2" ht="12">
      <c r="A26" s="7" t="s">
        <v>209</v>
      </c>
      <c r="B26" s="59">
        <v>2</v>
      </c>
    </row>
    <row r="27" spans="1:2" ht="12">
      <c r="A27" s="7" t="s">
        <v>210</v>
      </c>
      <c r="B27" s="59">
        <v>2</v>
      </c>
    </row>
    <row r="28" spans="1:2" ht="12">
      <c r="A28" s="7" t="s">
        <v>380</v>
      </c>
      <c r="B28" s="59">
        <v>19</v>
      </c>
    </row>
    <row r="29" spans="1:2" ht="12">
      <c r="A29" s="7" t="s">
        <v>211</v>
      </c>
      <c r="B29" s="59">
        <v>4</v>
      </c>
    </row>
    <row r="30" spans="1:2" ht="12">
      <c r="A30" s="7" t="s">
        <v>382</v>
      </c>
      <c r="B30" s="59">
        <v>5</v>
      </c>
    </row>
    <row r="31" spans="1:2" ht="12">
      <c r="A31" s="7" t="s">
        <v>381</v>
      </c>
      <c r="B31" s="59">
        <v>33</v>
      </c>
    </row>
    <row r="32" spans="1:2" ht="12">
      <c r="A32" s="7" t="s">
        <v>212</v>
      </c>
      <c r="B32" s="59">
        <v>1</v>
      </c>
    </row>
    <row r="33" spans="1:2" ht="12">
      <c r="A33" s="7" t="s">
        <v>213</v>
      </c>
      <c r="B33" s="59">
        <v>2</v>
      </c>
    </row>
    <row r="34" spans="1:2" ht="12">
      <c r="A34" s="7" t="s">
        <v>383</v>
      </c>
      <c r="B34" s="59"/>
    </row>
    <row r="35" spans="1:2" ht="12">
      <c r="A35" s="13" t="s">
        <v>214</v>
      </c>
      <c r="B35" s="60">
        <v>14</v>
      </c>
    </row>
    <row r="36" spans="1:2" ht="12">
      <c r="A36" s="13"/>
      <c r="B36" s="60"/>
    </row>
    <row r="37" spans="1:2" ht="12">
      <c r="A37" s="13" t="s">
        <v>384</v>
      </c>
      <c r="B37" s="60">
        <v>149</v>
      </c>
    </row>
    <row r="38" spans="1:2" ht="12">
      <c r="A38" s="7" t="s">
        <v>349</v>
      </c>
      <c r="B38" s="59"/>
    </row>
    <row r="39" spans="1:2" ht="12">
      <c r="A39" s="7" t="s">
        <v>515</v>
      </c>
      <c r="B39" s="59">
        <v>131</v>
      </c>
    </row>
    <row r="40" spans="1:2" ht="12">
      <c r="A40" s="7" t="s">
        <v>350</v>
      </c>
      <c r="B40" s="59"/>
    </row>
    <row r="41" spans="1:2" ht="12">
      <c r="A41" s="7" t="s">
        <v>516</v>
      </c>
      <c r="B41" s="59">
        <v>126</v>
      </c>
    </row>
    <row r="42" spans="1:2" ht="12">
      <c r="A42" s="7" t="s">
        <v>517</v>
      </c>
      <c r="B42" s="59">
        <v>5</v>
      </c>
    </row>
    <row r="43" spans="1:2" ht="12">
      <c r="A43" s="7" t="s">
        <v>518</v>
      </c>
      <c r="B43" s="59">
        <v>18</v>
      </c>
    </row>
    <row r="44" spans="1:2" ht="12">
      <c r="A44" s="7" t="s">
        <v>350</v>
      </c>
      <c r="B44" s="59"/>
    </row>
    <row r="45" spans="1:2" ht="12">
      <c r="A45" s="7" t="s">
        <v>516</v>
      </c>
      <c r="B45" s="59">
        <v>17</v>
      </c>
    </row>
    <row r="46" spans="1:2" ht="12">
      <c r="A46" s="7" t="s">
        <v>517</v>
      </c>
      <c r="B46" s="59">
        <v>1</v>
      </c>
    </row>
    <row r="47" spans="1:2" ht="12">
      <c r="A47" s="7"/>
      <c r="B47" s="59"/>
    </row>
    <row r="48" spans="1:2" ht="12">
      <c r="A48" s="13" t="s">
        <v>385</v>
      </c>
      <c r="B48" s="60">
        <v>513</v>
      </c>
    </row>
    <row r="49" spans="1:2" ht="12">
      <c r="A49" s="7" t="s">
        <v>519</v>
      </c>
      <c r="B49" s="59"/>
    </row>
    <row r="50" spans="1:2" ht="12">
      <c r="A50" s="7" t="s">
        <v>570</v>
      </c>
      <c r="B50" s="59">
        <v>10</v>
      </c>
    </row>
    <row r="51" spans="1:2" ht="12">
      <c r="A51" s="7" t="s">
        <v>520</v>
      </c>
      <c r="B51" s="59">
        <v>19</v>
      </c>
    </row>
    <row r="52" spans="1:2" ht="12">
      <c r="A52" s="7" t="s">
        <v>521</v>
      </c>
      <c r="B52" s="59">
        <v>15</v>
      </c>
    </row>
    <row r="53" spans="1:2" ht="12">
      <c r="A53" s="7" t="s">
        <v>679</v>
      </c>
      <c r="B53" s="59">
        <v>57</v>
      </c>
    </row>
    <row r="54" spans="1:2" ht="12">
      <c r="A54" s="7" t="s">
        <v>599</v>
      </c>
      <c r="B54" s="59">
        <v>10</v>
      </c>
    </row>
    <row r="55" spans="1:2" ht="12">
      <c r="A55" s="7" t="s">
        <v>522</v>
      </c>
      <c r="B55" s="59">
        <v>55</v>
      </c>
    </row>
    <row r="56" spans="1:2" ht="12">
      <c r="A56" s="7" t="s">
        <v>523</v>
      </c>
      <c r="B56" s="59">
        <v>12</v>
      </c>
    </row>
    <row r="57" spans="1:2" ht="12">
      <c r="A57" s="7" t="s">
        <v>524</v>
      </c>
      <c r="B57" s="59">
        <v>330</v>
      </c>
    </row>
    <row r="58" spans="1:2" ht="12">
      <c r="A58" s="7" t="s">
        <v>80</v>
      </c>
      <c r="B58" s="59">
        <v>5</v>
      </c>
    </row>
    <row r="59" spans="1:2" ht="12">
      <c r="A59" s="7"/>
      <c r="B59" s="54"/>
    </row>
    <row r="60" spans="1:2" ht="12">
      <c r="A60" s="7" t="s">
        <v>96</v>
      </c>
      <c r="B60" s="54"/>
    </row>
    <row r="61" spans="1:2" ht="12">
      <c r="A61" s="7" t="s">
        <v>87</v>
      </c>
      <c r="B61" s="59">
        <v>30</v>
      </c>
    </row>
    <row r="62" spans="1:2" ht="12">
      <c r="A62" s="7" t="s">
        <v>97</v>
      </c>
      <c r="B62" s="59">
        <v>47435</v>
      </c>
    </row>
  </sheetData>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49"/>
  <sheetViews>
    <sheetView workbookViewId="0" topLeftCell="A1">
      <selection activeCell="K30" sqref="K30"/>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
      <c r="A1" s="282" t="s">
        <v>11</v>
      </c>
      <c r="B1" s="282"/>
      <c r="C1" s="282"/>
      <c r="D1" s="282"/>
      <c r="E1" s="282"/>
      <c r="F1" s="282"/>
      <c r="G1" s="282"/>
      <c r="H1" s="282"/>
    </row>
    <row r="2" spans="1:8" ht="12">
      <c r="A2" s="217" t="s">
        <v>370</v>
      </c>
      <c r="B2" s="217"/>
      <c r="C2" s="217"/>
      <c r="D2" s="217"/>
      <c r="E2" s="217"/>
      <c r="F2" s="217"/>
      <c r="G2" s="217"/>
      <c r="H2" s="217"/>
    </row>
    <row r="4" spans="1:8" ht="12">
      <c r="A4" s="283" t="s">
        <v>224</v>
      </c>
      <c r="B4" s="283"/>
      <c r="C4" s="283"/>
      <c r="D4" s="283"/>
      <c r="E4" s="240"/>
      <c r="F4" s="235" t="s">
        <v>122</v>
      </c>
      <c r="G4" s="235" t="s">
        <v>123</v>
      </c>
      <c r="H4" s="245" t="s">
        <v>124</v>
      </c>
    </row>
    <row r="5" spans="1:8" ht="12">
      <c r="A5" s="284"/>
      <c r="B5" s="284"/>
      <c r="C5" s="284"/>
      <c r="D5" s="284"/>
      <c r="E5" s="248"/>
      <c r="F5" s="250"/>
      <c r="G5" s="250"/>
      <c r="H5" s="257"/>
    </row>
    <row r="6" spans="1:8" ht="12">
      <c r="A6" s="285"/>
      <c r="B6" s="285"/>
      <c r="C6" s="285"/>
      <c r="D6" s="285"/>
      <c r="E6" s="249"/>
      <c r="F6" s="251"/>
      <c r="G6" s="251"/>
      <c r="H6" s="258"/>
    </row>
    <row r="7" spans="5:8" ht="12">
      <c r="E7" s="30"/>
      <c r="F7" s="30"/>
      <c r="G7" s="30"/>
      <c r="H7" s="30"/>
    </row>
    <row r="8" spans="5:8" ht="12.75" customHeight="1">
      <c r="E8" s="55" t="s">
        <v>229</v>
      </c>
      <c r="F8" s="33"/>
      <c r="G8" s="33"/>
      <c r="H8" s="33"/>
    </row>
    <row r="9" ht="12.75" customHeight="1"/>
    <row r="10" spans="1:8" ht="12.75" customHeight="1">
      <c r="A10" s="7" t="s">
        <v>230</v>
      </c>
      <c r="E10" s="7"/>
      <c r="F10" s="11"/>
      <c r="G10" s="11"/>
      <c r="H10" s="11"/>
    </row>
    <row r="11" spans="2:8" ht="12.75" customHeight="1">
      <c r="B11" s="7" t="s">
        <v>583</v>
      </c>
      <c r="E11" s="7"/>
      <c r="F11" s="11"/>
      <c r="G11" s="11"/>
      <c r="H11" s="11"/>
    </row>
    <row r="12" spans="4:8" ht="12.75" customHeight="1">
      <c r="D12" s="150" t="s">
        <v>393</v>
      </c>
      <c r="E12" s="7"/>
      <c r="F12" s="34">
        <v>0.5</v>
      </c>
      <c r="G12" s="34">
        <v>5.3</v>
      </c>
      <c r="H12" s="34">
        <v>1</v>
      </c>
    </row>
    <row r="13" spans="2:8" ht="12.75" customHeight="1">
      <c r="B13" s="1">
        <v>50</v>
      </c>
      <c r="C13" s="141" t="s">
        <v>584</v>
      </c>
      <c r="D13" s="141">
        <v>100</v>
      </c>
      <c r="E13" s="7"/>
      <c r="F13" s="34">
        <v>0.8</v>
      </c>
      <c r="G13" s="34">
        <v>8.9</v>
      </c>
      <c r="H13" s="34">
        <v>1.8</v>
      </c>
    </row>
    <row r="14" spans="2:8" ht="12.75" customHeight="1">
      <c r="B14" s="1">
        <v>100</v>
      </c>
      <c r="C14" s="141" t="s">
        <v>584</v>
      </c>
      <c r="D14" s="141">
        <v>150</v>
      </c>
      <c r="E14" s="7"/>
      <c r="F14" s="34">
        <v>0.5</v>
      </c>
      <c r="G14" s="34">
        <v>3.8</v>
      </c>
      <c r="H14" s="34">
        <v>1.5</v>
      </c>
    </row>
    <row r="15" spans="2:8" ht="12.75" customHeight="1">
      <c r="B15" s="1">
        <v>150</v>
      </c>
      <c r="C15" s="141" t="s">
        <v>584</v>
      </c>
      <c r="D15" s="141">
        <v>200</v>
      </c>
      <c r="E15" s="7"/>
      <c r="F15" s="34">
        <v>0.6</v>
      </c>
      <c r="G15" s="34">
        <v>3.9</v>
      </c>
      <c r="H15" s="34">
        <v>1.5</v>
      </c>
    </row>
    <row r="16" spans="2:8" ht="12.75" customHeight="1">
      <c r="B16" s="151">
        <v>200</v>
      </c>
      <c r="C16" s="154" t="s">
        <v>584</v>
      </c>
      <c r="D16" s="141">
        <v>300</v>
      </c>
      <c r="E16" s="7"/>
      <c r="F16" s="34">
        <v>0.7</v>
      </c>
      <c r="G16" s="34">
        <v>4.5</v>
      </c>
      <c r="H16" s="34">
        <v>1.6</v>
      </c>
    </row>
    <row r="17" spans="2:8" ht="12">
      <c r="B17" s="151">
        <v>300</v>
      </c>
      <c r="C17" s="154" t="s">
        <v>584</v>
      </c>
      <c r="D17" s="141">
        <v>400</v>
      </c>
      <c r="E17" s="7"/>
      <c r="F17" s="34">
        <v>0.5</v>
      </c>
      <c r="G17" s="34">
        <v>3.7</v>
      </c>
      <c r="H17" s="34">
        <v>1.4</v>
      </c>
    </row>
    <row r="18" spans="2:8" ht="12">
      <c r="B18" s="151">
        <v>400</v>
      </c>
      <c r="C18" s="154" t="s">
        <v>584</v>
      </c>
      <c r="D18" s="141">
        <v>500</v>
      </c>
      <c r="E18" s="7"/>
      <c r="F18" s="34">
        <v>0.6</v>
      </c>
      <c r="G18" s="34">
        <v>4.7</v>
      </c>
      <c r="H18" s="34">
        <v>1.5</v>
      </c>
    </row>
    <row r="19" spans="2:8" ht="12">
      <c r="B19" s="151">
        <v>500</v>
      </c>
      <c r="C19" s="154" t="s">
        <v>584</v>
      </c>
      <c r="D19" s="141">
        <v>600</v>
      </c>
      <c r="E19" s="7"/>
      <c r="F19" s="34">
        <v>0.6</v>
      </c>
      <c r="G19" s="34">
        <v>3.6</v>
      </c>
      <c r="H19" s="34">
        <v>1.4</v>
      </c>
    </row>
    <row r="20" spans="2:8" ht="12">
      <c r="B20" s="151">
        <v>600</v>
      </c>
      <c r="C20" s="154" t="s">
        <v>584</v>
      </c>
      <c r="D20" s="141">
        <v>800</v>
      </c>
      <c r="E20" s="7"/>
      <c r="F20" s="34">
        <v>0.5</v>
      </c>
      <c r="G20" s="34">
        <v>3.3</v>
      </c>
      <c r="H20" s="34">
        <v>1.3</v>
      </c>
    </row>
    <row r="21" spans="2:8" ht="12">
      <c r="B21" s="151">
        <v>800</v>
      </c>
      <c r="C21" s="1" t="s">
        <v>593</v>
      </c>
      <c r="E21" s="7"/>
      <c r="F21" s="34">
        <v>0.4</v>
      </c>
      <c r="G21" s="34">
        <v>2.4</v>
      </c>
      <c r="H21" s="34">
        <v>1.3</v>
      </c>
    </row>
    <row r="22" spans="1:8" ht="12">
      <c r="A22" s="13" t="s">
        <v>232</v>
      </c>
      <c r="E22" s="7"/>
      <c r="F22" s="35">
        <v>0.5</v>
      </c>
      <c r="G22" s="35">
        <v>3.4</v>
      </c>
      <c r="H22" s="35">
        <v>1.4</v>
      </c>
    </row>
    <row r="23" spans="5:8" ht="12">
      <c r="E23" s="13"/>
      <c r="F23" s="35"/>
      <c r="G23" s="35"/>
      <c r="H23" s="35"/>
    </row>
    <row r="24" spans="1:8" ht="12">
      <c r="A24" s="7" t="s">
        <v>235</v>
      </c>
      <c r="E24" s="7"/>
      <c r="F24" s="35"/>
      <c r="G24" s="35"/>
      <c r="H24" s="35"/>
    </row>
    <row r="25" spans="2:8" ht="12">
      <c r="B25" s="7" t="s">
        <v>586</v>
      </c>
      <c r="E25" s="7"/>
      <c r="F25" s="34">
        <v>0.5</v>
      </c>
      <c r="G25" s="34">
        <v>2.9</v>
      </c>
      <c r="H25" s="34">
        <v>1.3</v>
      </c>
    </row>
    <row r="26" spans="2:7" ht="12">
      <c r="B26" s="7" t="s">
        <v>347</v>
      </c>
      <c r="E26" s="7"/>
      <c r="F26" s="34"/>
      <c r="G26" s="34"/>
    </row>
    <row r="27" spans="2:8" ht="12">
      <c r="B27" s="7" t="s">
        <v>81</v>
      </c>
      <c r="E27" s="7"/>
      <c r="F27" s="34">
        <v>0.5</v>
      </c>
      <c r="G27" s="34">
        <v>3.7</v>
      </c>
      <c r="H27" s="34">
        <v>1.4</v>
      </c>
    </row>
    <row r="28" spans="2:8" ht="12">
      <c r="B28" s="7" t="s">
        <v>82</v>
      </c>
      <c r="E28" s="7"/>
      <c r="F28" s="34">
        <v>0.3</v>
      </c>
      <c r="G28" s="34">
        <v>1.8</v>
      </c>
      <c r="H28" s="34">
        <v>1.2</v>
      </c>
    </row>
    <row r="29" spans="2:8" ht="12">
      <c r="B29" s="7" t="s">
        <v>587</v>
      </c>
      <c r="E29" s="7"/>
      <c r="F29" s="34">
        <v>0.6</v>
      </c>
      <c r="G29" s="34">
        <v>4.6</v>
      </c>
      <c r="H29" s="34">
        <v>1.5</v>
      </c>
    </row>
    <row r="30" spans="2:8" ht="12">
      <c r="B30" s="30" t="s">
        <v>588</v>
      </c>
      <c r="E30" s="7"/>
      <c r="F30" s="34">
        <v>0.6</v>
      </c>
      <c r="G30" s="34">
        <v>3.4</v>
      </c>
      <c r="H30" s="34">
        <v>1.4</v>
      </c>
    </row>
    <row r="31" spans="1:8" ht="12">
      <c r="A31" s="13" t="s">
        <v>232</v>
      </c>
      <c r="E31" s="7"/>
      <c r="F31" s="35">
        <v>0.5</v>
      </c>
      <c r="G31" s="35">
        <v>3.4</v>
      </c>
      <c r="H31" s="35">
        <v>1.4</v>
      </c>
    </row>
    <row r="32" spans="5:8" ht="12">
      <c r="E32" s="36"/>
      <c r="F32" s="11"/>
      <c r="G32" s="11"/>
      <c r="H32" s="11"/>
    </row>
    <row r="33" spans="5:8" ht="12">
      <c r="E33" s="3" t="s">
        <v>233</v>
      </c>
      <c r="F33" s="19"/>
      <c r="G33" s="19"/>
      <c r="H33" s="19"/>
    </row>
    <row r="34" spans="6:8" ht="12">
      <c r="F34" s="11"/>
      <c r="G34" s="11"/>
      <c r="H34" s="11"/>
    </row>
    <row r="35" spans="1:5" ht="12">
      <c r="A35" s="7" t="s">
        <v>230</v>
      </c>
      <c r="E35" s="7"/>
    </row>
    <row r="36" spans="2:5" ht="12">
      <c r="B36" s="7" t="s">
        <v>391</v>
      </c>
      <c r="E36" s="7"/>
    </row>
    <row r="37" spans="2:8" ht="12">
      <c r="B37" s="149" t="s">
        <v>682</v>
      </c>
      <c r="E37" s="7"/>
      <c r="F37" s="34">
        <v>0.7</v>
      </c>
      <c r="G37" s="34">
        <v>6.4</v>
      </c>
      <c r="H37" s="34">
        <v>1.7</v>
      </c>
    </row>
    <row r="38" spans="2:8" ht="12">
      <c r="B38" s="149" t="s">
        <v>683</v>
      </c>
      <c r="E38" s="7"/>
      <c r="F38" s="34">
        <v>0.6</v>
      </c>
      <c r="G38" s="34">
        <v>4</v>
      </c>
      <c r="H38" s="34">
        <v>1.5</v>
      </c>
    </row>
    <row r="39" spans="2:8" ht="12">
      <c r="B39" s="149" t="s">
        <v>591</v>
      </c>
      <c r="E39" s="7"/>
      <c r="F39" s="188">
        <v>0.6</v>
      </c>
      <c r="G39" s="188">
        <v>4.1</v>
      </c>
      <c r="H39" s="188">
        <v>1.4</v>
      </c>
    </row>
    <row r="40" spans="2:8" ht="12">
      <c r="B40" s="57" t="s">
        <v>592</v>
      </c>
      <c r="E40" s="7"/>
      <c r="F40" s="34">
        <v>0.5</v>
      </c>
      <c r="G40" s="34">
        <v>3</v>
      </c>
      <c r="H40" s="34">
        <v>1.4</v>
      </c>
    </row>
    <row r="41" spans="1:8" ht="12">
      <c r="A41" s="13" t="s">
        <v>234</v>
      </c>
      <c r="E41" s="7"/>
      <c r="F41" s="35">
        <v>0.5</v>
      </c>
      <c r="G41" s="35">
        <v>3.3</v>
      </c>
      <c r="H41" s="35">
        <v>1.4</v>
      </c>
    </row>
    <row r="42" spans="6:8" ht="12">
      <c r="F42" s="11"/>
      <c r="G42" s="11"/>
      <c r="H42" s="11"/>
    </row>
    <row r="43" spans="5:8" ht="12">
      <c r="E43" s="3" t="s">
        <v>236</v>
      </c>
      <c r="F43" s="19"/>
      <c r="G43" s="19"/>
      <c r="H43" s="19"/>
    </row>
    <row r="44" spans="6:8" ht="12">
      <c r="F44" s="11"/>
      <c r="G44" s="11"/>
      <c r="H44" s="11"/>
    </row>
    <row r="45" spans="1:8" ht="12">
      <c r="A45" s="13" t="s">
        <v>237</v>
      </c>
      <c r="E45" s="7"/>
      <c r="F45" s="34"/>
      <c r="G45" s="34"/>
      <c r="H45" s="34"/>
    </row>
    <row r="46" spans="2:8" ht="12">
      <c r="B46" s="13" t="s">
        <v>626</v>
      </c>
      <c r="E46" s="7"/>
      <c r="F46" s="34"/>
      <c r="G46" s="34"/>
      <c r="H46" s="34"/>
    </row>
    <row r="47" spans="2:5" ht="12">
      <c r="B47" s="13" t="s">
        <v>627</v>
      </c>
      <c r="E47" s="7"/>
    </row>
    <row r="48" spans="2:5" ht="12">
      <c r="B48" s="27" t="s">
        <v>628</v>
      </c>
      <c r="E48" s="7"/>
    </row>
    <row r="49" spans="2:8" ht="12">
      <c r="B49" s="13" t="s">
        <v>634</v>
      </c>
      <c r="E49" s="7"/>
      <c r="F49" s="35">
        <v>0.8</v>
      </c>
      <c r="G49" s="35">
        <v>8.2</v>
      </c>
      <c r="H49" s="35">
        <v>1.5</v>
      </c>
    </row>
  </sheetData>
  <mergeCells count="6">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49"/>
  <sheetViews>
    <sheetView workbookViewId="0" topLeftCell="A1">
      <selection activeCell="K30" sqref="K30"/>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
      <c r="A1" s="217" t="s">
        <v>12</v>
      </c>
      <c r="B1" s="217"/>
      <c r="C1" s="217"/>
      <c r="D1" s="217"/>
      <c r="E1" s="217"/>
      <c r="F1" s="217"/>
      <c r="G1" s="217"/>
      <c r="H1" s="217"/>
    </row>
    <row r="2" spans="1:8" ht="12">
      <c r="A2" s="217" t="s">
        <v>371</v>
      </c>
      <c r="B2" s="217"/>
      <c r="C2" s="217"/>
      <c r="D2" s="217"/>
      <c r="E2" s="217"/>
      <c r="F2" s="217"/>
      <c r="G2" s="217"/>
      <c r="H2" s="217"/>
    </row>
    <row r="4" spans="1:8" ht="12.75" customHeight="1">
      <c r="A4" s="283" t="s">
        <v>224</v>
      </c>
      <c r="B4" s="283"/>
      <c r="C4" s="283"/>
      <c r="D4" s="283"/>
      <c r="E4" s="240"/>
      <c r="F4" s="235" t="s">
        <v>122</v>
      </c>
      <c r="G4" s="235" t="s">
        <v>123</v>
      </c>
      <c r="H4" s="245" t="s">
        <v>124</v>
      </c>
    </row>
    <row r="5" spans="1:8" ht="12">
      <c r="A5" s="284"/>
      <c r="B5" s="284"/>
      <c r="C5" s="284"/>
      <c r="D5" s="284"/>
      <c r="E5" s="248"/>
      <c r="F5" s="250"/>
      <c r="G5" s="250"/>
      <c r="H5" s="257"/>
    </row>
    <row r="6" spans="1:8" ht="12">
      <c r="A6" s="285"/>
      <c r="B6" s="285"/>
      <c r="C6" s="285"/>
      <c r="D6" s="285"/>
      <c r="E6" s="249"/>
      <c r="F6" s="251"/>
      <c r="G6" s="251"/>
      <c r="H6" s="258"/>
    </row>
    <row r="7" spans="5:8" ht="12">
      <c r="E7" s="30"/>
      <c r="F7" s="30"/>
      <c r="G7" s="30"/>
      <c r="H7" s="30"/>
    </row>
    <row r="8" spans="5:8" ht="12.75" customHeight="1">
      <c r="E8" s="55" t="s">
        <v>229</v>
      </c>
      <c r="F8" s="33"/>
      <c r="G8" s="33"/>
      <c r="H8" s="33"/>
    </row>
    <row r="9" ht="12.75" customHeight="1"/>
    <row r="10" spans="1:5" ht="12.75" customHeight="1">
      <c r="A10" s="7" t="s">
        <v>230</v>
      </c>
      <c r="E10" s="7"/>
    </row>
    <row r="11" spans="2:5" ht="12.75" customHeight="1">
      <c r="B11" s="7" t="s">
        <v>583</v>
      </c>
      <c r="E11" s="7"/>
    </row>
    <row r="12" spans="4:8" ht="12.75" customHeight="1">
      <c r="D12" s="150" t="s">
        <v>231</v>
      </c>
      <c r="E12" s="7"/>
      <c r="F12" s="34">
        <v>5.3</v>
      </c>
      <c r="G12" s="34">
        <v>56.4</v>
      </c>
      <c r="H12" s="34">
        <v>10.1</v>
      </c>
    </row>
    <row r="13" spans="2:8" ht="12.75" customHeight="1">
      <c r="B13" s="141">
        <v>50</v>
      </c>
      <c r="C13" s="141" t="s">
        <v>584</v>
      </c>
      <c r="D13" s="141">
        <v>100</v>
      </c>
      <c r="E13" s="7"/>
      <c r="F13" s="34">
        <v>18.3</v>
      </c>
      <c r="G13" s="34">
        <v>198.7</v>
      </c>
      <c r="H13" s="34">
        <v>41.1</v>
      </c>
    </row>
    <row r="14" spans="2:8" ht="12.75" customHeight="1">
      <c r="B14" s="141">
        <v>100</v>
      </c>
      <c r="C14" s="141" t="s">
        <v>584</v>
      </c>
      <c r="D14" s="141">
        <v>150</v>
      </c>
      <c r="E14" s="7"/>
      <c r="F14" s="34">
        <v>24.6</v>
      </c>
      <c r="G14" s="34">
        <v>186.5</v>
      </c>
      <c r="H14" s="34">
        <v>69.8</v>
      </c>
    </row>
    <row r="15" spans="2:8" ht="12.75" customHeight="1">
      <c r="B15" s="141">
        <v>150</v>
      </c>
      <c r="C15" s="141" t="s">
        <v>584</v>
      </c>
      <c r="D15" s="141">
        <v>200</v>
      </c>
      <c r="E15" s="7"/>
      <c r="F15" s="34">
        <v>28.3</v>
      </c>
      <c r="G15" s="34">
        <v>195.8</v>
      </c>
      <c r="H15" s="34">
        <v>77.1</v>
      </c>
    </row>
    <row r="16" spans="2:8" ht="12">
      <c r="B16" s="154">
        <v>200</v>
      </c>
      <c r="C16" s="154" t="s">
        <v>584</v>
      </c>
      <c r="D16" s="154">
        <v>300</v>
      </c>
      <c r="E16" s="7"/>
      <c r="F16" s="34">
        <v>27.7</v>
      </c>
      <c r="G16" s="34">
        <v>189.6</v>
      </c>
      <c r="H16" s="34">
        <v>66.4</v>
      </c>
    </row>
    <row r="17" spans="2:8" ht="12">
      <c r="B17" s="154">
        <v>300</v>
      </c>
      <c r="C17" s="154" t="s">
        <v>584</v>
      </c>
      <c r="D17" s="154">
        <v>400</v>
      </c>
      <c r="E17" s="7"/>
      <c r="F17" s="34">
        <v>27.8</v>
      </c>
      <c r="G17" s="34">
        <v>190.1</v>
      </c>
      <c r="H17" s="34">
        <v>71.4</v>
      </c>
    </row>
    <row r="18" spans="2:8" ht="12">
      <c r="B18" s="154">
        <v>400</v>
      </c>
      <c r="C18" s="154" t="s">
        <v>584</v>
      </c>
      <c r="D18" s="154">
        <v>500</v>
      </c>
      <c r="E18" s="7"/>
      <c r="F18" s="34">
        <v>24.3</v>
      </c>
      <c r="G18" s="34">
        <v>180.1</v>
      </c>
      <c r="H18" s="34">
        <v>56.2</v>
      </c>
    </row>
    <row r="19" spans="2:8" ht="12">
      <c r="B19" s="154">
        <v>500</v>
      </c>
      <c r="C19" s="154" t="s">
        <v>584</v>
      </c>
      <c r="D19" s="154">
        <v>600</v>
      </c>
      <c r="E19" s="7"/>
      <c r="F19" s="34">
        <v>28.5</v>
      </c>
      <c r="G19" s="34">
        <v>168.6</v>
      </c>
      <c r="H19" s="34">
        <v>67.1</v>
      </c>
    </row>
    <row r="20" spans="2:8" ht="12">
      <c r="B20" s="154">
        <v>600</v>
      </c>
      <c r="C20" s="154" t="s">
        <v>584</v>
      </c>
      <c r="D20" s="154">
        <v>800</v>
      </c>
      <c r="E20" s="7"/>
      <c r="F20" s="34">
        <v>22.9</v>
      </c>
      <c r="G20" s="34">
        <v>137.5</v>
      </c>
      <c r="H20" s="34">
        <v>56.1</v>
      </c>
    </row>
    <row r="21" spans="2:8" ht="12">
      <c r="B21" s="154">
        <v>800</v>
      </c>
      <c r="C21" s="1" t="s">
        <v>593</v>
      </c>
      <c r="E21" s="7"/>
      <c r="F21" s="34">
        <v>19.4</v>
      </c>
      <c r="G21" s="34">
        <v>107.3</v>
      </c>
      <c r="H21" s="34">
        <v>57.9</v>
      </c>
    </row>
    <row r="22" spans="1:8" ht="12">
      <c r="A22" s="13" t="s">
        <v>232</v>
      </c>
      <c r="E22" s="7"/>
      <c r="F22" s="35">
        <v>23.3</v>
      </c>
      <c r="G22" s="35">
        <v>146.4</v>
      </c>
      <c r="H22" s="35">
        <v>60.4</v>
      </c>
    </row>
    <row r="23" spans="5:8" ht="12">
      <c r="E23" s="13"/>
      <c r="F23" s="35"/>
      <c r="G23" s="35"/>
      <c r="H23" s="35"/>
    </row>
    <row r="24" spans="1:8" ht="12">
      <c r="A24" s="7" t="s">
        <v>235</v>
      </c>
      <c r="E24" s="7"/>
      <c r="F24" s="35"/>
      <c r="G24" s="35"/>
      <c r="H24" s="35"/>
    </row>
    <row r="25" spans="2:8" ht="12">
      <c r="B25" s="7" t="s">
        <v>586</v>
      </c>
      <c r="E25" s="7"/>
      <c r="F25" s="34">
        <v>21.5</v>
      </c>
      <c r="G25" s="34">
        <v>134.6</v>
      </c>
      <c r="H25" s="34">
        <v>60.4</v>
      </c>
    </row>
    <row r="26" spans="2:7" ht="12">
      <c r="B26" s="7" t="s">
        <v>347</v>
      </c>
      <c r="E26" s="7"/>
      <c r="F26" s="34"/>
      <c r="G26" s="34"/>
    </row>
    <row r="27" spans="2:8" ht="12">
      <c r="B27" s="7" t="s">
        <v>81</v>
      </c>
      <c r="E27" s="7"/>
      <c r="F27" s="34">
        <v>24.7</v>
      </c>
      <c r="G27" s="34">
        <v>169.8</v>
      </c>
      <c r="H27" s="34">
        <v>62.9</v>
      </c>
    </row>
    <row r="28" spans="2:8" ht="12">
      <c r="B28" s="7" t="s">
        <v>82</v>
      </c>
      <c r="E28" s="7"/>
      <c r="F28" s="34">
        <v>15.4</v>
      </c>
      <c r="G28" s="34">
        <v>82.9</v>
      </c>
      <c r="H28" s="34">
        <v>54</v>
      </c>
    </row>
    <row r="29" spans="2:8" ht="12">
      <c r="B29" s="7" t="s">
        <v>587</v>
      </c>
      <c r="E29" s="7"/>
      <c r="F29" s="34">
        <v>25.4</v>
      </c>
      <c r="G29" s="34">
        <v>189.7</v>
      </c>
      <c r="H29" s="34">
        <v>63.1</v>
      </c>
    </row>
    <row r="30" spans="2:8" ht="12">
      <c r="B30" s="30" t="s">
        <v>588</v>
      </c>
      <c r="E30" s="7"/>
      <c r="F30" s="34">
        <v>24.7</v>
      </c>
      <c r="G30" s="34">
        <v>142.8</v>
      </c>
      <c r="H30" s="34">
        <v>59</v>
      </c>
    </row>
    <row r="31" spans="1:8" ht="12">
      <c r="A31" s="13" t="s">
        <v>232</v>
      </c>
      <c r="E31" s="7"/>
      <c r="F31" s="35">
        <v>23.3</v>
      </c>
      <c r="G31" s="35">
        <v>146.4</v>
      </c>
      <c r="H31" s="35">
        <v>60.4</v>
      </c>
    </row>
    <row r="32" spans="5:8" ht="12">
      <c r="E32" s="36"/>
      <c r="F32" s="35"/>
      <c r="G32" s="35"/>
      <c r="H32" s="35"/>
    </row>
    <row r="33" spans="5:8" ht="12">
      <c r="E33" s="3" t="s">
        <v>233</v>
      </c>
      <c r="F33" s="56"/>
      <c r="G33" s="56"/>
      <c r="H33" s="56"/>
    </row>
    <row r="34" spans="6:8" ht="12">
      <c r="F34" s="11"/>
      <c r="G34" s="11"/>
      <c r="H34" s="11"/>
    </row>
    <row r="35" spans="1:8" ht="12">
      <c r="A35" s="7" t="s">
        <v>230</v>
      </c>
      <c r="E35" s="7"/>
      <c r="F35" s="11"/>
      <c r="G35" s="11"/>
      <c r="H35" s="11"/>
    </row>
    <row r="36" spans="2:8" ht="12">
      <c r="B36" s="7" t="s">
        <v>391</v>
      </c>
      <c r="E36" s="7"/>
      <c r="F36" s="11"/>
      <c r="G36" s="11"/>
      <c r="H36" s="11"/>
    </row>
    <row r="37" spans="2:8" ht="12">
      <c r="B37" s="149" t="s">
        <v>682</v>
      </c>
      <c r="E37" s="7"/>
      <c r="F37" s="34">
        <v>18.5</v>
      </c>
      <c r="G37" s="34">
        <v>170.8</v>
      </c>
      <c r="H37" s="34">
        <v>44.6</v>
      </c>
    </row>
    <row r="38" spans="2:8" ht="12">
      <c r="B38" s="149" t="s">
        <v>683</v>
      </c>
      <c r="E38" s="7"/>
      <c r="F38" s="188">
        <v>28.7</v>
      </c>
      <c r="G38" s="188">
        <v>193.8</v>
      </c>
      <c r="H38" s="188">
        <v>74.1</v>
      </c>
    </row>
    <row r="39" spans="2:8" ht="12">
      <c r="B39" s="149" t="s">
        <v>591</v>
      </c>
      <c r="E39" s="7"/>
      <c r="F39" s="34">
        <v>25.1</v>
      </c>
      <c r="G39" s="34">
        <v>181.8</v>
      </c>
      <c r="H39" s="34">
        <v>60.7</v>
      </c>
    </row>
    <row r="40" spans="2:8" ht="12">
      <c r="B40" s="57" t="s">
        <v>592</v>
      </c>
      <c r="E40" s="7"/>
      <c r="F40" s="34">
        <v>23.3</v>
      </c>
      <c r="G40" s="34">
        <v>135.9</v>
      </c>
      <c r="H40" s="34">
        <v>62.5</v>
      </c>
    </row>
    <row r="41" spans="1:8" ht="12">
      <c r="A41" s="13" t="s">
        <v>234</v>
      </c>
      <c r="E41" s="7"/>
      <c r="F41" s="35">
        <v>23.8</v>
      </c>
      <c r="G41" s="35">
        <v>146.4</v>
      </c>
      <c r="H41" s="35">
        <v>62.3</v>
      </c>
    </row>
    <row r="42" spans="6:8" ht="12">
      <c r="F42" s="11"/>
      <c r="G42" s="11"/>
      <c r="H42" s="11"/>
    </row>
    <row r="43" spans="5:8" ht="12">
      <c r="E43" s="3" t="s">
        <v>236</v>
      </c>
      <c r="F43" s="19"/>
      <c r="G43" s="19"/>
      <c r="H43" s="19"/>
    </row>
    <row r="44" spans="6:8" ht="12">
      <c r="F44" s="11"/>
      <c r="G44" s="11"/>
      <c r="H44" s="11"/>
    </row>
    <row r="45" spans="1:5" ht="12">
      <c r="A45" s="13" t="s">
        <v>237</v>
      </c>
      <c r="E45" s="7"/>
    </row>
    <row r="46" spans="2:5" ht="12">
      <c r="B46" s="13" t="s">
        <v>626</v>
      </c>
      <c r="E46" s="7"/>
    </row>
    <row r="47" spans="2:5" ht="12">
      <c r="B47" s="13" t="s">
        <v>627</v>
      </c>
      <c r="E47" s="7"/>
    </row>
    <row r="48" spans="2:5" ht="12">
      <c r="B48" s="27" t="s">
        <v>628</v>
      </c>
      <c r="E48" s="7"/>
    </row>
    <row r="49" spans="2:8" ht="12">
      <c r="B49" s="13" t="s">
        <v>634</v>
      </c>
      <c r="E49" s="7"/>
      <c r="F49" s="35">
        <v>13.4</v>
      </c>
      <c r="G49" s="35">
        <v>144.9</v>
      </c>
      <c r="H49" s="35">
        <v>26.3</v>
      </c>
    </row>
  </sheetData>
  <mergeCells count="6">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26" t="s">
        <v>715</v>
      </c>
      <c r="B1" s="327"/>
    </row>
    <row r="6" spans="1:2" ht="14.25">
      <c r="A6" s="328">
        <v>0</v>
      </c>
      <c r="B6" s="329" t="s">
        <v>716</v>
      </c>
    </row>
    <row r="7" spans="1:2" ht="14.25">
      <c r="A7" s="330"/>
      <c r="B7" s="329" t="s">
        <v>717</v>
      </c>
    </row>
    <row r="8" spans="1:2" ht="14.25">
      <c r="A8" s="328" t="s">
        <v>584</v>
      </c>
      <c r="B8" s="329" t="s">
        <v>718</v>
      </c>
    </row>
    <row r="9" spans="1:2" ht="14.25">
      <c r="A9" s="328" t="s">
        <v>196</v>
      </c>
      <c r="B9" s="329" t="s">
        <v>719</v>
      </c>
    </row>
    <row r="10" spans="1:2" ht="14.25">
      <c r="A10" s="328" t="s">
        <v>720</v>
      </c>
      <c r="B10" s="329" t="s">
        <v>721</v>
      </c>
    </row>
    <row r="11" spans="1:2" ht="14.25">
      <c r="A11" s="328" t="s">
        <v>722</v>
      </c>
      <c r="B11" s="329" t="s">
        <v>723</v>
      </c>
    </row>
    <row r="12" spans="1:2" ht="14.25">
      <c r="A12" s="328" t="s">
        <v>139</v>
      </c>
      <c r="B12" s="329" t="s">
        <v>724</v>
      </c>
    </row>
    <row r="13" spans="1:2" ht="14.25">
      <c r="A13" s="328" t="s">
        <v>725</v>
      </c>
      <c r="B13" s="329" t="s">
        <v>726</v>
      </c>
    </row>
    <row r="14" spans="1:2" ht="14.25">
      <c r="A14" s="328" t="s">
        <v>727</v>
      </c>
      <c r="B14" s="329" t="s">
        <v>728</v>
      </c>
    </row>
    <row r="15" spans="1:2" ht="14.25">
      <c r="A15" s="328" t="s">
        <v>729</v>
      </c>
      <c r="B15" s="329" t="s">
        <v>730</v>
      </c>
    </row>
    <row r="16" ht="14.25">
      <c r="A16" s="329"/>
    </row>
    <row r="17" spans="1:2" ht="14.25">
      <c r="A17" s="329" t="s">
        <v>731</v>
      </c>
      <c r="B17" s="331" t="s">
        <v>732</v>
      </c>
    </row>
    <row r="18" spans="1:2" ht="14.25">
      <c r="A18" s="329" t="s">
        <v>733</v>
      </c>
      <c r="B18" s="331" t="s">
        <v>734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47"/>
  <sheetViews>
    <sheetView workbookViewId="0" topLeftCell="A1">
      <pane xSplit="2" ySplit="9" topLeftCell="C10" activePane="bottomRight" state="frozen"/>
      <selection pane="topLeft" activeCell="K30" sqref="K30"/>
      <selection pane="topRight" activeCell="K30" sqref="K30"/>
      <selection pane="bottomLeft" activeCell="K30" sqref="K30"/>
      <selection pane="bottomRight" activeCell="K30" sqref="K30"/>
    </sheetView>
  </sheetViews>
  <sheetFormatPr defaultColWidth="11.421875" defaultRowHeight="12.75" customHeight="1"/>
  <cols>
    <col min="1" max="1" width="1.421875" style="88" customWidth="1"/>
    <col min="2" max="2" width="34.7109375" style="88" customWidth="1"/>
    <col min="3" max="3" width="12.8515625" style="88" customWidth="1"/>
    <col min="4" max="6" width="12.7109375" style="88" customWidth="1"/>
    <col min="7" max="16384" width="11.421875" style="88" customWidth="1"/>
  </cols>
  <sheetData>
    <row r="1" spans="1:8" ht="12.75" customHeight="1">
      <c r="A1" s="282" t="s">
        <v>13</v>
      </c>
      <c r="B1" s="282"/>
      <c r="C1" s="282"/>
      <c r="D1" s="282"/>
      <c r="E1" s="282"/>
      <c r="F1" s="282"/>
      <c r="G1" s="105"/>
      <c r="H1" s="105"/>
    </row>
    <row r="4" spans="1:6" ht="12.75" customHeight="1">
      <c r="A4" s="286" t="s">
        <v>238</v>
      </c>
      <c r="B4" s="287"/>
      <c r="C4" s="292" t="s">
        <v>568</v>
      </c>
      <c r="D4" s="292" t="s">
        <v>526</v>
      </c>
      <c r="E4" s="292" t="s">
        <v>527</v>
      </c>
      <c r="F4" s="297" t="s">
        <v>528</v>
      </c>
    </row>
    <row r="5" spans="1:6" ht="12.75" customHeight="1">
      <c r="A5" s="288"/>
      <c r="B5" s="289"/>
      <c r="C5" s="243"/>
      <c r="D5" s="295"/>
      <c r="E5" s="295"/>
      <c r="F5" s="298"/>
    </row>
    <row r="6" spans="1:6" ht="12.75" customHeight="1">
      <c r="A6" s="288"/>
      <c r="B6" s="289"/>
      <c r="C6" s="243"/>
      <c r="D6" s="295"/>
      <c r="E6" s="295"/>
      <c r="F6" s="298"/>
    </row>
    <row r="7" spans="1:6" ht="12.75" customHeight="1">
      <c r="A7" s="288"/>
      <c r="B7" s="289"/>
      <c r="C7" s="243"/>
      <c r="D7" s="296"/>
      <c r="E7" s="296"/>
      <c r="F7" s="299"/>
    </row>
    <row r="8" spans="1:6" ht="12.75" customHeight="1">
      <c r="A8" s="290"/>
      <c r="B8" s="291"/>
      <c r="C8" s="244"/>
      <c r="D8" s="293" t="s">
        <v>525</v>
      </c>
      <c r="E8" s="294"/>
      <c r="F8" s="294"/>
    </row>
    <row r="9" spans="2:3" ht="12.75" customHeight="1">
      <c r="B9" s="107"/>
      <c r="C9" s="106"/>
    </row>
    <row r="10" spans="1:6" ht="12.75" customHeight="1">
      <c r="A10" s="7" t="s">
        <v>239</v>
      </c>
      <c r="B10" s="107"/>
      <c r="C10" s="8">
        <v>6</v>
      </c>
      <c r="D10" s="9">
        <v>2218</v>
      </c>
      <c r="E10" s="9">
        <v>390</v>
      </c>
      <c r="F10" s="9">
        <v>52</v>
      </c>
    </row>
    <row r="11" spans="1:6" ht="12.75" customHeight="1">
      <c r="A11" s="7" t="s">
        <v>240</v>
      </c>
      <c r="B11" s="107"/>
      <c r="C11" s="8">
        <v>28</v>
      </c>
      <c r="D11" s="9">
        <v>33309</v>
      </c>
      <c r="E11" s="9">
        <v>9607</v>
      </c>
      <c r="F11" s="9">
        <v>241</v>
      </c>
    </row>
    <row r="12" spans="2:6" ht="12.75" customHeight="1">
      <c r="B12" s="7" t="s">
        <v>226</v>
      </c>
      <c r="C12" s="8"/>
      <c r="D12" s="9"/>
      <c r="E12" s="9"/>
      <c r="F12" s="9"/>
    </row>
    <row r="13" spans="2:6" ht="12.75" customHeight="1">
      <c r="B13" s="7" t="s">
        <v>304</v>
      </c>
      <c r="C13" s="8">
        <v>7</v>
      </c>
      <c r="D13" s="9">
        <v>1090</v>
      </c>
      <c r="E13" s="9">
        <v>333</v>
      </c>
      <c r="F13" s="9">
        <v>0</v>
      </c>
    </row>
    <row r="14" spans="2:6" ht="12.75" customHeight="1">
      <c r="B14" s="7" t="s">
        <v>305</v>
      </c>
      <c r="C14" s="8">
        <v>3</v>
      </c>
      <c r="D14" s="9">
        <v>240</v>
      </c>
      <c r="E14" s="9">
        <v>242</v>
      </c>
      <c r="F14" s="9">
        <v>0</v>
      </c>
    </row>
    <row r="15" spans="2:6" ht="12.75" customHeight="1">
      <c r="B15" s="7" t="s">
        <v>306</v>
      </c>
      <c r="C15" s="8">
        <v>12</v>
      </c>
      <c r="D15" s="9">
        <v>6484</v>
      </c>
      <c r="E15" s="9">
        <v>1060</v>
      </c>
      <c r="F15" s="9">
        <v>0</v>
      </c>
    </row>
    <row r="16" spans="1:6" ht="12.75" customHeight="1">
      <c r="A16" s="7" t="s">
        <v>292</v>
      </c>
      <c r="B16" s="107"/>
      <c r="C16" s="8">
        <v>24</v>
      </c>
      <c r="D16" s="9">
        <v>13632</v>
      </c>
      <c r="E16" s="9">
        <v>2368</v>
      </c>
      <c r="F16" s="9">
        <v>1754</v>
      </c>
    </row>
    <row r="17" spans="2:6" ht="12.75" customHeight="1">
      <c r="B17" s="7" t="s">
        <v>226</v>
      </c>
      <c r="C17" s="8"/>
      <c r="D17" s="9"/>
      <c r="E17" s="9"/>
      <c r="F17" s="9"/>
    </row>
    <row r="18" spans="2:6" ht="12.75" customHeight="1">
      <c r="B18" s="7" t="s">
        <v>110</v>
      </c>
      <c r="C18" s="8">
        <v>11</v>
      </c>
      <c r="D18" s="9">
        <v>3980</v>
      </c>
      <c r="E18" s="9">
        <v>333</v>
      </c>
      <c r="F18" s="9">
        <v>1745</v>
      </c>
    </row>
    <row r="19" spans="2:6" ht="12.75" customHeight="1">
      <c r="B19" s="7" t="s">
        <v>111</v>
      </c>
      <c r="C19" s="8">
        <v>9</v>
      </c>
      <c r="D19" s="9">
        <v>416</v>
      </c>
      <c r="E19" s="9">
        <v>171</v>
      </c>
      <c r="F19" s="9">
        <v>0</v>
      </c>
    </row>
    <row r="20" spans="1:6" ht="12.75" customHeight="1">
      <c r="A20" s="7" t="s">
        <v>247</v>
      </c>
      <c r="B20" s="107"/>
      <c r="C20" s="8">
        <v>10</v>
      </c>
      <c r="D20" s="9">
        <v>7820</v>
      </c>
      <c r="E20" s="9">
        <v>1575</v>
      </c>
      <c r="F20" s="9">
        <v>0</v>
      </c>
    </row>
    <row r="21" spans="1:6" ht="12.75" customHeight="1">
      <c r="A21" s="7" t="s">
        <v>293</v>
      </c>
      <c r="B21" s="107"/>
      <c r="C21" s="8">
        <v>6</v>
      </c>
      <c r="D21" s="9">
        <v>2029</v>
      </c>
      <c r="E21" s="9">
        <v>344</v>
      </c>
      <c r="F21" s="9">
        <v>782</v>
      </c>
    </row>
    <row r="22" spans="1:6" ht="12.75" customHeight="1">
      <c r="A22" s="7" t="s">
        <v>309</v>
      </c>
      <c r="B22" s="107"/>
      <c r="C22" s="8">
        <v>1</v>
      </c>
      <c r="D22" s="9">
        <v>15</v>
      </c>
      <c r="E22" s="9">
        <v>103</v>
      </c>
      <c r="F22" s="9">
        <v>0</v>
      </c>
    </row>
    <row r="23" spans="1:6" ht="12.75" customHeight="1">
      <c r="A23" s="7" t="s">
        <v>248</v>
      </c>
      <c r="B23" s="107"/>
      <c r="C23" s="8">
        <v>31</v>
      </c>
      <c r="D23" s="9">
        <v>24220</v>
      </c>
      <c r="E23" s="9">
        <v>3186</v>
      </c>
      <c r="F23" s="9">
        <v>3325</v>
      </c>
    </row>
    <row r="24" spans="2:6" ht="12.75" customHeight="1">
      <c r="B24" s="7" t="s">
        <v>226</v>
      </c>
      <c r="C24" s="8"/>
      <c r="D24" s="9"/>
      <c r="E24" s="9"/>
      <c r="F24" s="9"/>
    </row>
    <row r="25" spans="2:6" ht="12.75" customHeight="1">
      <c r="B25" s="7" t="s">
        <v>312</v>
      </c>
      <c r="C25" s="8">
        <v>2</v>
      </c>
      <c r="D25" s="9">
        <v>61</v>
      </c>
      <c r="E25" s="9">
        <v>9</v>
      </c>
      <c r="F25" s="9">
        <v>0</v>
      </c>
    </row>
    <row r="26" spans="2:6" ht="12.75" customHeight="1">
      <c r="B26" s="7" t="s">
        <v>595</v>
      </c>
      <c r="C26" s="8">
        <v>0</v>
      </c>
      <c r="D26" s="9">
        <v>0</v>
      </c>
      <c r="E26" s="9">
        <v>0</v>
      </c>
      <c r="F26" s="9">
        <v>0</v>
      </c>
    </row>
    <row r="27" spans="2:6" ht="12.75" customHeight="1">
      <c r="B27" s="7" t="s">
        <v>112</v>
      </c>
      <c r="C27" s="8">
        <v>5</v>
      </c>
      <c r="D27" s="9">
        <v>1247</v>
      </c>
      <c r="E27" s="9">
        <v>152</v>
      </c>
      <c r="F27" s="9">
        <v>0</v>
      </c>
    </row>
    <row r="28" spans="2:6" ht="12.75" customHeight="1">
      <c r="B28" s="7" t="s">
        <v>116</v>
      </c>
      <c r="C28" s="8">
        <v>3</v>
      </c>
      <c r="D28" s="9">
        <v>142</v>
      </c>
      <c r="E28" s="9">
        <v>230</v>
      </c>
      <c r="F28" s="9">
        <v>1454</v>
      </c>
    </row>
    <row r="29" spans="2:6" ht="12.75" customHeight="1">
      <c r="B29" s="7" t="s">
        <v>113</v>
      </c>
      <c r="C29" s="8">
        <v>7</v>
      </c>
      <c r="D29" s="9">
        <v>2567</v>
      </c>
      <c r="E29" s="9">
        <v>460</v>
      </c>
      <c r="F29" s="9">
        <v>0</v>
      </c>
    </row>
    <row r="30" spans="2:6" ht="12.75" customHeight="1">
      <c r="B30" s="7" t="s">
        <v>114</v>
      </c>
      <c r="C30" s="8">
        <v>2</v>
      </c>
      <c r="D30" s="9">
        <v>21</v>
      </c>
      <c r="E30" s="9">
        <v>114</v>
      </c>
      <c r="F30" s="9">
        <v>779</v>
      </c>
    </row>
    <row r="31" spans="2:6" ht="12.75" customHeight="1">
      <c r="B31" s="7" t="s">
        <v>115</v>
      </c>
      <c r="C31" s="8">
        <v>2</v>
      </c>
      <c r="D31" s="9">
        <v>952</v>
      </c>
      <c r="E31" s="9">
        <v>60</v>
      </c>
      <c r="F31" s="9">
        <v>779</v>
      </c>
    </row>
    <row r="32" spans="1:6" ht="12.75" customHeight="1">
      <c r="A32" s="88" t="s">
        <v>680</v>
      </c>
      <c r="B32" s="7"/>
      <c r="C32" s="8">
        <v>5</v>
      </c>
      <c r="D32" s="9">
        <v>4</v>
      </c>
      <c r="E32" s="9">
        <v>10</v>
      </c>
      <c r="F32" s="9">
        <v>861</v>
      </c>
    </row>
    <row r="33" spans="1:6" ht="12.75" customHeight="1">
      <c r="A33" s="7" t="s">
        <v>315</v>
      </c>
      <c r="B33" s="107"/>
      <c r="C33" s="8">
        <v>3</v>
      </c>
      <c r="D33" s="9">
        <v>1341</v>
      </c>
      <c r="E33" s="9">
        <v>497</v>
      </c>
      <c r="F33" s="9">
        <v>0</v>
      </c>
    </row>
    <row r="34" spans="1:6" ht="12.75" customHeight="1">
      <c r="A34" s="7" t="s">
        <v>254</v>
      </c>
      <c r="B34" s="107"/>
      <c r="C34" s="8">
        <v>17</v>
      </c>
      <c r="D34" s="9">
        <v>3751</v>
      </c>
      <c r="E34" s="9">
        <v>2564</v>
      </c>
      <c r="F34" s="9">
        <v>1111</v>
      </c>
    </row>
    <row r="35" spans="1:6" ht="12.75" customHeight="1">
      <c r="A35" s="7" t="s">
        <v>294</v>
      </c>
      <c r="B35" s="107"/>
      <c r="C35" s="8">
        <v>4</v>
      </c>
      <c r="D35" s="9">
        <v>635</v>
      </c>
      <c r="E35" s="9">
        <v>1562</v>
      </c>
      <c r="F35" s="9">
        <v>0</v>
      </c>
    </row>
    <row r="36" spans="1:6" ht="12.75" customHeight="1">
      <c r="A36" s="7" t="s">
        <v>255</v>
      </c>
      <c r="B36" s="107"/>
      <c r="C36" s="8">
        <v>5</v>
      </c>
      <c r="D36" s="9">
        <v>2190</v>
      </c>
      <c r="E36" s="9">
        <v>384</v>
      </c>
      <c r="F36" s="9">
        <v>0</v>
      </c>
    </row>
    <row r="37" spans="1:6" ht="12.75" customHeight="1">
      <c r="A37" s="7" t="s">
        <v>257</v>
      </c>
      <c r="B37" s="107"/>
      <c r="C37" s="8">
        <v>5</v>
      </c>
      <c r="D37" s="9">
        <v>406</v>
      </c>
      <c r="E37" s="9">
        <v>10</v>
      </c>
      <c r="F37" s="9">
        <v>0</v>
      </c>
    </row>
    <row r="38" spans="1:6" ht="12.75" customHeight="1">
      <c r="A38" s="7" t="s">
        <v>258</v>
      </c>
      <c r="B38" s="107"/>
      <c r="C38" s="8">
        <v>11</v>
      </c>
      <c r="D38" s="9">
        <v>9162</v>
      </c>
      <c r="E38" s="9">
        <v>263</v>
      </c>
      <c r="F38" s="9">
        <v>3549</v>
      </c>
    </row>
    <row r="39" spans="1:6" ht="12.75" customHeight="1">
      <c r="A39" s="7" t="s">
        <v>259</v>
      </c>
      <c r="B39" s="107"/>
      <c r="C39" s="8">
        <v>5</v>
      </c>
      <c r="D39" s="9">
        <v>241</v>
      </c>
      <c r="E39" s="9">
        <v>66</v>
      </c>
      <c r="F39" s="9">
        <v>53</v>
      </c>
    </row>
    <row r="40" spans="1:6" ht="12.75" customHeight="1">
      <c r="A40" s="7" t="s">
        <v>260</v>
      </c>
      <c r="B40" s="107"/>
      <c r="C40" s="8">
        <v>14</v>
      </c>
      <c r="D40" s="9">
        <v>4717</v>
      </c>
      <c r="E40" s="9">
        <v>567</v>
      </c>
      <c r="F40" s="9">
        <v>0</v>
      </c>
    </row>
    <row r="41" spans="1:6" ht="12.75" customHeight="1">
      <c r="A41" s="7" t="s">
        <v>117</v>
      </c>
      <c r="B41" s="107"/>
      <c r="C41" s="8">
        <v>6</v>
      </c>
      <c r="D41" s="9">
        <v>103</v>
      </c>
      <c r="E41" s="9">
        <v>28</v>
      </c>
      <c r="F41" s="9">
        <v>368</v>
      </c>
    </row>
    <row r="42" spans="1:6" ht="12.75" customHeight="1">
      <c r="A42" s="7" t="s">
        <v>256</v>
      </c>
      <c r="B42" s="107"/>
      <c r="C42" s="8">
        <v>12</v>
      </c>
      <c r="D42" s="9">
        <v>2985</v>
      </c>
      <c r="E42" s="9">
        <v>391</v>
      </c>
      <c r="F42" s="9">
        <v>847</v>
      </c>
    </row>
    <row r="43" spans="1:6" ht="12.75" customHeight="1">
      <c r="A43" s="7" t="s">
        <v>334</v>
      </c>
      <c r="B43" s="107"/>
      <c r="C43" s="8">
        <v>14</v>
      </c>
      <c r="D43" s="9">
        <v>1421</v>
      </c>
      <c r="E43" s="9">
        <v>560</v>
      </c>
      <c r="F43" s="9">
        <v>3306</v>
      </c>
    </row>
    <row r="44" spans="1:6" ht="12.75" customHeight="1">
      <c r="A44" s="7" t="s">
        <v>202</v>
      </c>
      <c r="B44" s="107"/>
      <c r="C44" s="8">
        <v>1</v>
      </c>
      <c r="D44" s="9">
        <v>10</v>
      </c>
      <c r="E44" s="9">
        <v>0</v>
      </c>
      <c r="F44" s="9">
        <v>0</v>
      </c>
    </row>
    <row r="45" spans="1:6" ht="12.75" customHeight="1">
      <c r="A45" s="7" t="s">
        <v>501</v>
      </c>
      <c r="B45" s="107"/>
      <c r="C45" s="8">
        <v>1</v>
      </c>
      <c r="D45" s="9">
        <v>63</v>
      </c>
      <c r="E45" s="9">
        <v>56</v>
      </c>
      <c r="F45" s="9">
        <v>0</v>
      </c>
    </row>
    <row r="46" spans="1:2" ht="12.75" customHeight="1">
      <c r="A46" s="30"/>
      <c r="B46" s="107"/>
    </row>
    <row r="47" spans="1:6" ht="12.75" customHeight="1">
      <c r="A47" s="13" t="s">
        <v>232</v>
      </c>
      <c r="B47" s="107"/>
      <c r="C47" s="16">
        <v>39</v>
      </c>
      <c r="D47" s="15">
        <v>110272</v>
      </c>
      <c r="E47" s="15">
        <v>24531</v>
      </c>
      <c r="F47" s="15">
        <v>16249</v>
      </c>
    </row>
  </sheetData>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workbookViewId="0" topLeftCell="A13">
      <selection activeCell="K30" sqref="K30"/>
    </sheetView>
  </sheetViews>
  <sheetFormatPr defaultColWidth="11.421875" defaultRowHeight="12.75"/>
  <cols>
    <col min="1" max="16384" width="11.421875" style="5" customWidth="1"/>
  </cols>
  <sheetData>
    <row r="24" spans="1:7" s="136" customFormat="1" ht="26.25">
      <c r="A24" s="132" t="s">
        <v>221</v>
      </c>
      <c r="B24" s="135"/>
      <c r="C24" s="135"/>
      <c r="D24" s="135"/>
      <c r="E24" s="135"/>
      <c r="F24" s="135"/>
      <c r="G24" s="135"/>
    </row>
    <row r="25" spans="1:7" s="136" customFormat="1" ht="26.25">
      <c r="A25" s="132" t="s">
        <v>222</v>
      </c>
      <c r="B25" s="135"/>
      <c r="C25" s="135"/>
      <c r="D25" s="135"/>
      <c r="E25" s="135"/>
      <c r="F25" s="135"/>
      <c r="G25" s="135"/>
    </row>
    <row r="26" spans="1:7" ht="12.75" customHeight="1">
      <c r="A26" s="50"/>
      <c r="B26" s="51"/>
      <c r="C26" s="51"/>
      <c r="D26" s="51"/>
      <c r="E26" s="51"/>
      <c r="F26" s="51"/>
      <c r="G26" s="51"/>
    </row>
    <row r="29" ht="12.75">
      <c r="B29" s="5" t="s">
        <v>383</v>
      </c>
    </row>
    <row r="54" ht="12.75">
      <c r="A54" s="121" t="s">
        <v>195</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workbookViewId="0" topLeftCell="A33">
      <selection activeCell="K30" sqref="K30"/>
    </sheetView>
  </sheetViews>
  <sheetFormatPr defaultColWidth="11.421875" defaultRowHeight="12.75"/>
  <sheetData>
    <row r="1" ht="12.75">
      <c r="A1" s="119" t="s">
        <v>195</v>
      </c>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workbookViewId="0" topLeftCell="A11">
      <selection activeCell="AL31" sqref="AL31"/>
    </sheetView>
  </sheetViews>
  <sheetFormatPr defaultColWidth="11.42187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 min="41" max="16384" width="4.28125" style="0" customWidth="1"/>
  </cols>
  <sheetData>
    <row r="1" spans="1:35" ht="9.75" customHeight="1">
      <c r="A1" s="89"/>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1"/>
    </row>
    <row r="2" spans="1:35" ht="12.75" customHeight="1">
      <c r="A2" s="226" t="s">
        <v>673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8"/>
    </row>
    <row r="3" spans="1:35" ht="12.75" customHeight="1">
      <c r="A3" s="226" t="s">
        <v>192</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8"/>
    </row>
    <row r="4" spans="1:35" ht="9.75" customHeight="1">
      <c r="A4" s="95"/>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row>
    <row r="5" spans="1:35" ht="9.75" customHeight="1">
      <c r="A5" s="95"/>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7"/>
    </row>
    <row r="6" spans="1:35" ht="9.75" customHeight="1">
      <c r="A6" s="9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7"/>
    </row>
    <row r="7" spans="1:35" ht="9.75" customHeight="1">
      <c r="A7" s="95"/>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7"/>
    </row>
    <row r="8" spans="1:35" ht="9.75" customHeight="1">
      <c r="A8" s="95"/>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row>
    <row r="9" spans="1:35" ht="9.75" customHeight="1">
      <c r="A9" s="95"/>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7"/>
    </row>
    <row r="10" spans="1:35" ht="9.75" customHeight="1">
      <c r="A10" s="95"/>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7"/>
    </row>
    <row r="11" spans="1:35" ht="9.75" customHeight="1">
      <c r="A11" s="95"/>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7"/>
    </row>
    <row r="12" spans="1:35" ht="9.75" customHeight="1">
      <c r="A12" s="95"/>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row>
    <row r="13" spans="1:35" ht="9.75" customHeight="1">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7"/>
    </row>
    <row r="14" spans="1:35" ht="9.75" customHeight="1">
      <c r="A14" s="95"/>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7"/>
    </row>
    <row r="15" spans="1:35" ht="9.75" customHeight="1">
      <c r="A15" s="95"/>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7"/>
    </row>
    <row r="16" spans="1:35" ht="9.75" customHeight="1">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row>
    <row r="17" spans="1:35" ht="9.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7"/>
    </row>
    <row r="18" spans="1:35" ht="9.75" customHeight="1">
      <c r="A18" s="95"/>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7"/>
    </row>
    <row r="19" spans="1:35" ht="9.75" customHeight="1">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7"/>
    </row>
    <row r="20" spans="1:35" ht="9.75" customHeight="1">
      <c r="A20" s="95"/>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7"/>
    </row>
    <row r="21" spans="1:35" ht="9.75" customHeight="1">
      <c r="A21" s="95"/>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7"/>
    </row>
    <row r="22" spans="1:35" ht="9.75" customHeight="1">
      <c r="A22" s="95"/>
      <c r="B22" s="98"/>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7"/>
    </row>
    <row r="23" spans="1:35" ht="9.75" customHeight="1">
      <c r="A23" s="95"/>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7"/>
    </row>
    <row r="24" spans="1:35" ht="9.75" customHeight="1">
      <c r="A24" s="9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row>
    <row r="25" spans="1:35" ht="9.75" customHeight="1">
      <c r="A25" s="95"/>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7"/>
    </row>
    <row r="26" spans="1:35" ht="9.75" customHeight="1">
      <c r="A26" s="95"/>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7"/>
    </row>
    <row r="27" spans="1:35" ht="9.75" customHeight="1">
      <c r="A27" s="95"/>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7"/>
    </row>
    <row r="28" spans="1:35" ht="9.75"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7"/>
    </row>
    <row r="29" spans="1:35" ht="9.75" customHeight="1">
      <c r="A29" s="95"/>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7"/>
    </row>
    <row r="30" spans="1:35" ht="9.75" customHeight="1">
      <c r="A30" s="95"/>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7"/>
    </row>
    <row r="31" spans="1:35" ht="9.75" customHeight="1">
      <c r="A31" s="9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7"/>
    </row>
    <row r="32" spans="1:35" ht="9.75" customHeight="1">
      <c r="A32" s="95"/>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7"/>
    </row>
    <row r="33" spans="1:35" ht="9.75" customHeight="1">
      <c r="A33" s="95"/>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7"/>
    </row>
    <row r="34" spans="1:35" ht="9.75" customHeight="1">
      <c r="A34" s="95"/>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7"/>
    </row>
    <row r="35" spans="1:35" ht="9.75" customHeight="1">
      <c r="A35" s="9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7"/>
    </row>
    <row r="36" spans="1:35" ht="12.75" customHeight="1">
      <c r="A36" s="226" t="s">
        <v>14</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8"/>
    </row>
    <row r="37" spans="1:35" ht="12.75" customHeight="1">
      <c r="A37" s="226" t="s">
        <v>193</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8"/>
    </row>
    <row r="38" spans="1:35" ht="9.75" customHeight="1">
      <c r="A38" s="95"/>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7"/>
    </row>
    <row r="39" spans="1:35" ht="9.75" customHeight="1">
      <c r="A39" s="95"/>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7"/>
    </row>
    <row r="40" spans="1:35" ht="9.75"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7"/>
    </row>
    <row r="41" spans="1:35" ht="9.75" customHeight="1">
      <c r="A41" s="95"/>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7"/>
    </row>
    <row r="42" spans="1:35" ht="9.75" customHeight="1">
      <c r="A42" s="95"/>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7"/>
    </row>
    <row r="43" spans="1:35" ht="9.75" customHeight="1">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7"/>
    </row>
    <row r="44" spans="1:35" ht="9.75" customHeight="1">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7"/>
    </row>
    <row r="45" spans="1:35" ht="9.75" customHeight="1">
      <c r="A45" s="95"/>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7"/>
    </row>
    <row r="46" spans="1:35" ht="9.75" customHeight="1">
      <c r="A46" s="9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7"/>
    </row>
    <row r="47" spans="1:35" ht="9.75" customHeight="1">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7"/>
    </row>
    <row r="48" spans="1:35" ht="9.75" customHeight="1">
      <c r="A48" s="95"/>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7"/>
    </row>
    <row r="49" spans="1:35" ht="9.75" customHeight="1">
      <c r="A49" s="95"/>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7"/>
    </row>
    <row r="50" spans="1:35" ht="9.75" customHeight="1">
      <c r="A50" s="95"/>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7"/>
    </row>
    <row r="51" spans="1:35" ht="9.75" customHeight="1">
      <c r="A51" s="95"/>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7"/>
    </row>
    <row r="52" spans="1:35" ht="9.75" customHeight="1">
      <c r="A52" s="95"/>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row>
    <row r="53" spans="1:35" ht="9.75" customHeight="1">
      <c r="A53" s="95"/>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7"/>
    </row>
    <row r="54" spans="1:35" ht="9.75" customHeight="1">
      <c r="A54" s="95"/>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7"/>
    </row>
    <row r="55" spans="1:35" ht="9.75" customHeight="1">
      <c r="A55" s="95"/>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7"/>
    </row>
    <row r="56" spans="1:35" ht="9.75" customHeight="1">
      <c r="A56" s="95"/>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7"/>
    </row>
    <row r="57" spans="1:35" ht="9.75" customHeight="1">
      <c r="A57" s="95"/>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7"/>
    </row>
    <row r="58" spans="1:35" ht="9.75" customHeight="1">
      <c r="A58" s="95"/>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7"/>
    </row>
    <row r="59" spans="1:35" ht="9.75" customHeight="1">
      <c r="A59" s="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7"/>
    </row>
    <row r="60" spans="1:35" ht="9.75" customHeight="1">
      <c r="A60" s="95"/>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7"/>
    </row>
    <row r="61" spans="1:35" ht="9.75" customHeight="1">
      <c r="A61" s="95"/>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7"/>
    </row>
    <row r="62" spans="1:35" ht="9.75" customHeight="1">
      <c r="A62" s="95"/>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7"/>
    </row>
    <row r="63" spans="1:35" ht="9.75" customHeight="1">
      <c r="A63" s="95"/>
      <c r="B63" s="96"/>
      <c r="C63" s="96"/>
      <c r="D63" s="96"/>
      <c r="E63" s="96"/>
      <c r="F63" s="96"/>
      <c r="G63" s="98" t="s">
        <v>505</v>
      </c>
      <c r="H63" s="96"/>
      <c r="I63" s="96"/>
      <c r="J63" s="96"/>
      <c r="K63" s="96"/>
      <c r="L63" s="96"/>
      <c r="M63" s="96"/>
      <c r="N63" s="96"/>
      <c r="O63" s="96"/>
      <c r="P63" s="96"/>
      <c r="Q63" s="96"/>
      <c r="R63" s="96"/>
      <c r="S63" s="96"/>
      <c r="T63" s="96"/>
      <c r="U63" s="96"/>
      <c r="V63" s="98" t="s">
        <v>507</v>
      </c>
      <c r="W63" s="98"/>
      <c r="X63" s="98"/>
      <c r="Y63" s="98"/>
      <c r="Z63" s="98"/>
      <c r="AA63" s="98"/>
      <c r="AB63" s="98"/>
      <c r="AC63" s="98"/>
      <c r="AD63" s="98"/>
      <c r="AE63" s="98"/>
      <c r="AF63" s="98"/>
      <c r="AG63" s="98"/>
      <c r="AH63" s="98"/>
      <c r="AI63" s="99"/>
    </row>
    <row r="64" spans="1:35" ht="9.75" customHeight="1">
      <c r="A64" s="95"/>
      <c r="B64" s="96"/>
      <c r="C64" s="96"/>
      <c r="D64" s="96"/>
      <c r="E64" s="96"/>
      <c r="F64" s="96"/>
      <c r="G64" s="96"/>
      <c r="H64" s="96"/>
      <c r="I64" s="96"/>
      <c r="J64" s="96"/>
      <c r="K64" s="96"/>
      <c r="L64" s="96"/>
      <c r="M64" s="96"/>
      <c r="N64" s="96"/>
      <c r="O64" s="96"/>
      <c r="P64" s="96"/>
      <c r="Q64" s="96"/>
      <c r="R64" s="96"/>
      <c r="S64" s="96"/>
      <c r="T64" s="96"/>
      <c r="U64" s="96"/>
      <c r="V64" s="98"/>
      <c r="W64" s="98"/>
      <c r="X64" s="98"/>
      <c r="Y64" s="98"/>
      <c r="Z64" s="98"/>
      <c r="AA64" s="98"/>
      <c r="AB64" s="98"/>
      <c r="AC64" s="98"/>
      <c r="AD64" s="98"/>
      <c r="AE64" s="98"/>
      <c r="AF64" s="98"/>
      <c r="AG64" s="98"/>
      <c r="AH64" s="98"/>
      <c r="AI64" s="99"/>
    </row>
    <row r="65" spans="1:35" ht="9.75" customHeight="1">
      <c r="A65" s="95"/>
      <c r="B65" s="96"/>
      <c r="C65" s="96"/>
      <c r="D65" s="96"/>
      <c r="E65" s="96"/>
      <c r="F65" s="96"/>
      <c r="G65" s="98" t="s">
        <v>506</v>
      </c>
      <c r="H65" s="98"/>
      <c r="I65" s="98"/>
      <c r="J65" s="98"/>
      <c r="K65" s="98"/>
      <c r="L65" s="98"/>
      <c r="M65" s="98"/>
      <c r="N65" s="98"/>
      <c r="O65" s="98"/>
      <c r="P65" s="98"/>
      <c r="Q65" s="96"/>
      <c r="R65" s="96"/>
      <c r="S65" s="96"/>
      <c r="T65" s="96"/>
      <c r="U65" s="96"/>
      <c r="V65" s="98" t="s">
        <v>508</v>
      </c>
      <c r="W65" s="98"/>
      <c r="X65" s="98"/>
      <c r="Y65" s="98"/>
      <c r="Z65" s="98"/>
      <c r="AA65" s="98"/>
      <c r="AB65" s="98"/>
      <c r="AC65" s="98"/>
      <c r="AD65" s="98"/>
      <c r="AE65" s="98"/>
      <c r="AF65" s="98"/>
      <c r="AG65" s="98"/>
      <c r="AH65" s="98"/>
      <c r="AI65" s="99"/>
    </row>
    <row r="66" spans="1:35" ht="9.75" customHeight="1">
      <c r="A66" s="95"/>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7"/>
    </row>
    <row r="67" spans="1:35" ht="9.75" customHeight="1">
      <c r="A67" s="95"/>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7"/>
    </row>
    <row r="68" spans="1:35" ht="9.75" customHeight="1">
      <c r="A68" s="95"/>
      <c r="AI68" s="97"/>
    </row>
    <row r="69" spans="1:35" ht="12.75" customHeight="1">
      <c r="A69" s="95"/>
      <c r="AI69" s="97"/>
    </row>
    <row r="70" spans="1:35" ht="9.75" customHeight="1">
      <c r="A70" s="95"/>
      <c r="B70" s="100" t="s">
        <v>509</v>
      </c>
      <c r="AI70" s="97"/>
    </row>
    <row r="71" spans="1:35" ht="9.75" customHeight="1">
      <c r="A71" s="10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3"/>
    </row>
  </sheetData>
  <mergeCells count="4">
    <mergeCell ref="A2:AI2"/>
    <mergeCell ref="A36:AI36"/>
    <mergeCell ref="A3:AI3"/>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H49"/>
  <sheetViews>
    <sheetView workbookViewId="0" topLeftCell="A1">
      <pane xSplit="1" ySplit="6" topLeftCell="B7" activePane="bottomRight" state="frozen"/>
      <selection pane="topLeft" activeCell="K30" sqref="K30"/>
      <selection pane="topRight" activeCell="K30" sqref="K30"/>
      <selection pane="bottomLeft" activeCell="K30" sqref="K30"/>
      <selection pane="bottomRight" activeCell="K30" sqref="K30"/>
    </sheetView>
  </sheetViews>
  <sheetFormatPr defaultColWidth="11.421875" defaultRowHeight="12.75"/>
  <cols>
    <col min="1" max="1" width="22.140625" style="1" customWidth="1"/>
    <col min="2" max="8" width="9.57421875" style="1" customWidth="1"/>
    <col min="9" max="16384" width="11.421875" style="1" customWidth="1"/>
  </cols>
  <sheetData>
    <row r="1" spans="1:8" ht="12">
      <c r="A1" s="217" t="s">
        <v>15</v>
      </c>
      <c r="B1" s="217"/>
      <c r="C1" s="217"/>
      <c r="D1" s="217"/>
      <c r="E1" s="217"/>
      <c r="F1" s="217"/>
      <c r="G1" s="217"/>
      <c r="H1" s="217"/>
    </row>
    <row r="2" spans="1:7" ht="12">
      <c r="A2" s="217"/>
      <c r="B2" s="217"/>
      <c r="C2" s="217"/>
      <c r="D2" s="217"/>
      <c r="E2" s="217"/>
      <c r="F2" s="217"/>
      <c r="G2" s="217"/>
    </row>
    <row r="4" spans="1:8" ht="12">
      <c r="A4" s="218" t="s">
        <v>361</v>
      </c>
      <c r="B4" s="218">
        <v>2001</v>
      </c>
      <c r="C4" s="218">
        <v>2002</v>
      </c>
      <c r="D4" s="218">
        <v>2003</v>
      </c>
      <c r="E4" s="218">
        <v>2004</v>
      </c>
      <c r="F4" s="218">
        <v>2005</v>
      </c>
      <c r="G4" s="218">
        <v>2006</v>
      </c>
      <c r="H4" s="229">
        <v>2007</v>
      </c>
    </row>
    <row r="5" spans="1:8" ht="12">
      <c r="A5" s="210"/>
      <c r="B5" s="210"/>
      <c r="C5" s="210"/>
      <c r="D5" s="210"/>
      <c r="E5" s="210"/>
      <c r="F5" s="210"/>
      <c r="G5" s="210"/>
      <c r="H5" s="219"/>
    </row>
    <row r="6" spans="1:8" ht="12">
      <c r="A6" s="211"/>
      <c r="B6" s="211"/>
      <c r="C6" s="211"/>
      <c r="D6" s="211"/>
      <c r="E6" s="211"/>
      <c r="F6" s="211"/>
      <c r="G6" s="211"/>
      <c r="H6" s="216"/>
    </row>
    <row r="7" spans="1:6" ht="12">
      <c r="A7" s="32"/>
      <c r="B7" s="30"/>
      <c r="C7" s="30"/>
      <c r="D7" s="30"/>
      <c r="E7" s="30"/>
      <c r="F7" s="30"/>
    </row>
    <row r="8" ht="12">
      <c r="A8" s="7"/>
    </row>
    <row r="9" ht="12">
      <c r="A9" s="7" t="s">
        <v>467</v>
      </c>
    </row>
    <row r="10" ht="12">
      <c r="A10" s="7" t="s">
        <v>468</v>
      </c>
    </row>
    <row r="11" spans="1:8" ht="12">
      <c r="A11" s="7" t="s">
        <v>469</v>
      </c>
      <c r="B11" s="1">
        <v>40</v>
      </c>
      <c r="C11" s="1">
        <v>37</v>
      </c>
      <c r="D11" s="1">
        <v>37</v>
      </c>
      <c r="E11" s="1">
        <v>37</v>
      </c>
      <c r="F11" s="49">
        <v>36</v>
      </c>
      <c r="G11" s="49">
        <v>36</v>
      </c>
      <c r="H11" s="49">
        <v>36</v>
      </c>
    </row>
    <row r="12" spans="1:8" ht="12">
      <c r="A12" s="7"/>
      <c r="F12" s="49"/>
      <c r="G12" s="49"/>
      <c r="H12" s="49"/>
    </row>
    <row r="13" spans="1:8" ht="12">
      <c r="A13" s="7" t="s">
        <v>223</v>
      </c>
      <c r="B13" s="49">
        <v>6658</v>
      </c>
      <c r="C13" s="49">
        <v>6472</v>
      </c>
      <c r="D13" s="49">
        <v>6302</v>
      </c>
      <c r="E13" s="49">
        <v>6306</v>
      </c>
      <c r="F13" s="49">
        <v>6228</v>
      </c>
      <c r="G13" s="49">
        <v>6144</v>
      </c>
      <c r="H13" s="49">
        <v>6136</v>
      </c>
    </row>
    <row r="14" spans="1:8" ht="12">
      <c r="A14" s="7"/>
      <c r="B14" s="49"/>
      <c r="C14" s="49"/>
      <c r="D14" s="49"/>
      <c r="E14" s="49"/>
      <c r="F14" s="49"/>
      <c r="G14" s="49"/>
      <c r="H14" s="49"/>
    </row>
    <row r="15" spans="1:8" ht="12">
      <c r="A15" s="7" t="s">
        <v>223</v>
      </c>
      <c r="B15" s="49"/>
      <c r="C15" s="49"/>
      <c r="D15" s="49"/>
      <c r="E15" s="49"/>
      <c r="F15" s="49"/>
      <c r="G15" s="49"/>
      <c r="H15" s="49"/>
    </row>
    <row r="16" spans="1:8" ht="12">
      <c r="A16" s="7" t="s">
        <v>699</v>
      </c>
      <c r="B16" s="207">
        <v>275</v>
      </c>
      <c r="C16" s="207">
        <v>269.5</v>
      </c>
      <c r="D16" s="207">
        <v>264.5</v>
      </c>
      <c r="E16" s="207">
        <v>266.7</v>
      </c>
      <c r="F16" s="207">
        <v>265.6</v>
      </c>
      <c r="G16" s="207">
        <v>264.5</v>
      </c>
      <c r="H16" s="207">
        <v>266.8</v>
      </c>
    </row>
    <row r="17" spans="1:8" ht="12">
      <c r="A17" s="7"/>
      <c r="F17" s="49"/>
      <c r="G17" s="49"/>
      <c r="H17" s="49"/>
    </row>
    <row r="18" spans="1:8" ht="12">
      <c r="A18" s="7" t="s">
        <v>290</v>
      </c>
      <c r="B18" s="49">
        <v>1765969</v>
      </c>
      <c r="C18" s="49">
        <v>1693009</v>
      </c>
      <c r="D18" s="49">
        <v>1604579</v>
      </c>
      <c r="E18" s="49">
        <v>1521206</v>
      </c>
      <c r="F18" s="49">
        <v>1521197</v>
      </c>
      <c r="G18" s="49">
        <v>1535021</v>
      </c>
      <c r="H18" s="49">
        <v>1638045</v>
      </c>
    </row>
    <row r="19" spans="1:8" ht="12">
      <c r="A19" s="7"/>
      <c r="F19" s="49"/>
      <c r="G19" s="49"/>
      <c r="H19" s="49"/>
    </row>
    <row r="20" spans="1:8" ht="12">
      <c r="A20" s="7"/>
      <c r="F20" s="49"/>
      <c r="G20" s="49"/>
      <c r="H20" s="49"/>
    </row>
    <row r="21" spans="1:8" ht="12">
      <c r="A21" s="7"/>
      <c r="F21" s="49"/>
      <c r="G21" s="49"/>
      <c r="H21" s="49"/>
    </row>
    <row r="22" spans="1:8" ht="12">
      <c r="A22" s="7" t="s">
        <v>453</v>
      </c>
      <c r="B22" s="49">
        <v>67691</v>
      </c>
      <c r="C22" s="49">
        <v>65162</v>
      </c>
      <c r="D22" s="49">
        <v>61203</v>
      </c>
      <c r="E22" s="49">
        <v>56824</v>
      </c>
      <c r="F22" s="49">
        <v>57075</v>
      </c>
      <c r="G22" s="49">
        <v>58666</v>
      </c>
      <c r="H22" s="49">
        <v>62675</v>
      </c>
    </row>
    <row r="23" spans="1:8" ht="12">
      <c r="A23" s="7"/>
      <c r="F23" s="49"/>
      <c r="G23" s="49"/>
      <c r="H23" s="49"/>
    </row>
    <row r="24" spans="1:8" ht="12">
      <c r="A24" s="7" t="s">
        <v>470</v>
      </c>
      <c r="F24" s="49"/>
      <c r="G24" s="49"/>
      <c r="H24" s="49"/>
    </row>
    <row r="25" spans="1:8" ht="12">
      <c r="A25" s="7" t="s">
        <v>471</v>
      </c>
      <c r="B25" s="49">
        <v>67651</v>
      </c>
      <c r="C25" s="49">
        <v>64985</v>
      </c>
      <c r="D25" s="49">
        <v>61146</v>
      </c>
      <c r="E25" s="49">
        <v>56734</v>
      </c>
      <c r="F25" s="49">
        <v>56964</v>
      </c>
      <c r="G25" s="49">
        <v>58354</v>
      </c>
      <c r="H25" s="49">
        <v>62718</v>
      </c>
    </row>
    <row r="26" spans="1:8" ht="12">
      <c r="A26" s="7"/>
      <c r="F26" s="49"/>
      <c r="G26" s="49"/>
      <c r="H26" s="49"/>
    </row>
    <row r="27" spans="1:8" ht="12">
      <c r="A27" s="7" t="s">
        <v>456</v>
      </c>
      <c r="B27" s="1">
        <v>46</v>
      </c>
      <c r="C27" s="1">
        <v>39</v>
      </c>
      <c r="D27" s="1">
        <v>39</v>
      </c>
      <c r="E27" s="1">
        <v>46</v>
      </c>
      <c r="F27" s="49">
        <v>56</v>
      </c>
      <c r="G27" s="49">
        <v>63</v>
      </c>
      <c r="H27" s="49">
        <v>63</v>
      </c>
    </row>
    <row r="28" ht="12">
      <c r="A28" s="7"/>
    </row>
    <row r="29" ht="12">
      <c r="A29" s="7" t="s">
        <v>438</v>
      </c>
    </row>
    <row r="30" spans="1:8" ht="12">
      <c r="A30" s="7" t="s">
        <v>457</v>
      </c>
      <c r="B30" s="1">
        <v>72.7</v>
      </c>
      <c r="C30" s="1">
        <v>71.7</v>
      </c>
      <c r="D30" s="1">
        <v>69.8</v>
      </c>
      <c r="E30" s="1">
        <v>65.9</v>
      </c>
      <c r="F30" s="1">
        <v>66.9</v>
      </c>
      <c r="G30" s="1">
        <v>68.5</v>
      </c>
      <c r="H30" s="1">
        <v>73.1</v>
      </c>
    </row>
    <row r="31" ht="12">
      <c r="A31" s="7"/>
    </row>
    <row r="32" ht="12">
      <c r="A32" s="7" t="s">
        <v>458</v>
      </c>
    </row>
    <row r="33" spans="1:8" ht="12">
      <c r="A33" s="7" t="s">
        <v>459</v>
      </c>
      <c r="B33" s="1">
        <v>26.1</v>
      </c>
      <c r="C33" s="85">
        <v>26</v>
      </c>
      <c r="D33" s="1">
        <v>26.2</v>
      </c>
      <c r="E33" s="1">
        <v>26.8</v>
      </c>
      <c r="F33" s="1">
        <v>26.7</v>
      </c>
      <c r="G33" s="1">
        <v>26.2</v>
      </c>
      <c r="H33" s="1">
        <v>26.1</v>
      </c>
    </row>
    <row r="34" ht="12">
      <c r="A34" s="7"/>
    </row>
    <row r="35" ht="12">
      <c r="A35" s="7"/>
    </row>
    <row r="36" ht="12">
      <c r="A36" s="7"/>
    </row>
    <row r="37" ht="12">
      <c r="A37" s="7" t="s">
        <v>460</v>
      </c>
    </row>
    <row r="38" spans="1:8" ht="12">
      <c r="A38" s="7" t="s">
        <v>461</v>
      </c>
      <c r="B38" s="1">
        <v>291</v>
      </c>
      <c r="C38" s="1">
        <v>296</v>
      </c>
      <c r="D38" s="1">
        <v>294</v>
      </c>
      <c r="E38" s="1">
        <v>300</v>
      </c>
      <c r="F38" s="49">
        <v>302</v>
      </c>
      <c r="G38" s="49">
        <v>289</v>
      </c>
      <c r="H38" s="49">
        <v>302</v>
      </c>
    </row>
    <row r="39" spans="1:8" ht="12">
      <c r="A39" s="7"/>
      <c r="F39" s="49"/>
      <c r="G39" s="49"/>
      <c r="H39" s="49"/>
    </row>
    <row r="40" spans="1:8" ht="12">
      <c r="A40" s="7" t="s">
        <v>345</v>
      </c>
      <c r="F40" s="49"/>
      <c r="G40" s="49"/>
      <c r="H40" s="49"/>
    </row>
    <row r="41" spans="1:8" ht="12">
      <c r="A41" s="7" t="s">
        <v>462</v>
      </c>
      <c r="B41" s="49">
        <v>3234</v>
      </c>
      <c r="C41" s="49">
        <v>3176</v>
      </c>
      <c r="D41" s="49">
        <v>3149</v>
      </c>
      <c r="E41" s="49">
        <v>3012</v>
      </c>
      <c r="F41" s="49">
        <v>2900</v>
      </c>
      <c r="G41" s="49">
        <v>2875</v>
      </c>
      <c r="H41" s="49">
        <v>2942</v>
      </c>
    </row>
    <row r="42" spans="1:8" ht="12">
      <c r="A42" s="7"/>
      <c r="F42" s="49"/>
      <c r="G42" s="49"/>
      <c r="H42" s="49"/>
    </row>
    <row r="43" spans="1:8" ht="12">
      <c r="A43" s="7" t="s">
        <v>244</v>
      </c>
      <c r="F43" s="49"/>
      <c r="G43" s="49"/>
      <c r="H43" s="49"/>
    </row>
    <row r="44" spans="1:8" ht="12">
      <c r="A44" s="7" t="s">
        <v>463</v>
      </c>
      <c r="B44" s="1">
        <v>801</v>
      </c>
      <c r="C44" s="1">
        <v>784</v>
      </c>
      <c r="D44" s="1">
        <v>767</v>
      </c>
      <c r="E44" s="1">
        <v>737</v>
      </c>
      <c r="F44" s="49">
        <v>732</v>
      </c>
      <c r="G44" s="49">
        <v>736</v>
      </c>
      <c r="H44" s="49">
        <v>778</v>
      </c>
    </row>
    <row r="45" spans="1:8" ht="12">
      <c r="A45" s="7"/>
      <c r="F45" s="49"/>
      <c r="G45" s="49"/>
      <c r="H45" s="49"/>
    </row>
    <row r="46" spans="1:8" ht="12">
      <c r="A46" s="7" t="s">
        <v>464</v>
      </c>
      <c r="F46" s="49"/>
      <c r="G46" s="49"/>
      <c r="H46" s="49"/>
    </row>
    <row r="47" spans="1:8" ht="12">
      <c r="A47" s="7" t="s">
        <v>465</v>
      </c>
      <c r="B47" s="1">
        <v>928</v>
      </c>
      <c r="C47" s="1">
        <v>907</v>
      </c>
      <c r="D47" s="1">
        <v>903</v>
      </c>
      <c r="E47" s="1">
        <v>836</v>
      </c>
      <c r="F47" s="49">
        <v>865</v>
      </c>
      <c r="G47" s="49">
        <v>856</v>
      </c>
      <c r="H47" s="49">
        <v>871</v>
      </c>
    </row>
    <row r="48" spans="1:8" ht="12">
      <c r="A48" s="7"/>
      <c r="F48" s="49"/>
      <c r="G48" s="49"/>
      <c r="H48" s="49"/>
    </row>
    <row r="49" spans="1:8" ht="12">
      <c r="A49" s="7" t="s">
        <v>466</v>
      </c>
      <c r="B49" s="1">
        <v>181</v>
      </c>
      <c r="C49" s="1">
        <v>174</v>
      </c>
      <c r="D49" s="1">
        <v>191</v>
      </c>
      <c r="E49" s="1">
        <v>187</v>
      </c>
      <c r="F49" s="49">
        <v>183</v>
      </c>
      <c r="G49" s="49">
        <v>178</v>
      </c>
      <c r="H49" s="49">
        <v>175</v>
      </c>
    </row>
  </sheetData>
  <mergeCells count="10">
    <mergeCell ref="A2:G2"/>
    <mergeCell ref="A1:H1"/>
    <mergeCell ref="A4:A6"/>
    <mergeCell ref="B4:B6"/>
    <mergeCell ref="C4:C6"/>
    <mergeCell ref="D4:D6"/>
    <mergeCell ref="E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5.xml><?xml version="1.0" encoding="utf-8"?>
<worksheet xmlns="http://schemas.openxmlformats.org/spreadsheetml/2006/main" xmlns:r="http://schemas.openxmlformats.org/officeDocument/2006/relationships">
  <dimension ref="A1:H52"/>
  <sheetViews>
    <sheetView workbookViewId="0" topLeftCell="A1">
      <selection activeCell="K30" sqref="K30"/>
    </sheetView>
  </sheetViews>
  <sheetFormatPr defaultColWidth="11.421875" defaultRowHeight="12.75"/>
  <cols>
    <col min="1" max="1" width="1.7109375" style="1" customWidth="1"/>
    <col min="2" max="2" width="4.00390625" style="1" customWidth="1"/>
    <col min="3" max="3" width="0.9921875" style="1" customWidth="1"/>
    <col min="4" max="4" width="23.7109375" style="1" customWidth="1"/>
    <col min="5" max="7" width="15.7109375" style="1" customWidth="1"/>
    <col min="8" max="16384" width="11.421875" style="1" customWidth="1"/>
  </cols>
  <sheetData>
    <row r="1" spans="1:8" ht="12">
      <c r="A1" s="217" t="s">
        <v>472</v>
      </c>
      <c r="B1" s="217"/>
      <c r="C1" s="217"/>
      <c r="D1" s="217"/>
      <c r="E1" s="217"/>
      <c r="F1" s="217"/>
      <c r="G1" s="217"/>
      <c r="H1" s="29"/>
    </row>
    <row r="2" spans="1:7" ht="12">
      <c r="A2" s="217" t="s">
        <v>16</v>
      </c>
      <c r="B2" s="217"/>
      <c r="C2" s="217"/>
      <c r="D2" s="217"/>
      <c r="E2" s="217"/>
      <c r="F2" s="217"/>
      <c r="G2" s="217"/>
    </row>
    <row r="4" spans="1:7" ht="12.75" customHeight="1">
      <c r="A4" s="283" t="s">
        <v>387</v>
      </c>
      <c r="B4" s="283"/>
      <c r="C4" s="283"/>
      <c r="D4" s="240"/>
      <c r="E4" s="235" t="s">
        <v>388</v>
      </c>
      <c r="F4" s="235" t="s">
        <v>125</v>
      </c>
      <c r="G4" s="245" t="s">
        <v>126</v>
      </c>
    </row>
    <row r="5" spans="1:7" ht="12" customHeight="1">
      <c r="A5" s="284"/>
      <c r="B5" s="284"/>
      <c r="C5" s="284"/>
      <c r="D5" s="248"/>
      <c r="E5" s="243"/>
      <c r="F5" s="243"/>
      <c r="G5" s="257"/>
    </row>
    <row r="6" spans="1:7" ht="12" customHeight="1">
      <c r="A6" s="285"/>
      <c r="B6" s="285"/>
      <c r="C6" s="285"/>
      <c r="D6" s="249"/>
      <c r="E6" s="244"/>
      <c r="F6" s="244"/>
      <c r="G6" s="258"/>
    </row>
    <row r="7" ht="12">
      <c r="D7" s="32"/>
    </row>
    <row r="8" spans="1:7" ht="12">
      <c r="A8" s="7" t="s">
        <v>389</v>
      </c>
      <c r="B8" s="30"/>
      <c r="C8" s="30"/>
      <c r="D8" s="7"/>
      <c r="E8" s="8"/>
      <c r="F8" s="8"/>
      <c r="G8" s="8"/>
    </row>
    <row r="9" spans="2:7" ht="12">
      <c r="B9" s="7" t="s">
        <v>583</v>
      </c>
      <c r="C9" s="30"/>
      <c r="D9" s="7"/>
      <c r="E9" s="8"/>
      <c r="F9" s="8"/>
      <c r="G9" s="8"/>
    </row>
    <row r="10" spans="2:7" ht="12">
      <c r="B10" s="1" t="s">
        <v>702</v>
      </c>
      <c r="C10" s="30"/>
      <c r="D10" s="152">
        <v>100</v>
      </c>
      <c r="E10" s="47">
        <v>9</v>
      </c>
      <c r="F10" s="47">
        <v>561</v>
      </c>
      <c r="G10" s="47">
        <v>0</v>
      </c>
    </row>
    <row r="11" spans="2:7" ht="12">
      <c r="B11" s="141">
        <v>100</v>
      </c>
      <c r="C11" s="2" t="s">
        <v>584</v>
      </c>
      <c r="D11" s="152">
        <v>150</v>
      </c>
      <c r="E11" s="47">
        <v>8</v>
      </c>
      <c r="F11" s="47">
        <v>1023</v>
      </c>
      <c r="G11" s="47">
        <v>10</v>
      </c>
    </row>
    <row r="12" spans="2:7" ht="12">
      <c r="B12" s="141">
        <v>150</v>
      </c>
      <c r="C12" s="2" t="s">
        <v>584</v>
      </c>
      <c r="D12" s="152">
        <v>200</v>
      </c>
      <c r="E12" s="47">
        <v>5</v>
      </c>
      <c r="F12" s="47">
        <v>910</v>
      </c>
      <c r="G12" s="47">
        <v>9</v>
      </c>
    </row>
    <row r="13" spans="2:7" ht="12">
      <c r="B13" s="141">
        <v>200</v>
      </c>
      <c r="C13" s="2" t="s">
        <v>584</v>
      </c>
      <c r="D13" s="152">
        <v>250</v>
      </c>
      <c r="E13" s="47">
        <v>9</v>
      </c>
      <c r="F13" s="47">
        <v>2108</v>
      </c>
      <c r="G13" s="47">
        <v>6</v>
      </c>
    </row>
    <row r="14" spans="2:7" ht="12">
      <c r="B14" s="150">
        <v>250</v>
      </c>
      <c r="C14" s="153" t="s">
        <v>597</v>
      </c>
      <c r="D14" s="7"/>
      <c r="E14" s="47">
        <v>5</v>
      </c>
      <c r="F14" s="47">
        <v>1534</v>
      </c>
      <c r="G14" s="47">
        <v>1</v>
      </c>
    </row>
    <row r="15" spans="1:7" ht="12">
      <c r="A15" s="13" t="s">
        <v>232</v>
      </c>
      <c r="D15" s="7"/>
      <c r="E15" s="48">
        <v>36</v>
      </c>
      <c r="F15" s="48">
        <v>6136</v>
      </c>
      <c r="G15" s="48">
        <v>26</v>
      </c>
    </row>
    <row r="16" spans="4:7" ht="12">
      <c r="D16" s="7"/>
      <c r="E16" s="46"/>
      <c r="F16" s="47"/>
      <c r="G16" s="46"/>
    </row>
    <row r="17" spans="1:7" ht="12">
      <c r="A17" s="7" t="s">
        <v>390</v>
      </c>
      <c r="D17" s="7"/>
      <c r="E17" s="46"/>
      <c r="F17" s="47"/>
      <c r="G17" s="46"/>
    </row>
    <row r="18" spans="2:7" ht="12">
      <c r="B18" s="7" t="s">
        <v>594</v>
      </c>
      <c r="D18" s="7"/>
      <c r="E18" s="47">
        <v>1</v>
      </c>
      <c r="F18" s="47">
        <v>196</v>
      </c>
      <c r="G18" s="47">
        <v>0</v>
      </c>
    </row>
    <row r="19" spans="2:7" ht="12">
      <c r="B19" s="7" t="s">
        <v>587</v>
      </c>
      <c r="D19" s="7"/>
      <c r="E19" s="47">
        <v>9</v>
      </c>
      <c r="F19" s="47">
        <v>761</v>
      </c>
      <c r="G19" s="47">
        <v>7</v>
      </c>
    </row>
    <row r="20" spans="2:7" ht="12">
      <c r="B20" s="7" t="s">
        <v>588</v>
      </c>
      <c r="D20" s="7"/>
      <c r="E20" s="47">
        <v>26</v>
      </c>
      <c r="F20" s="47">
        <v>5179</v>
      </c>
      <c r="G20" s="47">
        <v>19</v>
      </c>
    </row>
    <row r="21" spans="1:7" ht="12">
      <c r="A21" s="13" t="s">
        <v>232</v>
      </c>
      <c r="D21" s="7"/>
      <c r="E21" s="48">
        <v>36</v>
      </c>
      <c r="F21" s="48">
        <v>6136</v>
      </c>
      <c r="G21" s="48">
        <v>26</v>
      </c>
    </row>
    <row r="22" spans="4:7" ht="12">
      <c r="D22" s="36"/>
      <c r="E22" s="46"/>
      <c r="F22" s="46"/>
      <c r="G22" s="46"/>
    </row>
    <row r="23" spans="4:7" ht="12">
      <c r="D23" s="36"/>
      <c r="E23" s="46"/>
      <c r="F23" s="46"/>
      <c r="G23" s="46"/>
    </row>
    <row r="24" spans="5:7" ht="12">
      <c r="E24" s="46"/>
      <c r="F24" s="46"/>
      <c r="G24" s="46"/>
    </row>
    <row r="25" spans="1:7" ht="12">
      <c r="A25" s="217" t="s">
        <v>473</v>
      </c>
      <c r="B25" s="217"/>
      <c r="C25" s="217"/>
      <c r="D25" s="217"/>
      <c r="E25" s="217"/>
      <c r="F25" s="217"/>
      <c r="G25" s="217"/>
    </row>
    <row r="26" spans="1:7" ht="12">
      <c r="A26" s="217" t="s">
        <v>17</v>
      </c>
      <c r="B26" s="217"/>
      <c r="C26" s="217"/>
      <c r="D26" s="217"/>
      <c r="E26" s="217"/>
      <c r="F26" s="217"/>
      <c r="G26" s="217"/>
    </row>
    <row r="27" spans="5:7" ht="12">
      <c r="E27" s="46"/>
      <c r="F27" s="46"/>
      <c r="G27" s="46"/>
    </row>
    <row r="28" spans="1:7" ht="12.75" customHeight="1">
      <c r="A28" s="283" t="s">
        <v>238</v>
      </c>
      <c r="B28" s="283"/>
      <c r="C28" s="283"/>
      <c r="D28" s="240"/>
      <c r="E28" s="300" t="s">
        <v>391</v>
      </c>
      <c r="F28" s="235" t="s">
        <v>125</v>
      </c>
      <c r="G28" s="245" t="s">
        <v>126</v>
      </c>
    </row>
    <row r="29" spans="1:7" ht="12" customHeight="1">
      <c r="A29" s="284"/>
      <c r="B29" s="284"/>
      <c r="C29" s="284"/>
      <c r="D29" s="248"/>
      <c r="E29" s="301"/>
      <c r="F29" s="243"/>
      <c r="G29" s="257"/>
    </row>
    <row r="30" spans="1:7" ht="12" customHeight="1">
      <c r="A30" s="285"/>
      <c r="B30" s="285"/>
      <c r="C30" s="285"/>
      <c r="D30" s="249"/>
      <c r="E30" s="302"/>
      <c r="F30" s="244"/>
      <c r="G30" s="258"/>
    </row>
    <row r="31" spans="4:7" ht="12">
      <c r="D31" s="32"/>
      <c r="E31" s="46"/>
      <c r="F31" s="46"/>
      <c r="G31" s="46"/>
    </row>
    <row r="32" spans="1:7" ht="12">
      <c r="A32" s="7" t="s">
        <v>299</v>
      </c>
      <c r="D32" s="7"/>
      <c r="E32" s="47">
        <v>2</v>
      </c>
      <c r="F32" s="47">
        <v>86</v>
      </c>
      <c r="G32" s="47">
        <v>2</v>
      </c>
    </row>
    <row r="33" spans="1:7" ht="12">
      <c r="A33" s="7" t="s">
        <v>293</v>
      </c>
      <c r="D33" s="7"/>
      <c r="E33" s="47">
        <v>2</v>
      </c>
      <c r="F33" s="47">
        <v>55</v>
      </c>
      <c r="G33" s="47">
        <v>0</v>
      </c>
    </row>
    <row r="34" spans="1:7" ht="12">
      <c r="A34" s="7" t="s">
        <v>248</v>
      </c>
      <c r="D34" s="7"/>
      <c r="E34" s="47">
        <v>17</v>
      </c>
      <c r="F34" s="47">
        <v>1762</v>
      </c>
      <c r="G34" s="47">
        <v>8</v>
      </c>
    </row>
    <row r="35" spans="2:7" ht="12">
      <c r="B35" s="7" t="s">
        <v>226</v>
      </c>
      <c r="D35" s="7"/>
      <c r="E35" s="47"/>
      <c r="F35" s="47"/>
      <c r="G35" s="47"/>
    </row>
    <row r="36" spans="2:7" ht="12">
      <c r="B36" s="7" t="s">
        <v>595</v>
      </c>
      <c r="D36" s="7"/>
      <c r="E36" s="47">
        <v>2</v>
      </c>
      <c r="F36" s="47">
        <v>195</v>
      </c>
      <c r="G36" s="47">
        <v>2</v>
      </c>
    </row>
    <row r="37" spans="2:7" ht="12">
      <c r="B37" s="7" t="s">
        <v>112</v>
      </c>
      <c r="D37" s="7"/>
      <c r="E37" s="47">
        <v>1</v>
      </c>
      <c r="F37" s="47">
        <v>65</v>
      </c>
      <c r="G37" s="47">
        <v>0</v>
      </c>
    </row>
    <row r="38" spans="2:4" ht="12">
      <c r="B38" s="7" t="s">
        <v>605</v>
      </c>
      <c r="D38" s="7"/>
    </row>
    <row r="39" spans="2:7" ht="12">
      <c r="B39" s="7" t="s">
        <v>686</v>
      </c>
      <c r="D39" s="7"/>
      <c r="E39" s="47">
        <v>7</v>
      </c>
      <c r="F39" s="47">
        <v>705</v>
      </c>
      <c r="G39" s="47">
        <v>1</v>
      </c>
    </row>
    <row r="40" spans="2:7" ht="12">
      <c r="B40" s="7" t="s">
        <v>113</v>
      </c>
      <c r="D40" s="7"/>
      <c r="E40" s="47">
        <v>3</v>
      </c>
      <c r="F40" s="47">
        <v>250</v>
      </c>
      <c r="G40" s="47">
        <v>2</v>
      </c>
    </row>
    <row r="41" spans="2:7" ht="12">
      <c r="B41" s="7" t="s">
        <v>115</v>
      </c>
      <c r="D41" s="7"/>
      <c r="E41" s="47">
        <v>3</v>
      </c>
      <c r="F41" s="47">
        <v>130</v>
      </c>
      <c r="G41" s="47">
        <v>3</v>
      </c>
    </row>
    <row r="42" spans="1:7" ht="12">
      <c r="A42" s="7" t="s">
        <v>215</v>
      </c>
      <c r="D42" s="7"/>
      <c r="E42" s="47">
        <v>5</v>
      </c>
      <c r="F42" s="47">
        <v>300</v>
      </c>
      <c r="G42" s="47">
        <v>2</v>
      </c>
    </row>
    <row r="43" spans="1:7" ht="12">
      <c r="A43" s="7" t="s">
        <v>256</v>
      </c>
      <c r="D43" s="7"/>
      <c r="E43" s="47">
        <v>5</v>
      </c>
      <c r="F43" s="47">
        <v>684</v>
      </c>
      <c r="G43" s="47">
        <v>1</v>
      </c>
    </row>
    <row r="44" spans="1:7" ht="12">
      <c r="A44" s="7" t="s">
        <v>258</v>
      </c>
      <c r="D44" s="7"/>
      <c r="E44" s="47">
        <v>18</v>
      </c>
      <c r="F44" s="47">
        <v>2045</v>
      </c>
      <c r="G44" s="47">
        <v>4</v>
      </c>
    </row>
    <row r="45" spans="2:7" ht="12">
      <c r="B45" s="7" t="s">
        <v>226</v>
      </c>
      <c r="D45" s="7"/>
      <c r="E45" s="47"/>
      <c r="F45" s="47"/>
      <c r="G45" s="47"/>
    </row>
    <row r="46" spans="2:7" ht="12">
      <c r="B46" s="7" t="s">
        <v>327</v>
      </c>
      <c r="D46" s="7"/>
      <c r="E46" s="47">
        <v>2</v>
      </c>
      <c r="F46" s="47">
        <v>135</v>
      </c>
      <c r="G46" s="47">
        <v>0</v>
      </c>
    </row>
    <row r="47" spans="1:7" ht="12">
      <c r="A47" s="7" t="s">
        <v>334</v>
      </c>
      <c r="D47" s="7"/>
      <c r="E47" s="47">
        <v>5</v>
      </c>
      <c r="F47" s="47">
        <v>452</v>
      </c>
      <c r="G47" s="47">
        <v>6</v>
      </c>
    </row>
    <row r="48" spans="1:7" ht="12">
      <c r="A48" s="7" t="s">
        <v>202</v>
      </c>
      <c r="D48" s="7"/>
      <c r="E48" s="47">
        <v>7</v>
      </c>
      <c r="F48" s="47">
        <v>508</v>
      </c>
      <c r="G48" s="47">
        <v>3</v>
      </c>
    </row>
    <row r="49" spans="1:7" ht="12">
      <c r="A49" s="7" t="s">
        <v>392</v>
      </c>
      <c r="D49" s="7"/>
      <c r="E49" s="47">
        <v>4</v>
      </c>
      <c r="F49" s="47">
        <v>244</v>
      </c>
      <c r="G49" s="47">
        <v>0</v>
      </c>
    </row>
    <row r="50" ht="12">
      <c r="D50" s="7"/>
    </row>
    <row r="51" spans="1:8" ht="12.75">
      <c r="A51" s="13" t="s">
        <v>232</v>
      </c>
      <c r="D51" s="7"/>
      <c r="E51" s="48">
        <v>65</v>
      </c>
      <c r="F51" s="48">
        <v>6136</v>
      </c>
      <c r="G51" s="48">
        <v>26</v>
      </c>
      <c r="H51"/>
    </row>
    <row r="52" spans="5:8" ht="12.75">
      <c r="E52" s="47"/>
      <c r="F52" s="47"/>
      <c r="G52" s="47"/>
      <c r="H52"/>
    </row>
  </sheetData>
  <mergeCells count="12">
    <mergeCell ref="F4:F6"/>
    <mergeCell ref="F28:F30"/>
    <mergeCell ref="E28:E30"/>
    <mergeCell ref="A4:D6"/>
    <mergeCell ref="A2:G2"/>
    <mergeCell ref="A1:G1"/>
    <mergeCell ref="A28:D30"/>
    <mergeCell ref="A25:G25"/>
    <mergeCell ref="A26:G26"/>
    <mergeCell ref="G4:G6"/>
    <mergeCell ref="G28:G30"/>
    <mergeCell ref="E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workbookViewId="0" topLeftCell="A1">
      <selection activeCell="K30" sqref="K30"/>
    </sheetView>
  </sheetViews>
  <sheetFormatPr defaultColWidth="11.421875" defaultRowHeight="12.75"/>
  <cols>
    <col min="1" max="1" width="23.140625" style="5" customWidth="1"/>
    <col min="2" max="3" width="10.7109375" style="5" customWidth="1"/>
    <col min="4" max="4" width="10.7109375" style="45" customWidth="1"/>
    <col min="5" max="7" width="10.7109375" style="5" customWidth="1"/>
    <col min="8" max="8" width="9.28125" style="5" customWidth="1"/>
    <col min="9" max="16384" width="11.421875" style="5" customWidth="1"/>
  </cols>
  <sheetData>
    <row r="1" spans="1:8" ht="12.75">
      <c r="A1" s="217" t="s">
        <v>474</v>
      </c>
      <c r="B1" s="217"/>
      <c r="C1" s="217"/>
      <c r="D1" s="217"/>
      <c r="E1" s="217"/>
      <c r="F1" s="217"/>
      <c r="G1" s="217"/>
      <c r="H1" s="206"/>
    </row>
    <row r="2" spans="1:8" ht="12.75">
      <c r="A2" s="217" t="s">
        <v>18</v>
      </c>
      <c r="B2" s="217"/>
      <c r="C2" s="217"/>
      <c r="D2" s="217"/>
      <c r="E2" s="217"/>
      <c r="F2" s="217"/>
      <c r="G2" s="217"/>
      <c r="H2" s="206"/>
    </row>
    <row r="3" spans="1:7" ht="12.75">
      <c r="A3" s="1"/>
      <c r="B3" s="1"/>
      <c r="C3" s="1"/>
      <c r="D3" s="41"/>
      <c r="E3" s="1"/>
      <c r="F3" s="1"/>
      <c r="G3" s="1"/>
    </row>
    <row r="4" spans="1:7" ht="12.75">
      <c r="A4" s="240" t="s">
        <v>105</v>
      </c>
      <c r="B4" s="235" t="s">
        <v>127</v>
      </c>
      <c r="C4" s="37" t="s">
        <v>262</v>
      </c>
      <c r="D4" s="42"/>
      <c r="E4" s="38"/>
      <c r="F4" s="39"/>
      <c r="G4" s="245" t="s">
        <v>125</v>
      </c>
    </row>
    <row r="5" spans="1:7" ht="12.75">
      <c r="A5" s="241"/>
      <c r="B5" s="250"/>
      <c r="C5" s="303" t="s">
        <v>393</v>
      </c>
      <c r="D5" s="303" t="s">
        <v>394</v>
      </c>
      <c r="E5" s="240" t="s">
        <v>395</v>
      </c>
      <c r="F5" s="235" t="s">
        <v>128</v>
      </c>
      <c r="G5" s="246"/>
    </row>
    <row r="6" spans="1:7" ht="12.75">
      <c r="A6" s="241"/>
      <c r="B6" s="250"/>
      <c r="C6" s="213"/>
      <c r="D6" s="304"/>
      <c r="E6" s="253"/>
      <c r="F6" s="243"/>
      <c r="G6" s="246"/>
    </row>
    <row r="7" spans="1:7" ht="12.75">
      <c r="A7" s="242"/>
      <c r="B7" s="251"/>
      <c r="C7" s="214"/>
      <c r="D7" s="305"/>
      <c r="E7" s="254"/>
      <c r="F7" s="244"/>
      <c r="G7" s="247"/>
    </row>
    <row r="8" spans="1:8" ht="12.75">
      <c r="A8" s="7"/>
      <c r="B8" s="1"/>
      <c r="C8" s="1"/>
      <c r="D8" s="41"/>
      <c r="E8" s="1"/>
      <c r="F8" s="1"/>
      <c r="G8" s="1"/>
      <c r="H8" s="1"/>
    </row>
    <row r="9" spans="1:8" ht="19.5" customHeight="1">
      <c r="A9" s="7" t="s">
        <v>267</v>
      </c>
      <c r="B9" s="8">
        <v>0</v>
      </c>
      <c r="C9" s="8">
        <v>0</v>
      </c>
      <c r="D9" s="8">
        <v>0</v>
      </c>
      <c r="E9" s="8">
        <v>0</v>
      </c>
      <c r="F9" s="9">
        <v>0</v>
      </c>
      <c r="G9" s="9">
        <v>0</v>
      </c>
      <c r="H9" s="145"/>
    </row>
    <row r="10" spans="1:8" ht="19.5" customHeight="1">
      <c r="A10" s="7" t="s">
        <v>268</v>
      </c>
      <c r="B10" s="8">
        <v>0</v>
      </c>
      <c r="C10" s="8">
        <v>0</v>
      </c>
      <c r="D10" s="8">
        <v>0</v>
      </c>
      <c r="E10" s="8">
        <v>0</v>
      </c>
      <c r="F10" s="9">
        <v>0</v>
      </c>
      <c r="G10" s="9">
        <v>0</v>
      </c>
      <c r="H10" s="145"/>
    </row>
    <row r="11" spans="1:8" ht="19.5" customHeight="1">
      <c r="A11" s="7" t="s">
        <v>269</v>
      </c>
      <c r="B11" s="8">
        <v>0</v>
      </c>
      <c r="C11" s="8">
        <v>0</v>
      </c>
      <c r="D11" s="8">
        <v>0</v>
      </c>
      <c r="E11" s="8">
        <v>0</v>
      </c>
      <c r="F11" s="9">
        <v>0</v>
      </c>
      <c r="G11" s="9">
        <v>0</v>
      </c>
      <c r="H11" s="145"/>
    </row>
    <row r="12" spans="1:8" ht="19.5" customHeight="1">
      <c r="A12" s="7" t="s">
        <v>270</v>
      </c>
      <c r="B12" s="8">
        <v>0</v>
      </c>
      <c r="C12" s="8">
        <v>0</v>
      </c>
      <c r="D12" s="8">
        <v>0</v>
      </c>
      <c r="E12" s="8">
        <v>0</v>
      </c>
      <c r="F12" s="9">
        <v>0</v>
      </c>
      <c r="G12" s="9">
        <v>0</v>
      </c>
      <c r="H12" s="145"/>
    </row>
    <row r="13" spans="1:8" ht="19.5" customHeight="1">
      <c r="A13" s="7" t="s">
        <v>271</v>
      </c>
      <c r="B13" s="8">
        <v>1</v>
      </c>
      <c r="C13" s="8">
        <v>1</v>
      </c>
      <c r="D13" s="8">
        <v>0</v>
      </c>
      <c r="E13" s="8">
        <v>0</v>
      </c>
      <c r="F13" s="9">
        <v>0</v>
      </c>
      <c r="G13" s="9">
        <v>18</v>
      </c>
      <c r="H13" s="145"/>
    </row>
    <row r="14" spans="1:8" ht="19.5" customHeight="1">
      <c r="A14" s="7" t="s">
        <v>272</v>
      </c>
      <c r="B14" s="8">
        <v>0</v>
      </c>
      <c r="C14" s="8">
        <v>0</v>
      </c>
      <c r="D14" s="8">
        <v>0</v>
      </c>
      <c r="E14" s="8">
        <v>0</v>
      </c>
      <c r="F14" s="9">
        <v>0</v>
      </c>
      <c r="G14" s="9">
        <v>0</v>
      </c>
      <c r="H14" s="145"/>
    </row>
    <row r="15" spans="1:8" ht="19.5" customHeight="1">
      <c r="A15" s="7"/>
      <c r="C15" s="8"/>
      <c r="D15" s="8"/>
      <c r="E15" s="8"/>
      <c r="F15" s="9"/>
      <c r="G15" s="9"/>
      <c r="H15" s="8"/>
    </row>
    <row r="16" spans="1:8" ht="19.5" customHeight="1">
      <c r="A16" s="7" t="s">
        <v>273</v>
      </c>
      <c r="B16" s="8">
        <v>3</v>
      </c>
      <c r="C16" s="8">
        <v>1</v>
      </c>
      <c r="D16" s="8">
        <v>1</v>
      </c>
      <c r="E16" s="8">
        <v>0</v>
      </c>
      <c r="F16" s="9">
        <v>1</v>
      </c>
      <c r="G16" s="9">
        <v>340</v>
      </c>
      <c r="H16" s="144"/>
    </row>
    <row r="17" spans="1:8" ht="19.5" customHeight="1">
      <c r="A17" s="7" t="s">
        <v>274</v>
      </c>
      <c r="B17" s="8">
        <v>1</v>
      </c>
      <c r="C17" s="8">
        <v>0</v>
      </c>
      <c r="D17" s="8">
        <v>1</v>
      </c>
      <c r="E17" s="8">
        <v>0</v>
      </c>
      <c r="F17" s="9">
        <v>0</v>
      </c>
      <c r="G17" s="9">
        <v>70</v>
      </c>
      <c r="H17" s="144"/>
    </row>
    <row r="18" spans="1:8" ht="19.5" customHeight="1">
      <c r="A18" s="7" t="s">
        <v>396</v>
      </c>
      <c r="B18" s="8">
        <v>7</v>
      </c>
      <c r="C18" s="8">
        <v>0</v>
      </c>
      <c r="D18" s="8">
        <v>1</v>
      </c>
      <c r="E18" s="8">
        <v>1</v>
      </c>
      <c r="F18" s="9">
        <v>5</v>
      </c>
      <c r="G18" s="9">
        <v>1626</v>
      </c>
      <c r="H18" s="144"/>
    </row>
    <row r="19" spans="1:8" ht="19.5" customHeight="1">
      <c r="A19" s="7" t="s">
        <v>275</v>
      </c>
      <c r="B19" s="8">
        <v>2</v>
      </c>
      <c r="C19" s="8">
        <v>0</v>
      </c>
      <c r="D19" s="8">
        <v>0</v>
      </c>
      <c r="E19" s="8">
        <v>0</v>
      </c>
      <c r="F19" s="9">
        <v>2</v>
      </c>
      <c r="G19" s="9">
        <v>459</v>
      </c>
      <c r="H19" s="144"/>
    </row>
    <row r="20" spans="1:8" ht="19.5" customHeight="1">
      <c r="A20" s="7" t="s">
        <v>276</v>
      </c>
      <c r="B20" s="8">
        <v>2</v>
      </c>
      <c r="C20" s="8">
        <v>0</v>
      </c>
      <c r="D20" s="8">
        <v>0</v>
      </c>
      <c r="E20" s="8">
        <v>2</v>
      </c>
      <c r="F20" s="9">
        <v>0</v>
      </c>
      <c r="G20" s="9">
        <v>328</v>
      </c>
      <c r="H20" s="144"/>
    </row>
    <row r="21" spans="1:8" ht="19.5" customHeight="1">
      <c r="A21" s="7" t="s">
        <v>277</v>
      </c>
      <c r="B21" s="8">
        <v>0</v>
      </c>
      <c r="C21" s="8">
        <v>0</v>
      </c>
      <c r="D21" s="8">
        <v>0</v>
      </c>
      <c r="E21" s="8">
        <v>0</v>
      </c>
      <c r="F21" s="9">
        <v>0</v>
      </c>
      <c r="G21" s="9">
        <v>0</v>
      </c>
      <c r="H21" s="145"/>
    </row>
    <row r="22" spans="1:8" ht="19.5" customHeight="1">
      <c r="A22" s="7"/>
      <c r="B22" s="8"/>
      <c r="C22" s="8"/>
      <c r="D22" s="8"/>
      <c r="E22" s="8"/>
      <c r="F22" s="9"/>
      <c r="G22" s="9"/>
      <c r="H22" s="11"/>
    </row>
    <row r="23" spans="1:8" ht="19.5" customHeight="1">
      <c r="A23" s="7" t="s">
        <v>278</v>
      </c>
      <c r="B23" s="8">
        <v>2</v>
      </c>
      <c r="C23" s="8">
        <v>0</v>
      </c>
      <c r="D23" s="8">
        <v>0</v>
      </c>
      <c r="E23" s="8">
        <v>1</v>
      </c>
      <c r="F23" s="9">
        <v>1</v>
      </c>
      <c r="G23" s="9">
        <v>442</v>
      </c>
      <c r="H23" s="144"/>
    </row>
    <row r="24" spans="1:9" ht="19.5" customHeight="1">
      <c r="A24" s="7" t="s">
        <v>279</v>
      </c>
      <c r="B24" s="8">
        <v>0</v>
      </c>
      <c r="C24" s="8">
        <v>0</v>
      </c>
      <c r="D24" s="8">
        <v>0</v>
      </c>
      <c r="E24" s="8">
        <v>0</v>
      </c>
      <c r="F24" s="9">
        <v>0</v>
      </c>
      <c r="G24" s="9">
        <v>0</v>
      </c>
      <c r="H24" s="145"/>
      <c r="I24"/>
    </row>
    <row r="25" spans="1:8" ht="19.5" customHeight="1">
      <c r="A25" s="7" t="s">
        <v>280</v>
      </c>
      <c r="B25" s="8">
        <v>4</v>
      </c>
      <c r="C25" s="8">
        <v>0</v>
      </c>
      <c r="D25" s="8">
        <v>0</v>
      </c>
      <c r="E25" s="8">
        <v>2</v>
      </c>
      <c r="F25" s="9">
        <v>2</v>
      </c>
      <c r="G25" s="9">
        <v>793</v>
      </c>
      <c r="H25" s="144"/>
    </row>
    <row r="26" spans="1:8" ht="19.5" customHeight="1">
      <c r="A26" s="7" t="s">
        <v>281</v>
      </c>
      <c r="B26" s="8">
        <v>0</v>
      </c>
      <c r="C26" s="8">
        <v>0</v>
      </c>
      <c r="D26" s="8">
        <v>0</v>
      </c>
      <c r="E26" s="8">
        <v>0</v>
      </c>
      <c r="F26" s="9">
        <v>0</v>
      </c>
      <c r="G26" s="9">
        <v>0</v>
      </c>
      <c r="H26" s="145"/>
    </row>
    <row r="27" spans="1:8" ht="19.5" customHeight="1">
      <c r="A27" s="7" t="s">
        <v>282</v>
      </c>
      <c r="B27" s="8">
        <v>4</v>
      </c>
      <c r="C27" s="8">
        <v>0</v>
      </c>
      <c r="D27" s="8">
        <v>0</v>
      </c>
      <c r="E27" s="8">
        <v>3</v>
      </c>
      <c r="F27" s="9">
        <v>1</v>
      </c>
      <c r="G27" s="9">
        <v>716</v>
      </c>
      <c r="H27" s="144"/>
    </row>
    <row r="28" spans="1:8" ht="19.5" customHeight="1">
      <c r="A28" s="7" t="s">
        <v>283</v>
      </c>
      <c r="B28" s="8">
        <v>2</v>
      </c>
      <c r="C28" s="8">
        <v>0</v>
      </c>
      <c r="D28" s="8">
        <v>2</v>
      </c>
      <c r="E28" s="8">
        <v>0</v>
      </c>
      <c r="F28" s="9">
        <v>0</v>
      </c>
      <c r="G28" s="9">
        <v>139</v>
      </c>
      <c r="H28" s="144"/>
    </row>
    <row r="29" spans="1:8" ht="19.5" customHeight="1">
      <c r="A29" s="7"/>
      <c r="B29" s="8"/>
      <c r="C29" s="8"/>
      <c r="D29" s="8"/>
      <c r="E29" s="8"/>
      <c r="F29" s="9"/>
      <c r="G29" s="9"/>
      <c r="H29" s="43"/>
    </row>
    <row r="30" spans="1:8" ht="19.5" customHeight="1">
      <c r="A30" s="7" t="s">
        <v>284</v>
      </c>
      <c r="B30" s="8">
        <v>3</v>
      </c>
      <c r="C30" s="8">
        <v>0</v>
      </c>
      <c r="D30" s="8">
        <v>1</v>
      </c>
      <c r="E30" s="8">
        <v>2</v>
      </c>
      <c r="F30" s="9">
        <v>0</v>
      </c>
      <c r="G30" s="9">
        <v>355</v>
      </c>
      <c r="H30" s="144"/>
    </row>
    <row r="31" spans="1:8" ht="19.5" customHeight="1">
      <c r="A31" s="7" t="s">
        <v>285</v>
      </c>
      <c r="B31" s="8">
        <v>3</v>
      </c>
      <c r="C31" s="8">
        <v>0</v>
      </c>
      <c r="D31" s="8">
        <v>0</v>
      </c>
      <c r="E31" s="8">
        <v>2</v>
      </c>
      <c r="F31" s="9">
        <v>1</v>
      </c>
      <c r="G31" s="9">
        <v>527</v>
      </c>
      <c r="H31" s="144"/>
    </row>
    <row r="32" spans="1:8" ht="19.5" customHeight="1">
      <c r="A32" s="7" t="s">
        <v>286</v>
      </c>
      <c r="B32" s="8">
        <v>2</v>
      </c>
      <c r="C32" s="8">
        <v>0</v>
      </c>
      <c r="D32" s="8">
        <v>1</v>
      </c>
      <c r="E32" s="8">
        <v>0</v>
      </c>
      <c r="F32" s="9">
        <v>1</v>
      </c>
      <c r="G32" s="9">
        <v>323</v>
      </c>
      <c r="H32" s="144"/>
    </row>
    <row r="33" spans="1:8" ht="19.5" customHeight="1">
      <c r="A33" s="7" t="s">
        <v>287</v>
      </c>
      <c r="B33" s="8">
        <v>0</v>
      </c>
      <c r="C33" s="8">
        <v>0</v>
      </c>
      <c r="D33" s="8">
        <v>0</v>
      </c>
      <c r="E33" s="8">
        <v>0</v>
      </c>
      <c r="F33" s="9">
        <v>0</v>
      </c>
      <c r="G33" s="9">
        <v>0</v>
      </c>
      <c r="H33" s="145"/>
    </row>
    <row r="34" spans="1:8" ht="19.5" customHeight="1">
      <c r="A34" s="7" t="s">
        <v>288</v>
      </c>
      <c r="B34" s="8">
        <v>0</v>
      </c>
      <c r="C34" s="8">
        <v>0</v>
      </c>
      <c r="D34" s="8">
        <v>0</v>
      </c>
      <c r="E34" s="8">
        <v>0</v>
      </c>
      <c r="F34" s="9">
        <v>0</v>
      </c>
      <c r="G34" s="9">
        <v>0</v>
      </c>
      <c r="H34" s="145"/>
    </row>
    <row r="35" spans="1:8" ht="19.5" customHeight="1">
      <c r="A35" s="7"/>
      <c r="B35" s="8"/>
      <c r="C35" s="8"/>
      <c r="D35" s="8"/>
      <c r="E35" s="8"/>
      <c r="F35" s="9"/>
      <c r="G35" s="9"/>
      <c r="H35" s="11"/>
    </row>
    <row r="36" spans="1:8" ht="19.5" customHeight="1">
      <c r="A36" s="13" t="s">
        <v>289</v>
      </c>
      <c r="B36" s="16">
        <v>36</v>
      </c>
      <c r="C36" s="16">
        <v>2</v>
      </c>
      <c r="D36" s="16">
        <v>7</v>
      </c>
      <c r="E36" s="16">
        <v>13</v>
      </c>
      <c r="F36" s="15">
        <v>14</v>
      </c>
      <c r="G36" s="15">
        <v>6136</v>
      </c>
      <c r="H36" s="146"/>
    </row>
    <row r="37" spans="1:8" ht="12.75">
      <c r="A37" s="30"/>
      <c r="B37" s="8"/>
      <c r="C37" s="8"/>
      <c r="D37" s="8"/>
      <c r="E37" s="8"/>
      <c r="F37" s="8"/>
      <c r="G37" s="8"/>
      <c r="H37" s="11"/>
    </row>
    <row r="38" spans="1:8" ht="12.75">
      <c r="A38" s="30"/>
      <c r="B38" s="8"/>
      <c r="C38" s="8"/>
      <c r="D38" s="8"/>
      <c r="E38" s="8"/>
      <c r="F38" s="8"/>
      <c r="G38" s="8"/>
      <c r="H38" s="44"/>
    </row>
    <row r="39" spans="1:8" ht="12.75">
      <c r="A39" s="1"/>
      <c r="B39" s="1"/>
      <c r="C39" s="1"/>
      <c r="D39" s="41"/>
      <c r="E39" s="1"/>
      <c r="F39" s="1"/>
      <c r="G39" s="1"/>
      <c r="H39" s="1"/>
    </row>
    <row r="40" spans="1:8" ht="12.75">
      <c r="A40" s="1"/>
      <c r="B40" s="1"/>
      <c r="C40" s="1"/>
      <c r="D40" s="41"/>
      <c r="E40" s="1"/>
      <c r="F40" s="1"/>
      <c r="G40" s="1"/>
      <c r="H40" s="1"/>
    </row>
    <row r="41" spans="1:8" ht="12.75">
      <c r="A41" s="1"/>
      <c r="B41" s="1"/>
      <c r="C41" s="1"/>
      <c r="D41" s="41"/>
      <c r="E41" s="1"/>
      <c r="F41" s="1"/>
      <c r="G41" s="1"/>
      <c r="H41" s="1"/>
    </row>
    <row r="42" spans="1:8" ht="12.75">
      <c r="A42" s="1"/>
      <c r="B42" s="1"/>
      <c r="C42" s="1"/>
      <c r="D42" s="41"/>
      <c r="E42" s="1"/>
      <c r="F42" s="1"/>
      <c r="G42" s="1"/>
      <c r="H42" s="1"/>
    </row>
    <row r="43" spans="1:8" ht="12.75">
      <c r="A43" s="1"/>
      <c r="B43" s="1"/>
      <c r="C43" s="1"/>
      <c r="D43" s="41"/>
      <c r="E43" s="1"/>
      <c r="F43" s="1"/>
      <c r="G43" s="1"/>
      <c r="H43" s="1"/>
    </row>
    <row r="44" spans="1:8" ht="12.75">
      <c r="A44" s="1"/>
      <c r="B44" s="1"/>
      <c r="C44" s="1"/>
      <c r="D44" s="41"/>
      <c r="E44" s="1"/>
      <c r="F44" s="1"/>
      <c r="G44" s="1"/>
      <c r="H44" s="1"/>
    </row>
    <row r="45" spans="1:8" ht="12.75">
      <c r="A45" s="1"/>
      <c r="B45" s="1"/>
      <c r="C45" s="1"/>
      <c r="D45" s="41"/>
      <c r="E45" s="1"/>
      <c r="F45" s="1"/>
      <c r="G45" s="1"/>
      <c r="H45" s="1"/>
    </row>
    <row r="46" spans="1:8" ht="12.75">
      <c r="A46" s="1"/>
      <c r="B46" s="1"/>
      <c r="C46" s="1"/>
      <c r="D46" s="41"/>
      <c r="E46" s="1"/>
      <c r="F46" s="1"/>
      <c r="G46" s="1"/>
      <c r="H46" s="1"/>
    </row>
    <row r="47" spans="1:8" ht="12.75">
      <c r="A47" s="1"/>
      <c r="B47" s="1"/>
      <c r="C47" s="1"/>
      <c r="D47" s="41"/>
      <c r="E47" s="1"/>
      <c r="F47" s="1"/>
      <c r="G47" s="1"/>
      <c r="H47" s="1"/>
    </row>
    <row r="48" spans="1:8" ht="12.75">
      <c r="A48" s="1"/>
      <c r="B48" s="1"/>
      <c r="C48" s="1"/>
      <c r="D48" s="41"/>
      <c r="E48" s="1"/>
      <c r="F48" s="1"/>
      <c r="G48" s="1"/>
      <c r="H48" s="1"/>
    </row>
    <row r="49" spans="1:8" ht="12.75">
      <c r="A49" s="1"/>
      <c r="B49" s="1"/>
      <c r="C49" s="1"/>
      <c r="D49" s="41"/>
      <c r="E49" s="1"/>
      <c r="F49" s="1"/>
      <c r="G49" s="1"/>
      <c r="H49" s="1"/>
    </row>
    <row r="50" spans="1:8" ht="12.75">
      <c r="A50" s="1"/>
      <c r="B50" s="1"/>
      <c r="C50" s="1"/>
      <c r="D50" s="41"/>
      <c r="E50" s="1"/>
      <c r="F50" s="1"/>
      <c r="G50" s="1"/>
      <c r="H50" s="1"/>
    </row>
    <row r="51" spans="1:8" ht="12.75">
      <c r="A51" s="1"/>
      <c r="B51" s="1"/>
      <c r="C51" s="1"/>
      <c r="D51" s="41"/>
      <c r="E51" s="1"/>
      <c r="F51" s="1"/>
      <c r="G51" s="1"/>
      <c r="H51" s="1"/>
    </row>
    <row r="52" spans="1:8" ht="12.75">
      <c r="A52" s="1"/>
      <c r="B52" s="1"/>
      <c r="C52" s="1"/>
      <c r="D52" s="41"/>
      <c r="E52" s="1"/>
      <c r="F52" s="1"/>
      <c r="G52" s="1"/>
      <c r="H52" s="1"/>
    </row>
    <row r="53" spans="1:8" ht="12.75">
      <c r="A53" s="1"/>
      <c r="B53" s="1"/>
      <c r="C53" s="1"/>
      <c r="D53" s="41"/>
      <c r="E53" s="1"/>
      <c r="F53" s="1"/>
      <c r="G53" s="1"/>
      <c r="H53" s="1"/>
    </row>
    <row r="54" spans="1:8" ht="12.75">
      <c r="A54" s="1"/>
      <c r="B54" s="1"/>
      <c r="C54" s="1"/>
      <c r="D54" s="41"/>
      <c r="E54" s="1"/>
      <c r="F54" s="1"/>
      <c r="G54" s="1"/>
      <c r="H54" s="1"/>
    </row>
    <row r="55" spans="1:8" ht="12.75">
      <c r="A55" s="1"/>
      <c r="B55" s="1"/>
      <c r="C55" s="1"/>
      <c r="D55" s="41"/>
      <c r="E55" s="1"/>
      <c r="F55" s="1"/>
      <c r="G55" s="1"/>
      <c r="H55" s="1"/>
    </row>
    <row r="56" spans="1:8" ht="12.75">
      <c r="A56" s="1"/>
      <c r="B56" s="1"/>
      <c r="C56" s="1"/>
      <c r="D56" s="41"/>
      <c r="E56" s="1"/>
      <c r="F56" s="1"/>
      <c r="G56" s="1"/>
      <c r="H56" s="1"/>
    </row>
    <row r="57" spans="1:8" ht="12.75">
      <c r="A57" s="1"/>
      <c r="B57" s="1"/>
      <c r="C57" s="1"/>
      <c r="D57" s="41"/>
      <c r="E57" s="1"/>
      <c r="F57" s="1"/>
      <c r="G57" s="1"/>
      <c r="H57" s="1"/>
    </row>
    <row r="58" spans="1:8" ht="12.75">
      <c r="A58" s="1"/>
      <c r="B58" s="1"/>
      <c r="C58" s="1"/>
      <c r="D58" s="41"/>
      <c r="E58" s="1"/>
      <c r="F58" s="1"/>
      <c r="G58" s="1"/>
      <c r="H58" s="1"/>
    </row>
    <row r="59" spans="1:8" ht="12.75">
      <c r="A59" s="1"/>
      <c r="B59" s="1"/>
      <c r="C59" s="1"/>
      <c r="D59" s="41"/>
      <c r="E59" s="1"/>
      <c r="F59" s="1"/>
      <c r="G59" s="1"/>
      <c r="H59" s="1"/>
    </row>
    <row r="60" spans="1:8" ht="12.75">
      <c r="A60" s="1"/>
      <c r="B60" s="1"/>
      <c r="C60" s="1"/>
      <c r="D60" s="41"/>
      <c r="E60" s="1"/>
      <c r="F60" s="1"/>
      <c r="G60" s="1"/>
      <c r="H60" s="1"/>
    </row>
    <row r="61" spans="1:8" ht="12.75">
      <c r="A61" s="1"/>
      <c r="B61" s="1"/>
      <c r="C61" s="1"/>
      <c r="D61" s="41"/>
      <c r="E61" s="1"/>
      <c r="F61" s="1"/>
      <c r="G61" s="1"/>
      <c r="H61" s="1"/>
    </row>
  </sheetData>
  <mergeCells count="9">
    <mergeCell ref="A1:G1"/>
    <mergeCell ref="A2:G2"/>
    <mergeCell ref="G4:G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7.xml><?xml version="1.0" encoding="utf-8"?>
<worksheet xmlns="http://schemas.openxmlformats.org/spreadsheetml/2006/main" xmlns:r="http://schemas.openxmlformats.org/officeDocument/2006/relationships">
  <dimension ref="A1:P59"/>
  <sheetViews>
    <sheetView workbookViewId="0" topLeftCell="A1">
      <pane xSplit="1" ySplit="7" topLeftCell="B32" activePane="bottomRight" state="frozen"/>
      <selection pane="topLeft" activeCell="K30" sqref="K30"/>
      <selection pane="topRight" activeCell="K30" sqref="K30"/>
      <selection pane="bottomLeft" activeCell="K30" sqref="K30"/>
      <selection pane="bottomRight" activeCell="K30" sqref="K30"/>
    </sheetView>
  </sheetViews>
  <sheetFormatPr defaultColWidth="11.421875" defaultRowHeight="12.75"/>
  <cols>
    <col min="1" max="1" width="19.8515625" style="5" customWidth="1"/>
    <col min="2" max="2" width="9.7109375" style="5" customWidth="1"/>
    <col min="3" max="3" width="10.28125" style="5" customWidth="1"/>
    <col min="4" max="4" width="10.00390625" style="5" customWidth="1"/>
    <col min="5" max="5" width="9.7109375" style="5" customWidth="1"/>
    <col min="6" max="6" width="10.00390625" style="5" customWidth="1"/>
    <col min="7" max="7" width="11.7109375" style="5" customWidth="1"/>
    <col min="8" max="8" width="10.8515625" style="5" customWidth="1"/>
    <col min="9" max="9" width="21.00390625" style="5" customWidth="1"/>
    <col min="10" max="15" width="11.7109375" style="5" customWidth="1"/>
    <col min="16" max="16384" width="11.421875" style="5" customWidth="1"/>
  </cols>
  <sheetData>
    <row r="1" spans="1:8" ht="12.75">
      <c r="A1" s="217" t="s">
        <v>475</v>
      </c>
      <c r="B1" s="217"/>
      <c r="C1" s="217"/>
      <c r="D1" s="217"/>
      <c r="E1" s="217"/>
      <c r="F1" s="217"/>
      <c r="G1" s="217"/>
      <c r="H1" s="217"/>
    </row>
    <row r="2" spans="1:8" ht="12.75">
      <c r="A2" s="217" t="s">
        <v>17</v>
      </c>
      <c r="B2" s="217"/>
      <c r="C2" s="217"/>
      <c r="D2" s="217"/>
      <c r="E2" s="217"/>
      <c r="F2" s="217"/>
      <c r="G2" s="217"/>
      <c r="H2" s="217"/>
    </row>
    <row r="3" spans="1:8" ht="12.75">
      <c r="A3" s="1"/>
      <c r="B3" s="1"/>
      <c r="C3" s="1"/>
      <c r="D3" s="1"/>
      <c r="E3" s="1"/>
      <c r="F3" s="1"/>
      <c r="G3" s="1"/>
      <c r="H3" s="1"/>
    </row>
    <row r="4" spans="1:8" ht="12.75">
      <c r="A4" s="218" t="s">
        <v>238</v>
      </c>
      <c r="B4" s="235" t="s">
        <v>129</v>
      </c>
      <c r="C4" s="235" t="s">
        <v>130</v>
      </c>
      <c r="D4" s="235" t="s">
        <v>131</v>
      </c>
      <c r="E4" s="235" t="s">
        <v>502</v>
      </c>
      <c r="F4" s="212" t="s">
        <v>453</v>
      </c>
      <c r="G4" s="235" t="s">
        <v>132</v>
      </c>
      <c r="H4" s="245" t="s">
        <v>133</v>
      </c>
    </row>
    <row r="5" spans="1:8" ht="12.75">
      <c r="A5" s="306"/>
      <c r="B5" s="243"/>
      <c r="C5" s="243"/>
      <c r="D5" s="243"/>
      <c r="E5" s="236"/>
      <c r="F5" s="308"/>
      <c r="G5" s="243"/>
      <c r="H5" s="246"/>
    </row>
    <row r="6" spans="1:8" ht="12.75">
      <c r="A6" s="306"/>
      <c r="B6" s="243"/>
      <c r="C6" s="243"/>
      <c r="D6" s="243"/>
      <c r="E6" s="236"/>
      <c r="F6" s="308"/>
      <c r="G6" s="243"/>
      <c r="H6" s="246"/>
    </row>
    <row r="7" spans="1:8" ht="12.75">
      <c r="A7" s="307"/>
      <c r="B7" s="244"/>
      <c r="C7" s="244"/>
      <c r="D7" s="244"/>
      <c r="E7" s="237"/>
      <c r="F7" s="238"/>
      <c r="G7" s="244"/>
      <c r="H7" s="247"/>
    </row>
    <row r="8" spans="1:8" ht="12.75">
      <c r="A8" s="7"/>
      <c r="B8" s="1"/>
      <c r="C8" s="1"/>
      <c r="D8" s="1"/>
      <c r="E8" s="1"/>
      <c r="F8" s="1"/>
      <c r="G8" s="1"/>
      <c r="H8" s="1"/>
    </row>
    <row r="9" spans="1:8" ht="12.75">
      <c r="A9" s="7" t="s">
        <v>299</v>
      </c>
      <c r="B9" s="87">
        <v>21074</v>
      </c>
      <c r="C9" s="9">
        <v>687</v>
      </c>
      <c r="D9" s="9">
        <v>687</v>
      </c>
      <c r="E9" s="8">
        <v>0</v>
      </c>
      <c r="F9" s="10">
        <v>687</v>
      </c>
      <c r="G9" s="11">
        <v>67.1</v>
      </c>
      <c r="H9" s="11">
        <v>30.7</v>
      </c>
    </row>
    <row r="10" spans="1:8" ht="12.75">
      <c r="A10" s="7" t="s">
        <v>397</v>
      </c>
      <c r="B10" s="8"/>
      <c r="C10" s="8"/>
      <c r="D10" s="8"/>
      <c r="E10" s="8"/>
      <c r="F10" s="8"/>
      <c r="G10" s="8"/>
      <c r="H10" s="8"/>
    </row>
    <row r="11" spans="1:8" ht="12.75">
      <c r="A11" s="7" t="s">
        <v>83</v>
      </c>
      <c r="B11" s="87">
        <v>8344</v>
      </c>
      <c r="C11" s="9">
        <v>349</v>
      </c>
      <c r="D11" s="9">
        <v>345</v>
      </c>
      <c r="E11" s="8">
        <v>0</v>
      </c>
      <c r="F11" s="10">
        <v>347</v>
      </c>
      <c r="G11" s="11">
        <v>41.6</v>
      </c>
      <c r="H11" s="11">
        <v>24.1</v>
      </c>
    </row>
    <row r="12" spans="1:8" ht="12.75">
      <c r="A12" s="7" t="s">
        <v>248</v>
      </c>
      <c r="B12" s="87">
        <v>426523</v>
      </c>
      <c r="C12" s="9">
        <v>18919</v>
      </c>
      <c r="D12" s="9">
        <v>19061</v>
      </c>
      <c r="E12" s="8">
        <v>21</v>
      </c>
      <c r="F12" s="10">
        <v>19001</v>
      </c>
      <c r="G12" s="11">
        <v>66.3</v>
      </c>
      <c r="H12" s="11">
        <v>22.5</v>
      </c>
    </row>
    <row r="13" spans="1:8" ht="12.75">
      <c r="A13" s="7" t="s">
        <v>244</v>
      </c>
      <c r="B13" s="87"/>
      <c r="C13" s="9"/>
      <c r="D13" s="9"/>
      <c r="E13" s="8"/>
      <c r="F13" s="12"/>
      <c r="G13" s="11"/>
      <c r="H13" s="11"/>
    </row>
    <row r="14" spans="1:8" ht="12.75">
      <c r="A14" s="7" t="s">
        <v>249</v>
      </c>
      <c r="B14" s="87">
        <v>37170</v>
      </c>
      <c r="C14" s="9">
        <v>1762</v>
      </c>
      <c r="D14" s="9">
        <v>1823</v>
      </c>
      <c r="E14" s="8">
        <v>0</v>
      </c>
      <c r="F14" s="10">
        <v>1793</v>
      </c>
      <c r="G14" s="11">
        <v>52.2</v>
      </c>
      <c r="H14" s="11">
        <v>20.7</v>
      </c>
    </row>
    <row r="15" spans="1:8" ht="12.75">
      <c r="A15" s="7" t="s">
        <v>250</v>
      </c>
      <c r="B15" s="87">
        <v>16290</v>
      </c>
      <c r="C15" s="9">
        <v>770</v>
      </c>
      <c r="D15" s="9">
        <v>777</v>
      </c>
      <c r="E15" s="8">
        <v>0</v>
      </c>
      <c r="F15" s="10">
        <v>774</v>
      </c>
      <c r="G15" s="11">
        <v>68.7</v>
      </c>
      <c r="H15" s="11">
        <v>21.1</v>
      </c>
    </row>
    <row r="16" spans="1:8" ht="12.75">
      <c r="A16" s="7" t="s">
        <v>606</v>
      </c>
      <c r="B16" s="87"/>
      <c r="C16" s="9"/>
      <c r="D16" s="9"/>
      <c r="E16" s="8"/>
      <c r="F16" s="10"/>
      <c r="G16" s="11"/>
      <c r="H16" s="11"/>
    </row>
    <row r="17" spans="1:8" ht="12.75">
      <c r="A17" s="7" t="s">
        <v>569</v>
      </c>
      <c r="B17" s="87">
        <v>184375</v>
      </c>
      <c r="C17" s="9">
        <v>7669</v>
      </c>
      <c r="D17" s="9">
        <v>7725</v>
      </c>
      <c r="E17" s="8">
        <v>7</v>
      </c>
      <c r="F17" s="10">
        <v>7701</v>
      </c>
      <c r="G17" s="11">
        <v>71.7</v>
      </c>
      <c r="H17" s="11">
        <v>23.9</v>
      </c>
    </row>
    <row r="18" spans="1:8" ht="12.75">
      <c r="A18" s="7" t="s">
        <v>251</v>
      </c>
      <c r="B18" s="87">
        <v>58031</v>
      </c>
      <c r="C18" s="9">
        <v>2768</v>
      </c>
      <c r="D18" s="9">
        <v>2728</v>
      </c>
      <c r="E18" s="8">
        <v>3</v>
      </c>
      <c r="F18" s="10">
        <v>2750</v>
      </c>
      <c r="G18" s="11">
        <v>63.6</v>
      </c>
      <c r="H18" s="11">
        <v>21.1</v>
      </c>
    </row>
    <row r="19" spans="1:8" ht="12.75">
      <c r="A19" s="7" t="s">
        <v>314</v>
      </c>
      <c r="B19" s="87">
        <v>31662</v>
      </c>
      <c r="C19" s="9">
        <v>1331</v>
      </c>
      <c r="D19" s="9">
        <v>1342</v>
      </c>
      <c r="E19" s="8">
        <v>2</v>
      </c>
      <c r="F19" s="10">
        <v>1338</v>
      </c>
      <c r="G19" s="11">
        <v>66.7</v>
      </c>
      <c r="H19" s="11">
        <v>23.7</v>
      </c>
    </row>
    <row r="20" spans="1:8" ht="12.75">
      <c r="A20" s="7" t="s">
        <v>215</v>
      </c>
      <c r="B20" s="87">
        <v>40048</v>
      </c>
      <c r="C20" s="9">
        <v>1512</v>
      </c>
      <c r="D20" s="9">
        <v>1514</v>
      </c>
      <c r="E20" s="8">
        <v>0</v>
      </c>
      <c r="F20" s="10">
        <v>1513</v>
      </c>
      <c r="G20" s="11">
        <v>36.6</v>
      </c>
      <c r="H20" s="11">
        <v>26.5</v>
      </c>
    </row>
    <row r="21" spans="1:8" ht="12.75">
      <c r="A21" s="7" t="s">
        <v>256</v>
      </c>
      <c r="B21" s="87">
        <v>209919</v>
      </c>
      <c r="C21" s="9">
        <v>7216</v>
      </c>
      <c r="D21" s="9">
        <v>7103</v>
      </c>
      <c r="E21" s="8">
        <v>36</v>
      </c>
      <c r="F21" s="10">
        <v>7178</v>
      </c>
      <c r="G21" s="11">
        <v>84.1</v>
      </c>
      <c r="H21" s="11">
        <v>29.3</v>
      </c>
    </row>
    <row r="22" spans="1:8" ht="12.75">
      <c r="A22" s="7" t="s">
        <v>258</v>
      </c>
      <c r="B22" s="87">
        <v>560160</v>
      </c>
      <c r="C22" s="9">
        <v>24779</v>
      </c>
      <c r="D22" s="9">
        <v>24856</v>
      </c>
      <c r="E22" s="8">
        <v>6</v>
      </c>
      <c r="F22" s="10">
        <v>24821</v>
      </c>
      <c r="G22" s="11">
        <v>75.1</v>
      </c>
      <c r="H22" s="11">
        <v>22.6</v>
      </c>
    </row>
    <row r="23" spans="1:8" ht="12.75">
      <c r="A23" s="7" t="s">
        <v>244</v>
      </c>
      <c r="B23" s="87"/>
      <c r="C23" s="9"/>
      <c r="D23" s="9"/>
      <c r="E23" s="8"/>
      <c r="F23" s="10"/>
      <c r="G23" s="11"/>
      <c r="H23" s="11"/>
    </row>
    <row r="24" spans="1:8" ht="12.75">
      <c r="A24" s="7" t="s">
        <v>253</v>
      </c>
      <c r="B24" s="87">
        <v>37658</v>
      </c>
      <c r="C24" s="9">
        <v>1878</v>
      </c>
      <c r="D24" s="9">
        <v>1808</v>
      </c>
      <c r="E24" s="8">
        <v>0</v>
      </c>
      <c r="F24" s="10">
        <v>1843</v>
      </c>
      <c r="G24" s="11">
        <v>76.4</v>
      </c>
      <c r="H24" s="11">
        <v>20.4</v>
      </c>
    </row>
    <row r="25" spans="1:8" ht="12.75">
      <c r="A25" s="7" t="s">
        <v>217</v>
      </c>
      <c r="B25" s="87"/>
      <c r="C25" s="9"/>
      <c r="D25" s="9"/>
      <c r="E25" s="8"/>
      <c r="F25" s="10"/>
      <c r="G25" s="11"/>
      <c r="H25" s="11"/>
    </row>
    <row r="26" spans="1:8" ht="12.75">
      <c r="A26" s="7" t="s">
        <v>200</v>
      </c>
      <c r="B26" s="87">
        <v>136388</v>
      </c>
      <c r="C26" s="9">
        <v>1633</v>
      </c>
      <c r="D26" s="9">
        <v>1587</v>
      </c>
      <c r="E26" s="8">
        <v>0</v>
      </c>
      <c r="F26" s="10">
        <v>1610</v>
      </c>
      <c r="G26" s="11">
        <v>82.7</v>
      </c>
      <c r="H26" s="11">
        <v>84.7</v>
      </c>
    </row>
    <row r="27" spans="1:8" ht="12.75">
      <c r="A27" s="7" t="s">
        <v>218</v>
      </c>
      <c r="B27" s="87"/>
      <c r="D27" s="9"/>
      <c r="E27" s="8"/>
      <c r="F27" s="10"/>
      <c r="G27" s="11"/>
      <c r="H27" s="11"/>
    </row>
    <row r="28" spans="1:8" ht="12.75">
      <c r="A28" s="7" t="s">
        <v>84</v>
      </c>
      <c r="B28" s="87">
        <v>168658</v>
      </c>
      <c r="C28" s="9">
        <v>4345</v>
      </c>
      <c r="D28" s="9">
        <v>4431</v>
      </c>
      <c r="E28" s="8">
        <v>0</v>
      </c>
      <c r="F28" s="10">
        <v>4388</v>
      </c>
      <c r="G28" s="11">
        <v>91</v>
      </c>
      <c r="H28" s="11">
        <v>38.4</v>
      </c>
    </row>
    <row r="29" spans="1:8" ht="12.75">
      <c r="A29" s="7" t="s">
        <v>398</v>
      </c>
      <c r="B29" s="87">
        <v>66931</v>
      </c>
      <c r="C29" s="9">
        <v>3129</v>
      </c>
      <c r="D29" s="9">
        <v>3134</v>
      </c>
      <c r="E29" s="8">
        <v>0</v>
      </c>
      <c r="F29" s="10">
        <v>3132</v>
      </c>
      <c r="G29" s="11">
        <v>75.2</v>
      </c>
      <c r="H29" s="11">
        <v>21.4</v>
      </c>
    </row>
    <row r="30" spans="1:8" ht="12.75">
      <c r="A30" s="7"/>
      <c r="B30" s="86"/>
      <c r="C30" s="9"/>
      <c r="D30" s="9"/>
      <c r="E30" s="8"/>
      <c r="F30" s="10"/>
      <c r="G30" s="11"/>
      <c r="H30" s="11"/>
    </row>
    <row r="31" spans="1:8" ht="12.75">
      <c r="A31" s="13" t="s">
        <v>232</v>
      </c>
      <c r="B31" s="86">
        <v>1638045</v>
      </c>
      <c r="C31" s="15">
        <v>62569</v>
      </c>
      <c r="D31" s="15">
        <v>62718</v>
      </c>
      <c r="E31" s="16">
        <v>63</v>
      </c>
      <c r="F31" s="17">
        <v>62675</v>
      </c>
      <c r="G31" s="18">
        <v>73.1</v>
      </c>
      <c r="H31" s="18">
        <v>26.1</v>
      </c>
    </row>
    <row r="32" spans="1:8" ht="12.75">
      <c r="A32" s="36"/>
      <c r="B32" s="86"/>
      <c r="C32" s="14"/>
      <c r="D32" s="14"/>
      <c r="E32" s="16"/>
      <c r="F32" s="17"/>
      <c r="G32" s="18"/>
      <c r="H32" s="18"/>
    </row>
    <row r="33" spans="1:8" ht="12.75">
      <c r="A33" s="1"/>
      <c r="B33" s="8"/>
      <c r="C33" s="8"/>
      <c r="D33" s="8"/>
      <c r="E33" s="8"/>
      <c r="F33" s="8"/>
      <c r="G33" s="11"/>
      <c r="H33" s="11"/>
    </row>
    <row r="34" spans="9:16" ht="12.75">
      <c r="I34"/>
      <c r="J34"/>
      <c r="K34"/>
      <c r="L34"/>
      <c r="M34"/>
      <c r="N34"/>
      <c r="O34"/>
      <c r="P34"/>
    </row>
    <row r="35" spans="9:16" ht="12.75">
      <c r="I35"/>
      <c r="J35"/>
      <c r="K35"/>
      <c r="L35"/>
      <c r="M35"/>
      <c r="N35"/>
      <c r="O35"/>
      <c r="P35"/>
    </row>
    <row r="36" spans="9:16" ht="12.75">
      <c r="I36"/>
      <c r="J36"/>
      <c r="K36"/>
      <c r="L36"/>
      <c r="M36"/>
      <c r="N36"/>
      <c r="O36"/>
      <c r="P36"/>
    </row>
    <row r="37" spans="9:16" ht="12.75">
      <c r="I37"/>
      <c r="J37"/>
      <c r="K37"/>
      <c r="L37"/>
      <c r="M37"/>
      <c r="N37"/>
      <c r="O37"/>
      <c r="P37"/>
    </row>
    <row r="38" spans="9:16" ht="12.75">
      <c r="I38"/>
      <c r="J38"/>
      <c r="K38"/>
      <c r="L38"/>
      <c r="M38"/>
      <c r="N38"/>
      <c r="O38"/>
      <c r="P38"/>
    </row>
    <row r="39" spans="9:16" ht="12.75">
      <c r="I39"/>
      <c r="J39"/>
      <c r="K39"/>
      <c r="L39"/>
      <c r="M39"/>
      <c r="N39"/>
      <c r="O39"/>
      <c r="P39"/>
    </row>
    <row r="40" spans="9:16" ht="12.75">
      <c r="I40"/>
      <c r="J40"/>
      <c r="K40"/>
      <c r="L40"/>
      <c r="M40"/>
      <c r="N40"/>
      <c r="O40"/>
      <c r="P40"/>
    </row>
    <row r="41" spans="9:16" ht="12.75">
      <c r="I41"/>
      <c r="J41"/>
      <c r="K41"/>
      <c r="L41"/>
      <c r="M41"/>
      <c r="N41"/>
      <c r="O41"/>
      <c r="P41"/>
    </row>
    <row r="42" spans="9:16" ht="12.75">
      <c r="I42"/>
      <c r="J42"/>
      <c r="K42"/>
      <c r="L42"/>
      <c r="M42"/>
      <c r="N42"/>
      <c r="O42"/>
      <c r="P42"/>
    </row>
    <row r="43" spans="9:16" ht="12.75">
      <c r="I43"/>
      <c r="J43"/>
      <c r="K43"/>
      <c r="L43"/>
      <c r="M43"/>
      <c r="N43"/>
      <c r="O43"/>
      <c r="P43"/>
    </row>
    <row r="44" spans="9:16" ht="12.75">
      <c r="I44"/>
      <c r="J44"/>
      <c r="K44"/>
      <c r="L44"/>
      <c r="M44"/>
      <c r="N44"/>
      <c r="O44"/>
      <c r="P44"/>
    </row>
    <row r="45" spans="9:16" ht="12.75">
      <c r="I45"/>
      <c r="J45"/>
      <c r="K45"/>
      <c r="L45"/>
      <c r="M45"/>
      <c r="N45"/>
      <c r="O45"/>
      <c r="P45"/>
    </row>
    <row r="46" spans="9:16" ht="12.75">
      <c r="I46"/>
      <c r="J46"/>
      <c r="K46"/>
      <c r="L46"/>
      <c r="M46"/>
      <c r="N46"/>
      <c r="O46"/>
      <c r="P46"/>
    </row>
    <row r="47" spans="9:16" ht="12.75">
      <c r="I47"/>
      <c r="J47"/>
      <c r="K47"/>
      <c r="L47"/>
      <c r="M47"/>
      <c r="N47"/>
      <c r="O47"/>
      <c r="P47"/>
    </row>
    <row r="48" spans="9:16" ht="12.75">
      <c r="I48"/>
      <c r="J48"/>
      <c r="K48"/>
      <c r="L48"/>
      <c r="M48"/>
      <c r="N48"/>
      <c r="O48"/>
      <c r="P48"/>
    </row>
    <row r="49" spans="9:16" ht="12.75">
      <c r="I49"/>
      <c r="J49"/>
      <c r="K49"/>
      <c r="L49"/>
      <c r="M49"/>
      <c r="N49"/>
      <c r="O49"/>
      <c r="P49"/>
    </row>
    <row r="50" spans="9:16" ht="12.75">
      <c r="I50"/>
      <c r="J50"/>
      <c r="K50"/>
      <c r="L50"/>
      <c r="M50"/>
      <c r="N50"/>
      <c r="O50"/>
      <c r="P50"/>
    </row>
    <row r="51" spans="9:16" ht="12.75">
      <c r="I51"/>
      <c r="J51"/>
      <c r="K51"/>
      <c r="L51"/>
      <c r="M51"/>
      <c r="N51"/>
      <c r="O51"/>
      <c r="P51"/>
    </row>
    <row r="52" spans="9:16" ht="12.75">
      <c r="I52"/>
      <c r="J52"/>
      <c r="K52"/>
      <c r="L52"/>
      <c r="M52"/>
      <c r="N52"/>
      <c r="O52"/>
      <c r="P52"/>
    </row>
    <row r="53" spans="9:16" ht="12.75">
      <c r="I53"/>
      <c r="J53"/>
      <c r="K53"/>
      <c r="L53"/>
      <c r="M53"/>
      <c r="N53"/>
      <c r="O53"/>
      <c r="P53"/>
    </row>
    <row r="54" spans="9:16" ht="12.75">
      <c r="I54"/>
      <c r="J54"/>
      <c r="K54"/>
      <c r="L54"/>
      <c r="M54"/>
      <c r="N54"/>
      <c r="O54"/>
      <c r="P54"/>
    </row>
    <row r="55" spans="9:16" ht="12.75">
      <c r="I55"/>
      <c r="J55"/>
      <c r="K55"/>
      <c r="L55"/>
      <c r="M55"/>
      <c r="N55"/>
      <c r="O55"/>
      <c r="P55"/>
    </row>
    <row r="56" spans="9:16" ht="12.75">
      <c r="I56"/>
      <c r="J56"/>
      <c r="K56"/>
      <c r="L56"/>
      <c r="M56"/>
      <c r="N56"/>
      <c r="O56"/>
      <c r="P56"/>
    </row>
    <row r="57" spans="9:16" ht="12.75">
      <c r="I57"/>
      <c r="J57"/>
      <c r="K57"/>
      <c r="L57"/>
      <c r="M57"/>
      <c r="N57"/>
      <c r="O57"/>
      <c r="P57"/>
    </row>
    <row r="58" spans="9:16" ht="12.75">
      <c r="I58"/>
      <c r="J58"/>
      <c r="K58"/>
      <c r="L58"/>
      <c r="M58"/>
      <c r="N58"/>
      <c r="O58"/>
      <c r="P58"/>
    </row>
    <row r="59" spans="9:16" ht="12.75">
      <c r="I59"/>
      <c r="J59"/>
      <c r="K59"/>
      <c r="L59"/>
      <c r="M59"/>
      <c r="N59"/>
      <c r="O59"/>
      <c r="P59"/>
    </row>
  </sheetData>
  <mergeCells count="10">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8" max="65535" man="1"/>
  </colBreaks>
  <legacyDrawing r:id="rId1"/>
</worksheet>
</file>

<file path=xl/worksheets/sheet28.xml><?xml version="1.0" encoding="utf-8"?>
<worksheet xmlns="http://schemas.openxmlformats.org/spreadsheetml/2006/main" xmlns:r="http://schemas.openxmlformats.org/officeDocument/2006/relationships">
  <dimension ref="A1:K111"/>
  <sheetViews>
    <sheetView workbookViewId="0" topLeftCell="A73">
      <selection activeCell="K30" sqref="K30"/>
    </sheetView>
  </sheetViews>
  <sheetFormatPr defaultColWidth="11.421875" defaultRowHeight="12.75"/>
  <cols>
    <col min="1" max="3" width="1.421875" style="158" customWidth="1"/>
    <col min="4" max="4" width="30.7109375" style="158" customWidth="1"/>
    <col min="5" max="9" width="11.421875" style="158" customWidth="1"/>
    <col min="10" max="10" width="49.140625" style="158" customWidth="1"/>
    <col min="11" max="11" width="34.28125" style="158" customWidth="1"/>
    <col min="12" max="121" width="11.421875" style="171" customWidth="1"/>
    <col min="122" max="16384" width="11.421875" style="158" customWidth="1"/>
  </cols>
  <sheetData>
    <row r="1" spans="1:9" ht="12.75">
      <c r="A1" s="270" t="s">
        <v>20</v>
      </c>
      <c r="B1" s="270"/>
      <c r="C1" s="270"/>
      <c r="D1" s="270"/>
      <c r="E1" s="270"/>
      <c r="F1" s="270"/>
      <c r="G1" s="270"/>
      <c r="H1" s="270"/>
      <c r="I1" s="270"/>
    </row>
    <row r="2" spans="1:9" ht="12.75">
      <c r="A2" s="270" t="s">
        <v>408</v>
      </c>
      <c r="B2" s="270"/>
      <c r="C2" s="270"/>
      <c r="D2" s="270"/>
      <c r="E2" s="270"/>
      <c r="F2" s="270"/>
      <c r="G2" s="270"/>
      <c r="H2" s="270"/>
      <c r="I2" s="270"/>
    </row>
    <row r="3" ht="13.5" customHeight="1"/>
    <row r="4" spans="1:9" ht="12.75" customHeight="1">
      <c r="A4" s="264" t="s">
        <v>120</v>
      </c>
      <c r="B4" s="264"/>
      <c r="C4" s="264"/>
      <c r="D4" s="265"/>
      <c r="E4" s="163" t="s">
        <v>345</v>
      </c>
      <c r="F4" s="161"/>
      <c r="G4" s="162"/>
      <c r="H4" s="271" t="s">
        <v>687</v>
      </c>
      <c r="I4" s="274" t="s">
        <v>136</v>
      </c>
    </row>
    <row r="5" spans="1:9" ht="12.75">
      <c r="A5" s="266"/>
      <c r="B5" s="266"/>
      <c r="C5" s="266"/>
      <c r="D5" s="267"/>
      <c r="E5" s="271" t="s">
        <v>266</v>
      </c>
      <c r="F5" s="163" t="s">
        <v>298</v>
      </c>
      <c r="G5" s="162"/>
      <c r="H5" s="309"/>
      <c r="I5" s="311"/>
    </row>
    <row r="6" spans="1:9" ht="12.75">
      <c r="A6" s="266"/>
      <c r="B6" s="266"/>
      <c r="C6" s="266"/>
      <c r="D6" s="267"/>
      <c r="E6" s="313"/>
      <c r="F6" s="260" t="s">
        <v>476</v>
      </c>
      <c r="G6" s="260" t="s">
        <v>477</v>
      </c>
      <c r="H6" s="309"/>
      <c r="I6" s="311"/>
    </row>
    <row r="7" spans="1:9" ht="12.75">
      <c r="A7" s="266"/>
      <c r="B7" s="266"/>
      <c r="C7" s="266"/>
      <c r="D7" s="267"/>
      <c r="E7" s="313"/>
      <c r="F7" s="261"/>
      <c r="G7" s="261"/>
      <c r="H7" s="309"/>
      <c r="I7" s="311"/>
    </row>
    <row r="8" spans="1:9" ht="12.75">
      <c r="A8" s="268"/>
      <c r="B8" s="268"/>
      <c r="C8" s="268"/>
      <c r="D8" s="269"/>
      <c r="E8" s="314"/>
      <c r="F8" s="315"/>
      <c r="G8" s="315"/>
      <c r="H8" s="310"/>
      <c r="I8" s="312"/>
    </row>
    <row r="9" spans="1:4" ht="12.75">
      <c r="A9" s="183"/>
      <c r="B9" s="183"/>
      <c r="C9" s="183"/>
      <c r="D9" s="179"/>
    </row>
    <row r="10" spans="1:9" ht="12.75">
      <c r="A10" s="173" t="s">
        <v>346</v>
      </c>
      <c r="B10" s="173"/>
      <c r="C10" s="173"/>
      <c r="D10" s="164"/>
      <c r="E10" s="172">
        <v>778</v>
      </c>
      <c r="F10" s="172">
        <v>53</v>
      </c>
      <c r="G10" s="172">
        <v>725</v>
      </c>
      <c r="H10" s="172">
        <v>220</v>
      </c>
      <c r="I10" s="172">
        <v>680.9</v>
      </c>
    </row>
    <row r="11" spans="1:9" ht="12.75">
      <c r="A11" s="173"/>
      <c r="B11" s="173" t="s">
        <v>298</v>
      </c>
      <c r="C11" s="173"/>
      <c r="D11" s="164"/>
      <c r="E11" s="172"/>
      <c r="F11" s="172"/>
      <c r="G11" s="172"/>
      <c r="H11" s="172"/>
      <c r="I11" s="172"/>
    </row>
    <row r="12" spans="1:9" ht="12.75">
      <c r="A12" s="173"/>
      <c r="B12" s="173" t="s">
        <v>25</v>
      </c>
      <c r="C12" s="173"/>
      <c r="D12" s="164"/>
      <c r="E12" s="172">
        <v>635</v>
      </c>
      <c r="F12" s="172">
        <v>35</v>
      </c>
      <c r="G12" s="172">
        <v>600</v>
      </c>
      <c r="H12" s="172">
        <v>175</v>
      </c>
      <c r="I12" s="170" t="s">
        <v>196</v>
      </c>
    </row>
    <row r="13" spans="1:9" ht="12.75">
      <c r="A13" s="173"/>
      <c r="B13" s="173" t="s">
        <v>26</v>
      </c>
      <c r="C13" s="173"/>
      <c r="D13" s="164"/>
      <c r="E13" s="172">
        <v>95</v>
      </c>
      <c r="F13" s="172">
        <v>16</v>
      </c>
      <c r="G13" s="172">
        <v>79</v>
      </c>
      <c r="H13" s="172">
        <v>26</v>
      </c>
      <c r="I13" s="170" t="s">
        <v>196</v>
      </c>
    </row>
    <row r="14" spans="1:9" ht="12.75">
      <c r="A14" s="173"/>
      <c r="B14" s="173" t="s">
        <v>27</v>
      </c>
      <c r="C14" s="173"/>
      <c r="D14" s="164"/>
      <c r="E14" s="172"/>
      <c r="F14" s="172"/>
      <c r="G14" s="172"/>
      <c r="H14" s="172"/>
      <c r="I14" s="172"/>
    </row>
    <row r="15" spans="1:9" ht="12.75">
      <c r="A15" s="173"/>
      <c r="B15" s="173"/>
      <c r="C15" s="192" t="s">
        <v>23</v>
      </c>
      <c r="D15" s="164"/>
      <c r="E15" s="172">
        <v>16</v>
      </c>
      <c r="F15" s="172">
        <v>0</v>
      </c>
      <c r="G15" s="172">
        <v>16</v>
      </c>
      <c r="H15" s="172">
        <v>9</v>
      </c>
      <c r="I15" s="170" t="s">
        <v>196</v>
      </c>
    </row>
    <row r="16" spans="1:9" ht="12.75">
      <c r="A16" s="173"/>
      <c r="B16" s="173" t="s">
        <v>28</v>
      </c>
      <c r="C16" s="173"/>
      <c r="D16" s="164"/>
      <c r="E16" s="172"/>
      <c r="F16" s="172"/>
      <c r="G16" s="172"/>
      <c r="H16" s="172"/>
      <c r="I16" s="172"/>
    </row>
    <row r="17" spans="1:9" ht="12.75">
      <c r="A17" s="173"/>
      <c r="B17" s="173"/>
      <c r="C17" s="173" t="s">
        <v>29</v>
      </c>
      <c r="D17" s="164"/>
      <c r="E17" s="172">
        <v>32</v>
      </c>
      <c r="F17" s="172">
        <v>2</v>
      </c>
      <c r="G17" s="172">
        <v>30</v>
      </c>
      <c r="H17" s="172">
        <v>10</v>
      </c>
      <c r="I17" s="170" t="s">
        <v>196</v>
      </c>
    </row>
    <row r="18" spans="1:9" ht="12.75">
      <c r="A18" s="173"/>
      <c r="B18" s="173"/>
      <c r="C18" s="173"/>
      <c r="D18" s="164"/>
      <c r="E18" s="172"/>
      <c r="F18" s="172"/>
      <c r="G18" s="172"/>
      <c r="H18" s="172"/>
      <c r="I18" s="172"/>
    </row>
    <row r="19" spans="1:9" ht="12.75">
      <c r="A19" s="173" t="s">
        <v>348</v>
      </c>
      <c r="B19" s="173"/>
      <c r="C19" s="173"/>
      <c r="D19" s="164"/>
      <c r="E19" s="172">
        <v>871</v>
      </c>
      <c r="F19" s="172">
        <v>154</v>
      </c>
      <c r="G19" s="172">
        <v>717</v>
      </c>
      <c r="H19" s="172">
        <v>309</v>
      </c>
      <c r="I19" s="172">
        <v>782.9</v>
      </c>
    </row>
    <row r="20" spans="1:9" ht="12.75">
      <c r="A20" s="173"/>
      <c r="B20" s="173" t="s">
        <v>298</v>
      </c>
      <c r="C20" s="173"/>
      <c r="D20" s="164"/>
      <c r="E20" s="172"/>
      <c r="F20" s="172"/>
      <c r="G20" s="172"/>
      <c r="H20" s="172"/>
      <c r="I20" s="172"/>
    </row>
    <row r="21" spans="1:9" ht="12.75">
      <c r="A21" s="173"/>
      <c r="B21" s="173" t="s">
        <v>30</v>
      </c>
      <c r="C21" s="173"/>
      <c r="D21" s="164"/>
      <c r="E21" s="172">
        <v>16</v>
      </c>
      <c r="F21" s="172">
        <v>0</v>
      </c>
      <c r="G21" s="172">
        <v>16</v>
      </c>
      <c r="H21" s="172">
        <v>4</v>
      </c>
      <c r="I21" s="170" t="s">
        <v>196</v>
      </c>
    </row>
    <row r="22" spans="1:9" ht="12.75">
      <c r="A22" s="173"/>
      <c r="B22" s="173" t="s">
        <v>68</v>
      </c>
      <c r="C22" s="173"/>
      <c r="D22" s="164"/>
      <c r="E22" s="172"/>
      <c r="F22" s="172"/>
      <c r="G22" s="172"/>
      <c r="H22" s="172"/>
      <c r="I22" s="172"/>
    </row>
    <row r="23" spans="1:9" ht="12.75">
      <c r="A23" s="173"/>
      <c r="B23" s="173"/>
      <c r="C23" s="173" t="s">
        <v>69</v>
      </c>
      <c r="D23" s="164"/>
      <c r="E23" s="172">
        <v>13</v>
      </c>
      <c r="F23" s="172">
        <v>0</v>
      </c>
      <c r="G23" s="172">
        <v>13</v>
      </c>
      <c r="H23" s="172">
        <v>7</v>
      </c>
      <c r="I23" s="170" t="s">
        <v>196</v>
      </c>
    </row>
    <row r="24" spans="1:9" ht="12.75">
      <c r="A24" s="173"/>
      <c r="B24" s="173" t="s">
        <v>70</v>
      </c>
      <c r="C24" s="173"/>
      <c r="D24" s="164"/>
      <c r="E24" s="172"/>
      <c r="F24" s="172"/>
      <c r="G24" s="172"/>
      <c r="H24" s="172"/>
      <c r="I24" s="172"/>
    </row>
    <row r="25" spans="1:9" ht="12.75">
      <c r="A25" s="173"/>
      <c r="B25" s="173"/>
      <c r="C25" s="173" t="s">
        <v>69</v>
      </c>
      <c r="D25" s="164"/>
      <c r="E25" s="172">
        <v>13</v>
      </c>
      <c r="F25" s="172">
        <v>0</v>
      </c>
      <c r="G25" s="172">
        <v>13</v>
      </c>
      <c r="H25" s="172">
        <v>6</v>
      </c>
      <c r="I25" s="170" t="s">
        <v>196</v>
      </c>
    </row>
    <row r="26" spans="1:9" ht="12.75">
      <c r="A26" s="173"/>
      <c r="B26" s="173" t="s">
        <v>38</v>
      </c>
      <c r="C26" s="173"/>
      <c r="D26" s="164"/>
      <c r="I26" s="170"/>
    </row>
    <row r="27" spans="1:9" ht="12.75">
      <c r="A27" s="173"/>
      <c r="B27" s="173"/>
      <c r="C27" s="173" t="s">
        <v>37</v>
      </c>
      <c r="D27" s="164"/>
      <c r="E27" s="172">
        <v>328</v>
      </c>
      <c r="F27" s="172">
        <v>62</v>
      </c>
      <c r="G27" s="172">
        <v>266</v>
      </c>
      <c r="H27" s="172">
        <v>113</v>
      </c>
      <c r="I27" s="170" t="s">
        <v>196</v>
      </c>
    </row>
    <row r="28" spans="1:9" ht="12.75">
      <c r="A28" s="173"/>
      <c r="B28" s="173" t="s">
        <v>39</v>
      </c>
      <c r="C28" s="173"/>
      <c r="D28" s="164"/>
      <c r="E28" s="172"/>
      <c r="F28" s="172"/>
      <c r="G28" s="172"/>
      <c r="H28" s="172"/>
      <c r="I28" s="172"/>
    </row>
    <row r="29" spans="1:9" ht="12.75">
      <c r="A29" s="173"/>
      <c r="B29" s="173"/>
      <c r="C29" s="173" t="s">
        <v>40</v>
      </c>
      <c r="D29" s="164"/>
      <c r="E29" s="172">
        <v>91</v>
      </c>
      <c r="F29" s="172">
        <v>18</v>
      </c>
      <c r="G29" s="172">
        <v>73</v>
      </c>
      <c r="H29" s="172">
        <v>23</v>
      </c>
      <c r="I29" s="170" t="s">
        <v>196</v>
      </c>
    </row>
    <row r="30" spans="1:9" ht="12.75">
      <c r="A30" s="173"/>
      <c r="B30" s="173" t="s">
        <v>41</v>
      </c>
      <c r="C30" s="173"/>
      <c r="D30" s="164"/>
      <c r="E30" s="172">
        <v>22</v>
      </c>
      <c r="F30" s="172">
        <v>0</v>
      </c>
      <c r="G30" s="172">
        <v>22</v>
      </c>
      <c r="H30" s="172">
        <v>9</v>
      </c>
      <c r="I30" s="170" t="s">
        <v>196</v>
      </c>
    </row>
    <row r="31" spans="1:9" ht="12.75">
      <c r="A31" s="173"/>
      <c r="B31" s="173" t="s">
        <v>42</v>
      </c>
      <c r="C31" s="173"/>
      <c r="D31" s="164"/>
      <c r="E31" s="172">
        <v>10</v>
      </c>
      <c r="F31" s="172">
        <v>0</v>
      </c>
      <c r="G31" s="172">
        <v>10</v>
      </c>
      <c r="H31" s="172">
        <v>5</v>
      </c>
      <c r="I31" s="170" t="s">
        <v>196</v>
      </c>
    </row>
    <row r="32" spans="1:9" ht="12.75">
      <c r="A32" s="173"/>
      <c r="B32" s="173" t="s">
        <v>71</v>
      </c>
      <c r="C32" s="173"/>
      <c r="D32" s="164"/>
      <c r="E32" s="172"/>
      <c r="F32" s="172"/>
      <c r="G32" s="172"/>
      <c r="H32" s="172"/>
      <c r="I32" s="172"/>
    </row>
    <row r="33" spans="1:9" ht="12.75">
      <c r="A33" s="173"/>
      <c r="B33" s="173"/>
      <c r="C33" s="173" t="s">
        <v>72</v>
      </c>
      <c r="D33" s="164"/>
      <c r="E33" s="172">
        <v>110</v>
      </c>
      <c r="F33" s="172">
        <v>33</v>
      </c>
      <c r="G33" s="172">
        <v>77</v>
      </c>
      <c r="H33" s="172">
        <v>37</v>
      </c>
      <c r="I33" s="170" t="s">
        <v>196</v>
      </c>
    </row>
    <row r="34" spans="1:9" ht="12.75">
      <c r="A34" s="173"/>
      <c r="B34" s="173" t="s">
        <v>43</v>
      </c>
      <c r="C34" s="173"/>
      <c r="D34" s="164"/>
      <c r="E34" s="172">
        <v>51</v>
      </c>
      <c r="F34" s="172">
        <v>3</v>
      </c>
      <c r="G34" s="172">
        <v>48</v>
      </c>
      <c r="H34" s="172">
        <v>18</v>
      </c>
      <c r="I34" s="170" t="s">
        <v>196</v>
      </c>
    </row>
    <row r="35" spans="1:9" ht="12.75">
      <c r="A35" s="173"/>
      <c r="B35" s="173" t="s">
        <v>44</v>
      </c>
      <c r="C35" s="173"/>
      <c r="D35" s="164"/>
      <c r="E35" s="172">
        <v>84</v>
      </c>
      <c r="F35" s="172">
        <v>20</v>
      </c>
      <c r="G35" s="172">
        <v>64</v>
      </c>
      <c r="H35" s="172">
        <v>35</v>
      </c>
      <c r="I35" s="170" t="s">
        <v>196</v>
      </c>
    </row>
    <row r="36" spans="1:9" ht="12.75">
      <c r="A36" s="173"/>
      <c r="B36" s="173" t="s">
        <v>45</v>
      </c>
      <c r="C36" s="173"/>
      <c r="D36" s="164"/>
      <c r="E36" s="172"/>
      <c r="F36" s="172"/>
      <c r="G36" s="172"/>
      <c r="H36" s="172"/>
      <c r="I36" s="172"/>
    </row>
    <row r="37" spans="1:9" ht="12.75">
      <c r="A37" s="173"/>
      <c r="B37" s="173"/>
      <c r="C37" s="173" t="s">
        <v>73</v>
      </c>
      <c r="D37" s="164"/>
      <c r="E37" s="172">
        <v>133</v>
      </c>
      <c r="F37" s="172">
        <v>18</v>
      </c>
      <c r="G37" s="172">
        <v>115</v>
      </c>
      <c r="H37" s="172">
        <v>52</v>
      </c>
      <c r="I37" s="170" t="s">
        <v>196</v>
      </c>
    </row>
    <row r="38" spans="1:9" ht="12.75">
      <c r="A38" s="173"/>
      <c r="B38" s="173"/>
      <c r="C38" s="173"/>
      <c r="D38" s="164"/>
      <c r="E38" s="172"/>
      <c r="F38" s="172"/>
      <c r="G38" s="172"/>
      <c r="H38" s="172"/>
      <c r="I38" s="172"/>
    </row>
    <row r="39" spans="1:9" ht="12.75">
      <c r="A39" s="173" t="s">
        <v>351</v>
      </c>
      <c r="B39" s="173"/>
      <c r="C39" s="173"/>
      <c r="D39" s="164"/>
      <c r="E39" s="172">
        <v>175</v>
      </c>
      <c r="F39" s="172">
        <v>22</v>
      </c>
      <c r="G39" s="172">
        <v>153</v>
      </c>
      <c r="H39" s="172">
        <v>81</v>
      </c>
      <c r="I39" s="172">
        <v>151.6</v>
      </c>
    </row>
    <row r="40" spans="1:9" ht="12.75">
      <c r="A40" s="173"/>
      <c r="B40" s="173" t="s">
        <v>298</v>
      </c>
      <c r="C40" s="173"/>
      <c r="D40" s="164"/>
      <c r="E40" s="172"/>
      <c r="F40" s="172"/>
      <c r="G40" s="172"/>
      <c r="H40" s="172"/>
      <c r="I40" s="172"/>
    </row>
    <row r="41" spans="1:9" ht="12.75">
      <c r="A41" s="173"/>
      <c r="B41" s="173" t="s">
        <v>49</v>
      </c>
      <c r="C41" s="173"/>
      <c r="D41" s="164"/>
      <c r="E41" s="172">
        <v>11</v>
      </c>
      <c r="F41" s="172">
        <v>0</v>
      </c>
      <c r="G41" s="172">
        <v>11</v>
      </c>
      <c r="H41" s="172">
        <v>4</v>
      </c>
      <c r="I41" s="170" t="s">
        <v>196</v>
      </c>
    </row>
    <row r="42" spans="1:9" ht="12.75">
      <c r="A42" s="173"/>
      <c r="B42" s="173" t="s">
        <v>50</v>
      </c>
      <c r="C42" s="173"/>
      <c r="D42" s="164"/>
      <c r="E42" s="172">
        <v>0</v>
      </c>
      <c r="F42" s="172">
        <v>0</v>
      </c>
      <c r="G42" s="172">
        <v>0</v>
      </c>
      <c r="H42" s="172">
        <v>0</v>
      </c>
      <c r="I42" s="170" t="s">
        <v>196</v>
      </c>
    </row>
    <row r="43" spans="1:9" ht="12.75">
      <c r="A43" s="173"/>
      <c r="B43" s="173" t="s">
        <v>55</v>
      </c>
      <c r="C43" s="173"/>
      <c r="D43" s="164"/>
      <c r="E43" s="172"/>
      <c r="F43" s="172"/>
      <c r="G43" s="172"/>
      <c r="H43" s="172"/>
      <c r="I43" s="172"/>
    </row>
    <row r="44" spans="1:9" ht="12.75">
      <c r="A44" s="173"/>
      <c r="B44" s="173"/>
      <c r="C44" s="173" t="s">
        <v>37</v>
      </c>
      <c r="D44" s="164"/>
      <c r="E44" s="172">
        <v>126</v>
      </c>
      <c r="F44" s="172">
        <v>19</v>
      </c>
      <c r="G44" s="172">
        <v>107</v>
      </c>
      <c r="H44" s="172">
        <v>63</v>
      </c>
      <c r="I44" s="170" t="s">
        <v>196</v>
      </c>
    </row>
    <row r="45" spans="1:9" ht="12.75">
      <c r="A45" s="173"/>
      <c r="B45" s="173" t="s">
        <v>632</v>
      </c>
      <c r="C45" s="173"/>
      <c r="D45" s="164"/>
      <c r="E45" s="172">
        <v>37</v>
      </c>
      <c r="F45" s="172">
        <v>2</v>
      </c>
      <c r="G45" s="172">
        <v>35</v>
      </c>
      <c r="H45" s="172">
        <v>14</v>
      </c>
      <c r="I45" s="170" t="s">
        <v>196</v>
      </c>
    </row>
    <row r="46" spans="1:9" ht="12.75">
      <c r="A46" s="173"/>
      <c r="B46" s="173"/>
      <c r="C46" s="173"/>
      <c r="D46" s="164"/>
      <c r="E46" s="172"/>
      <c r="F46" s="172"/>
      <c r="G46" s="172"/>
      <c r="H46" s="172"/>
      <c r="I46" s="172"/>
    </row>
    <row r="47" spans="1:9" ht="12.75">
      <c r="A47" s="173" t="s">
        <v>353</v>
      </c>
      <c r="B47" s="173"/>
      <c r="C47" s="173"/>
      <c r="D47" s="164"/>
      <c r="E47" s="172">
        <v>108</v>
      </c>
      <c r="F47" s="172">
        <v>0</v>
      </c>
      <c r="G47" s="172">
        <v>108</v>
      </c>
      <c r="H47" s="172">
        <v>76</v>
      </c>
      <c r="I47" s="172">
        <v>94</v>
      </c>
    </row>
    <row r="48" spans="1:9" ht="12.75">
      <c r="A48" s="173"/>
      <c r="B48" s="173"/>
      <c r="C48" s="173"/>
      <c r="D48" s="164"/>
      <c r="E48" s="172"/>
      <c r="F48" s="172"/>
      <c r="G48" s="172"/>
      <c r="H48" s="172"/>
      <c r="I48" s="172"/>
    </row>
    <row r="49" spans="1:9" ht="12.75">
      <c r="A49" s="173" t="s">
        <v>354</v>
      </c>
      <c r="B49" s="173"/>
      <c r="C49" s="173"/>
      <c r="D49" s="164"/>
      <c r="E49" s="172">
        <v>334</v>
      </c>
      <c r="F49" s="172">
        <v>52</v>
      </c>
      <c r="G49" s="172">
        <v>282</v>
      </c>
      <c r="H49" s="172">
        <v>106</v>
      </c>
      <c r="I49" s="172">
        <v>301.6</v>
      </c>
    </row>
    <row r="50" spans="1:9" ht="12.75">
      <c r="A50" s="173"/>
      <c r="B50" s="173" t="s">
        <v>226</v>
      </c>
      <c r="C50" s="173"/>
      <c r="D50" s="164"/>
      <c r="E50" s="172"/>
      <c r="F50" s="172"/>
      <c r="G50" s="172"/>
      <c r="H50" s="172"/>
      <c r="I50" s="172"/>
    </row>
    <row r="51" spans="1:9" ht="12.75">
      <c r="A51" s="173"/>
      <c r="B51" s="173" t="s">
        <v>57</v>
      </c>
      <c r="C51" s="173"/>
      <c r="D51" s="164"/>
      <c r="E51" s="172">
        <v>241</v>
      </c>
      <c r="F51" s="172">
        <v>44</v>
      </c>
      <c r="G51" s="172">
        <v>197</v>
      </c>
      <c r="H51" s="172">
        <v>65</v>
      </c>
      <c r="I51" s="170" t="s">
        <v>196</v>
      </c>
    </row>
    <row r="52" spans="1:9" ht="12.75">
      <c r="A52" s="173"/>
      <c r="B52" s="173" t="s">
        <v>74</v>
      </c>
      <c r="C52" s="173"/>
      <c r="D52" s="164"/>
      <c r="E52" s="172">
        <v>5</v>
      </c>
      <c r="F52" s="172">
        <v>0</v>
      </c>
      <c r="G52" s="172">
        <v>5</v>
      </c>
      <c r="H52" s="172">
        <v>4</v>
      </c>
      <c r="I52" s="170" t="s">
        <v>196</v>
      </c>
    </row>
    <row r="53" spans="1:9" ht="12.75">
      <c r="A53" s="173"/>
      <c r="B53" s="173"/>
      <c r="C53" s="173"/>
      <c r="D53" s="173"/>
      <c r="E53" s="172"/>
      <c r="F53" s="172"/>
      <c r="G53" s="172"/>
      <c r="H53" s="172"/>
      <c r="I53" s="170"/>
    </row>
    <row r="54" spans="4:9" ht="12.75">
      <c r="D54" s="173"/>
      <c r="E54" s="172"/>
      <c r="F54" s="172"/>
      <c r="G54" s="172"/>
      <c r="H54" s="172"/>
      <c r="I54" s="170"/>
    </row>
    <row r="55" spans="4:9" ht="12.75">
      <c r="D55" s="173"/>
      <c r="E55" s="172"/>
      <c r="F55" s="172"/>
      <c r="G55" s="172"/>
      <c r="H55" s="172"/>
      <c r="I55" s="170"/>
    </row>
    <row r="56" spans="4:9" ht="12.75">
      <c r="D56" s="173"/>
      <c r="E56" s="172"/>
      <c r="F56" s="172"/>
      <c r="G56" s="172"/>
      <c r="H56" s="172"/>
      <c r="I56" s="170"/>
    </row>
    <row r="57" spans="4:9" ht="12.75">
      <c r="D57" s="173"/>
      <c r="E57" s="172"/>
      <c r="F57" s="172"/>
      <c r="G57" s="172"/>
      <c r="H57" s="172"/>
      <c r="I57" s="170"/>
    </row>
    <row r="58" spans="1:9" ht="12.75">
      <c r="A58" s="263" t="s">
        <v>21</v>
      </c>
      <c r="B58" s="263"/>
      <c r="C58" s="263"/>
      <c r="D58" s="263"/>
      <c r="E58" s="263"/>
      <c r="F58" s="263"/>
      <c r="G58" s="263"/>
      <c r="H58" s="263"/>
      <c r="I58" s="263"/>
    </row>
    <row r="59" spans="1:9" ht="12.75">
      <c r="A59" s="263" t="s">
        <v>408</v>
      </c>
      <c r="B59" s="263"/>
      <c r="C59" s="263"/>
      <c r="D59" s="263"/>
      <c r="E59" s="263"/>
      <c r="F59" s="263"/>
      <c r="G59" s="263"/>
      <c r="H59" s="263"/>
      <c r="I59" s="263"/>
    </row>
    <row r="61" spans="1:9" ht="12.75" customHeight="1">
      <c r="A61" s="264" t="s">
        <v>120</v>
      </c>
      <c r="B61" s="264"/>
      <c r="C61" s="264"/>
      <c r="D61" s="265"/>
      <c r="E61" s="163" t="s">
        <v>345</v>
      </c>
      <c r="F61" s="161"/>
      <c r="G61" s="162"/>
      <c r="H61" s="271" t="s">
        <v>687</v>
      </c>
      <c r="I61" s="274" t="s">
        <v>136</v>
      </c>
    </row>
    <row r="62" spans="1:9" ht="12.75">
      <c r="A62" s="266"/>
      <c r="B62" s="266"/>
      <c r="C62" s="266"/>
      <c r="D62" s="267"/>
      <c r="E62" s="271" t="s">
        <v>266</v>
      </c>
      <c r="F62" s="163" t="s">
        <v>298</v>
      </c>
      <c r="G62" s="162"/>
      <c r="H62" s="309"/>
      <c r="I62" s="311"/>
    </row>
    <row r="63" spans="1:9" ht="12.75">
      <c r="A63" s="266"/>
      <c r="B63" s="266"/>
      <c r="C63" s="266"/>
      <c r="D63" s="267"/>
      <c r="E63" s="313"/>
      <c r="F63" s="260" t="s">
        <v>476</v>
      </c>
      <c r="G63" s="260" t="s">
        <v>477</v>
      </c>
      <c r="H63" s="309"/>
      <c r="I63" s="311"/>
    </row>
    <row r="64" spans="1:9" ht="12.75">
      <c r="A64" s="266"/>
      <c r="B64" s="266"/>
      <c r="C64" s="266"/>
      <c r="D64" s="267"/>
      <c r="E64" s="313"/>
      <c r="F64" s="261"/>
      <c r="G64" s="261"/>
      <c r="H64" s="309"/>
      <c r="I64" s="311"/>
    </row>
    <row r="65" spans="1:9" ht="12.75">
      <c r="A65" s="268"/>
      <c r="B65" s="268"/>
      <c r="C65" s="268"/>
      <c r="D65" s="269"/>
      <c r="E65" s="314"/>
      <c r="F65" s="315"/>
      <c r="G65" s="315"/>
      <c r="H65" s="310"/>
      <c r="I65" s="312"/>
    </row>
    <row r="66" spans="1:9" ht="12.75">
      <c r="A66" s="183"/>
      <c r="B66" s="183"/>
      <c r="C66" s="183"/>
      <c r="D66" s="179"/>
      <c r="E66" s="173"/>
      <c r="F66" s="173"/>
      <c r="G66" s="173"/>
      <c r="H66" s="174"/>
      <c r="I66" s="174"/>
    </row>
    <row r="67" spans="1:9" ht="12.75">
      <c r="A67" s="173"/>
      <c r="B67" s="173"/>
      <c r="C67" s="173"/>
      <c r="D67" s="164"/>
      <c r="E67" s="172"/>
      <c r="F67" s="172"/>
      <c r="G67" s="172"/>
      <c r="H67" s="172"/>
      <c r="I67" s="172"/>
    </row>
    <row r="68" spans="1:9" ht="12.75">
      <c r="A68" s="173" t="s">
        <v>355</v>
      </c>
      <c r="B68" s="173"/>
      <c r="C68" s="173"/>
      <c r="D68" s="164"/>
      <c r="E68" s="172">
        <v>92</v>
      </c>
      <c r="F68" s="172">
        <v>90</v>
      </c>
      <c r="G68" s="172">
        <v>2</v>
      </c>
      <c r="H68" s="172">
        <v>10</v>
      </c>
      <c r="I68" s="172">
        <v>89.4</v>
      </c>
    </row>
    <row r="69" spans="1:9" ht="12.75">
      <c r="A69" s="173"/>
      <c r="B69" s="173"/>
      <c r="C69" s="173"/>
      <c r="D69" s="164"/>
      <c r="E69" s="172"/>
      <c r="F69" s="173"/>
      <c r="G69" s="173"/>
      <c r="H69" s="174"/>
      <c r="I69" s="174"/>
    </row>
    <row r="70" spans="1:9" ht="12.75">
      <c r="A70" s="173" t="s">
        <v>356</v>
      </c>
      <c r="B70" s="173"/>
      <c r="C70" s="173"/>
      <c r="D70" s="164"/>
      <c r="E70" s="172">
        <v>357</v>
      </c>
      <c r="F70" s="172">
        <v>50</v>
      </c>
      <c r="G70" s="172">
        <v>307</v>
      </c>
      <c r="H70" s="172">
        <v>100</v>
      </c>
      <c r="I70" s="172">
        <v>329.6</v>
      </c>
    </row>
    <row r="71" spans="1:9" ht="12.75">
      <c r="A71" s="173"/>
      <c r="B71" s="173"/>
      <c r="C71" s="173"/>
      <c r="D71" s="164"/>
      <c r="E71" s="172"/>
      <c r="F71" s="172"/>
      <c r="G71" s="172"/>
      <c r="H71" s="172"/>
      <c r="I71" s="172"/>
    </row>
    <row r="72" spans="1:9" ht="12.75">
      <c r="A72" s="173" t="s">
        <v>357</v>
      </c>
      <c r="B72" s="173"/>
      <c r="C72" s="173"/>
      <c r="D72" s="164"/>
      <c r="E72" s="172">
        <v>42</v>
      </c>
      <c r="F72" s="172">
        <v>5</v>
      </c>
      <c r="G72" s="172">
        <v>37</v>
      </c>
      <c r="H72" s="172">
        <v>10</v>
      </c>
      <c r="I72" s="172">
        <v>38.5</v>
      </c>
    </row>
    <row r="73" spans="1:9" ht="12.75">
      <c r="A73" s="173"/>
      <c r="B73" s="173"/>
      <c r="C73" s="173"/>
      <c r="D73" s="164"/>
      <c r="E73" s="172"/>
      <c r="F73" s="172"/>
      <c r="G73" s="172"/>
      <c r="H73" s="172"/>
      <c r="I73" s="172"/>
    </row>
    <row r="74" spans="1:9" ht="12.75">
      <c r="A74" s="173" t="s">
        <v>358</v>
      </c>
      <c r="B74" s="173"/>
      <c r="C74" s="173"/>
      <c r="D74" s="164"/>
      <c r="E74" s="172">
        <v>185</v>
      </c>
      <c r="F74" s="172">
        <v>99</v>
      </c>
      <c r="G74" s="172">
        <v>86</v>
      </c>
      <c r="H74" s="172">
        <v>24</v>
      </c>
      <c r="I74" s="172">
        <v>174.4</v>
      </c>
    </row>
    <row r="75" spans="1:9" ht="12.75">
      <c r="A75" s="173"/>
      <c r="B75" s="173" t="s">
        <v>226</v>
      </c>
      <c r="C75" s="173"/>
      <c r="D75" s="164"/>
      <c r="E75" s="172"/>
      <c r="F75" s="172"/>
      <c r="G75" s="172"/>
      <c r="H75" s="172"/>
      <c r="I75" s="172"/>
    </row>
    <row r="76" spans="1:9" ht="12.75">
      <c r="A76" s="173"/>
      <c r="B76" s="173" t="s">
        <v>59</v>
      </c>
      <c r="C76" s="173"/>
      <c r="D76" s="164"/>
      <c r="E76" s="172">
        <v>86</v>
      </c>
      <c r="F76" s="172">
        <v>86</v>
      </c>
      <c r="G76" s="184">
        <v>0</v>
      </c>
      <c r="H76" s="184">
        <v>0</v>
      </c>
      <c r="I76" s="170" t="s">
        <v>196</v>
      </c>
    </row>
    <row r="77" spans="1:9" ht="12.75">
      <c r="A77" s="173"/>
      <c r="B77" s="173"/>
      <c r="C77" s="173"/>
      <c r="D77" s="164"/>
      <c r="E77" s="172"/>
      <c r="F77" s="172"/>
      <c r="G77" s="175"/>
      <c r="H77" s="172"/>
      <c r="I77" s="172"/>
    </row>
    <row r="78" spans="1:9" ht="13.5">
      <c r="A78" s="182" t="s">
        <v>232</v>
      </c>
      <c r="B78" s="173"/>
      <c r="C78" s="173"/>
      <c r="D78" s="164"/>
      <c r="E78" s="175">
        <v>2942</v>
      </c>
      <c r="F78" s="175">
        <v>525</v>
      </c>
      <c r="G78" s="175">
        <v>2417</v>
      </c>
      <c r="H78" s="175">
        <v>936</v>
      </c>
      <c r="I78" s="209" t="s">
        <v>701</v>
      </c>
    </row>
    <row r="79" spans="1:9" ht="12.75">
      <c r="A79" s="173"/>
      <c r="B79" s="173" t="s">
        <v>226</v>
      </c>
      <c r="C79" s="173"/>
      <c r="D79" s="164"/>
      <c r="E79" s="172"/>
      <c r="F79" s="172"/>
      <c r="G79" s="172"/>
      <c r="H79" s="172"/>
      <c r="I79" s="172"/>
    </row>
    <row r="80" spans="1:9" ht="12.75">
      <c r="A80" s="173"/>
      <c r="B80" s="173" t="s">
        <v>60</v>
      </c>
      <c r="C80" s="173"/>
      <c r="D80" s="164"/>
      <c r="E80" s="172">
        <v>97</v>
      </c>
      <c r="F80" s="172">
        <v>7</v>
      </c>
      <c r="G80" s="172">
        <v>90</v>
      </c>
      <c r="H80" s="172">
        <v>13</v>
      </c>
      <c r="I80" s="170" t="s">
        <v>196</v>
      </c>
    </row>
    <row r="81" spans="1:8" ht="12.75">
      <c r="A81" s="173"/>
      <c r="C81" s="173" t="s">
        <v>61</v>
      </c>
      <c r="D81" s="164"/>
      <c r="E81" s="172"/>
      <c r="F81" s="172"/>
      <c r="G81" s="172"/>
      <c r="H81" s="172"/>
    </row>
    <row r="82" spans="2:9" ht="12.75">
      <c r="B82" s="173" t="s">
        <v>65</v>
      </c>
      <c r="C82" s="173"/>
      <c r="D82" s="164"/>
      <c r="E82" s="172">
        <v>8</v>
      </c>
      <c r="F82" s="172">
        <v>3</v>
      </c>
      <c r="G82" s="172">
        <v>5</v>
      </c>
      <c r="H82" s="172">
        <v>0</v>
      </c>
      <c r="I82" s="170" t="s">
        <v>196</v>
      </c>
    </row>
    <row r="83" spans="1:9" ht="12.75">
      <c r="A83" s="173"/>
      <c r="B83" s="173"/>
      <c r="C83" s="173"/>
      <c r="D83" s="164"/>
      <c r="E83" s="172"/>
      <c r="F83" s="172"/>
      <c r="G83" s="172"/>
      <c r="H83" s="172"/>
      <c r="I83" s="170"/>
    </row>
    <row r="84" spans="1:9" ht="12.75">
      <c r="A84" s="173" t="s">
        <v>341</v>
      </c>
      <c r="B84" s="173"/>
      <c r="C84" s="173"/>
      <c r="D84" s="164"/>
      <c r="E84" s="172"/>
      <c r="F84" s="172"/>
      <c r="G84" s="172"/>
      <c r="H84" s="172"/>
      <c r="I84" s="170"/>
    </row>
    <row r="85" spans="1:9" ht="12.75">
      <c r="A85" s="173" t="s">
        <v>360</v>
      </c>
      <c r="B85" s="173"/>
      <c r="C85" s="173"/>
      <c r="D85" s="164"/>
      <c r="E85" s="172">
        <v>112</v>
      </c>
      <c r="F85" s="172">
        <v>34</v>
      </c>
      <c r="G85" s="172">
        <v>78</v>
      </c>
      <c r="H85" s="172">
        <v>0</v>
      </c>
      <c r="I85" s="172">
        <v>114</v>
      </c>
    </row>
    <row r="86" spans="1:9" ht="12.75">
      <c r="A86" s="173"/>
      <c r="B86" s="173" t="s">
        <v>66</v>
      </c>
      <c r="C86" s="173"/>
      <c r="D86" s="164"/>
      <c r="E86" s="172"/>
      <c r="F86" s="172"/>
      <c r="G86" s="172"/>
      <c r="H86" s="172"/>
      <c r="I86" s="172"/>
    </row>
    <row r="87" spans="1:9" ht="12.75">
      <c r="A87" s="173"/>
      <c r="B87" s="173" t="s">
        <v>624</v>
      </c>
      <c r="C87" s="173"/>
      <c r="D87" s="164"/>
      <c r="E87" s="172">
        <v>0</v>
      </c>
      <c r="F87" s="172">
        <v>0</v>
      </c>
      <c r="G87" s="172">
        <v>0</v>
      </c>
      <c r="H87" s="172">
        <v>0</v>
      </c>
      <c r="I87" s="170" t="s">
        <v>196</v>
      </c>
    </row>
    <row r="89" ht="12.75">
      <c r="A89" s="158" t="s">
        <v>86</v>
      </c>
    </row>
    <row r="97" spans="4:9" ht="12.75">
      <c r="D97" s="270"/>
      <c r="E97" s="270"/>
      <c r="F97" s="270"/>
      <c r="G97" s="270"/>
      <c r="H97" s="270"/>
      <c r="I97" s="270"/>
    </row>
    <row r="98" spans="4:9" ht="12.75">
      <c r="D98" s="157"/>
      <c r="E98" s="157"/>
      <c r="F98" s="157"/>
      <c r="G98" s="157"/>
      <c r="H98" s="157"/>
      <c r="I98" s="157"/>
    </row>
    <row r="99" spans="10:11" ht="12.75">
      <c r="J99" s="171"/>
      <c r="K99" s="171"/>
    </row>
    <row r="100" spans="10:11" ht="12.75">
      <c r="J100" s="171"/>
      <c r="K100" s="171"/>
    </row>
    <row r="101" spans="10:11" ht="12.75">
      <c r="J101" s="171"/>
      <c r="K101" s="171"/>
    </row>
    <row r="102" spans="10:11" ht="12.75">
      <c r="J102" s="171"/>
      <c r="K102" s="171"/>
    </row>
    <row r="103" spans="10:11" ht="12.75">
      <c r="J103" s="171"/>
      <c r="K103" s="171"/>
    </row>
    <row r="104" spans="10:11" ht="12.75">
      <c r="J104" s="171"/>
      <c r="K104" s="171"/>
    </row>
    <row r="105" spans="10:11" ht="12.75">
      <c r="J105" s="171"/>
      <c r="K105" s="171"/>
    </row>
    <row r="106" spans="10:11" ht="12.75">
      <c r="J106" s="171"/>
      <c r="K106" s="171"/>
    </row>
    <row r="107" spans="10:11" ht="12.75">
      <c r="J107" s="171"/>
      <c r="K107" s="171"/>
    </row>
    <row r="108" spans="10:11" ht="12.75">
      <c r="J108" s="171"/>
      <c r="K108" s="171"/>
    </row>
    <row r="109" spans="10:11" ht="12.75">
      <c r="J109" s="171"/>
      <c r="K109" s="171"/>
    </row>
    <row r="110" spans="10:11" ht="12.75">
      <c r="J110" s="171"/>
      <c r="K110" s="171"/>
    </row>
    <row r="111" spans="10:11" ht="12.75">
      <c r="J111" s="171"/>
      <c r="K111" s="171"/>
    </row>
    <row r="115" s="171" customFormat="1" ht="12.75"/>
    <row r="116" s="171" customFormat="1" ht="12.75"/>
    <row r="117" s="171" customFormat="1" ht="12.75"/>
    <row r="118" s="171" customFormat="1" ht="12.75"/>
    <row r="119" s="171" customFormat="1" ht="12.75"/>
    <row r="120" s="171" customFormat="1" ht="12.75"/>
    <row r="121" s="171" customFormat="1" ht="12.75"/>
    <row r="122" s="171" customFormat="1" ht="12.75"/>
    <row r="123" s="171" customFormat="1" ht="12.75"/>
    <row r="124" s="171" customFormat="1" ht="12.75"/>
    <row r="125" s="171" customFormat="1" ht="12.75"/>
    <row r="126" s="171" customFormat="1" ht="12.75"/>
    <row r="127" s="171" customFormat="1" ht="12.75"/>
    <row r="128" s="171" customFormat="1" ht="12.75"/>
    <row r="129" s="171" customFormat="1" ht="12.75"/>
    <row r="130" s="171" customFormat="1" ht="12.75"/>
    <row r="131" s="171" customFormat="1" ht="12.75"/>
    <row r="132" s="171" customFormat="1" ht="12.75"/>
    <row r="133" s="171" customFormat="1" ht="12.75"/>
    <row r="134" s="171" customFormat="1" ht="12.75"/>
    <row r="135" s="171" customFormat="1" ht="12.75"/>
    <row r="136" s="171" customFormat="1" ht="12.75"/>
    <row r="137" s="171" customFormat="1" ht="12.75"/>
    <row r="138" s="171" customFormat="1" ht="12.75"/>
    <row r="139" s="171" customFormat="1" ht="12.75"/>
    <row r="140" s="171" customFormat="1" ht="12.75"/>
    <row r="141" s="171" customFormat="1" ht="12.75"/>
    <row r="142" s="171" customFormat="1" ht="12.75"/>
    <row r="143" s="171" customFormat="1" ht="12.75"/>
    <row r="144" s="171" customFormat="1" ht="12.75"/>
    <row r="145" s="171" customFormat="1" ht="12.75"/>
    <row r="146" s="171" customFormat="1" ht="12.75"/>
    <row r="147" s="171" customFormat="1" ht="12.75"/>
    <row r="148" s="171" customFormat="1" ht="12.75"/>
    <row r="149" s="171" customFormat="1" ht="12.75"/>
    <row r="150" s="171" customFormat="1" ht="12.75"/>
    <row r="151" s="171" customFormat="1" ht="12.75"/>
    <row r="152" s="171" customFormat="1" ht="12.75"/>
    <row r="153" s="171" customFormat="1" ht="12.75"/>
    <row r="154" s="171" customFormat="1" ht="12.75"/>
    <row r="155" s="171" customFormat="1" ht="12.75"/>
    <row r="156" s="171" customFormat="1" ht="12.75"/>
    <row r="157" s="171" customFormat="1" ht="12.75"/>
    <row r="158" s="171" customFormat="1" ht="12.75"/>
    <row r="159" s="171" customFormat="1" ht="12.75"/>
    <row r="160" s="171" customFormat="1" ht="12.75"/>
    <row r="161" s="171" customFormat="1" ht="12.75"/>
    <row r="162" s="171" customFormat="1" ht="12.75"/>
    <row r="163" s="171" customFormat="1" ht="12.75"/>
    <row r="164" s="171" customFormat="1" ht="12.75"/>
    <row r="165" s="171" customFormat="1" ht="12.75"/>
    <row r="166" s="171" customFormat="1" ht="12.75"/>
    <row r="167" s="171" customFormat="1" ht="12.75"/>
    <row r="168" s="171" customFormat="1" ht="12.75"/>
    <row r="169" s="171" customFormat="1" ht="12.75"/>
    <row r="170" s="171" customFormat="1" ht="12.75"/>
    <row r="171" s="171" customFormat="1" ht="12.75"/>
    <row r="172" s="171" customFormat="1" ht="12.75"/>
    <row r="173" s="171" customFormat="1" ht="12.75"/>
    <row r="174" s="171" customFormat="1" ht="12.75"/>
    <row r="175" s="171" customFormat="1" ht="12.75"/>
    <row r="176" s="171" customFormat="1" ht="12.75"/>
    <row r="177" s="171" customFormat="1" ht="12.75"/>
    <row r="178" s="171" customFormat="1" ht="12.75"/>
    <row r="179" s="171" customFormat="1" ht="12.75"/>
    <row r="180" s="171" customFormat="1" ht="12.75"/>
    <row r="181" s="171" customFormat="1" ht="12.75"/>
    <row r="182" s="171" customFormat="1" ht="12.75"/>
    <row r="183" s="171" customFormat="1" ht="12.75"/>
    <row r="184" s="171" customFormat="1" ht="12.75"/>
    <row r="185" s="171" customFormat="1" ht="12.75"/>
    <row r="186" s="171" customFormat="1" ht="12.75"/>
    <row r="187" s="171" customFormat="1" ht="12.75"/>
    <row r="188" s="171" customFormat="1" ht="12.75"/>
    <row r="189" s="171" customFormat="1" ht="12.75"/>
    <row r="190" s="171" customFormat="1" ht="12.75"/>
    <row r="191" s="171" customFormat="1" ht="12.75"/>
  </sheetData>
  <sheetProtection/>
  <mergeCells count="17">
    <mergeCell ref="E62:E65"/>
    <mergeCell ref="A1:I1"/>
    <mergeCell ref="A2:I2"/>
    <mergeCell ref="D97:I97"/>
    <mergeCell ref="F63:F65"/>
    <mergeCell ref="G63:G65"/>
    <mergeCell ref="H61:H65"/>
    <mergeCell ref="I61:I65"/>
    <mergeCell ref="A61:D65"/>
    <mergeCell ref="F6:F8"/>
    <mergeCell ref="A4:D8"/>
    <mergeCell ref="A58:I58"/>
    <mergeCell ref="A59:I59"/>
    <mergeCell ref="H4:H8"/>
    <mergeCell ref="I4:I8"/>
    <mergeCell ref="E5:E8"/>
    <mergeCell ref="G6:G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7" max="255" man="1"/>
  </rowBreaks>
  <drawing r:id="rId1"/>
</worksheet>
</file>

<file path=xl/worksheets/sheet29.xml><?xml version="1.0" encoding="utf-8"?>
<worksheet xmlns="http://schemas.openxmlformats.org/spreadsheetml/2006/main" xmlns:r="http://schemas.openxmlformats.org/officeDocument/2006/relationships">
  <dimension ref="A1:G46"/>
  <sheetViews>
    <sheetView workbookViewId="0" topLeftCell="A28">
      <selection activeCell="K30" sqref="K30"/>
    </sheetView>
  </sheetViews>
  <sheetFormatPr defaultColWidth="11.421875" defaultRowHeight="12.75"/>
  <cols>
    <col min="1" max="1" width="1.7109375" style="1" customWidth="1"/>
    <col min="2" max="2" width="3.7109375" style="1" customWidth="1"/>
    <col min="3" max="3" width="0.99218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
      <c r="A1" s="217" t="s">
        <v>531</v>
      </c>
      <c r="B1" s="217"/>
      <c r="C1" s="217"/>
      <c r="D1" s="217"/>
      <c r="E1" s="217"/>
      <c r="F1" s="217"/>
      <c r="G1" s="217"/>
    </row>
    <row r="2" spans="1:7" ht="12">
      <c r="A2" s="217" t="s">
        <v>22</v>
      </c>
      <c r="B2" s="217"/>
      <c r="C2" s="217"/>
      <c r="D2" s="217"/>
      <c r="E2" s="217"/>
      <c r="F2" s="217"/>
      <c r="G2" s="217"/>
    </row>
    <row r="4" spans="1:7" ht="12.75" customHeight="1">
      <c r="A4" s="283" t="s">
        <v>387</v>
      </c>
      <c r="B4" s="283"/>
      <c r="C4" s="283"/>
      <c r="D4" s="240"/>
      <c r="E4" s="235" t="s">
        <v>122</v>
      </c>
      <c r="F4" s="235" t="s">
        <v>123</v>
      </c>
      <c r="G4" s="245" t="s">
        <v>346</v>
      </c>
    </row>
    <row r="5" spans="1:7" ht="12">
      <c r="A5" s="284"/>
      <c r="B5" s="284"/>
      <c r="C5" s="284"/>
      <c r="D5" s="248"/>
      <c r="E5" s="250"/>
      <c r="F5" s="250"/>
      <c r="G5" s="257"/>
    </row>
    <row r="6" spans="1:7" ht="12">
      <c r="A6" s="285"/>
      <c r="B6" s="285"/>
      <c r="C6" s="285"/>
      <c r="D6" s="249"/>
      <c r="E6" s="251"/>
      <c r="F6" s="251"/>
      <c r="G6" s="258"/>
    </row>
    <row r="7" ht="12">
      <c r="D7" s="32"/>
    </row>
    <row r="8" spans="1:7" ht="12">
      <c r="A8" s="7" t="s">
        <v>409</v>
      </c>
      <c r="B8" s="30"/>
      <c r="C8" s="30"/>
      <c r="D8" s="7"/>
      <c r="E8" s="11"/>
      <c r="F8" s="11" t="s">
        <v>383</v>
      </c>
      <c r="G8" s="11"/>
    </row>
    <row r="9" spans="2:7" ht="12">
      <c r="B9" s="7" t="s">
        <v>596</v>
      </c>
      <c r="C9" s="30"/>
      <c r="D9" s="7"/>
      <c r="E9" s="11"/>
      <c r="F9" s="11"/>
      <c r="G9" s="11"/>
    </row>
    <row r="10" spans="2:7" ht="12">
      <c r="B10" s="1" t="s">
        <v>702</v>
      </c>
      <c r="C10" s="141"/>
      <c r="D10" s="152">
        <v>100</v>
      </c>
      <c r="E10" s="34">
        <v>1.4</v>
      </c>
      <c r="F10" s="34">
        <v>22.6</v>
      </c>
      <c r="G10" s="34">
        <v>5.2</v>
      </c>
    </row>
    <row r="11" spans="2:7" ht="12">
      <c r="B11" s="1">
        <v>100</v>
      </c>
      <c r="C11" s="141" t="s">
        <v>584</v>
      </c>
      <c r="D11" s="152">
        <v>150</v>
      </c>
      <c r="E11" s="34">
        <v>1.8</v>
      </c>
      <c r="F11" s="34">
        <v>18.5</v>
      </c>
      <c r="G11" s="34">
        <v>10.2</v>
      </c>
    </row>
    <row r="12" spans="2:7" ht="12">
      <c r="B12" s="1">
        <v>150</v>
      </c>
      <c r="C12" s="141" t="s">
        <v>584</v>
      </c>
      <c r="D12" s="152">
        <v>200</v>
      </c>
      <c r="E12" s="34">
        <v>1.5</v>
      </c>
      <c r="F12" s="34">
        <v>15.7</v>
      </c>
      <c r="G12" s="34">
        <v>10.1</v>
      </c>
    </row>
    <row r="13" spans="2:7" ht="12">
      <c r="B13" s="1">
        <v>200</v>
      </c>
      <c r="C13" s="141" t="s">
        <v>584</v>
      </c>
      <c r="D13" s="152">
        <v>250</v>
      </c>
      <c r="E13" s="34">
        <v>1.8</v>
      </c>
      <c r="F13" s="34">
        <v>15.9</v>
      </c>
      <c r="G13" s="34">
        <v>8.9</v>
      </c>
    </row>
    <row r="14" spans="2:7" ht="12">
      <c r="B14" s="40">
        <v>250</v>
      </c>
      <c r="C14" s="40" t="s">
        <v>597</v>
      </c>
      <c r="D14" s="7"/>
      <c r="E14" s="34">
        <v>1.3</v>
      </c>
      <c r="F14" s="34">
        <v>14.6</v>
      </c>
      <c r="G14" s="34">
        <v>4.1</v>
      </c>
    </row>
    <row r="15" spans="1:7" ht="12">
      <c r="A15" s="13" t="s">
        <v>232</v>
      </c>
      <c r="D15" s="7"/>
      <c r="E15" s="35">
        <v>1.5</v>
      </c>
      <c r="F15" s="35">
        <v>16.3</v>
      </c>
      <c r="G15" s="35">
        <v>6.6</v>
      </c>
    </row>
    <row r="16" spans="4:7" ht="12">
      <c r="D16" s="13"/>
      <c r="E16" s="35"/>
      <c r="F16" s="35"/>
      <c r="G16" s="35"/>
    </row>
    <row r="17" spans="1:7" ht="12">
      <c r="A17" s="7" t="s">
        <v>390</v>
      </c>
      <c r="D17" s="7"/>
      <c r="E17" s="34"/>
      <c r="F17" s="34"/>
      <c r="G17" s="34"/>
    </row>
    <row r="18" spans="2:7" ht="12">
      <c r="B18" s="7" t="s">
        <v>586</v>
      </c>
      <c r="D18" s="7"/>
      <c r="E18" s="220" t="s">
        <v>196</v>
      </c>
      <c r="F18" s="220" t="s">
        <v>196</v>
      </c>
      <c r="G18" s="220" t="s">
        <v>196</v>
      </c>
    </row>
    <row r="19" spans="2:7" ht="12">
      <c r="B19" s="7" t="s">
        <v>587</v>
      </c>
      <c r="D19" s="7"/>
      <c r="E19" s="34">
        <v>2</v>
      </c>
      <c r="F19" s="34">
        <v>29.9</v>
      </c>
      <c r="G19" s="34">
        <v>15.4</v>
      </c>
    </row>
    <row r="20" spans="2:7" ht="12">
      <c r="B20" s="7" t="s">
        <v>588</v>
      </c>
      <c r="D20" s="7"/>
      <c r="E20" s="34">
        <v>1.5</v>
      </c>
      <c r="F20" s="34">
        <v>15.3</v>
      </c>
      <c r="G20" s="34">
        <v>5.9</v>
      </c>
    </row>
    <row r="21" spans="1:7" ht="12">
      <c r="A21" s="13" t="s">
        <v>232</v>
      </c>
      <c r="D21" s="7"/>
      <c r="E21" s="35">
        <v>1.5</v>
      </c>
      <c r="F21" s="35">
        <v>16.3</v>
      </c>
      <c r="G21" s="35">
        <v>6.6</v>
      </c>
    </row>
    <row r="22" spans="4:7" ht="12">
      <c r="D22" s="36"/>
      <c r="E22" s="18"/>
      <c r="F22" s="18"/>
      <c r="G22" s="18"/>
    </row>
    <row r="23" spans="4:7" ht="12">
      <c r="D23" s="36"/>
      <c r="E23" s="18"/>
      <c r="F23" s="18"/>
      <c r="G23" s="18"/>
    </row>
    <row r="24" spans="5:7" ht="12">
      <c r="E24" s="11"/>
      <c r="F24" s="11"/>
      <c r="G24" s="11"/>
    </row>
    <row r="25" spans="5:7" ht="12">
      <c r="E25" s="11"/>
      <c r="F25" s="11"/>
      <c r="G25" s="11"/>
    </row>
    <row r="26" spans="1:7" ht="12">
      <c r="A26" s="282" t="s">
        <v>532</v>
      </c>
      <c r="B26" s="282"/>
      <c r="C26" s="282"/>
      <c r="D26" s="282"/>
      <c r="E26" s="282"/>
      <c r="F26" s="282"/>
      <c r="G26" s="282"/>
    </row>
    <row r="27" spans="1:7" ht="12">
      <c r="A27" s="217" t="s">
        <v>671</v>
      </c>
      <c r="B27" s="217"/>
      <c r="C27" s="217"/>
      <c r="D27" s="217"/>
      <c r="E27" s="217"/>
      <c r="F27" s="217"/>
      <c r="G27" s="217"/>
    </row>
    <row r="28" spans="5:7" ht="12">
      <c r="E28" s="11"/>
      <c r="F28" s="11"/>
      <c r="G28" s="11"/>
    </row>
    <row r="29" spans="1:7" ht="12.75" customHeight="1">
      <c r="A29" s="283" t="s">
        <v>387</v>
      </c>
      <c r="B29" s="283"/>
      <c r="C29" s="283"/>
      <c r="D29" s="240"/>
      <c r="E29" s="235" t="s">
        <v>122</v>
      </c>
      <c r="F29" s="235" t="s">
        <v>123</v>
      </c>
      <c r="G29" s="245" t="s">
        <v>346</v>
      </c>
    </row>
    <row r="30" spans="1:7" ht="12">
      <c r="A30" s="284"/>
      <c r="B30" s="284"/>
      <c r="C30" s="284"/>
      <c r="D30" s="248"/>
      <c r="E30" s="250"/>
      <c r="F30" s="250"/>
      <c r="G30" s="257"/>
    </row>
    <row r="31" spans="1:7" ht="12">
      <c r="A31" s="285"/>
      <c r="B31" s="285"/>
      <c r="C31" s="285"/>
      <c r="D31" s="249"/>
      <c r="E31" s="251"/>
      <c r="F31" s="251"/>
      <c r="G31" s="258"/>
    </row>
    <row r="32" spans="4:7" ht="12">
      <c r="D32" s="32"/>
      <c r="E32" s="11"/>
      <c r="F32" s="11"/>
      <c r="G32" s="11"/>
    </row>
    <row r="33" spans="1:7" ht="12">
      <c r="A33" s="7" t="s">
        <v>409</v>
      </c>
      <c r="B33" s="30"/>
      <c r="C33" s="30"/>
      <c r="D33" s="7"/>
      <c r="E33" s="11"/>
      <c r="F33" s="11"/>
      <c r="G33" s="11"/>
    </row>
    <row r="34" spans="2:7" ht="12">
      <c r="B34" s="7" t="s">
        <v>596</v>
      </c>
      <c r="C34" s="30"/>
      <c r="D34" s="7"/>
      <c r="E34" s="11"/>
      <c r="F34" s="11"/>
      <c r="G34" s="11"/>
    </row>
    <row r="35" spans="2:7" ht="12">
      <c r="B35" s="1" t="s">
        <v>702</v>
      </c>
      <c r="C35" s="141"/>
      <c r="D35" s="152">
        <v>100</v>
      </c>
      <c r="E35" s="34">
        <v>19.3</v>
      </c>
      <c r="F35" s="34">
        <v>307.9</v>
      </c>
      <c r="G35" s="34">
        <v>70.4</v>
      </c>
    </row>
    <row r="36" spans="2:7" ht="12">
      <c r="B36" s="1">
        <v>100</v>
      </c>
      <c r="C36" s="141" t="s">
        <v>584</v>
      </c>
      <c r="D36" s="152">
        <v>150</v>
      </c>
      <c r="E36" s="34">
        <v>20.2</v>
      </c>
      <c r="F36" s="34">
        <v>203.8</v>
      </c>
      <c r="G36" s="34">
        <v>112.3</v>
      </c>
    </row>
    <row r="37" spans="2:7" ht="12">
      <c r="B37" s="1">
        <v>150</v>
      </c>
      <c r="C37" s="141" t="s">
        <v>584</v>
      </c>
      <c r="D37" s="152">
        <v>200</v>
      </c>
      <c r="E37" s="34">
        <v>21.3</v>
      </c>
      <c r="F37" s="34">
        <v>225</v>
      </c>
      <c r="G37" s="34">
        <v>145.1</v>
      </c>
    </row>
    <row r="38" spans="2:7" ht="12">
      <c r="B38" s="30">
        <v>200</v>
      </c>
      <c r="C38" s="150" t="s">
        <v>584</v>
      </c>
      <c r="D38" s="152">
        <v>250</v>
      </c>
      <c r="E38" s="34">
        <v>26</v>
      </c>
      <c r="F38" s="34">
        <v>229</v>
      </c>
      <c r="G38" s="34">
        <v>128.2</v>
      </c>
    </row>
    <row r="39" spans="2:7" ht="12">
      <c r="B39" s="40">
        <v>250</v>
      </c>
      <c r="C39" s="40" t="s">
        <v>597</v>
      </c>
      <c r="D39" s="7"/>
      <c r="E39" s="34">
        <v>18.8</v>
      </c>
      <c r="F39" s="34">
        <v>218.4</v>
      </c>
      <c r="G39" s="34">
        <v>60.9</v>
      </c>
    </row>
    <row r="40" spans="1:7" ht="12">
      <c r="A40" s="13" t="s">
        <v>232</v>
      </c>
      <c r="D40" s="7"/>
      <c r="E40" s="35">
        <v>21.5</v>
      </c>
      <c r="F40" s="35">
        <v>227.9</v>
      </c>
      <c r="G40" s="35">
        <v>92</v>
      </c>
    </row>
    <row r="41" spans="4:7" ht="12">
      <c r="D41" s="13"/>
      <c r="E41" s="35"/>
      <c r="F41" s="35"/>
      <c r="G41" s="35"/>
    </row>
    <row r="42" spans="1:7" ht="12">
      <c r="A42" s="7" t="s">
        <v>390</v>
      </c>
      <c r="D42" s="7"/>
      <c r="E42" s="34"/>
      <c r="F42" s="34"/>
      <c r="G42" s="34"/>
    </row>
    <row r="43" spans="2:7" ht="12">
      <c r="B43" s="7" t="s">
        <v>586</v>
      </c>
      <c r="D43" s="7"/>
      <c r="E43" s="220" t="s">
        <v>196</v>
      </c>
      <c r="F43" s="220" t="s">
        <v>196</v>
      </c>
      <c r="G43" s="220" t="s">
        <v>196</v>
      </c>
    </row>
    <row r="44" spans="2:7" ht="12">
      <c r="B44" s="7" t="s">
        <v>587</v>
      </c>
      <c r="D44" s="7"/>
      <c r="E44" s="34">
        <v>24.2</v>
      </c>
      <c r="F44" s="34">
        <v>358</v>
      </c>
      <c r="G44" s="34">
        <v>183.8</v>
      </c>
    </row>
    <row r="45" spans="2:7" ht="12">
      <c r="B45" s="7" t="s">
        <v>588</v>
      </c>
      <c r="D45" s="7"/>
      <c r="E45" s="34">
        <v>21.3</v>
      </c>
      <c r="F45" s="34">
        <v>220.7</v>
      </c>
      <c r="G45" s="34">
        <v>85.5</v>
      </c>
    </row>
    <row r="46" spans="1:7" ht="12">
      <c r="A46" s="13" t="s">
        <v>232</v>
      </c>
      <c r="D46" s="7"/>
      <c r="E46" s="35">
        <v>21.5</v>
      </c>
      <c r="F46" s="35">
        <v>227.9</v>
      </c>
      <c r="G46" s="35">
        <v>92</v>
      </c>
    </row>
  </sheetData>
  <mergeCells count="12">
    <mergeCell ref="A29:D31"/>
    <mergeCell ref="A4:D6"/>
    <mergeCell ref="G29:G31"/>
    <mergeCell ref="E4:E6"/>
    <mergeCell ref="F4:F6"/>
    <mergeCell ref="E29:E31"/>
    <mergeCell ref="F29:F31"/>
    <mergeCell ref="A1:G1"/>
    <mergeCell ref="A2:G2"/>
    <mergeCell ref="A26:G26"/>
    <mergeCell ref="A27:G27"/>
    <mergeCell ref="G4:G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workbookViewId="0" topLeftCell="A22">
      <selection activeCell="K30" sqref="K30"/>
    </sheetView>
  </sheetViews>
  <sheetFormatPr defaultColWidth="11.421875" defaultRowHeight="12.75"/>
  <cols>
    <col min="1" max="1" width="5.28125" style="41" customWidth="1"/>
    <col min="2" max="7" width="11.421875" style="1" customWidth="1"/>
    <col min="8" max="8" width="12.7109375" style="1" customWidth="1"/>
    <col min="9" max="16384" width="11.421875" style="1" customWidth="1"/>
  </cols>
  <sheetData>
    <row r="1" ht="12">
      <c r="A1" s="109" t="s">
        <v>410</v>
      </c>
    </row>
    <row r="4" ht="12">
      <c r="H4" s="2" t="s">
        <v>411</v>
      </c>
    </row>
    <row r="6" spans="1:8" ht="12">
      <c r="A6" s="109" t="s">
        <v>412</v>
      </c>
      <c r="H6" s="110">
        <v>3</v>
      </c>
    </row>
    <row r="7" ht="12">
      <c r="H7" s="28"/>
    </row>
    <row r="8" spans="1:8" ht="12">
      <c r="A8" s="109" t="s">
        <v>543</v>
      </c>
      <c r="B8" s="109" t="s">
        <v>225</v>
      </c>
      <c r="H8" s="28"/>
    </row>
    <row r="9" ht="12">
      <c r="H9" s="28"/>
    </row>
    <row r="10" spans="2:8" ht="12">
      <c r="B10" s="109" t="s">
        <v>413</v>
      </c>
      <c r="H10" s="28"/>
    </row>
    <row r="11" spans="2:8" ht="12">
      <c r="B11" s="27"/>
      <c r="H11" s="28"/>
    </row>
    <row r="12" spans="1:8" ht="12">
      <c r="A12" s="84" t="s">
        <v>529</v>
      </c>
      <c r="B12" s="1" t="s">
        <v>664</v>
      </c>
      <c r="H12" s="110">
        <v>10</v>
      </c>
    </row>
    <row r="13" spans="1:8" ht="12">
      <c r="A13" s="84"/>
      <c r="H13" s="110"/>
    </row>
    <row r="14" spans="1:8" ht="12">
      <c r="A14" s="84" t="s">
        <v>530</v>
      </c>
      <c r="B14" s="1" t="s">
        <v>651</v>
      </c>
      <c r="H14" s="28"/>
    </row>
    <row r="15" spans="1:8" ht="12">
      <c r="A15" s="84"/>
      <c r="B15" s="1" t="s">
        <v>162</v>
      </c>
      <c r="H15" s="110">
        <v>11</v>
      </c>
    </row>
    <row r="16" spans="1:8" ht="12">
      <c r="A16" s="84"/>
      <c r="H16" s="110"/>
    </row>
    <row r="17" spans="1:8" ht="12">
      <c r="A17" s="84" t="s">
        <v>163</v>
      </c>
      <c r="B17" s="1" t="s">
        <v>651</v>
      </c>
      <c r="H17" s="28"/>
    </row>
    <row r="18" spans="1:8" ht="12">
      <c r="A18" s="84"/>
      <c r="B18" s="1" t="s">
        <v>164</v>
      </c>
      <c r="H18" s="110">
        <v>12</v>
      </c>
    </row>
    <row r="19" spans="1:8" ht="12">
      <c r="A19" s="84"/>
      <c r="H19" s="110"/>
    </row>
    <row r="20" spans="1:8" ht="12">
      <c r="A20" s="84" t="s">
        <v>165</v>
      </c>
      <c r="B20" s="1" t="s">
        <v>652</v>
      </c>
      <c r="H20" s="110">
        <v>13</v>
      </c>
    </row>
    <row r="21" spans="1:8" ht="12">
      <c r="A21" s="84"/>
      <c r="H21" s="110"/>
    </row>
    <row r="22" spans="1:8" ht="12">
      <c r="A22" s="84" t="s">
        <v>166</v>
      </c>
      <c r="B22" s="1" t="s">
        <v>533</v>
      </c>
      <c r="H22" s="110"/>
    </row>
    <row r="23" spans="1:8" ht="12">
      <c r="A23" s="84"/>
      <c r="B23" s="1" t="s">
        <v>653</v>
      </c>
      <c r="H23" s="110">
        <v>14</v>
      </c>
    </row>
    <row r="24" spans="1:8" ht="12">
      <c r="A24" s="84"/>
      <c r="H24" s="110"/>
    </row>
    <row r="25" spans="1:8" ht="12">
      <c r="A25" s="84" t="s">
        <v>167</v>
      </c>
      <c r="B25" s="1" t="s">
        <v>654</v>
      </c>
      <c r="H25" s="108"/>
    </row>
    <row r="26" spans="1:8" ht="12">
      <c r="A26" s="84"/>
      <c r="B26" s="1" t="s">
        <v>168</v>
      </c>
      <c r="H26" s="110">
        <v>16</v>
      </c>
    </row>
    <row r="27" spans="1:8" ht="12">
      <c r="A27" s="84"/>
      <c r="H27" s="110"/>
    </row>
    <row r="28" spans="1:8" ht="12">
      <c r="A28" s="84" t="s">
        <v>169</v>
      </c>
      <c r="B28" s="1" t="s">
        <v>655</v>
      </c>
      <c r="H28" s="108"/>
    </row>
    <row r="29" spans="1:8" ht="12">
      <c r="A29" s="84"/>
      <c r="B29" s="1" t="s">
        <v>170</v>
      </c>
      <c r="H29" s="110">
        <v>18</v>
      </c>
    </row>
    <row r="30" spans="1:8" ht="12">
      <c r="A30" s="84"/>
      <c r="H30" s="110"/>
    </row>
    <row r="31" spans="1:8" ht="12">
      <c r="A31" s="84" t="s">
        <v>171</v>
      </c>
      <c r="B31" s="1" t="s">
        <v>656</v>
      </c>
      <c r="H31" s="110">
        <v>20</v>
      </c>
    </row>
    <row r="32" spans="1:8" ht="12">
      <c r="A32" s="84"/>
      <c r="H32" s="110"/>
    </row>
    <row r="33" spans="1:8" ht="12">
      <c r="A33" s="84" t="s">
        <v>172</v>
      </c>
      <c r="B33" s="1" t="s">
        <v>657</v>
      </c>
      <c r="H33" s="110">
        <v>21</v>
      </c>
    </row>
    <row r="34" spans="1:8" ht="12">
      <c r="A34" s="84"/>
      <c r="H34" s="110"/>
    </row>
    <row r="35" spans="1:8" ht="12">
      <c r="A35" s="84" t="s">
        <v>173</v>
      </c>
      <c r="B35" s="1" t="s">
        <v>658</v>
      </c>
      <c r="H35" s="108"/>
    </row>
    <row r="36" spans="1:8" ht="12">
      <c r="A36" s="84"/>
      <c r="B36" s="1" t="s">
        <v>175</v>
      </c>
      <c r="H36" s="110">
        <v>22</v>
      </c>
    </row>
    <row r="37" spans="1:8" ht="12">
      <c r="A37" s="84"/>
      <c r="H37" s="110"/>
    </row>
    <row r="38" spans="1:8" ht="12">
      <c r="A38" s="84" t="s">
        <v>176</v>
      </c>
      <c r="B38" s="1" t="s">
        <v>659</v>
      </c>
      <c r="H38" s="108"/>
    </row>
    <row r="39" spans="1:8" ht="12">
      <c r="A39" s="84"/>
      <c r="B39" s="1" t="s">
        <v>174</v>
      </c>
      <c r="H39" s="110">
        <v>23</v>
      </c>
    </row>
    <row r="40" spans="1:8" ht="12">
      <c r="A40" s="84"/>
      <c r="H40" s="110"/>
    </row>
    <row r="41" spans="1:8" ht="12">
      <c r="A41" s="84" t="s">
        <v>177</v>
      </c>
      <c r="B41" s="1" t="s">
        <v>660</v>
      </c>
      <c r="H41" s="110">
        <v>24</v>
      </c>
    </row>
    <row r="42" ht="12">
      <c r="H42" s="108"/>
    </row>
    <row r="43" spans="2:8" ht="12">
      <c r="B43" s="27" t="s">
        <v>414</v>
      </c>
      <c r="H43" s="28"/>
    </row>
    <row r="44" ht="12">
      <c r="H44" s="28"/>
    </row>
    <row r="45" spans="2:8" ht="12">
      <c r="B45" s="1" t="s">
        <v>661</v>
      </c>
      <c r="H45" s="28"/>
    </row>
    <row r="46" spans="2:8" ht="12">
      <c r="B46" s="1" t="s">
        <v>391</v>
      </c>
      <c r="H46" s="110">
        <v>9</v>
      </c>
    </row>
    <row r="47" ht="12">
      <c r="H47" s="110"/>
    </row>
    <row r="48" spans="2:8" ht="12">
      <c r="B48" s="1" t="s">
        <v>662</v>
      </c>
      <c r="H48" s="110">
        <v>9</v>
      </c>
    </row>
    <row r="49" ht="12">
      <c r="H49" s="110"/>
    </row>
    <row r="50" spans="2:8" ht="12">
      <c r="B50" s="1" t="s">
        <v>663</v>
      </c>
      <c r="H50" s="110">
        <v>20</v>
      </c>
    </row>
    <row r="51" spans="1:8" ht="12">
      <c r="A51" s="1"/>
      <c r="H51" s="108"/>
    </row>
    <row r="52" spans="1:8" ht="12">
      <c r="A52" s="1"/>
      <c r="H52" s="108"/>
    </row>
    <row r="53" spans="1:8" ht="12">
      <c r="A53" s="1"/>
      <c r="H53" s="108"/>
    </row>
    <row r="54" spans="1:8" ht="12">
      <c r="A54" s="1"/>
      <c r="H54" s="108"/>
    </row>
    <row r="55" spans="1:8" ht="12">
      <c r="A55" s="1"/>
      <c r="H55" s="108"/>
    </row>
    <row r="56" spans="1:8" ht="12">
      <c r="A56" s="1"/>
      <c r="H56" s="108"/>
    </row>
    <row r="57" spans="1:8" ht="12">
      <c r="A57" s="1"/>
      <c r="H57" s="108"/>
    </row>
    <row r="58" spans="1:8" ht="12">
      <c r="A58" s="1"/>
      <c r="H58" s="108"/>
    </row>
    <row r="59" spans="1:8" ht="12">
      <c r="A59" s="1"/>
      <c r="H59" s="108"/>
    </row>
    <row r="60" spans="1:8" ht="12">
      <c r="A60" s="1"/>
      <c r="H60" s="108"/>
    </row>
    <row r="61" spans="1:8" ht="12">
      <c r="A61" s="1"/>
      <c r="H61" s="28"/>
    </row>
    <row r="62" spans="1:8" ht="12">
      <c r="A62" s="1"/>
      <c r="H62" s="28"/>
    </row>
    <row r="63" ht="12">
      <c r="A63" s="1"/>
    </row>
    <row r="64" ht="12">
      <c r="A64" s="1"/>
    </row>
    <row r="65" ht="12">
      <c r="A65" s="1"/>
    </row>
    <row r="66" ht="12">
      <c r="A66" s="1"/>
    </row>
    <row r="67" ht="12">
      <c r="A67" s="1"/>
    </row>
    <row r="68" ht="12">
      <c r="A68" s="1"/>
    </row>
    <row r="69" ht="12">
      <c r="A69" s="1"/>
    </row>
    <row r="70" ht="12">
      <c r="A70" s="1"/>
    </row>
    <row r="71" ht="12">
      <c r="A71" s="1"/>
    </row>
    <row r="72" ht="12">
      <c r="A72" s="1"/>
    </row>
    <row r="73" ht="12">
      <c r="A73" s="1"/>
    </row>
    <row r="74" ht="12">
      <c r="A74" s="1"/>
    </row>
    <row r="75" ht="12">
      <c r="A75" s="1"/>
    </row>
    <row r="76" ht="12">
      <c r="A76" s="1"/>
    </row>
    <row r="77" ht="12">
      <c r="A77" s="1"/>
    </row>
    <row r="78" ht="12">
      <c r="A78" s="1"/>
    </row>
    <row r="79" spans="1:8" ht="12">
      <c r="A79" s="111"/>
      <c r="H79" s="28"/>
    </row>
    <row r="80" ht="12">
      <c r="H80" s="28"/>
    </row>
    <row r="81" ht="12">
      <c r="H81" s="28"/>
    </row>
    <row r="82" ht="12">
      <c r="H82" s="28"/>
    </row>
    <row r="112" ht="12">
      <c r="H112" s="31"/>
    </row>
  </sheetData>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2"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30:G55"/>
  <sheetViews>
    <sheetView workbookViewId="0" topLeftCell="A1">
      <selection activeCell="B13" sqref="B13"/>
    </sheetView>
  </sheetViews>
  <sheetFormatPr defaultColWidth="11.421875" defaultRowHeight="12.75"/>
  <cols>
    <col min="1" max="1" width="21.00390625" style="0" customWidth="1"/>
    <col min="2" max="7" width="11.7109375" style="0" customWidth="1"/>
  </cols>
  <sheetData>
    <row r="30" spans="1:7" ht="12.75">
      <c r="A30" s="217" t="s">
        <v>19</v>
      </c>
      <c r="B30" s="217"/>
      <c r="C30" s="217"/>
      <c r="D30" s="217"/>
      <c r="E30" s="217"/>
      <c r="F30" s="217"/>
      <c r="G30" s="217"/>
    </row>
    <row r="31" spans="1:7" ht="12.75">
      <c r="A31" s="217" t="s">
        <v>399</v>
      </c>
      <c r="B31" s="217"/>
      <c r="C31" s="217"/>
      <c r="D31" s="217"/>
      <c r="E31" s="217"/>
      <c r="F31" s="217"/>
      <c r="G31" s="217"/>
    </row>
    <row r="32" spans="1:7" ht="12.75">
      <c r="A32" s="1"/>
      <c r="B32" s="8"/>
      <c r="C32" s="8"/>
      <c r="D32" s="8"/>
      <c r="E32" s="8"/>
      <c r="F32" s="11"/>
      <c r="G32" s="11"/>
    </row>
    <row r="33" spans="1:7" ht="12.75">
      <c r="A33" s="218" t="s">
        <v>216</v>
      </c>
      <c r="B33" s="20" t="s">
        <v>296</v>
      </c>
      <c r="C33" s="21"/>
      <c r="D33" s="22"/>
      <c r="E33" s="20" t="s">
        <v>297</v>
      </c>
      <c r="F33" s="23"/>
      <c r="G33" s="23"/>
    </row>
    <row r="34" spans="1:7" ht="12.75">
      <c r="A34" s="306"/>
      <c r="B34" s="320" t="s">
        <v>266</v>
      </c>
      <c r="C34" s="20" t="s">
        <v>298</v>
      </c>
      <c r="D34" s="22"/>
      <c r="E34" s="320" t="s">
        <v>134</v>
      </c>
      <c r="F34" s="321" t="s">
        <v>400</v>
      </c>
      <c r="G34" s="316" t="s">
        <v>135</v>
      </c>
    </row>
    <row r="35" spans="1:7" ht="12.75">
      <c r="A35" s="306"/>
      <c r="B35" s="243"/>
      <c r="C35" s="319" t="s">
        <v>476</v>
      </c>
      <c r="D35" s="319" t="s">
        <v>477</v>
      </c>
      <c r="E35" s="236"/>
      <c r="F35" s="243"/>
      <c r="G35" s="317"/>
    </row>
    <row r="36" spans="1:7" ht="12.75">
      <c r="A36" s="307"/>
      <c r="B36" s="244"/>
      <c r="C36" s="238"/>
      <c r="D36" s="238"/>
      <c r="E36" s="237"/>
      <c r="F36" s="244"/>
      <c r="G36" s="318"/>
    </row>
    <row r="37" spans="1:7" ht="12.75">
      <c r="A37" s="7"/>
      <c r="B37" s="9"/>
      <c r="C37" s="8"/>
      <c r="D37" s="8"/>
      <c r="E37" s="8"/>
      <c r="F37" s="11"/>
      <c r="G37" s="11"/>
    </row>
    <row r="38" spans="1:7" ht="12.75">
      <c r="A38" s="7" t="s">
        <v>299</v>
      </c>
      <c r="B38" s="24">
        <v>21</v>
      </c>
      <c r="C38" s="8">
        <v>8</v>
      </c>
      <c r="D38" s="8">
        <v>13</v>
      </c>
      <c r="E38" s="8">
        <v>3</v>
      </c>
      <c r="F38" s="8">
        <v>4</v>
      </c>
      <c r="G38" s="8">
        <v>14</v>
      </c>
    </row>
    <row r="39" spans="1:7" ht="12.75">
      <c r="A39" s="7" t="s">
        <v>248</v>
      </c>
      <c r="B39" s="24">
        <v>61</v>
      </c>
      <c r="C39" s="8">
        <v>29</v>
      </c>
      <c r="D39" s="8">
        <v>32</v>
      </c>
      <c r="E39" s="8">
        <v>17</v>
      </c>
      <c r="F39" s="8">
        <v>28</v>
      </c>
      <c r="G39" s="8">
        <v>16</v>
      </c>
    </row>
    <row r="40" spans="1:7" ht="12.75">
      <c r="A40" s="7" t="s">
        <v>254</v>
      </c>
      <c r="B40" s="24">
        <v>9</v>
      </c>
      <c r="C40" s="8">
        <v>5</v>
      </c>
      <c r="D40" s="8">
        <v>4</v>
      </c>
      <c r="E40" s="8">
        <v>4</v>
      </c>
      <c r="F40" s="8">
        <v>3</v>
      </c>
      <c r="G40" s="8">
        <v>2</v>
      </c>
    </row>
    <row r="41" spans="1:7" ht="12.75">
      <c r="A41" s="7" t="s">
        <v>256</v>
      </c>
      <c r="B41" s="24">
        <v>28</v>
      </c>
      <c r="C41" s="8">
        <v>12</v>
      </c>
      <c r="D41" s="8">
        <v>16</v>
      </c>
      <c r="E41" s="8">
        <v>4</v>
      </c>
      <c r="F41" s="8">
        <v>8</v>
      </c>
      <c r="G41" s="8">
        <v>16</v>
      </c>
    </row>
    <row r="42" spans="1:7" ht="12.75">
      <c r="A42" s="7" t="s">
        <v>258</v>
      </c>
      <c r="B42" s="24">
        <v>53</v>
      </c>
      <c r="C42" s="8">
        <v>37</v>
      </c>
      <c r="D42" s="8">
        <v>16</v>
      </c>
      <c r="E42" s="8">
        <v>12</v>
      </c>
      <c r="F42" s="8">
        <v>17</v>
      </c>
      <c r="G42" s="8">
        <v>24</v>
      </c>
    </row>
    <row r="43" ht="12.75">
      <c r="A43" s="7" t="s">
        <v>401</v>
      </c>
    </row>
    <row r="44" spans="1:7" ht="12.75">
      <c r="A44" s="7" t="s">
        <v>402</v>
      </c>
      <c r="B44" s="24">
        <v>9</v>
      </c>
      <c r="C44" s="8">
        <v>2</v>
      </c>
      <c r="D44" s="8">
        <v>7</v>
      </c>
      <c r="E44" s="8">
        <v>1</v>
      </c>
      <c r="F44" s="8">
        <v>4</v>
      </c>
      <c r="G44" s="8">
        <v>4</v>
      </c>
    </row>
    <row r="45" spans="1:7" ht="12.75">
      <c r="A45" s="7" t="s">
        <v>403</v>
      </c>
      <c r="B45" s="24">
        <v>51</v>
      </c>
      <c r="C45" s="8">
        <v>18</v>
      </c>
      <c r="D45" s="8">
        <v>33</v>
      </c>
      <c r="E45" s="8">
        <v>10</v>
      </c>
      <c r="F45" s="8">
        <v>16</v>
      </c>
      <c r="G45" s="8">
        <v>25</v>
      </c>
    </row>
    <row r="46" spans="1:7" ht="12.75">
      <c r="A46" s="13" t="s">
        <v>404</v>
      </c>
      <c r="B46" s="24"/>
      <c r="C46" s="8"/>
      <c r="D46" s="8"/>
      <c r="E46" s="8"/>
      <c r="F46" s="8"/>
      <c r="G46" s="8"/>
    </row>
    <row r="47" spans="1:7" ht="12.75">
      <c r="A47" s="13" t="s">
        <v>405</v>
      </c>
      <c r="B47" s="24"/>
      <c r="C47" s="8"/>
      <c r="D47" s="8"/>
      <c r="E47" s="8"/>
      <c r="F47" s="8"/>
      <c r="G47" s="8"/>
    </row>
    <row r="48" spans="1:7" ht="12.75">
      <c r="A48" s="13" t="s">
        <v>406</v>
      </c>
      <c r="B48" s="25">
        <v>232</v>
      </c>
      <c r="C48" s="16">
        <v>111</v>
      </c>
      <c r="D48" s="16">
        <v>121</v>
      </c>
      <c r="E48" s="16">
        <v>51</v>
      </c>
      <c r="F48" s="16">
        <v>80</v>
      </c>
      <c r="G48" s="16">
        <v>101</v>
      </c>
    </row>
    <row r="49" spans="1:7" ht="12.75">
      <c r="A49" s="7" t="s">
        <v>219</v>
      </c>
      <c r="B49" s="24"/>
      <c r="C49" s="8"/>
      <c r="D49" s="8"/>
      <c r="E49" s="8"/>
      <c r="F49" s="8"/>
      <c r="G49" s="8"/>
    </row>
    <row r="50" spans="1:7" ht="12.75">
      <c r="A50" s="7" t="s">
        <v>633</v>
      </c>
      <c r="B50" s="24">
        <v>70</v>
      </c>
      <c r="C50" s="8">
        <v>27</v>
      </c>
      <c r="D50" s="8">
        <v>43</v>
      </c>
      <c r="E50" s="8">
        <v>0</v>
      </c>
      <c r="F50" s="8">
        <v>0</v>
      </c>
      <c r="G50" s="8">
        <v>70</v>
      </c>
    </row>
    <row r="51" spans="1:7" ht="12.75">
      <c r="A51" s="7"/>
      <c r="B51" s="24"/>
      <c r="C51" s="8"/>
      <c r="D51" s="8"/>
      <c r="E51" s="8"/>
      <c r="F51" s="8"/>
      <c r="G51" s="8"/>
    </row>
    <row r="52" spans="1:7" ht="12.75">
      <c r="A52" s="13" t="s">
        <v>339</v>
      </c>
      <c r="B52" s="25">
        <v>302</v>
      </c>
      <c r="C52" s="16">
        <v>138</v>
      </c>
      <c r="D52" s="16">
        <v>164</v>
      </c>
      <c r="E52" s="16">
        <v>51</v>
      </c>
      <c r="F52" s="16">
        <v>80</v>
      </c>
      <c r="G52" s="16">
        <v>171</v>
      </c>
    </row>
    <row r="53" spans="1:7" ht="12.75">
      <c r="A53" s="13"/>
      <c r="B53" s="25"/>
      <c r="C53" s="16"/>
      <c r="D53" s="16"/>
      <c r="E53" s="16"/>
      <c r="F53" s="16"/>
      <c r="G53" s="16"/>
    </row>
    <row r="54" spans="1:7" ht="12.75">
      <c r="A54" s="7" t="s">
        <v>407</v>
      </c>
      <c r="B54" s="24"/>
      <c r="C54" s="1"/>
      <c r="D54" s="1"/>
      <c r="E54" s="1"/>
      <c r="F54" s="11"/>
      <c r="G54" s="11"/>
    </row>
    <row r="55" spans="1:7" ht="12.75">
      <c r="A55" s="7" t="s">
        <v>85</v>
      </c>
      <c r="B55" s="24">
        <v>274.7</v>
      </c>
      <c r="C55" s="26" t="s">
        <v>196</v>
      </c>
      <c r="D55" s="26" t="s">
        <v>196</v>
      </c>
      <c r="E55" s="26" t="s">
        <v>196</v>
      </c>
      <c r="F55" s="26" t="s">
        <v>196</v>
      </c>
      <c r="G55" s="26" t="s">
        <v>196</v>
      </c>
    </row>
  </sheetData>
  <mergeCells count="9">
    <mergeCell ref="A30:G30"/>
    <mergeCell ref="A31:G31"/>
    <mergeCell ref="G34:G36"/>
    <mergeCell ref="C35:C36"/>
    <mergeCell ref="D35:D36"/>
    <mergeCell ref="A33:A36"/>
    <mergeCell ref="B34:B36"/>
    <mergeCell ref="E34:E36"/>
    <mergeCell ref="F34:F36"/>
  </mergeCells>
  <printOptions/>
  <pageMargins left="0.5905511811023623" right="0.5905511811023623" top="0.984251968503937" bottom="0.5905511811023623"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24"/>
  <sheetViews>
    <sheetView workbookViewId="0" topLeftCell="A1">
      <selection activeCell="B13" sqref="B13"/>
    </sheetView>
  </sheetViews>
  <sheetFormatPr defaultColWidth="11.421875" defaultRowHeight="12.75"/>
  <cols>
    <col min="1" max="1" width="30.00390625" style="0" customWidth="1"/>
  </cols>
  <sheetData>
    <row r="1" spans="1:6" ht="12.75">
      <c r="A1" s="27" t="s">
        <v>676</v>
      </c>
      <c r="B1" s="88"/>
      <c r="C1" s="88"/>
      <c r="D1" s="88"/>
      <c r="E1" s="88"/>
      <c r="F1" s="88"/>
    </row>
    <row r="2" spans="1:6" ht="12.75">
      <c r="A2" s="88"/>
      <c r="B2" s="88"/>
      <c r="C2" s="88"/>
      <c r="D2" s="88"/>
      <c r="E2" s="88"/>
      <c r="F2" s="88"/>
    </row>
    <row r="3" spans="1:6" ht="12.75">
      <c r="A3" s="88" t="s">
        <v>232</v>
      </c>
      <c r="B3" s="200">
        <v>8.4</v>
      </c>
      <c r="C3" s="88"/>
      <c r="D3" s="88"/>
      <c r="E3" s="88"/>
      <c r="F3" s="88"/>
    </row>
    <row r="4" spans="1:6" ht="12.75">
      <c r="A4" s="88" t="s">
        <v>240</v>
      </c>
      <c r="B4" s="200">
        <v>7.3</v>
      </c>
      <c r="C4" s="88"/>
      <c r="D4" s="88"/>
      <c r="E4" s="88"/>
      <c r="F4" s="88"/>
    </row>
    <row r="5" spans="1:6" ht="12.75">
      <c r="A5" s="88" t="s">
        <v>504</v>
      </c>
      <c r="B5" s="200">
        <v>5</v>
      </c>
      <c r="C5" s="88"/>
      <c r="D5" s="88"/>
      <c r="E5" s="88"/>
      <c r="F5" s="88"/>
    </row>
    <row r="6" spans="1:6" ht="12.75">
      <c r="A6" s="88" t="s">
        <v>248</v>
      </c>
      <c r="B6" s="200">
        <v>7.1</v>
      </c>
      <c r="C6" s="88"/>
      <c r="D6" s="88"/>
      <c r="E6" s="88"/>
      <c r="F6" s="88"/>
    </row>
    <row r="7" spans="1:6" ht="12.75">
      <c r="A7" s="88" t="s">
        <v>254</v>
      </c>
      <c r="B7" s="200">
        <v>4.8</v>
      </c>
      <c r="C7" s="88"/>
      <c r="D7" s="88"/>
      <c r="E7" s="88"/>
      <c r="F7" s="88"/>
    </row>
    <row r="8" spans="1:6" ht="12.75">
      <c r="A8" s="88" t="s">
        <v>258</v>
      </c>
      <c r="B8" s="200">
        <v>10</v>
      </c>
      <c r="C8" s="88"/>
      <c r="D8" s="88"/>
      <c r="E8" s="88"/>
      <c r="F8" s="88"/>
    </row>
    <row r="9" spans="1:6" ht="12.75">
      <c r="A9" s="88" t="s">
        <v>261</v>
      </c>
      <c r="B9" s="200">
        <v>22.8</v>
      </c>
      <c r="C9" s="88"/>
      <c r="D9" s="88"/>
      <c r="E9" s="88"/>
      <c r="F9" s="88"/>
    </row>
    <row r="10" spans="1:6" ht="12.75">
      <c r="A10" s="88"/>
      <c r="B10" s="88"/>
      <c r="C10" s="88"/>
      <c r="D10" s="88"/>
      <c r="E10" s="88"/>
      <c r="F10" s="88"/>
    </row>
    <row r="11" spans="1:6" ht="12.75">
      <c r="A11" s="88"/>
      <c r="B11" s="88"/>
      <c r="C11" s="88"/>
      <c r="D11" s="88"/>
      <c r="E11" s="88"/>
      <c r="F11" s="88"/>
    </row>
    <row r="17" spans="1:4" ht="12.75">
      <c r="A17" s="88" t="s">
        <v>662</v>
      </c>
      <c r="B17" s="88"/>
      <c r="C17" s="88"/>
      <c r="D17" s="88"/>
    </row>
    <row r="18" spans="1:4" ht="12.75">
      <c r="A18" s="88"/>
      <c r="B18" s="88"/>
      <c r="C18" s="88"/>
      <c r="D18" s="88"/>
    </row>
    <row r="19" spans="1:4" ht="12.75">
      <c r="A19" s="88" t="s">
        <v>505</v>
      </c>
      <c r="B19" s="88">
        <v>2232</v>
      </c>
      <c r="C19" s="88"/>
      <c r="D19" s="201">
        <f>B19/B24</f>
        <v>0.08446866485013624</v>
      </c>
    </row>
    <row r="20" spans="1:4" ht="12.75">
      <c r="A20" s="88" t="s">
        <v>506</v>
      </c>
      <c r="B20" s="88">
        <v>1644</v>
      </c>
      <c r="C20" s="88"/>
      <c r="D20" s="201">
        <f>B20/B24</f>
        <v>0.062216167120799276</v>
      </c>
    </row>
    <row r="21" spans="1:4" ht="12.75">
      <c r="A21" s="88" t="s">
        <v>507</v>
      </c>
      <c r="B21" s="88">
        <v>3638</v>
      </c>
      <c r="C21" s="88"/>
      <c r="D21" s="201">
        <f>B21/B24</f>
        <v>0.13767786860429912</v>
      </c>
    </row>
    <row r="22" spans="1:4" ht="12.75">
      <c r="A22" s="88" t="s">
        <v>508</v>
      </c>
      <c r="B22" s="88">
        <v>18910</v>
      </c>
      <c r="C22" s="88"/>
      <c r="D22" s="201">
        <f>B22/B24</f>
        <v>0.7156372994247654</v>
      </c>
    </row>
    <row r="23" spans="1:4" ht="12.75">
      <c r="A23" s="88"/>
      <c r="B23" s="88"/>
      <c r="C23" s="88"/>
      <c r="D23" s="88"/>
    </row>
    <row r="24" spans="1:4" ht="12.75">
      <c r="A24" s="88"/>
      <c r="B24" s="88">
        <f>SUM(B19:B23)</f>
        <v>26424</v>
      </c>
      <c r="C24" s="88"/>
      <c r="D24" s="88"/>
    </row>
  </sheetData>
  <printOptions/>
  <pageMargins left="0.75" right="0.75" top="1" bottom="1"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B52"/>
  <sheetViews>
    <sheetView workbookViewId="0" topLeftCell="A1">
      <selection activeCell="B13" sqref="B13"/>
    </sheetView>
  </sheetViews>
  <sheetFormatPr defaultColWidth="11.421875" defaultRowHeight="12.75"/>
  <cols>
    <col min="1" max="1" width="46.8515625" style="0" customWidth="1"/>
    <col min="2" max="2" width="39.00390625" style="0" customWidth="1"/>
  </cols>
  <sheetData>
    <row r="1" spans="1:2" ht="12.75">
      <c r="A1" s="190" t="s">
        <v>663</v>
      </c>
      <c r="B1" s="190"/>
    </row>
    <row r="2" spans="1:2" ht="12.75">
      <c r="A2" s="88"/>
      <c r="B2" s="88"/>
    </row>
    <row r="3" spans="1:2" ht="12.75">
      <c r="A3" s="88" t="s">
        <v>346</v>
      </c>
      <c r="B3" s="88">
        <v>10303</v>
      </c>
    </row>
    <row r="4" spans="1:2" ht="12.75">
      <c r="A4" s="88" t="s">
        <v>510</v>
      </c>
      <c r="B4" s="88">
        <v>4165</v>
      </c>
    </row>
    <row r="5" spans="1:2" ht="12.75">
      <c r="A5" s="88" t="s">
        <v>351</v>
      </c>
      <c r="B5" s="88">
        <v>3102</v>
      </c>
    </row>
    <row r="6" spans="1:2" ht="12.75">
      <c r="A6" s="88" t="s">
        <v>511</v>
      </c>
      <c r="B6" s="88">
        <v>365</v>
      </c>
    </row>
    <row r="7" spans="1:2" ht="12.75">
      <c r="A7" s="88" t="s">
        <v>354</v>
      </c>
      <c r="B7" s="88">
        <v>1227</v>
      </c>
    </row>
    <row r="8" spans="1:2" ht="12.75">
      <c r="A8" s="88" t="s">
        <v>512</v>
      </c>
      <c r="B8" s="88">
        <v>518</v>
      </c>
    </row>
    <row r="9" spans="1:2" ht="12.75">
      <c r="A9" s="88" t="s">
        <v>356</v>
      </c>
      <c r="B9" s="88">
        <v>1828</v>
      </c>
    </row>
    <row r="10" spans="1:2" ht="12.75">
      <c r="A10" s="88" t="s">
        <v>513</v>
      </c>
      <c r="B10" s="88">
        <v>1040</v>
      </c>
    </row>
    <row r="11" spans="1:2" ht="12.75">
      <c r="A11" s="88"/>
      <c r="B11" s="88">
        <v>22548</v>
      </c>
    </row>
    <row r="30" spans="1:2" ht="12.75">
      <c r="A30" s="3" t="s">
        <v>9</v>
      </c>
      <c r="B30" s="4"/>
    </row>
    <row r="31" spans="1:2" ht="12.75">
      <c r="A31" s="1"/>
      <c r="B31" s="1"/>
    </row>
    <row r="32" spans="1:2" ht="12.75">
      <c r="A32" s="1"/>
      <c r="B32" s="1"/>
    </row>
    <row r="33" spans="1:2" ht="12.75">
      <c r="A33" s="218" t="s">
        <v>361</v>
      </c>
      <c r="B33" s="229" t="s">
        <v>362</v>
      </c>
    </row>
    <row r="34" spans="1:2" ht="12.75">
      <c r="A34" s="210"/>
      <c r="B34" s="219"/>
    </row>
    <row r="35" spans="1:2" ht="12.75">
      <c r="A35" s="211"/>
      <c r="B35" s="216"/>
    </row>
    <row r="36" spans="1:2" ht="12.75">
      <c r="A36" s="7"/>
      <c r="B36" s="58"/>
    </row>
    <row r="37" spans="1:2" ht="12.75">
      <c r="A37" s="7" t="s">
        <v>363</v>
      </c>
      <c r="B37" s="53">
        <v>25</v>
      </c>
    </row>
    <row r="38" spans="1:2" ht="12.75">
      <c r="A38" s="7"/>
      <c r="B38" s="53"/>
    </row>
    <row r="39" spans="1:2" ht="12.75">
      <c r="A39" s="13" t="s">
        <v>364</v>
      </c>
      <c r="B39" s="52">
        <v>15835</v>
      </c>
    </row>
    <row r="40" spans="1:2" ht="12.75">
      <c r="A40" s="7"/>
      <c r="B40" s="53"/>
    </row>
    <row r="41" spans="1:2" ht="12.75">
      <c r="A41" s="7" t="s">
        <v>365</v>
      </c>
      <c r="B41" s="53"/>
    </row>
    <row r="42" spans="1:2" ht="12.75">
      <c r="A42" s="7" t="s">
        <v>366</v>
      </c>
      <c r="B42" s="53">
        <v>246</v>
      </c>
    </row>
    <row r="43" spans="1:2" ht="12.75">
      <c r="A43" s="7" t="s">
        <v>367</v>
      </c>
      <c r="B43" s="53">
        <v>395</v>
      </c>
    </row>
    <row r="44" spans="1:2" ht="12.75">
      <c r="A44" s="7" t="s">
        <v>368</v>
      </c>
      <c r="B44" s="53">
        <v>4042</v>
      </c>
    </row>
    <row r="45" spans="1:2" ht="12.75">
      <c r="A45" s="7"/>
      <c r="B45" s="53"/>
    </row>
    <row r="46" spans="1:2" ht="12.75">
      <c r="A46" s="13" t="s">
        <v>369</v>
      </c>
      <c r="B46" s="52">
        <v>16037</v>
      </c>
    </row>
    <row r="47" spans="1:2" ht="12.75">
      <c r="A47" s="7"/>
      <c r="B47" s="53"/>
    </row>
    <row r="48" spans="1:2" ht="12.75">
      <c r="A48" s="7" t="s">
        <v>349</v>
      </c>
      <c r="B48" s="53"/>
    </row>
    <row r="49" spans="1:2" ht="12.75">
      <c r="A49" s="7" t="s">
        <v>560</v>
      </c>
      <c r="B49" s="53">
        <v>16000</v>
      </c>
    </row>
    <row r="50" spans="1:2" ht="12.75">
      <c r="A50" s="7" t="s">
        <v>561</v>
      </c>
      <c r="B50" s="53">
        <v>37</v>
      </c>
    </row>
    <row r="52" ht="12.75">
      <c r="B52" s="148"/>
    </row>
  </sheetData>
  <mergeCells count="2">
    <mergeCell ref="A33:A35"/>
    <mergeCell ref="B33:B35"/>
  </mergeCells>
  <printOptions/>
  <pageMargins left="0.75" right="0.75" top="1" bottom="1" header="0.4921259845" footer="0.492125984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Q20"/>
  <sheetViews>
    <sheetView workbookViewId="0" topLeftCell="A1">
      <selection activeCell="B13" sqref="B13"/>
    </sheetView>
  </sheetViews>
  <sheetFormatPr defaultColWidth="11.421875" defaultRowHeight="12.75"/>
  <cols>
    <col min="1" max="1" width="30.28125" style="0" customWidth="1"/>
  </cols>
  <sheetData>
    <row r="1" spans="1:17" ht="12.75">
      <c r="A1" s="139" t="s">
        <v>673</v>
      </c>
      <c r="B1" s="140"/>
      <c r="C1" s="140"/>
      <c r="D1" s="140"/>
      <c r="E1" s="140"/>
      <c r="F1" s="140"/>
      <c r="G1" s="140"/>
      <c r="H1" s="140"/>
      <c r="I1" s="140"/>
      <c r="J1" s="140"/>
      <c r="K1" s="140"/>
      <c r="L1" s="140"/>
      <c r="M1" s="140"/>
      <c r="N1" s="140"/>
      <c r="O1" s="140"/>
      <c r="P1" s="140"/>
      <c r="Q1" s="140"/>
    </row>
    <row r="2" spans="1:17" ht="12.75">
      <c r="A2" s="139" t="s">
        <v>192</v>
      </c>
      <c r="B2" s="140"/>
      <c r="C2" s="140"/>
      <c r="D2" s="140"/>
      <c r="E2" s="140"/>
      <c r="F2" s="140"/>
      <c r="G2" s="140"/>
      <c r="H2" s="140"/>
      <c r="I2" s="140"/>
      <c r="J2" s="140"/>
      <c r="K2" s="140"/>
      <c r="L2" s="140"/>
      <c r="M2" s="140"/>
      <c r="N2" s="140"/>
      <c r="O2" s="140"/>
      <c r="P2" s="140"/>
      <c r="Q2" s="140"/>
    </row>
    <row r="3" spans="1:17" ht="12.75">
      <c r="A3" s="140"/>
      <c r="B3" s="140"/>
      <c r="C3" s="140"/>
      <c r="D3" s="140"/>
      <c r="E3" s="140"/>
      <c r="F3" s="140"/>
      <c r="G3" s="140"/>
      <c r="H3" s="140"/>
      <c r="I3" s="140"/>
      <c r="J3" s="140"/>
      <c r="K3" s="140"/>
      <c r="L3" s="140"/>
      <c r="M3" s="140"/>
      <c r="N3" s="140"/>
      <c r="O3" s="140"/>
      <c r="P3" s="140"/>
      <c r="Q3" s="140"/>
    </row>
    <row r="4" spans="1:17" ht="12.75">
      <c r="A4" s="140" t="s">
        <v>232</v>
      </c>
      <c r="B4" s="202">
        <v>26.1</v>
      </c>
      <c r="C4" s="140"/>
      <c r="D4" s="140"/>
      <c r="E4" s="140"/>
      <c r="F4" s="140"/>
      <c r="G4" s="140"/>
      <c r="H4" s="140"/>
      <c r="I4" s="140"/>
      <c r="J4" s="140"/>
      <c r="K4" s="140"/>
      <c r="L4" s="140"/>
      <c r="M4" s="140"/>
      <c r="N4" s="140"/>
      <c r="O4" s="140"/>
      <c r="P4" s="140"/>
      <c r="Q4" s="140"/>
    </row>
    <row r="5" spans="1:17" ht="12.75">
      <c r="A5" s="140" t="s">
        <v>248</v>
      </c>
      <c r="B5" s="202">
        <v>22.5</v>
      </c>
      <c r="C5" s="140"/>
      <c r="D5" s="140"/>
      <c r="E5" s="140"/>
      <c r="F5" s="140"/>
      <c r="G5" s="140"/>
      <c r="H5" s="140"/>
      <c r="I5" s="140"/>
      <c r="J5" s="140"/>
      <c r="K5" s="140"/>
      <c r="L5" s="140"/>
      <c r="M5" s="140"/>
      <c r="N5" s="140"/>
      <c r="O5" s="140"/>
      <c r="P5" s="140"/>
      <c r="Q5" s="140"/>
    </row>
    <row r="6" spans="1:17" ht="12.75">
      <c r="A6" s="140" t="s">
        <v>254</v>
      </c>
      <c r="B6" s="202">
        <v>26.5</v>
      </c>
      <c r="C6" s="140"/>
      <c r="D6" s="140"/>
      <c r="E6" s="140"/>
      <c r="F6" s="140"/>
      <c r="G6" s="140"/>
      <c r="H6" s="140"/>
      <c r="I6" s="140"/>
      <c r="J6" s="140"/>
      <c r="K6" s="140"/>
      <c r="L6" s="140"/>
      <c r="M6" s="140"/>
      <c r="N6" s="140"/>
      <c r="O6" s="140"/>
      <c r="P6" s="140"/>
      <c r="Q6" s="140"/>
    </row>
    <row r="7" spans="1:17" ht="12.75">
      <c r="A7" s="140" t="s">
        <v>258</v>
      </c>
      <c r="B7" s="202">
        <v>22.6</v>
      </c>
      <c r="C7" s="140"/>
      <c r="D7" s="140"/>
      <c r="E7" s="140"/>
      <c r="F7" s="140"/>
      <c r="G7" s="140"/>
      <c r="H7" s="140"/>
      <c r="I7" s="140"/>
      <c r="J7" s="140"/>
      <c r="K7" s="140"/>
      <c r="L7" s="140"/>
      <c r="M7" s="140"/>
      <c r="N7" s="140"/>
      <c r="O7" s="140"/>
      <c r="P7" s="140"/>
      <c r="Q7" s="140"/>
    </row>
    <row r="8" spans="1:17" ht="12.75">
      <c r="A8" s="140"/>
      <c r="B8" s="140"/>
      <c r="C8" s="140"/>
      <c r="D8" s="140"/>
      <c r="E8" s="140"/>
      <c r="F8" s="140"/>
      <c r="G8" s="140"/>
      <c r="H8" s="140"/>
      <c r="I8" s="140"/>
      <c r="J8" s="140"/>
      <c r="K8" s="140"/>
      <c r="L8" s="140"/>
      <c r="M8" s="140"/>
      <c r="N8" s="140"/>
      <c r="O8" s="140"/>
      <c r="P8" s="140"/>
      <c r="Q8" s="140"/>
    </row>
    <row r="9" spans="1:7" ht="12.75">
      <c r="A9" s="88"/>
      <c r="B9" s="88"/>
      <c r="C9" s="88"/>
      <c r="D9" s="88"/>
      <c r="E9" s="88"/>
      <c r="F9" s="88"/>
      <c r="G9" s="88"/>
    </row>
    <row r="12" spans="1:13" ht="12.75">
      <c r="A12" s="139" t="s">
        <v>681</v>
      </c>
      <c r="B12" s="140"/>
      <c r="C12" s="140"/>
      <c r="D12" s="140"/>
      <c r="E12" s="140"/>
      <c r="F12" s="140"/>
      <c r="G12" s="140"/>
      <c r="H12" s="140"/>
      <c r="I12" s="140"/>
      <c r="J12" s="140"/>
      <c r="K12" s="140"/>
      <c r="L12" s="140"/>
      <c r="M12" s="140"/>
    </row>
    <row r="13" spans="1:13" ht="12.75">
      <c r="A13" s="140"/>
      <c r="B13" s="140"/>
      <c r="C13" s="140"/>
      <c r="D13" s="140"/>
      <c r="E13" s="140"/>
      <c r="F13" s="140"/>
      <c r="G13" s="140"/>
      <c r="H13" s="140"/>
      <c r="I13" s="140"/>
      <c r="J13" s="140"/>
      <c r="K13" s="140"/>
      <c r="L13" s="140"/>
      <c r="M13" s="140"/>
    </row>
    <row r="14" spans="1:13" ht="12.75">
      <c r="A14" s="140" t="s">
        <v>505</v>
      </c>
      <c r="B14" s="140">
        <v>138</v>
      </c>
      <c r="C14" s="140"/>
      <c r="D14" s="203">
        <f>B14/$B$19</f>
        <v>0.04254007398273736</v>
      </c>
      <c r="E14" s="140"/>
      <c r="F14" s="202"/>
      <c r="G14" s="140"/>
      <c r="H14" s="140"/>
      <c r="I14" s="140"/>
      <c r="J14" s="140"/>
      <c r="K14" s="140"/>
      <c r="L14" s="140"/>
      <c r="M14" s="140"/>
    </row>
    <row r="15" spans="1:12" ht="12.75">
      <c r="A15" s="140" t="s">
        <v>506</v>
      </c>
      <c r="B15" s="140">
        <v>164</v>
      </c>
      <c r="C15" s="140"/>
      <c r="D15" s="203">
        <f>B15/B19</f>
        <v>0.05055487053020962</v>
      </c>
      <c r="E15" s="140"/>
      <c r="F15" s="202"/>
      <c r="G15" s="140"/>
      <c r="H15" s="140"/>
      <c r="I15" s="140"/>
      <c r="J15" s="140"/>
      <c r="K15" s="140"/>
      <c r="L15" s="140"/>
    </row>
    <row r="16" spans="1:13" ht="12.75">
      <c r="A16" s="140" t="s">
        <v>507</v>
      </c>
      <c r="B16" s="140">
        <v>525</v>
      </c>
      <c r="C16" s="140"/>
      <c r="D16" s="203">
        <f>B16/B19</f>
        <v>0.16183723797780517</v>
      </c>
      <c r="E16" s="140"/>
      <c r="F16" s="202"/>
      <c r="G16" s="140"/>
      <c r="H16" s="140"/>
      <c r="I16" s="140"/>
      <c r="J16" s="140"/>
      <c r="K16" s="140"/>
      <c r="L16" s="140"/>
      <c r="M16" s="140"/>
    </row>
    <row r="17" spans="1:13" ht="12.75">
      <c r="A17" s="140" t="s">
        <v>508</v>
      </c>
      <c r="B17" s="140">
        <v>2417</v>
      </c>
      <c r="C17" s="140"/>
      <c r="D17" s="203">
        <f>B17/B19</f>
        <v>0.7450678175092479</v>
      </c>
      <c r="E17" s="140"/>
      <c r="F17" s="202"/>
      <c r="G17" s="140"/>
      <c r="H17" s="140"/>
      <c r="I17" s="140"/>
      <c r="J17" s="140"/>
      <c r="K17" s="140"/>
      <c r="L17" s="140"/>
      <c r="M17" s="140"/>
    </row>
    <row r="18" spans="1:13" ht="12.75">
      <c r="A18" s="140"/>
      <c r="B18" s="140"/>
      <c r="C18" s="140"/>
      <c r="D18" s="140"/>
      <c r="E18" s="140"/>
      <c r="F18" s="140"/>
      <c r="G18" s="140"/>
      <c r="H18" s="140"/>
      <c r="I18" s="140"/>
      <c r="J18" s="140"/>
      <c r="K18" s="140"/>
      <c r="L18" s="140"/>
      <c r="M18" s="140"/>
    </row>
    <row r="19" spans="1:13" ht="12.75">
      <c r="A19" s="140"/>
      <c r="B19" s="140">
        <v>3244</v>
      </c>
      <c r="C19" s="140"/>
      <c r="D19" s="140"/>
      <c r="E19" s="140"/>
      <c r="F19" s="140"/>
      <c r="G19" s="140"/>
      <c r="H19" s="140"/>
      <c r="I19" s="140"/>
      <c r="J19" s="140"/>
      <c r="K19" s="140"/>
      <c r="L19" s="140"/>
      <c r="M19" s="140"/>
    </row>
    <row r="20" ht="12.75">
      <c r="G20" s="140"/>
    </row>
  </sheetData>
  <printOptions/>
  <pageMargins left="0.75" right="0.75" top="1" bottom="1"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outlinePr summaryBelow="0" summaryRight="0"/>
  </sheetPr>
  <dimension ref="A1:D36"/>
  <sheetViews>
    <sheetView workbookViewId="0" topLeftCell="A1">
      <selection activeCell="B13" sqref="B13"/>
    </sheetView>
  </sheetViews>
  <sheetFormatPr defaultColWidth="11.421875" defaultRowHeight="12.75" customHeight="1"/>
  <cols>
    <col min="1" max="1" width="30.7109375" style="195" customWidth="1"/>
    <col min="2" max="16384" width="11.421875" style="195" customWidth="1"/>
  </cols>
  <sheetData>
    <row r="1" ht="12.75">
      <c r="A1" s="194" t="s">
        <v>642</v>
      </c>
    </row>
    <row r="3" spans="1:4" ht="12.75">
      <c r="A3" s="195" t="s">
        <v>643</v>
      </c>
      <c r="B3" s="195" t="s">
        <v>266</v>
      </c>
      <c r="C3" s="195" t="s">
        <v>476</v>
      </c>
      <c r="D3" s="195" t="s">
        <v>477</v>
      </c>
    </row>
    <row r="4" spans="2:4" ht="12.75">
      <c r="B4" s="193" t="s">
        <v>644</v>
      </c>
      <c r="C4" s="193" t="s">
        <v>644</v>
      </c>
      <c r="D4" s="193" t="s">
        <v>644</v>
      </c>
    </row>
    <row r="5" ht="12.75">
      <c r="A5" s="196" t="s">
        <v>645</v>
      </c>
    </row>
    <row r="7" spans="1:4" ht="12.75">
      <c r="A7" s="197" t="s">
        <v>267</v>
      </c>
      <c r="B7" s="195">
        <v>202722</v>
      </c>
      <c r="C7" s="195">
        <v>98118</v>
      </c>
      <c r="D7" s="195">
        <v>104605</v>
      </c>
    </row>
    <row r="8" spans="1:4" ht="12.75">
      <c r="A8" s="197" t="s">
        <v>268</v>
      </c>
      <c r="B8" s="195">
        <v>103445</v>
      </c>
      <c r="C8" s="195">
        <v>49938</v>
      </c>
      <c r="D8" s="195">
        <v>53508</v>
      </c>
    </row>
    <row r="9" spans="1:4" ht="12.75">
      <c r="A9" s="197" t="s">
        <v>269</v>
      </c>
      <c r="B9" s="195">
        <v>102291</v>
      </c>
      <c r="C9" s="195">
        <v>50412</v>
      </c>
      <c r="D9" s="195">
        <v>51879</v>
      </c>
    </row>
    <row r="10" spans="1:4" ht="12.75">
      <c r="A10" s="197" t="s">
        <v>270</v>
      </c>
      <c r="B10" s="195">
        <v>42283</v>
      </c>
      <c r="C10" s="195">
        <v>20832</v>
      </c>
      <c r="D10" s="195">
        <v>21451</v>
      </c>
    </row>
    <row r="11" spans="1:4" ht="12.75">
      <c r="A11" s="197" t="s">
        <v>271</v>
      </c>
      <c r="B11" s="195">
        <v>64541</v>
      </c>
      <c r="C11" s="195">
        <v>31146</v>
      </c>
      <c r="D11" s="195">
        <v>33395</v>
      </c>
    </row>
    <row r="12" spans="1:4" ht="12.75">
      <c r="A12" s="197" t="s">
        <v>272</v>
      </c>
      <c r="B12" s="195">
        <v>43703</v>
      </c>
      <c r="C12" s="195">
        <v>21261</v>
      </c>
      <c r="D12" s="195">
        <v>22442</v>
      </c>
    </row>
    <row r="13" ht="12.75">
      <c r="A13" s="197"/>
    </row>
    <row r="14" spans="1:4" ht="12.75">
      <c r="A14" s="197" t="s">
        <v>273</v>
      </c>
      <c r="B14" s="195">
        <v>109522</v>
      </c>
      <c r="C14" s="195">
        <v>54890</v>
      </c>
      <c r="D14" s="195">
        <v>54632</v>
      </c>
    </row>
    <row r="15" spans="1:4" ht="12.75">
      <c r="A15" s="197" t="s">
        <v>274</v>
      </c>
      <c r="B15" s="195">
        <v>93100</v>
      </c>
      <c r="C15" s="195">
        <v>45903</v>
      </c>
      <c r="D15" s="195">
        <v>47197</v>
      </c>
    </row>
    <row r="16" spans="1:4" ht="12.75">
      <c r="A16" s="197" t="s">
        <v>396</v>
      </c>
      <c r="B16" s="195">
        <v>137484</v>
      </c>
      <c r="C16" s="195">
        <v>68660</v>
      </c>
      <c r="D16" s="195">
        <v>68825</v>
      </c>
    </row>
    <row r="17" spans="1:4" ht="12.75">
      <c r="A17" s="197" t="s">
        <v>275</v>
      </c>
      <c r="B17" s="195">
        <v>113331</v>
      </c>
      <c r="C17" s="195">
        <v>56361</v>
      </c>
      <c r="D17" s="195">
        <v>56970</v>
      </c>
    </row>
    <row r="18" spans="1:4" ht="12.75">
      <c r="A18" s="197" t="s">
        <v>276</v>
      </c>
      <c r="B18" s="195">
        <v>87758</v>
      </c>
      <c r="C18" s="195">
        <v>43463</v>
      </c>
      <c r="D18" s="195">
        <v>44294</v>
      </c>
    </row>
    <row r="19" spans="1:4" ht="12.75">
      <c r="A19" s="197" t="s">
        <v>277</v>
      </c>
      <c r="B19" s="195">
        <v>136580</v>
      </c>
      <c r="C19" s="195">
        <v>67658</v>
      </c>
      <c r="D19" s="195">
        <v>68922</v>
      </c>
    </row>
    <row r="20" ht="12.75">
      <c r="A20" s="197"/>
    </row>
    <row r="21" spans="1:4" ht="12.75">
      <c r="A21" s="197" t="s">
        <v>278</v>
      </c>
      <c r="B21" s="195">
        <v>143119</v>
      </c>
      <c r="C21" s="195">
        <v>70649</v>
      </c>
      <c r="D21" s="195">
        <v>72470</v>
      </c>
    </row>
    <row r="22" spans="1:4" ht="12.75">
      <c r="A22" s="197" t="s">
        <v>279</v>
      </c>
      <c r="B22" s="195">
        <v>76477</v>
      </c>
      <c r="C22" s="195">
        <v>38082</v>
      </c>
      <c r="D22" s="195">
        <v>38396</v>
      </c>
    </row>
    <row r="23" spans="1:4" ht="12.75">
      <c r="A23" s="197" t="s">
        <v>280</v>
      </c>
      <c r="B23" s="195">
        <v>70604</v>
      </c>
      <c r="C23" s="195">
        <v>35094</v>
      </c>
      <c r="D23" s="195">
        <v>35511</v>
      </c>
    </row>
    <row r="24" spans="1:4" ht="12.75">
      <c r="A24" s="197" t="s">
        <v>281</v>
      </c>
      <c r="B24" s="195">
        <v>116404</v>
      </c>
      <c r="C24" s="195">
        <v>57594</v>
      </c>
      <c r="D24" s="195">
        <v>58810</v>
      </c>
    </row>
    <row r="25" spans="1:4" ht="12.75">
      <c r="A25" s="197" t="s">
        <v>282</v>
      </c>
      <c r="B25" s="195">
        <v>87792</v>
      </c>
      <c r="C25" s="195">
        <v>43540</v>
      </c>
      <c r="D25" s="195">
        <v>44252</v>
      </c>
    </row>
    <row r="26" spans="1:4" ht="12.75">
      <c r="A26" s="197" t="s">
        <v>283</v>
      </c>
      <c r="B26" s="195">
        <v>63539</v>
      </c>
      <c r="C26" s="195">
        <v>31108</v>
      </c>
      <c r="D26" s="195">
        <v>32431</v>
      </c>
    </row>
    <row r="27" ht="12.75">
      <c r="A27" s="197"/>
    </row>
    <row r="28" spans="1:4" ht="12.75">
      <c r="A28" s="197" t="s">
        <v>284</v>
      </c>
      <c r="B28" s="195">
        <v>124340</v>
      </c>
      <c r="C28" s="195">
        <v>61156</v>
      </c>
      <c r="D28" s="195">
        <v>63184</v>
      </c>
    </row>
    <row r="29" spans="1:4" ht="12.75">
      <c r="A29" s="197" t="s">
        <v>285</v>
      </c>
      <c r="B29" s="195">
        <v>90267</v>
      </c>
      <c r="C29" s="195">
        <v>45012</v>
      </c>
      <c r="D29" s="195">
        <v>45255</v>
      </c>
    </row>
    <row r="30" spans="1:4" ht="12.75">
      <c r="A30" s="197" t="s">
        <v>286</v>
      </c>
      <c r="B30" s="195">
        <v>92703</v>
      </c>
      <c r="C30" s="195">
        <v>45471</v>
      </c>
      <c r="D30" s="195">
        <v>47232</v>
      </c>
    </row>
    <row r="31" spans="1:4" ht="12.75">
      <c r="A31" s="197" t="s">
        <v>287</v>
      </c>
      <c r="B31" s="195">
        <v>115387</v>
      </c>
      <c r="C31" s="195">
        <v>56556</v>
      </c>
      <c r="D31" s="195">
        <v>58831</v>
      </c>
    </row>
    <row r="32" spans="1:4" ht="12.75">
      <c r="A32" s="197" t="s">
        <v>288</v>
      </c>
      <c r="B32" s="195">
        <v>105532</v>
      </c>
      <c r="C32" s="195">
        <v>51415</v>
      </c>
      <c r="D32" s="195">
        <v>54117</v>
      </c>
    </row>
    <row r="33" ht="12.75">
      <c r="A33" s="197"/>
    </row>
    <row r="34" spans="1:4" ht="12.75">
      <c r="A34" s="198" t="s">
        <v>289</v>
      </c>
      <c r="B34" s="199">
        <v>2322925</v>
      </c>
      <c r="C34" s="199">
        <v>1144318</v>
      </c>
      <c r="D34" s="199">
        <v>1178607</v>
      </c>
    </row>
    <row r="35" spans="1:4" ht="12.75">
      <c r="A35" s="197" t="s">
        <v>646</v>
      </c>
      <c r="B35" s="195">
        <v>558985</v>
      </c>
      <c r="C35" s="195">
        <v>271707</v>
      </c>
      <c r="D35" s="195">
        <v>287280</v>
      </c>
    </row>
    <row r="36" spans="1:4" ht="12.75">
      <c r="A36" s="197" t="s">
        <v>647</v>
      </c>
      <c r="B36" s="195">
        <v>1763939</v>
      </c>
      <c r="C36" s="195">
        <v>872612</v>
      </c>
      <c r="D36" s="195">
        <v>891329</v>
      </c>
    </row>
  </sheetData>
  <printOptions/>
  <pageMargins left="0.75" right="0.75" top="1" bottom="1" header="0.5" footer="0.5"/>
  <pageSetup horizontalDpi="600" verticalDpi="600" orientation="portrait" paperSize="9" r:id="rId1"/>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dimension ref="A1:H46"/>
  <sheetViews>
    <sheetView workbookViewId="0" topLeftCell="A1">
      <selection activeCell="K30" sqref="K30"/>
    </sheetView>
  </sheetViews>
  <sheetFormatPr defaultColWidth="11.421875" defaultRowHeight="12.75"/>
  <cols>
    <col min="1" max="1" width="5.28125" style="111" customWidth="1"/>
    <col min="2" max="7" width="11.421875" style="88" customWidth="1"/>
    <col min="8" max="8" width="12.7109375" style="88" customWidth="1"/>
    <col min="9" max="16384" width="11.421875" style="88" customWidth="1"/>
  </cols>
  <sheetData>
    <row r="1" spans="1:2" ht="12">
      <c r="A1" s="109" t="s">
        <v>544</v>
      </c>
      <c r="B1" s="27" t="s">
        <v>545</v>
      </c>
    </row>
    <row r="2" ht="12">
      <c r="A2" s="1"/>
    </row>
    <row r="3" spans="2:8" ht="12">
      <c r="B3" s="27" t="s">
        <v>413</v>
      </c>
      <c r="H3" s="112"/>
    </row>
    <row r="4" spans="1:8" ht="12">
      <c r="A4" s="41"/>
      <c r="B4" s="1"/>
      <c r="C4" s="1"/>
      <c r="D4" s="1"/>
      <c r="E4" s="1"/>
      <c r="F4" s="1"/>
      <c r="G4" s="1"/>
      <c r="H4" s="28"/>
    </row>
    <row r="5" spans="1:8" ht="12">
      <c r="A5" s="84" t="s">
        <v>178</v>
      </c>
      <c r="B5" s="1" t="s">
        <v>675</v>
      </c>
      <c r="C5" s="1"/>
      <c r="D5" s="1"/>
      <c r="E5" s="1"/>
      <c r="F5" s="1"/>
      <c r="G5" s="1"/>
      <c r="H5" s="28"/>
    </row>
    <row r="6" spans="1:8" ht="12">
      <c r="A6" s="84"/>
      <c r="B6" s="1" t="s">
        <v>179</v>
      </c>
      <c r="C6" s="1"/>
      <c r="D6" s="1"/>
      <c r="E6" s="1"/>
      <c r="F6" s="1"/>
      <c r="G6" s="1"/>
      <c r="H6" s="110">
        <v>28</v>
      </c>
    </row>
    <row r="7" spans="1:8" ht="12">
      <c r="A7" s="84"/>
      <c r="B7" s="1"/>
      <c r="C7" s="1"/>
      <c r="D7" s="1"/>
      <c r="E7" s="1"/>
      <c r="F7" s="1"/>
      <c r="G7" s="1"/>
      <c r="H7" s="110"/>
    </row>
    <row r="8" spans="1:8" ht="12">
      <c r="A8" s="84" t="s">
        <v>180</v>
      </c>
      <c r="B8" s="1" t="s">
        <v>181</v>
      </c>
      <c r="C8" s="1"/>
      <c r="D8" s="1"/>
      <c r="E8" s="1"/>
      <c r="F8" s="1"/>
      <c r="G8" s="1"/>
      <c r="H8" s="108"/>
    </row>
    <row r="9" spans="1:8" ht="12">
      <c r="A9" s="84"/>
      <c r="B9" s="1" t="s">
        <v>665</v>
      </c>
      <c r="C9" s="1"/>
      <c r="D9" s="1"/>
      <c r="E9" s="1"/>
      <c r="F9" s="1"/>
      <c r="G9" s="1"/>
      <c r="H9" s="110">
        <v>29</v>
      </c>
    </row>
    <row r="10" spans="1:8" ht="12">
      <c r="A10" s="84"/>
      <c r="B10" s="1"/>
      <c r="C10" s="1"/>
      <c r="D10" s="1"/>
      <c r="E10" s="1"/>
      <c r="F10" s="1"/>
      <c r="G10" s="1"/>
      <c r="H10" s="110"/>
    </row>
    <row r="11" spans="1:8" ht="12">
      <c r="A11" s="84" t="s">
        <v>182</v>
      </c>
      <c r="B11" s="1" t="s">
        <v>181</v>
      </c>
      <c r="C11" s="1"/>
      <c r="D11" s="1"/>
      <c r="E11" s="1"/>
      <c r="F11" s="1"/>
      <c r="G11" s="1"/>
      <c r="H11" s="108"/>
    </row>
    <row r="12" spans="1:8" ht="12">
      <c r="A12" s="84"/>
      <c r="B12" s="1" t="s">
        <v>666</v>
      </c>
      <c r="C12" s="1"/>
      <c r="D12" s="1"/>
      <c r="E12" s="1"/>
      <c r="F12" s="1"/>
      <c r="G12" s="1"/>
      <c r="H12" s="110">
        <v>29</v>
      </c>
    </row>
    <row r="13" spans="1:8" ht="12">
      <c r="A13" s="84"/>
      <c r="B13" s="1"/>
      <c r="C13" s="1"/>
      <c r="D13" s="1"/>
      <c r="E13" s="1"/>
      <c r="F13" s="1"/>
      <c r="G13" s="1"/>
      <c r="H13" s="110"/>
    </row>
    <row r="14" spans="1:8" ht="12">
      <c r="A14" s="84" t="s">
        <v>183</v>
      </c>
      <c r="B14" s="1" t="s">
        <v>181</v>
      </c>
      <c r="C14" s="1"/>
      <c r="D14" s="1"/>
      <c r="E14" s="1"/>
      <c r="F14" s="1"/>
      <c r="G14" s="1"/>
      <c r="H14" s="108"/>
    </row>
    <row r="15" spans="1:8" ht="12">
      <c r="A15" s="84"/>
      <c r="B15" s="1" t="s">
        <v>667</v>
      </c>
      <c r="C15" s="1"/>
      <c r="D15" s="1"/>
      <c r="E15" s="1"/>
      <c r="F15" s="1"/>
      <c r="G15" s="1"/>
      <c r="H15" s="110">
        <v>30</v>
      </c>
    </row>
    <row r="16" spans="1:8" ht="12">
      <c r="A16" s="84"/>
      <c r="B16" s="1"/>
      <c r="C16" s="1"/>
      <c r="D16" s="1"/>
      <c r="E16" s="1"/>
      <c r="F16" s="1"/>
      <c r="G16" s="1"/>
      <c r="H16" s="110"/>
    </row>
    <row r="17" spans="1:8" ht="12">
      <c r="A17" s="84" t="s">
        <v>547</v>
      </c>
      <c r="B17" s="1" t="s">
        <v>548</v>
      </c>
      <c r="C17" s="1"/>
      <c r="D17" s="1"/>
      <c r="E17" s="1"/>
      <c r="F17" s="1"/>
      <c r="G17" s="1"/>
      <c r="H17" s="110"/>
    </row>
    <row r="18" spans="1:8" ht="12">
      <c r="A18" s="84"/>
      <c r="B18" s="1" t="s">
        <v>668</v>
      </c>
      <c r="C18" s="1"/>
      <c r="D18" s="1"/>
      <c r="E18" s="1"/>
      <c r="F18" s="1"/>
      <c r="G18" s="1"/>
      <c r="H18" s="110">
        <v>31</v>
      </c>
    </row>
    <row r="19" spans="1:8" ht="12">
      <c r="A19" s="84"/>
      <c r="B19" s="1"/>
      <c r="C19" s="1"/>
      <c r="D19" s="1"/>
      <c r="E19" s="1"/>
      <c r="F19" s="1"/>
      <c r="G19" s="1"/>
      <c r="H19" s="108"/>
    </row>
    <row r="20" spans="1:8" ht="12">
      <c r="A20" s="123" t="s">
        <v>184</v>
      </c>
      <c r="B20" s="114" t="s">
        <v>185</v>
      </c>
      <c r="H20" s="122"/>
    </row>
    <row r="21" spans="1:8" ht="12">
      <c r="A21" s="123"/>
      <c r="B21" s="88" t="s">
        <v>669</v>
      </c>
      <c r="H21" s="122">
        <v>31</v>
      </c>
    </row>
    <row r="22" spans="1:8" ht="12">
      <c r="A22" s="123"/>
      <c r="H22" s="122"/>
    </row>
    <row r="23" spans="1:8" ht="12">
      <c r="A23" s="123" t="s">
        <v>186</v>
      </c>
      <c r="B23" s="88" t="s">
        <v>187</v>
      </c>
      <c r="H23" s="122"/>
    </row>
    <row r="24" spans="1:8" ht="12">
      <c r="A24" s="123"/>
      <c r="B24" s="88" t="s">
        <v>670</v>
      </c>
      <c r="H24" s="122">
        <v>32</v>
      </c>
    </row>
    <row r="25" spans="1:8" ht="12">
      <c r="A25" s="123"/>
      <c r="H25" s="122"/>
    </row>
    <row r="26" spans="1:8" ht="12">
      <c r="A26" s="123" t="s">
        <v>188</v>
      </c>
      <c r="B26" s="88" t="s">
        <v>189</v>
      </c>
      <c r="H26" s="122"/>
    </row>
    <row r="27" spans="1:8" ht="12">
      <c r="A27" s="123"/>
      <c r="B27" s="115" t="s">
        <v>671</v>
      </c>
      <c r="H27" s="122">
        <v>34</v>
      </c>
    </row>
    <row r="28" spans="1:8" ht="12">
      <c r="A28" s="123"/>
      <c r="B28" s="115"/>
      <c r="H28" s="122"/>
    </row>
    <row r="29" spans="1:8" ht="12">
      <c r="A29" s="123" t="s">
        <v>549</v>
      </c>
      <c r="B29" s="114" t="s">
        <v>190</v>
      </c>
      <c r="H29" s="122"/>
    </row>
    <row r="30" spans="2:8" ht="12">
      <c r="B30" s="88" t="s">
        <v>672</v>
      </c>
      <c r="H30" s="122"/>
    </row>
    <row r="31" spans="2:8" ht="12">
      <c r="B31" s="88" t="s">
        <v>191</v>
      </c>
      <c r="H31" s="122">
        <v>34</v>
      </c>
    </row>
    <row r="32" spans="6:8" ht="12">
      <c r="F32" s="116"/>
      <c r="H32" s="113"/>
    </row>
    <row r="33" spans="2:8" ht="12">
      <c r="B33" s="117" t="s">
        <v>414</v>
      </c>
      <c r="H33" s="113"/>
    </row>
    <row r="34" spans="2:8" ht="12">
      <c r="B34" s="111"/>
      <c r="H34" s="113"/>
    </row>
    <row r="35" spans="2:8" ht="12">
      <c r="B35" s="88" t="s">
        <v>673</v>
      </c>
      <c r="H35" s="122"/>
    </row>
    <row r="36" spans="2:8" ht="12">
      <c r="B36" s="88" t="s">
        <v>192</v>
      </c>
      <c r="H36" s="122">
        <v>27</v>
      </c>
    </row>
    <row r="37" ht="12">
      <c r="H37" s="122"/>
    </row>
    <row r="38" spans="2:8" ht="12">
      <c r="B38" s="88" t="s">
        <v>415</v>
      </c>
      <c r="H38" s="122"/>
    </row>
    <row r="39" spans="2:8" ht="12">
      <c r="B39" s="88" t="s">
        <v>674</v>
      </c>
      <c r="H39" s="122">
        <v>27</v>
      </c>
    </row>
    <row r="40" ht="12">
      <c r="H40" s="122"/>
    </row>
    <row r="41" ht="12">
      <c r="H41" s="118"/>
    </row>
    <row r="42" ht="12">
      <c r="H42" s="118"/>
    </row>
    <row r="43" ht="12">
      <c r="H43" s="118"/>
    </row>
    <row r="44" ht="12">
      <c r="H44" s="118"/>
    </row>
    <row r="45" ht="12">
      <c r="H45" s="118"/>
    </row>
    <row r="46" ht="12">
      <c r="H46" s="118"/>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3"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Y63"/>
  <sheetViews>
    <sheetView zoomScaleSheetLayoutView="100" workbookViewId="0" topLeftCell="S16">
      <selection activeCell="K30" sqref="K30"/>
    </sheetView>
  </sheetViews>
  <sheetFormatPr defaultColWidth="11.421875" defaultRowHeight="12.75"/>
  <cols>
    <col min="1" max="6" width="11.421875" style="1" customWidth="1"/>
    <col min="7" max="7" width="22.7109375" style="1" customWidth="1"/>
    <col min="8" max="13" width="11.421875" style="1" customWidth="1"/>
    <col min="14" max="14" width="22.7109375" style="1" customWidth="1"/>
    <col min="15" max="15" width="8.7109375" style="1" customWidth="1"/>
    <col min="16" max="17" width="2.00390625" style="1" bestFit="1" customWidth="1"/>
    <col min="18" max="18" width="31.8515625" style="1" customWidth="1"/>
    <col min="19" max="19" width="2.00390625" style="1" bestFit="1" customWidth="1"/>
    <col min="20" max="21" width="2.00390625" style="1" customWidth="1"/>
    <col min="22" max="22" width="38.7109375" style="1" customWidth="1"/>
    <col min="23" max="28" width="11.421875" style="1" customWidth="1"/>
    <col min="29" max="29" width="22.7109375" style="1" customWidth="1"/>
    <col min="30" max="16384" width="11.421875" style="1" customWidth="1"/>
  </cols>
  <sheetData>
    <row r="1" spans="1:23" ht="12">
      <c r="A1" s="27" t="s">
        <v>412</v>
      </c>
      <c r="H1" s="27" t="s">
        <v>431</v>
      </c>
      <c r="O1" s="27" t="s">
        <v>453</v>
      </c>
      <c r="P1" s="27"/>
      <c r="W1" s="27" t="s">
        <v>445</v>
      </c>
    </row>
    <row r="2" spans="8:23" ht="12">
      <c r="H2" s="1" t="s">
        <v>76</v>
      </c>
      <c r="O2" s="221" t="s">
        <v>575</v>
      </c>
      <c r="P2" s="221"/>
      <c r="Q2" s="221"/>
      <c r="R2" s="221"/>
      <c r="S2" s="221"/>
      <c r="T2" s="221"/>
      <c r="U2" s="221"/>
      <c r="V2" s="221"/>
      <c r="W2" s="1" t="s">
        <v>581</v>
      </c>
    </row>
    <row r="3" spans="8:23" ht="12">
      <c r="H3" s="1" t="s">
        <v>432</v>
      </c>
      <c r="O3" s="221"/>
      <c r="P3" s="221"/>
      <c r="Q3" s="221"/>
      <c r="R3" s="221"/>
      <c r="S3" s="221"/>
      <c r="T3" s="221"/>
      <c r="U3" s="221"/>
      <c r="V3" s="221"/>
      <c r="W3" s="1" t="s">
        <v>582</v>
      </c>
    </row>
    <row r="4" spans="1:23" ht="12">
      <c r="A4" s="27" t="s">
        <v>416</v>
      </c>
      <c r="H4" s="129" t="s">
        <v>541</v>
      </c>
      <c r="O4" s="221"/>
      <c r="P4" s="221"/>
      <c r="Q4" s="221"/>
      <c r="R4" s="221"/>
      <c r="S4" s="221"/>
      <c r="T4" s="221"/>
      <c r="U4" s="221"/>
      <c r="V4" s="221"/>
      <c r="W4" s="1" t="s">
        <v>151</v>
      </c>
    </row>
    <row r="5" spans="1:23" ht="12">
      <c r="A5" s="1" t="s">
        <v>417</v>
      </c>
      <c r="H5" s="1" t="s">
        <v>153</v>
      </c>
      <c r="O5" s="1" t="s">
        <v>603</v>
      </c>
      <c r="W5" s="1" t="s">
        <v>451</v>
      </c>
    </row>
    <row r="6" spans="1:23" ht="12">
      <c r="A6" s="1" t="s">
        <v>607</v>
      </c>
      <c r="H6" s="1" t="s">
        <v>154</v>
      </c>
      <c r="O6" s="27"/>
      <c r="P6" s="27"/>
      <c r="W6" s="1" t="s">
        <v>446</v>
      </c>
    </row>
    <row r="7" spans="1:23" ht="12">
      <c r="A7" s="1" t="s">
        <v>613</v>
      </c>
      <c r="H7" s="27" t="s">
        <v>635</v>
      </c>
      <c r="O7" s="27"/>
      <c r="P7" s="27"/>
      <c r="V7" s="83"/>
      <c r="W7" s="1" t="s">
        <v>447</v>
      </c>
    </row>
    <row r="8" spans="1:22" ht="12">
      <c r="A8" s="1" t="s">
        <v>608</v>
      </c>
      <c r="H8" s="1" t="s">
        <v>636</v>
      </c>
      <c r="O8" s="27"/>
      <c r="P8" s="27"/>
      <c r="V8" s="83"/>
    </row>
    <row r="9" spans="1:23" ht="12">
      <c r="A9" s="1" t="s">
        <v>649</v>
      </c>
      <c r="H9" s="1" t="s">
        <v>637</v>
      </c>
      <c r="O9" s="223" t="s">
        <v>138</v>
      </c>
      <c r="P9" s="125">
        <v>1</v>
      </c>
      <c r="Q9" s="223" t="s">
        <v>139</v>
      </c>
      <c r="R9" s="125" t="s">
        <v>601</v>
      </c>
      <c r="S9" s="222" t="s">
        <v>140</v>
      </c>
      <c r="T9" s="126">
        <v>1</v>
      </c>
      <c r="U9" s="223" t="s">
        <v>139</v>
      </c>
      <c r="V9" s="129" t="s">
        <v>142</v>
      </c>
      <c r="W9" s="27" t="s">
        <v>372</v>
      </c>
    </row>
    <row r="10" spans="1:23" ht="12">
      <c r="A10" s="1" t="s">
        <v>650</v>
      </c>
      <c r="H10" s="1" t="s">
        <v>638</v>
      </c>
      <c r="O10" s="223"/>
      <c r="P10" s="125">
        <v>2</v>
      </c>
      <c r="Q10" s="223"/>
      <c r="R10" s="29" t="s">
        <v>602</v>
      </c>
      <c r="S10" s="223"/>
      <c r="T10" s="125">
        <v>2</v>
      </c>
      <c r="U10" s="223"/>
      <c r="V10" s="130" t="s">
        <v>141</v>
      </c>
      <c r="W10" s="1" t="s">
        <v>103</v>
      </c>
    </row>
    <row r="11" spans="1:23" ht="12">
      <c r="A11" s="1" t="s">
        <v>689</v>
      </c>
      <c r="H11" s="1" t="s">
        <v>639</v>
      </c>
      <c r="O11" s="27"/>
      <c r="P11" s="27"/>
      <c r="R11" s="29"/>
      <c r="V11" s="83" t="s">
        <v>600</v>
      </c>
      <c r="W11" s="1" t="s">
        <v>448</v>
      </c>
    </row>
    <row r="12" spans="1:23" ht="12">
      <c r="A12" s="1" t="s">
        <v>688</v>
      </c>
      <c r="O12" s="27"/>
      <c r="P12" s="27"/>
      <c r="W12" s="1" t="s">
        <v>90</v>
      </c>
    </row>
    <row r="13" spans="8:23" ht="12">
      <c r="H13" s="1" t="s">
        <v>535</v>
      </c>
      <c r="O13" s="1" t="s">
        <v>576</v>
      </c>
      <c r="W13" s="1" t="s">
        <v>91</v>
      </c>
    </row>
    <row r="14" spans="8:23" ht="12">
      <c r="H14" s="1" t="s">
        <v>536</v>
      </c>
      <c r="W14" s="27" t="s">
        <v>89</v>
      </c>
    </row>
    <row r="15" spans="1:23" ht="12">
      <c r="A15" s="27" t="s">
        <v>418</v>
      </c>
      <c r="H15" s="1" t="s">
        <v>433</v>
      </c>
      <c r="W15" s="1" t="s">
        <v>88</v>
      </c>
    </row>
    <row r="16" spans="8:22" ht="12">
      <c r="H16" s="1" t="s">
        <v>434</v>
      </c>
      <c r="O16" s="27"/>
      <c r="P16" s="225" t="s">
        <v>146</v>
      </c>
      <c r="R16" s="224" t="s">
        <v>145</v>
      </c>
      <c r="T16" s="225" t="s">
        <v>146</v>
      </c>
      <c r="V16" s="129" t="s">
        <v>144</v>
      </c>
    </row>
    <row r="17" spans="1:22" ht="12">
      <c r="A17" s="1" t="s">
        <v>419</v>
      </c>
      <c r="H17" s="1" t="s">
        <v>534</v>
      </c>
      <c r="O17" s="125" t="s">
        <v>138</v>
      </c>
      <c r="P17" s="223"/>
      <c r="Q17" s="125" t="s">
        <v>139</v>
      </c>
      <c r="R17" s="224"/>
      <c r="S17" s="127" t="s">
        <v>140</v>
      </c>
      <c r="T17" s="223"/>
      <c r="U17" s="125" t="s">
        <v>139</v>
      </c>
      <c r="V17" s="131" t="s">
        <v>143</v>
      </c>
    </row>
    <row r="18" spans="1:23" ht="12">
      <c r="A18" s="1" t="s">
        <v>420</v>
      </c>
      <c r="H18" s="1" t="s">
        <v>640</v>
      </c>
      <c r="O18" s="125"/>
      <c r="P18" s="223"/>
      <c r="Q18" s="125"/>
      <c r="R18" s="224"/>
      <c r="S18" s="128"/>
      <c r="T18" s="223"/>
      <c r="U18" s="125"/>
      <c r="V18" s="131" t="s">
        <v>141</v>
      </c>
      <c r="W18" s="27" t="s">
        <v>553</v>
      </c>
    </row>
    <row r="19" spans="1:23" ht="12">
      <c r="A19" s="1" t="s">
        <v>546</v>
      </c>
      <c r="H19" s="1" t="s">
        <v>641</v>
      </c>
      <c r="O19" s="125"/>
      <c r="P19" s="125"/>
      <c r="Q19" s="125"/>
      <c r="R19" s="156"/>
      <c r="S19" s="128"/>
      <c r="T19" s="125"/>
      <c r="U19" s="125"/>
      <c r="V19" s="131"/>
      <c r="W19" s="1" t="s">
        <v>386</v>
      </c>
    </row>
    <row r="20" spans="1:24" ht="12">
      <c r="A20" s="1" t="s">
        <v>152</v>
      </c>
      <c r="O20" s="27"/>
      <c r="P20" s="27"/>
      <c r="W20" s="1" t="s">
        <v>556</v>
      </c>
      <c r="X20" s="1" t="s">
        <v>557</v>
      </c>
    </row>
    <row r="21" spans="1:24" ht="12">
      <c r="A21" s="1" t="s">
        <v>421</v>
      </c>
      <c r="H21" s="27" t="s">
        <v>479</v>
      </c>
      <c r="O21" s="27"/>
      <c r="P21" s="27"/>
      <c r="W21" s="1" t="s">
        <v>558</v>
      </c>
      <c r="X21" s="1" t="s">
        <v>559</v>
      </c>
    </row>
    <row r="22" spans="1:24" ht="12">
      <c r="A22" s="1" t="s">
        <v>422</v>
      </c>
      <c r="H22" s="1" t="s">
        <v>480</v>
      </c>
      <c r="O22" s="1" t="s">
        <v>99</v>
      </c>
      <c r="P22" s="27"/>
      <c r="W22" s="1" t="s">
        <v>554</v>
      </c>
      <c r="X22" s="1" t="s">
        <v>555</v>
      </c>
    </row>
    <row r="23" spans="1:24" ht="12">
      <c r="A23" s="1" t="s">
        <v>449</v>
      </c>
      <c r="H23" s="27" t="s">
        <v>498</v>
      </c>
      <c r="O23" s="1" t="s">
        <v>604</v>
      </c>
      <c r="P23" s="27"/>
      <c r="W23" s="1" t="s">
        <v>94</v>
      </c>
      <c r="X23" s="1" t="s">
        <v>95</v>
      </c>
    </row>
    <row r="24" spans="1:16" ht="12">
      <c r="A24" s="1" t="s">
        <v>423</v>
      </c>
      <c r="H24" s="1" t="s">
        <v>481</v>
      </c>
      <c r="O24" s="27"/>
      <c r="P24" s="27"/>
    </row>
    <row r="25" spans="1:16" ht="12">
      <c r="A25" s="1" t="s">
        <v>629</v>
      </c>
      <c r="H25" s="1" t="s">
        <v>482</v>
      </c>
      <c r="O25" s="27" t="s">
        <v>438</v>
      </c>
      <c r="P25" s="27"/>
    </row>
    <row r="26" spans="1:23" ht="12">
      <c r="A26" s="1" t="s">
        <v>609</v>
      </c>
      <c r="H26" s="1" t="s">
        <v>483</v>
      </c>
      <c r="O26" s="221" t="s">
        <v>100</v>
      </c>
      <c r="P26" s="221"/>
      <c r="Q26" s="221"/>
      <c r="R26" s="221"/>
      <c r="S26" s="221"/>
      <c r="T26" s="221"/>
      <c r="U26" s="221"/>
      <c r="V26" s="221"/>
      <c r="W26" s="27" t="s">
        <v>690</v>
      </c>
    </row>
    <row r="27" spans="1:22" ht="12">
      <c r="A27" s="1" t="s">
        <v>450</v>
      </c>
      <c r="H27" s="1" t="s">
        <v>155</v>
      </c>
      <c r="O27" s="221"/>
      <c r="P27" s="221"/>
      <c r="Q27" s="221"/>
      <c r="R27" s="221"/>
      <c r="S27" s="221"/>
      <c r="T27" s="221"/>
      <c r="U27" s="221"/>
      <c r="V27" s="221"/>
    </row>
    <row r="28" spans="1:23" ht="12">
      <c r="A28" s="1" t="s">
        <v>424</v>
      </c>
      <c r="H28" s="1" t="s">
        <v>484</v>
      </c>
      <c r="O28" s="221"/>
      <c r="P28" s="221"/>
      <c r="Q28" s="221"/>
      <c r="R28" s="221"/>
      <c r="S28" s="221"/>
      <c r="T28" s="221"/>
      <c r="U28" s="221"/>
      <c r="V28" s="221"/>
      <c r="W28" s="1" t="s">
        <v>691</v>
      </c>
    </row>
    <row r="29" spans="1:25" ht="12">
      <c r="A29" s="1" t="s">
        <v>614</v>
      </c>
      <c r="H29" s="1" t="s">
        <v>485</v>
      </c>
      <c r="O29" s="221"/>
      <c r="P29" s="221"/>
      <c r="Q29" s="221"/>
      <c r="R29" s="221"/>
      <c r="S29" s="221"/>
      <c r="T29" s="221"/>
      <c r="U29" s="221"/>
      <c r="V29" s="221"/>
      <c r="W29" s="1" t="s">
        <v>692</v>
      </c>
      <c r="Y29" s="208" t="s">
        <v>693</v>
      </c>
    </row>
    <row r="30" spans="1:25" ht="12">
      <c r="A30" s="1" t="s">
        <v>610</v>
      </c>
      <c r="H30" s="1" t="s">
        <v>486</v>
      </c>
      <c r="O30" s="221"/>
      <c r="P30" s="221"/>
      <c r="Q30" s="221"/>
      <c r="R30" s="221"/>
      <c r="S30" s="221"/>
      <c r="T30" s="221"/>
      <c r="U30" s="221"/>
      <c r="V30" s="221"/>
      <c r="W30" s="41" t="s">
        <v>694</v>
      </c>
      <c r="X30" s="88"/>
      <c r="Y30" s="208" t="s">
        <v>695</v>
      </c>
    </row>
    <row r="31" spans="1:8" ht="12">
      <c r="A31" s="1" t="s">
        <v>102</v>
      </c>
      <c r="H31" s="1" t="s">
        <v>487</v>
      </c>
    </row>
    <row r="32" spans="1:23" ht="12">
      <c r="A32" s="1" t="s">
        <v>611</v>
      </c>
      <c r="H32" s="27" t="s">
        <v>499</v>
      </c>
      <c r="O32" s="27" t="s">
        <v>439</v>
      </c>
      <c r="P32" s="27"/>
      <c r="W32" s="1" t="s">
        <v>698</v>
      </c>
    </row>
    <row r="33" spans="1:23" ht="12">
      <c r="A33" s="1" t="s">
        <v>620</v>
      </c>
      <c r="H33" s="1" t="s">
        <v>537</v>
      </c>
      <c r="O33" s="221" t="s">
        <v>147</v>
      </c>
      <c r="P33" s="221"/>
      <c r="Q33" s="221"/>
      <c r="R33" s="221"/>
      <c r="S33" s="221"/>
      <c r="T33" s="221"/>
      <c r="U33" s="221"/>
      <c r="V33" s="221"/>
      <c r="W33" s="1" t="s">
        <v>697</v>
      </c>
    </row>
    <row r="34" spans="1:25" ht="12">
      <c r="A34" s="1" t="s">
        <v>621</v>
      </c>
      <c r="H34" s="27" t="s">
        <v>500</v>
      </c>
      <c r="O34" s="221"/>
      <c r="P34" s="221"/>
      <c r="Q34" s="221"/>
      <c r="R34" s="221"/>
      <c r="S34" s="221"/>
      <c r="T34" s="221"/>
      <c r="U34" s="221"/>
      <c r="V34" s="221"/>
      <c r="Y34" s="208" t="s">
        <v>696</v>
      </c>
    </row>
    <row r="35" spans="1:8" ht="12">
      <c r="A35" s="1" t="s">
        <v>622</v>
      </c>
      <c r="H35" s="1" t="s">
        <v>538</v>
      </c>
    </row>
    <row r="36" spans="1:16" ht="12">
      <c r="A36" s="1" t="s">
        <v>612</v>
      </c>
      <c r="O36" s="27" t="s">
        <v>391</v>
      </c>
      <c r="P36" s="27"/>
    </row>
    <row r="37" spans="8:15" ht="12">
      <c r="H37" s="1" t="s">
        <v>435</v>
      </c>
      <c r="O37" s="1" t="s">
        <v>495</v>
      </c>
    </row>
    <row r="38" spans="8:15" ht="12">
      <c r="H38" s="1" t="s">
        <v>436</v>
      </c>
      <c r="O38" s="1" t="s">
        <v>148</v>
      </c>
    </row>
    <row r="39" ht="12">
      <c r="A39" s="27" t="s">
        <v>425</v>
      </c>
    </row>
    <row r="40" spans="8:16" ht="12">
      <c r="H40" s="27" t="s">
        <v>488</v>
      </c>
      <c r="O40" s="27" t="s">
        <v>440</v>
      </c>
      <c r="P40" s="27"/>
    </row>
    <row r="41" spans="1:15" ht="12">
      <c r="A41" s="27" t="s">
        <v>426</v>
      </c>
      <c r="H41" s="1" t="s">
        <v>571</v>
      </c>
      <c r="O41" s="27" t="s">
        <v>577</v>
      </c>
    </row>
    <row r="42" spans="1:22" ht="12">
      <c r="A42" s="1" t="s">
        <v>623</v>
      </c>
      <c r="H42" s="1" t="s">
        <v>489</v>
      </c>
      <c r="O42" s="221" t="s">
        <v>578</v>
      </c>
      <c r="P42" s="221"/>
      <c r="Q42" s="221"/>
      <c r="R42" s="221"/>
      <c r="S42" s="221"/>
      <c r="T42" s="221"/>
      <c r="U42" s="221"/>
      <c r="V42" s="221"/>
    </row>
    <row r="43" spans="1:22" ht="12">
      <c r="A43" s="1" t="s">
        <v>427</v>
      </c>
      <c r="H43" s="1" t="s">
        <v>572</v>
      </c>
      <c r="O43" s="221"/>
      <c r="P43" s="221"/>
      <c r="Q43" s="221"/>
      <c r="R43" s="221"/>
      <c r="S43" s="221"/>
      <c r="T43" s="221"/>
      <c r="U43" s="221"/>
      <c r="V43" s="221"/>
    </row>
    <row r="44" spans="1:15" ht="12">
      <c r="A44" s="1" t="s">
        <v>428</v>
      </c>
      <c r="H44" s="1" t="s">
        <v>437</v>
      </c>
      <c r="O44" s="1" t="s">
        <v>579</v>
      </c>
    </row>
    <row r="45" spans="1:15" ht="12">
      <c r="A45" s="1" t="s">
        <v>615</v>
      </c>
      <c r="H45" s="1" t="s">
        <v>542</v>
      </c>
      <c r="O45" s="1" t="s">
        <v>149</v>
      </c>
    </row>
    <row r="46" spans="1:22" ht="12">
      <c r="A46" s="1" t="s">
        <v>616</v>
      </c>
      <c r="H46" s="1" t="s">
        <v>573</v>
      </c>
      <c r="O46" s="29" t="s">
        <v>630</v>
      </c>
      <c r="P46" s="29"/>
      <c r="Q46" s="29"/>
      <c r="R46" s="29"/>
      <c r="S46" s="29"/>
      <c r="T46" s="29"/>
      <c r="U46" s="29"/>
      <c r="V46" s="29"/>
    </row>
    <row r="47" spans="1:22" ht="12">
      <c r="A47" s="1" t="s">
        <v>75</v>
      </c>
      <c r="H47" s="1" t="s">
        <v>539</v>
      </c>
      <c r="O47" s="1" t="s">
        <v>631</v>
      </c>
      <c r="T47" s="29"/>
      <c r="U47" s="29"/>
      <c r="V47" s="29"/>
    </row>
    <row r="48" spans="1:22" ht="12">
      <c r="A48" s="1" t="s">
        <v>617</v>
      </c>
      <c r="H48" s="1" t="s">
        <v>574</v>
      </c>
      <c r="O48" s="1" t="s">
        <v>101</v>
      </c>
      <c r="T48" s="29"/>
      <c r="U48" s="29"/>
      <c r="V48" s="29"/>
    </row>
    <row r="49" spans="1:15" ht="12">
      <c r="A49" s="1" t="s">
        <v>618</v>
      </c>
      <c r="O49" s="1" t="s">
        <v>580</v>
      </c>
    </row>
    <row r="50" spans="1:15" ht="12" customHeight="1">
      <c r="A50" s="1" t="s">
        <v>429</v>
      </c>
      <c r="H50" s="27" t="s">
        <v>490</v>
      </c>
      <c r="O50" s="1" t="s">
        <v>441</v>
      </c>
    </row>
    <row r="51" spans="8:15" ht="12">
      <c r="H51" s="1" t="s">
        <v>540</v>
      </c>
      <c r="O51" s="1" t="s">
        <v>442</v>
      </c>
    </row>
    <row r="52" spans="1:15" ht="12">
      <c r="A52" s="27" t="s">
        <v>550</v>
      </c>
      <c r="H52" s="1" t="s">
        <v>491</v>
      </c>
      <c r="O52" s="1" t="s">
        <v>150</v>
      </c>
    </row>
    <row r="53" spans="1:8" ht="12">
      <c r="A53" s="1" t="s">
        <v>93</v>
      </c>
      <c r="H53" s="1" t="s">
        <v>492</v>
      </c>
    </row>
    <row r="54" spans="1:16" ht="12">
      <c r="A54" s="1" t="s">
        <v>92</v>
      </c>
      <c r="H54" s="1" t="s">
        <v>552</v>
      </c>
      <c r="O54" s="27" t="s">
        <v>345</v>
      </c>
      <c r="P54" s="27"/>
    </row>
    <row r="55" spans="1:15" ht="12">
      <c r="A55" s="27" t="s">
        <v>551</v>
      </c>
      <c r="H55" s="1" t="s">
        <v>493</v>
      </c>
      <c r="O55" s="1" t="s">
        <v>443</v>
      </c>
    </row>
    <row r="56" spans="1:15" ht="12">
      <c r="A56" s="1" t="s">
        <v>430</v>
      </c>
      <c r="H56" s="1" t="s">
        <v>494</v>
      </c>
      <c r="I56" s="124"/>
      <c r="J56" s="124"/>
      <c r="K56" s="124"/>
      <c r="L56" s="124"/>
      <c r="M56" s="124"/>
      <c r="N56" s="124"/>
      <c r="O56" s="1" t="s">
        <v>444</v>
      </c>
    </row>
    <row r="57" spans="1:14" ht="12">
      <c r="A57" s="1" t="s">
        <v>619</v>
      </c>
      <c r="I57" s="124"/>
      <c r="J57" s="124"/>
      <c r="K57" s="124"/>
      <c r="L57" s="124"/>
      <c r="M57" s="124"/>
      <c r="N57" s="124"/>
    </row>
    <row r="58" spans="8:16" ht="12">
      <c r="H58" s="27" t="s">
        <v>290</v>
      </c>
      <c r="O58" s="27" t="s">
        <v>340</v>
      </c>
      <c r="P58" s="27"/>
    </row>
    <row r="59" spans="1:15" ht="12">
      <c r="A59" s="27"/>
      <c r="H59" s="221" t="s">
        <v>98</v>
      </c>
      <c r="I59" s="221"/>
      <c r="J59" s="221"/>
      <c r="K59" s="221"/>
      <c r="L59" s="221"/>
      <c r="M59" s="221"/>
      <c r="N59" s="221"/>
      <c r="O59" s="1" t="s">
        <v>77</v>
      </c>
    </row>
    <row r="60" spans="8:14" ht="12">
      <c r="H60" s="221"/>
      <c r="I60" s="221"/>
      <c r="J60" s="221"/>
      <c r="K60" s="221"/>
      <c r="L60" s="221"/>
      <c r="M60" s="221"/>
      <c r="N60" s="221"/>
    </row>
    <row r="61" ht="12">
      <c r="H61" s="27"/>
    </row>
    <row r="62" spans="1:8" ht="12">
      <c r="A62" s="129"/>
      <c r="H62" s="27"/>
    </row>
    <row r="63" ht="12">
      <c r="H63" s="27"/>
    </row>
    <row r="99" ht="12.75" customHeight="1"/>
  </sheetData>
  <mergeCells count="12">
    <mergeCell ref="P16:P18"/>
    <mergeCell ref="O26:V30"/>
    <mergeCell ref="O33:V34"/>
    <mergeCell ref="O42:V43"/>
    <mergeCell ref="H59:N60"/>
    <mergeCell ref="O2:V4"/>
    <mergeCell ref="S9:S10"/>
    <mergeCell ref="U9:U10"/>
    <mergeCell ref="R16:R18"/>
    <mergeCell ref="T16:T18"/>
    <mergeCell ref="O9:O10"/>
    <mergeCell ref="Q9:Q10"/>
  </mergeCells>
  <hyperlinks>
    <hyperlink ref="Y29" r:id="rId1" display="www.statistik.thueringen.de/formulare.htm"/>
    <hyperlink ref="Y30" r:id="rId2" display="www.statistikportal.de/Statistik-Portal/klassifikationen.asp"/>
    <hyperlink ref="Y34" r:id="rId3" display="www.statistik.thueringen.de."/>
  </hyperlinks>
  <printOptions horizontalCentered="1"/>
  <pageMargins left="0.5905511811023623" right="0.5905511811023623" top="0.7874015748031497" bottom="0.5905511811023623" header="0.3937007874015748" footer="0.5118110236220472"/>
  <pageSetup horizontalDpi="600" verticalDpi="600" orientation="portrait" paperSize="9" r:id="rId5"/>
  <headerFooter alignWithMargins="0">
    <oddHeader>&amp;C&amp;9- &amp;P -</oddHeader>
  </headerFooter>
  <rowBreaks count="1" manualBreakCount="1">
    <brk id="60" max="255" man="1"/>
  </rowBreaks>
  <colBreaks count="2" manualBreakCount="2">
    <brk id="7" max="65535" man="1"/>
    <brk id="14" max="65535" man="1"/>
  </colBreaks>
  <drawing r:id="rId4"/>
</worksheet>
</file>

<file path=xl/worksheets/sheet6.xml><?xml version="1.0" encoding="utf-8"?>
<worksheet xmlns="http://schemas.openxmlformats.org/spreadsheetml/2006/main" xmlns:r="http://schemas.openxmlformats.org/officeDocument/2006/relationships">
  <dimension ref="A24:G53"/>
  <sheetViews>
    <sheetView workbookViewId="0" topLeftCell="A13">
      <selection activeCell="K30" sqref="K30"/>
    </sheetView>
  </sheetViews>
  <sheetFormatPr defaultColWidth="11.421875" defaultRowHeight="12.75"/>
  <cols>
    <col min="1" max="16384" width="11.421875" style="5" customWidth="1"/>
  </cols>
  <sheetData>
    <row r="24" spans="1:7" ht="26.25">
      <c r="A24" s="132" t="s">
        <v>220</v>
      </c>
      <c r="B24" s="51"/>
      <c r="C24" s="51"/>
      <c r="D24" s="51"/>
      <c r="E24" s="51"/>
      <c r="F24" s="51"/>
      <c r="G24" s="51"/>
    </row>
    <row r="25" spans="1:7" ht="12.75" customHeight="1">
      <c r="A25" s="50"/>
      <c r="B25" s="51"/>
      <c r="C25" s="51"/>
      <c r="D25" s="51"/>
      <c r="E25" s="51"/>
      <c r="F25" s="51"/>
      <c r="G25" s="51"/>
    </row>
    <row r="26" spans="1:7" ht="12.75" customHeight="1">
      <c r="A26" s="50"/>
      <c r="B26" s="82"/>
      <c r="C26" s="82"/>
      <c r="D26" s="82"/>
      <c r="E26" s="82"/>
      <c r="F26" s="82"/>
      <c r="G26" s="82"/>
    </row>
    <row r="27" spans="1:7" ht="12.75" customHeight="1">
      <c r="A27" s="50"/>
      <c r="B27" s="82"/>
      <c r="C27" s="82"/>
      <c r="D27" s="82"/>
      <c r="E27" s="82"/>
      <c r="F27" s="82"/>
      <c r="G27" s="82"/>
    </row>
    <row r="28" spans="2:7" ht="12.75">
      <c r="B28" s="51"/>
      <c r="C28" s="51"/>
      <c r="D28" s="51"/>
      <c r="E28" s="51"/>
      <c r="F28" s="51"/>
      <c r="G28" s="51"/>
    </row>
    <row r="29" spans="2:7" ht="12.75">
      <c r="B29" s="51"/>
      <c r="C29" s="51"/>
      <c r="D29" s="51"/>
      <c r="E29" s="51"/>
      <c r="F29" s="51"/>
      <c r="G29" s="51"/>
    </row>
    <row r="30" spans="2:7" ht="12.75">
      <c r="B30" s="51"/>
      <c r="C30" s="51"/>
      <c r="D30" s="51"/>
      <c r="E30" s="51"/>
      <c r="F30" s="51"/>
      <c r="G30" s="51"/>
    </row>
    <row r="53" ht="12.75">
      <c r="F53" s="5" t="s">
        <v>383</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K30" sqref="K30"/>
    </sheetView>
  </sheetViews>
  <sheetFormatPr defaultColWidth="11.421875" defaultRowHeight="12.75"/>
  <sheetData>
    <row r="1" ht="12.75">
      <c r="A1" s="119" t="s">
        <v>194</v>
      </c>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workbookViewId="0" topLeftCell="A1">
      <selection activeCell="K30" sqref="K30"/>
    </sheetView>
  </sheetViews>
  <sheetFormatPr defaultColWidth="11.42187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 min="41" max="16384" width="4.28125" style="0" customWidth="1"/>
  </cols>
  <sheetData>
    <row r="1" spans="1:35" ht="9.75" customHeight="1">
      <c r="A1" s="89"/>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1"/>
    </row>
    <row r="2" spans="1:35" ht="12.75" customHeight="1">
      <c r="A2" s="226" t="s">
        <v>676</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8"/>
    </row>
    <row r="3" spans="1:35" ht="9.75" customHeight="1">
      <c r="A3" s="9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4"/>
    </row>
    <row r="4" spans="1:35" ht="9.75" customHeight="1">
      <c r="A4" s="95"/>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row>
    <row r="5" spans="1:35" ht="9.75" customHeight="1">
      <c r="A5" s="95"/>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7"/>
    </row>
    <row r="6" spans="1:35" ht="9.75" customHeight="1">
      <c r="A6" s="9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7"/>
    </row>
    <row r="7" spans="1:35" ht="9.75" customHeight="1">
      <c r="A7" s="95"/>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7"/>
    </row>
    <row r="8" spans="1:35" ht="9.75" customHeight="1">
      <c r="A8" s="95"/>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row>
    <row r="9" spans="1:35" ht="9.75" customHeight="1">
      <c r="A9" s="95"/>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7"/>
    </row>
    <row r="10" spans="1:35" ht="9.75" customHeight="1">
      <c r="A10" s="95"/>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7"/>
    </row>
    <row r="11" spans="1:35" ht="9.75" customHeight="1">
      <c r="A11" s="95"/>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7"/>
    </row>
    <row r="12" spans="1:35" ht="9.75" customHeight="1">
      <c r="A12" s="95"/>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row>
    <row r="13" spans="1:35" ht="9.75" customHeight="1">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7"/>
    </row>
    <row r="14" spans="1:35" ht="9.75" customHeight="1">
      <c r="A14" s="95"/>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7"/>
    </row>
    <row r="15" spans="1:35" ht="9.75" customHeight="1">
      <c r="A15" s="95"/>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7"/>
    </row>
    <row r="16" spans="1:35" ht="9.75" customHeight="1">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row>
    <row r="17" spans="1:35" ht="9.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7"/>
    </row>
    <row r="18" spans="1:35" ht="9.75" customHeight="1">
      <c r="A18" s="95"/>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7"/>
    </row>
    <row r="19" spans="1:35" ht="9.75" customHeight="1">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7"/>
    </row>
    <row r="20" spans="1:35" ht="9.75" customHeight="1">
      <c r="A20" s="95"/>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7"/>
    </row>
    <row r="21" spans="1:35" ht="9.75" customHeight="1">
      <c r="A21" s="95"/>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7"/>
    </row>
    <row r="22" spans="1:35" ht="9.75" customHeight="1">
      <c r="A22" s="95"/>
      <c r="B22" s="98"/>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7"/>
    </row>
    <row r="23" spans="1:35" ht="9.75" customHeight="1">
      <c r="A23" s="95"/>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7"/>
    </row>
    <row r="24" spans="1:35" ht="9.75" customHeight="1">
      <c r="A24" s="9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row>
    <row r="25" spans="1:35" ht="9.75" customHeight="1">
      <c r="A25" s="95"/>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7"/>
    </row>
    <row r="26" spans="1:35" ht="9.75" customHeight="1">
      <c r="A26" s="95"/>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7"/>
    </row>
    <row r="27" spans="1:35" ht="9.75" customHeight="1">
      <c r="A27" s="95"/>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7"/>
    </row>
    <row r="28" spans="1:35" ht="9.75"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7"/>
    </row>
    <row r="29" spans="1:35" ht="9.75" customHeight="1">
      <c r="A29" s="95"/>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7"/>
    </row>
    <row r="30" spans="1:35" ht="9.75" customHeight="1">
      <c r="A30" s="95"/>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7"/>
    </row>
    <row r="31" spans="1:35" ht="9.75" customHeight="1">
      <c r="A31" s="9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7"/>
    </row>
    <row r="32" spans="1:35" ht="9.75" customHeight="1">
      <c r="A32" s="95"/>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7"/>
    </row>
    <row r="33" spans="1:35" ht="9.75" customHeight="1">
      <c r="A33" s="95"/>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7"/>
    </row>
    <row r="34" spans="1:35" ht="9.75" customHeight="1">
      <c r="A34" s="95"/>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7"/>
    </row>
    <row r="35" spans="1:35" ht="9.75" customHeight="1">
      <c r="A35" s="9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7"/>
    </row>
    <row r="36" spans="1:35" ht="12.75" customHeight="1">
      <c r="A36" s="226" t="s">
        <v>662</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8"/>
    </row>
    <row r="37" spans="1:35" ht="9.75" customHeight="1">
      <c r="A37" s="95"/>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7"/>
    </row>
    <row r="38" spans="1:35" ht="9.75" customHeight="1">
      <c r="A38" s="95"/>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7"/>
    </row>
    <row r="39" spans="1:35" ht="9.75" customHeight="1">
      <c r="A39" s="95"/>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7"/>
    </row>
    <row r="40" spans="1:35" ht="9.75"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7"/>
    </row>
    <row r="41" spans="1:35" ht="9.75" customHeight="1">
      <c r="A41" s="95"/>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7"/>
    </row>
    <row r="42" spans="1:35" ht="9.75" customHeight="1">
      <c r="A42" s="95"/>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7"/>
    </row>
    <row r="43" spans="1:35" ht="9.75" customHeight="1">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7"/>
    </row>
    <row r="44" spans="1:35" ht="9.75" customHeight="1">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7"/>
    </row>
    <row r="45" spans="1:35" ht="9.75" customHeight="1">
      <c r="A45" s="95"/>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7"/>
    </row>
    <row r="46" spans="1:35" ht="9.75" customHeight="1">
      <c r="A46" s="9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7"/>
    </row>
    <row r="47" spans="1:35" ht="9.75" customHeight="1">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7"/>
    </row>
    <row r="48" spans="1:35" ht="9.75" customHeight="1">
      <c r="A48" s="95"/>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7"/>
    </row>
    <row r="49" spans="1:35" ht="9.75" customHeight="1">
      <c r="A49" s="95"/>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7"/>
    </row>
    <row r="50" spans="1:35" ht="9.75" customHeight="1">
      <c r="A50" s="95"/>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7"/>
    </row>
    <row r="51" spans="1:35" ht="9.75" customHeight="1">
      <c r="A51" s="95"/>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7"/>
    </row>
    <row r="52" spans="1:35" ht="9.75" customHeight="1">
      <c r="A52" s="95"/>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row>
    <row r="53" spans="1:35" ht="9.75" customHeight="1">
      <c r="A53" s="95"/>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7"/>
    </row>
    <row r="54" spans="1:35" ht="9.75" customHeight="1">
      <c r="A54" s="95"/>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7"/>
    </row>
    <row r="55" spans="1:35" ht="9.75" customHeight="1">
      <c r="A55" s="120"/>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7"/>
    </row>
    <row r="56" spans="1:35" ht="9.75" customHeight="1">
      <c r="A56" s="95"/>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7"/>
    </row>
    <row r="57" spans="1:35" ht="9.75" customHeight="1">
      <c r="A57" s="95"/>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7"/>
    </row>
    <row r="58" spans="1:35" ht="9.75" customHeight="1">
      <c r="A58" s="95"/>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7"/>
    </row>
    <row r="59" spans="1:35" ht="9.75" customHeight="1">
      <c r="A59" s="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7"/>
    </row>
    <row r="60" spans="1:35" ht="9.75" customHeight="1">
      <c r="A60" s="95"/>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7"/>
    </row>
    <row r="61" spans="1:35" ht="9.75" customHeight="1">
      <c r="A61" s="95"/>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7"/>
    </row>
    <row r="62" spans="1:35" ht="9.75" customHeight="1">
      <c r="A62" s="95"/>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7"/>
    </row>
    <row r="63" spans="1:35" ht="9.75" customHeight="1">
      <c r="A63" s="95"/>
      <c r="B63" s="96"/>
      <c r="C63" s="96"/>
      <c r="D63" s="96"/>
      <c r="E63" s="96"/>
      <c r="F63" s="96"/>
      <c r="G63" s="98" t="s">
        <v>505</v>
      </c>
      <c r="H63" s="96"/>
      <c r="I63" s="96"/>
      <c r="J63" s="96"/>
      <c r="K63" s="96"/>
      <c r="L63" s="96"/>
      <c r="M63" s="96"/>
      <c r="N63" s="96"/>
      <c r="O63" s="96"/>
      <c r="P63" s="96"/>
      <c r="Q63" s="96"/>
      <c r="R63" s="96"/>
      <c r="S63" s="96"/>
      <c r="T63" s="96"/>
      <c r="U63" s="96"/>
      <c r="V63" s="98" t="s">
        <v>507</v>
      </c>
      <c r="W63" s="98"/>
      <c r="X63" s="98"/>
      <c r="Y63" s="98"/>
      <c r="Z63" s="98"/>
      <c r="AA63" s="98"/>
      <c r="AB63" s="98"/>
      <c r="AC63" s="98"/>
      <c r="AD63" s="98"/>
      <c r="AE63" s="98"/>
      <c r="AF63" s="98"/>
      <c r="AG63" s="98"/>
      <c r="AH63" s="98"/>
      <c r="AI63" s="99"/>
    </row>
    <row r="64" spans="1:35" ht="9.75" customHeight="1">
      <c r="A64" s="95"/>
      <c r="B64" s="96"/>
      <c r="C64" s="96"/>
      <c r="D64" s="96"/>
      <c r="E64" s="96"/>
      <c r="F64" s="96"/>
      <c r="G64" s="96"/>
      <c r="H64" s="96"/>
      <c r="I64" s="96"/>
      <c r="J64" s="96"/>
      <c r="K64" s="96"/>
      <c r="L64" s="96"/>
      <c r="M64" s="96"/>
      <c r="N64" s="96"/>
      <c r="O64" s="96"/>
      <c r="P64" s="96"/>
      <c r="Q64" s="96"/>
      <c r="R64" s="96"/>
      <c r="S64" s="96"/>
      <c r="T64" s="96"/>
      <c r="U64" s="96"/>
      <c r="V64" s="98"/>
      <c r="W64" s="98"/>
      <c r="X64" s="98"/>
      <c r="Y64" s="98"/>
      <c r="Z64" s="98"/>
      <c r="AA64" s="98"/>
      <c r="AB64" s="98"/>
      <c r="AC64" s="98"/>
      <c r="AD64" s="98"/>
      <c r="AE64" s="98"/>
      <c r="AF64" s="98"/>
      <c r="AG64" s="98"/>
      <c r="AH64" s="98"/>
      <c r="AI64" s="99"/>
    </row>
    <row r="65" spans="1:35" ht="9.75" customHeight="1">
      <c r="A65" s="95"/>
      <c r="B65" s="96"/>
      <c r="C65" s="96"/>
      <c r="D65" s="96"/>
      <c r="E65" s="96"/>
      <c r="F65" s="96"/>
      <c r="G65" s="98" t="s">
        <v>506</v>
      </c>
      <c r="H65" s="98"/>
      <c r="I65" s="98"/>
      <c r="J65" s="98"/>
      <c r="K65" s="98"/>
      <c r="L65" s="98"/>
      <c r="M65" s="98"/>
      <c r="N65" s="98"/>
      <c r="O65" s="98"/>
      <c r="P65" s="98"/>
      <c r="Q65" s="96"/>
      <c r="R65" s="96"/>
      <c r="S65" s="96"/>
      <c r="T65" s="96"/>
      <c r="U65" s="96"/>
      <c r="V65" s="98" t="s">
        <v>508</v>
      </c>
      <c r="W65" s="98"/>
      <c r="X65" s="98"/>
      <c r="Y65" s="98"/>
      <c r="Z65" s="98"/>
      <c r="AA65" s="98"/>
      <c r="AB65" s="98"/>
      <c r="AC65" s="98"/>
      <c r="AD65" s="98"/>
      <c r="AE65" s="98"/>
      <c r="AF65" s="98"/>
      <c r="AG65" s="98"/>
      <c r="AH65" s="98"/>
      <c r="AI65" s="99"/>
    </row>
    <row r="66" spans="1:35" ht="9.75" customHeight="1">
      <c r="A66" s="95"/>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7"/>
    </row>
    <row r="67" spans="1:35" ht="9.75" customHeight="1">
      <c r="A67" s="95"/>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7"/>
    </row>
    <row r="68" spans="1:35" ht="9.75" customHeight="1">
      <c r="A68" s="95"/>
      <c r="AI68" s="97"/>
    </row>
    <row r="69" spans="1:35" ht="9.75" customHeight="1">
      <c r="A69" s="95"/>
      <c r="AI69" s="97"/>
    </row>
    <row r="70" spans="1:35" ht="9.75" customHeight="1">
      <c r="A70" s="95"/>
      <c r="AI70" s="97"/>
    </row>
    <row r="71" spans="1:35" ht="9.75" customHeight="1">
      <c r="A71" s="95"/>
      <c r="B71" s="100" t="s">
        <v>509</v>
      </c>
      <c r="AI71" s="97"/>
    </row>
    <row r="72" spans="1:35" ht="9.75" customHeight="1">
      <c r="A72" s="10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3"/>
    </row>
  </sheetData>
  <mergeCells count="2">
    <mergeCell ref="A2:AI2"/>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75"/>
  <sheetViews>
    <sheetView workbookViewId="0" topLeftCell="A1">
      <selection activeCell="K30" sqref="K30"/>
    </sheetView>
  </sheetViews>
  <sheetFormatPr defaultColWidth="11.421875" defaultRowHeight="12.75"/>
  <cols>
    <col min="1" max="1" width="22.140625" style="5" customWidth="1"/>
    <col min="2" max="8" width="9.28125" style="5" customWidth="1"/>
    <col min="9" max="16384" width="11.421875" style="5" customWidth="1"/>
  </cols>
  <sheetData>
    <row r="1" spans="1:8" ht="12.75">
      <c r="A1" s="217" t="s">
        <v>677</v>
      </c>
      <c r="B1" s="217"/>
      <c r="C1" s="217"/>
      <c r="D1" s="217"/>
      <c r="E1" s="217"/>
      <c r="F1" s="217"/>
      <c r="G1" s="217"/>
      <c r="H1" s="217"/>
    </row>
    <row r="2" spans="1:8" ht="12.75">
      <c r="A2" s="1"/>
      <c r="B2" s="1"/>
      <c r="C2" s="1"/>
      <c r="D2" s="1"/>
      <c r="E2" s="1"/>
      <c r="F2" s="1"/>
      <c r="G2" s="1"/>
      <c r="H2" s="1"/>
    </row>
    <row r="3" spans="1:8" ht="12.75">
      <c r="A3" s="1"/>
      <c r="B3" s="1"/>
      <c r="C3" s="1"/>
      <c r="D3" s="1"/>
      <c r="E3" s="1"/>
      <c r="F3" s="1"/>
      <c r="G3" s="1"/>
      <c r="H3" s="1"/>
    </row>
    <row r="4" spans="1:8" ht="12.75">
      <c r="A4" s="218" t="s">
        <v>361</v>
      </c>
      <c r="B4" s="218">
        <v>2001</v>
      </c>
      <c r="C4" s="218">
        <v>2002</v>
      </c>
      <c r="D4" s="218">
        <v>2003</v>
      </c>
      <c r="E4" s="218">
        <v>2004</v>
      </c>
      <c r="F4" s="218">
        <v>2005</v>
      </c>
      <c r="G4" s="212">
        <v>2006</v>
      </c>
      <c r="H4" s="229">
        <v>2007</v>
      </c>
    </row>
    <row r="5" spans="1:8" ht="12.75">
      <c r="A5" s="210"/>
      <c r="B5" s="210"/>
      <c r="C5" s="210"/>
      <c r="D5" s="210"/>
      <c r="E5" s="210"/>
      <c r="F5" s="210"/>
      <c r="G5" s="213"/>
      <c r="H5" s="219"/>
    </row>
    <row r="6" spans="1:8" ht="12.75">
      <c r="A6" s="211"/>
      <c r="B6" s="211"/>
      <c r="C6" s="211"/>
      <c r="D6" s="211"/>
      <c r="E6" s="211"/>
      <c r="F6" s="211"/>
      <c r="G6" s="214"/>
      <c r="H6" s="216"/>
    </row>
    <row r="7" spans="1:8" ht="12.75">
      <c r="A7" s="32"/>
      <c r="B7" s="30"/>
      <c r="C7" s="30"/>
      <c r="D7" s="30"/>
      <c r="E7" s="30"/>
      <c r="F7" s="30"/>
      <c r="G7" s="30"/>
      <c r="H7" s="1"/>
    </row>
    <row r="8" spans="1:8" ht="12.75">
      <c r="A8" s="7"/>
      <c r="B8" s="1"/>
      <c r="C8" s="1"/>
      <c r="D8" s="1"/>
      <c r="E8" s="1"/>
      <c r="F8" s="1"/>
      <c r="G8" s="1"/>
      <c r="H8" s="1"/>
    </row>
    <row r="9" spans="1:8" ht="12.75">
      <c r="A9" s="7" t="s">
        <v>452</v>
      </c>
      <c r="B9" s="1">
        <v>53</v>
      </c>
      <c r="C9" s="1">
        <v>49</v>
      </c>
      <c r="D9" s="1">
        <v>49</v>
      </c>
      <c r="E9" s="1">
        <v>50</v>
      </c>
      <c r="F9" s="49">
        <v>46</v>
      </c>
      <c r="G9" s="49">
        <v>45</v>
      </c>
      <c r="H9" s="49">
        <v>44</v>
      </c>
    </row>
    <row r="10" spans="1:8" ht="12.75">
      <c r="A10" s="7"/>
      <c r="B10" s="1"/>
      <c r="C10" s="1"/>
      <c r="F10" s="49"/>
      <c r="G10" s="1"/>
      <c r="H10" s="1"/>
    </row>
    <row r="11" spans="1:8" ht="13.5">
      <c r="A11" s="7" t="s">
        <v>497</v>
      </c>
      <c r="B11" s="49">
        <v>17027</v>
      </c>
      <c r="C11" s="81" t="s">
        <v>196</v>
      </c>
      <c r="D11" s="81" t="s">
        <v>196</v>
      </c>
      <c r="E11" s="81" t="s">
        <v>196</v>
      </c>
      <c r="F11" s="81" t="s">
        <v>196</v>
      </c>
      <c r="G11" s="81" t="s">
        <v>196</v>
      </c>
      <c r="H11" s="81" t="s">
        <v>196</v>
      </c>
    </row>
    <row r="12" spans="1:8" ht="12.75">
      <c r="A12" s="7"/>
      <c r="B12" s="1"/>
      <c r="C12" s="1"/>
      <c r="F12" s="49"/>
      <c r="G12" s="1"/>
      <c r="H12" s="1"/>
    </row>
    <row r="13" spans="1:8" ht="12.75">
      <c r="A13" s="7" t="s">
        <v>223</v>
      </c>
      <c r="B13" s="49">
        <v>17250</v>
      </c>
      <c r="C13" s="49">
        <v>16979</v>
      </c>
      <c r="D13" s="49">
        <v>16917</v>
      </c>
      <c r="E13" s="49">
        <v>16759</v>
      </c>
      <c r="F13" s="49">
        <v>16638</v>
      </c>
      <c r="G13" s="49">
        <v>16142</v>
      </c>
      <c r="H13" s="49">
        <v>15984</v>
      </c>
    </row>
    <row r="14" spans="1:8" ht="12.75">
      <c r="A14" s="7"/>
      <c r="B14" s="1"/>
      <c r="C14" s="1"/>
      <c r="F14" s="49"/>
      <c r="G14" s="1"/>
      <c r="H14" s="1"/>
    </row>
    <row r="15" spans="1:6" s="1" customFormat="1" ht="12">
      <c r="A15" s="7" t="s">
        <v>223</v>
      </c>
      <c r="F15" s="49"/>
    </row>
    <row r="16" spans="1:8" s="1" customFormat="1" ht="12">
      <c r="A16" s="7" t="s">
        <v>699</v>
      </c>
      <c r="B16" s="1">
        <v>712.5</v>
      </c>
      <c r="C16" s="1">
        <v>706.9</v>
      </c>
      <c r="D16" s="1">
        <v>710.1</v>
      </c>
      <c r="E16" s="151">
        <v>708.8</v>
      </c>
      <c r="F16" s="151">
        <v>709.5</v>
      </c>
      <c r="G16" s="1">
        <v>694.9</v>
      </c>
      <c r="H16" s="1">
        <v>694.9</v>
      </c>
    </row>
    <row r="17" spans="1:8" ht="12.75">
      <c r="A17" s="7"/>
      <c r="B17" s="1"/>
      <c r="C17" s="1"/>
      <c r="F17" s="49"/>
      <c r="G17" s="1"/>
      <c r="H17" s="1"/>
    </row>
    <row r="18" spans="1:8" ht="12.75">
      <c r="A18" s="7"/>
      <c r="B18" s="1"/>
      <c r="C18" s="1"/>
      <c r="F18" s="49"/>
      <c r="G18" s="1"/>
      <c r="H18" s="1"/>
    </row>
    <row r="19" spans="1:8" ht="12.75">
      <c r="A19" s="7" t="s">
        <v>156</v>
      </c>
      <c r="F19" s="49"/>
      <c r="G19" s="1"/>
      <c r="H19" s="1"/>
    </row>
    <row r="20" spans="1:8" ht="13.5">
      <c r="A20" s="7" t="s">
        <v>157</v>
      </c>
      <c r="B20" s="49">
        <v>5131846</v>
      </c>
      <c r="C20" s="49">
        <v>5030775</v>
      </c>
      <c r="D20" s="49">
        <v>4872209</v>
      </c>
      <c r="E20" s="49">
        <v>4630307</v>
      </c>
      <c r="F20" s="49">
        <v>4605714</v>
      </c>
      <c r="G20" s="49">
        <v>4523154</v>
      </c>
      <c r="H20" s="49">
        <v>4533436</v>
      </c>
    </row>
    <row r="21" spans="1:8" ht="12.75">
      <c r="A21" s="7"/>
      <c r="B21" s="1"/>
      <c r="C21" s="1"/>
      <c r="F21" s="49"/>
      <c r="G21" s="49"/>
      <c r="H21" s="49"/>
    </row>
    <row r="22" spans="1:8" ht="12.75">
      <c r="A22" s="7" t="s">
        <v>453</v>
      </c>
      <c r="B22" s="49">
        <v>525435</v>
      </c>
      <c r="C22" s="49">
        <v>541008</v>
      </c>
      <c r="D22" s="49">
        <v>540236</v>
      </c>
      <c r="E22" s="49">
        <v>519906</v>
      </c>
      <c r="F22" s="49">
        <v>531606</v>
      </c>
      <c r="G22" s="49">
        <v>525231</v>
      </c>
      <c r="H22" s="49">
        <v>538493</v>
      </c>
    </row>
    <row r="23" spans="1:8" ht="12.75">
      <c r="A23" s="7"/>
      <c r="B23" s="1"/>
      <c r="C23" s="1"/>
      <c r="F23" s="49"/>
      <c r="G23" s="49"/>
      <c r="H23" s="49"/>
    </row>
    <row r="24" spans="1:8" ht="12.75">
      <c r="A24" s="7" t="s">
        <v>454</v>
      </c>
      <c r="B24" s="1"/>
      <c r="C24" s="1"/>
      <c r="F24" s="49"/>
      <c r="G24" s="49"/>
      <c r="H24" s="49"/>
    </row>
    <row r="25" spans="1:8" ht="12.75">
      <c r="A25" s="7" t="s">
        <v>455</v>
      </c>
      <c r="B25" s="49">
        <v>523833</v>
      </c>
      <c r="C25" s="49">
        <v>528390</v>
      </c>
      <c r="D25" s="49">
        <v>528121</v>
      </c>
      <c r="E25" s="49">
        <v>507452</v>
      </c>
      <c r="F25" s="49">
        <v>518362</v>
      </c>
      <c r="G25" s="49">
        <v>512322</v>
      </c>
      <c r="H25" s="49">
        <v>525794</v>
      </c>
    </row>
    <row r="26" spans="1:8" ht="12.75">
      <c r="A26" s="7"/>
      <c r="B26" s="1"/>
      <c r="C26" s="1"/>
      <c r="F26" s="49"/>
      <c r="G26" s="49"/>
      <c r="H26" s="49"/>
    </row>
    <row r="27" spans="1:8" ht="12.75">
      <c r="A27" s="7" t="s">
        <v>456</v>
      </c>
      <c r="B27" s="49">
        <v>11926</v>
      </c>
      <c r="C27" s="49">
        <v>12858</v>
      </c>
      <c r="D27" s="49">
        <v>13453</v>
      </c>
      <c r="E27" s="49">
        <v>12472</v>
      </c>
      <c r="F27" s="49">
        <v>12906</v>
      </c>
      <c r="G27" s="49">
        <v>13000</v>
      </c>
      <c r="H27" s="49">
        <v>13083</v>
      </c>
    </row>
    <row r="28" spans="1:8" ht="12.75">
      <c r="A28" s="7"/>
      <c r="B28" s="1"/>
      <c r="C28" s="1"/>
      <c r="F28" s="1"/>
      <c r="G28" s="49"/>
      <c r="H28" s="49"/>
    </row>
    <row r="29" spans="1:8" ht="12.75">
      <c r="A29" s="7" t="s">
        <v>438</v>
      </c>
      <c r="B29" s="1"/>
      <c r="C29" s="1"/>
      <c r="F29" s="1"/>
      <c r="G29" s="49"/>
      <c r="H29" s="49"/>
    </row>
    <row r="30" spans="1:8" ht="12.75">
      <c r="A30" s="7" t="s">
        <v>457</v>
      </c>
      <c r="B30" s="1">
        <v>81.5</v>
      </c>
      <c r="C30" s="1">
        <v>81.2</v>
      </c>
      <c r="D30" s="1">
        <v>78.9</v>
      </c>
      <c r="E30" s="1">
        <v>75.5</v>
      </c>
      <c r="F30" s="1">
        <v>75.8</v>
      </c>
      <c r="G30" s="1">
        <v>76.8</v>
      </c>
      <c r="H30" s="1">
        <v>77.7</v>
      </c>
    </row>
    <row r="31" spans="1:8" ht="12.75">
      <c r="A31" s="7"/>
      <c r="B31" s="1"/>
      <c r="C31" s="1"/>
      <c r="F31" s="1"/>
      <c r="G31" s="49"/>
      <c r="H31" s="49"/>
    </row>
    <row r="32" spans="1:8" ht="12.75">
      <c r="A32" s="7" t="s">
        <v>458</v>
      </c>
      <c r="B32" s="1"/>
      <c r="C32" s="1"/>
      <c r="F32" s="1"/>
      <c r="G32" s="49"/>
      <c r="H32" s="49"/>
    </row>
    <row r="33" spans="1:8" ht="12.75">
      <c r="A33" s="7" t="s">
        <v>459</v>
      </c>
      <c r="B33" s="1">
        <v>9.8</v>
      </c>
      <c r="C33" s="1">
        <v>9.3</v>
      </c>
      <c r="D33" s="147">
        <v>9</v>
      </c>
      <c r="E33" s="1">
        <v>8.9</v>
      </c>
      <c r="F33" s="1">
        <v>8.7</v>
      </c>
      <c r="G33" s="1">
        <v>8.6</v>
      </c>
      <c r="H33" s="1">
        <v>8.4</v>
      </c>
    </row>
    <row r="34" spans="1:8" ht="12.75">
      <c r="A34" s="7"/>
      <c r="B34" s="1"/>
      <c r="C34" s="1"/>
      <c r="F34" s="1"/>
      <c r="G34" s="49"/>
      <c r="H34" s="49"/>
    </row>
    <row r="35" spans="1:8" ht="12.75">
      <c r="A35" s="7"/>
      <c r="B35" s="1"/>
      <c r="C35" s="1"/>
      <c r="F35" s="1"/>
      <c r="G35" s="49"/>
      <c r="H35" s="49"/>
    </row>
    <row r="36" spans="1:8" ht="12.75">
      <c r="A36" s="7"/>
      <c r="B36" s="1"/>
      <c r="C36" s="1"/>
      <c r="F36" s="1"/>
      <c r="G36" s="49"/>
      <c r="H36" s="49"/>
    </row>
    <row r="37" spans="1:8" ht="12.75">
      <c r="A37" s="7" t="s">
        <v>460</v>
      </c>
      <c r="B37" s="1"/>
      <c r="C37" s="1"/>
      <c r="F37" s="1"/>
      <c r="G37" s="49"/>
      <c r="H37" s="49"/>
    </row>
    <row r="38" spans="1:8" ht="12.75">
      <c r="A38" s="7" t="s">
        <v>461</v>
      </c>
      <c r="B38" s="49">
        <v>3278</v>
      </c>
      <c r="C38" s="49">
        <v>3260</v>
      </c>
      <c r="D38" s="49">
        <v>3332</v>
      </c>
      <c r="E38" s="49">
        <v>3618</v>
      </c>
      <c r="F38" s="49">
        <v>3634</v>
      </c>
      <c r="G38" s="49">
        <v>3761</v>
      </c>
      <c r="H38" s="49">
        <v>3876</v>
      </c>
    </row>
    <row r="39" spans="1:8" ht="12.75">
      <c r="A39" s="7"/>
      <c r="B39" s="1"/>
      <c r="C39" s="1"/>
      <c r="F39" s="49"/>
      <c r="G39" s="49"/>
      <c r="H39" s="49"/>
    </row>
    <row r="40" spans="1:8" ht="12.75">
      <c r="A40" s="7" t="s">
        <v>345</v>
      </c>
      <c r="B40" s="1"/>
      <c r="C40" s="1"/>
      <c r="F40" s="49"/>
      <c r="G40" s="49"/>
      <c r="H40" s="49"/>
    </row>
    <row r="41" spans="1:8" ht="12.75">
      <c r="A41" s="7" t="s">
        <v>462</v>
      </c>
      <c r="B41" s="49">
        <v>23215</v>
      </c>
      <c r="C41" s="49">
        <v>23281</v>
      </c>
      <c r="D41" s="49">
        <v>22714</v>
      </c>
      <c r="E41" s="49">
        <v>22304</v>
      </c>
      <c r="F41" s="49">
        <v>22051</v>
      </c>
      <c r="G41" s="49">
        <v>22132</v>
      </c>
      <c r="H41" s="49">
        <v>22548</v>
      </c>
    </row>
    <row r="42" spans="1:8" ht="12.75">
      <c r="A42" s="7"/>
      <c r="B42" s="1"/>
      <c r="C42" s="1"/>
      <c r="F42" s="49"/>
      <c r="G42" s="49"/>
      <c r="H42" s="49"/>
    </row>
    <row r="43" spans="1:8" ht="12.75">
      <c r="A43" s="7" t="s">
        <v>244</v>
      </c>
      <c r="B43" s="1"/>
      <c r="C43" s="1"/>
      <c r="F43" s="49"/>
      <c r="G43" s="49"/>
      <c r="H43" s="49"/>
    </row>
    <row r="44" spans="1:8" ht="12.75">
      <c r="A44" s="7" t="s">
        <v>463</v>
      </c>
      <c r="B44" s="49">
        <v>10636</v>
      </c>
      <c r="C44" s="49">
        <v>10622</v>
      </c>
      <c r="D44" s="49">
        <v>10428</v>
      </c>
      <c r="E44" s="49">
        <v>10215</v>
      </c>
      <c r="F44" s="49">
        <v>10076</v>
      </c>
      <c r="G44" s="49">
        <v>10112</v>
      </c>
      <c r="H44" s="49">
        <v>10303</v>
      </c>
    </row>
    <row r="45" spans="1:8" ht="12.75">
      <c r="A45" s="7"/>
      <c r="B45" s="1"/>
      <c r="C45" s="1"/>
      <c r="F45" s="49"/>
      <c r="G45" s="49"/>
      <c r="H45" s="49"/>
    </row>
    <row r="46" spans="1:8" ht="12.75">
      <c r="A46" s="7" t="s">
        <v>464</v>
      </c>
      <c r="B46" s="1"/>
      <c r="C46" s="1"/>
      <c r="F46" s="49"/>
      <c r="G46" s="49"/>
      <c r="H46" s="49"/>
    </row>
    <row r="47" spans="1:8" ht="12.75">
      <c r="A47" s="7" t="s">
        <v>465</v>
      </c>
      <c r="B47" s="49">
        <v>4102</v>
      </c>
      <c r="C47" s="49">
        <v>4156</v>
      </c>
      <c r="D47" s="49">
        <v>4076</v>
      </c>
      <c r="E47" s="49">
        <v>4047</v>
      </c>
      <c r="F47" s="49">
        <v>3958</v>
      </c>
      <c r="G47" s="49">
        <v>4038</v>
      </c>
      <c r="H47" s="49">
        <v>4165</v>
      </c>
    </row>
    <row r="48" spans="1:8" ht="12.75">
      <c r="A48" s="7"/>
      <c r="B48" s="49"/>
      <c r="C48" s="49"/>
      <c r="F48" s="49"/>
      <c r="G48" s="49"/>
      <c r="H48" s="49"/>
    </row>
    <row r="49" spans="1:8" ht="12.75">
      <c r="A49" s="7" t="s">
        <v>466</v>
      </c>
      <c r="B49" s="49">
        <v>2751</v>
      </c>
      <c r="C49" s="49">
        <v>2816</v>
      </c>
      <c r="D49" s="49">
        <v>2881</v>
      </c>
      <c r="E49" s="49">
        <v>2824</v>
      </c>
      <c r="F49" s="49">
        <v>2903</v>
      </c>
      <c r="G49" s="49">
        <v>2937</v>
      </c>
      <c r="H49" s="49">
        <v>3102</v>
      </c>
    </row>
    <row r="50" spans="1:8" ht="12.75">
      <c r="A50" s="1"/>
      <c r="B50" s="1"/>
      <c r="C50" s="1"/>
      <c r="D50" s="1"/>
      <c r="E50" s="1"/>
      <c r="F50" s="1"/>
      <c r="G50" s="1"/>
      <c r="H50" s="1"/>
    </row>
    <row r="51" spans="1:8" ht="12.75">
      <c r="A51" s="1" t="s">
        <v>137</v>
      </c>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row r="74" spans="1:8" ht="12.75">
      <c r="A74" s="1"/>
      <c r="B74" s="1"/>
      <c r="C74" s="1"/>
      <c r="D74" s="1"/>
      <c r="E74" s="1"/>
      <c r="F74" s="1"/>
      <c r="G74" s="1"/>
      <c r="H74" s="1"/>
    </row>
    <row r="75" spans="1:8" ht="12.75">
      <c r="A75" s="1"/>
      <c r="B75" s="1"/>
      <c r="C75" s="1"/>
      <c r="D75" s="1"/>
      <c r="E75" s="1"/>
      <c r="F75" s="1"/>
      <c r="G75" s="1"/>
      <c r="H75" s="1"/>
    </row>
  </sheetData>
  <mergeCells count="9">
    <mergeCell ref="H4:H6"/>
    <mergeCell ref="A1:H1"/>
    <mergeCell ref="A4:A6"/>
    <mergeCell ref="B4:B6"/>
    <mergeCell ref="D4:D6"/>
    <mergeCell ref="E4:E6"/>
    <mergeCell ref="F4:F6"/>
    <mergeCell ref="G4:G6"/>
    <mergeCell ref="C4:C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2008-10-06T12:35:56Z</cp:lastPrinted>
  <dcterms:created xsi:type="dcterms:W3CDTF">2000-08-23T07:20:18Z</dcterms:created>
  <dcterms:modified xsi:type="dcterms:W3CDTF">2008-10-28T06:11:03Z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