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10.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chartsheets/sheet2.xml" ContentType="application/vnd.openxmlformats-officedocument.spreadsheetml.chart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comments23.xml" ContentType="application/vnd.openxmlformats-officedocument.spreadsheetml.comments+xml"/>
  <Override PartName="/xl/chartsheets/sheet3.xml" ContentType="application/vnd.openxmlformats-officedocument.spreadsheetml.chartsheet+xml"/>
  <Override PartName="/xl/drawings/drawing24.xml" ContentType="application/vnd.openxmlformats-officedocument.drawing+xml"/>
  <Override PartName="/xl/worksheets/sheet22.xml" ContentType="application/vnd.openxmlformats-officedocument.spreadsheetml.worksheet+xml"/>
  <Override PartName="/xl/comments25.xml" ContentType="application/vnd.openxmlformats-officedocument.spreadsheetml.comments+xml"/>
  <Override PartName="/xl/worksheets/sheet23.xml" ContentType="application/vnd.openxmlformats-officedocument.spreadsheetml.worksheet+xml"/>
  <Override PartName="/xl/chartsheets/sheet4.xml" ContentType="application/vnd.openxmlformats-officedocument.spreadsheetml.chartsheet+xml"/>
  <Override PartName="/xl/drawings/drawing28.xml" ContentType="application/vnd.openxmlformats-officedocument.drawing+xml"/>
  <Override PartName="/xl/chartsheets/sheet5.xml" ContentType="application/vnd.openxmlformats-officedocument.spreadsheetml.chartsheet+xml"/>
  <Override PartName="/xl/drawings/drawing33.xml" ContentType="application/vnd.openxmlformats-officedocument.drawing+xml"/>
  <Override PartName="/xl/worksheets/sheet24.xml" ContentType="application/vnd.openxmlformats-officedocument.spreadsheetml.worksheet+xml"/>
  <Override PartName="/xl/drawings/drawing34.xml" ContentType="application/vnd.openxmlformats-officedocument.drawing+xml"/>
  <Override PartName="/xl/worksheets/sheet25.xml" ContentType="application/vnd.openxmlformats-officedocument.spreadsheetml.worksheet+xml"/>
  <Override PartName="/xl/drawings/drawing35.xml" ContentType="application/vnd.openxmlformats-officedocument.drawing+xml"/>
  <Override PartName="/xl/worksheets/sheet26.xml" ContentType="application/vnd.openxmlformats-officedocument.spreadsheetml.worksheet+xml"/>
  <Override PartName="/xl/drawings/drawing36.xml" ContentType="application/vnd.openxmlformats-officedocument.drawing+xml"/>
  <Override PartName="/xl/worksheets/sheet27.xml" ContentType="application/vnd.openxmlformats-officedocument.spreadsheetml.worksheet+xml"/>
  <Override PartName="/xl/drawings/drawing37.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38.xml" ContentType="application/vnd.openxmlformats-officedocument.drawing+xml"/>
  <Override PartName="/xl/worksheets/sheet30.xml" ContentType="application/vnd.openxmlformats-officedocument.spreadsheetml.worksheet+xml"/>
  <Override PartName="/xl/drawings/drawing39.xml" ContentType="application/vnd.openxmlformats-officedocument.drawing+xml"/>
  <Override PartName="/xl/worksheets/sheet31.xml" ContentType="application/vnd.openxmlformats-officedocument.spreadsheetml.worksheet+xml"/>
  <Override PartName="/xl/drawings/drawing40.xml" ContentType="application/vnd.openxmlformats-officedocument.drawing+xml"/>
  <Override PartName="/xl/chartsheets/sheet6.xml" ContentType="application/vnd.openxmlformats-officedocument.spreadsheetml.chartsheet+xml"/>
  <Override PartName="/xl/drawings/drawing43.xml" ContentType="application/vnd.openxmlformats-officedocument.drawing+xml"/>
  <Override PartName="/xl/worksheets/sheet32.xml" ContentType="application/vnd.openxmlformats-officedocument.spreadsheetml.worksheet+xml"/>
  <Override PartName="/xl/drawings/drawing44.xml" ContentType="application/vnd.openxmlformats-officedocument.drawing+xml"/>
  <Override PartName="/xl/worksheets/sheet33.xml" ContentType="application/vnd.openxmlformats-officedocument.spreadsheetml.worksheet+xml"/>
  <Override PartName="/xl/drawings/drawing45.xml" ContentType="application/vnd.openxmlformats-officedocument.drawing+xml"/>
  <Override PartName="/xl/worksheets/sheet34.xml" ContentType="application/vnd.openxmlformats-officedocument.spreadsheetml.worksheet+xml"/>
  <Override PartName="/xl/drawings/drawing46.xml" ContentType="application/vnd.openxmlformats-officedocument.drawing+xml"/>
  <Override PartName="/xl/worksheets/sheet35.xml" ContentType="application/vnd.openxmlformats-officedocument.spreadsheetml.worksheet+xml"/>
  <Override PartName="/xl/comments41.xml" ContentType="application/vnd.openxmlformats-officedocument.spreadsheetml.comments+xml"/>
  <Override PartName="/xl/drawings/drawing4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15.xml" ContentType="application/vnd.openxmlformats-officedocument.drawingml.chartshapes+xml"/>
  <Override PartName="/xl/drawings/drawing23.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7.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32.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770" windowWidth="9090" windowHeight="4755" tabRatio="871" activeTab="0"/>
  </bookViews>
  <sheets>
    <sheet name="Impressum" sheetId="1" r:id="rId1"/>
    <sheet name="Zeichenerklär" sheetId="2" r:id="rId2"/>
    <sheet name="Inhaltsverz" sheetId="3" r:id="rId3"/>
    <sheet name="Vorbemerk" sheetId="4" r:id="rId4"/>
    <sheet name="HTGrafik1_2" sheetId="5" state="hidden" r:id="rId5"/>
    <sheet name="HTText" sheetId="6" state="hidden" r:id="rId6"/>
    <sheet name="Übersicht" sheetId="7" r:id="rId7"/>
    <sheet name="Graf1+2" sheetId="8" r:id="rId8"/>
    <sheet name="Tab1" sheetId="9" r:id="rId9"/>
    <sheet name="Tab2" sheetId="10" r:id="rId10"/>
    <sheet name="Tab3" sheetId="11" r:id="rId11"/>
    <sheet name="Tab4" sheetId="12" r:id="rId12"/>
    <sheet name="Tab5" sheetId="13" r:id="rId13"/>
    <sheet name="ALT6" sheetId="14" state="hidden" r:id="rId14"/>
    <sheet name="Tab6" sheetId="15" r:id="rId15"/>
    <sheet name="Tab7" sheetId="16" r:id="rId16"/>
    <sheet name="Tab8+9" sheetId="17" r:id="rId17"/>
    <sheet name="Graf3+4" sheetId="18" r:id="rId18"/>
    <sheet name="Tab10" sheetId="19" r:id="rId19"/>
    <sheet name="Tab11" sheetId="20" r:id="rId20"/>
    <sheet name="Tab12" sheetId="21" r:id="rId21"/>
    <sheet name="Tab13" sheetId="22" r:id="rId22"/>
    <sheet name="HT Grafik3" sheetId="23" state="hidden" r:id="rId23"/>
    <sheet name="Graf5+6" sheetId="24" r:id="rId24"/>
    <sheet name="HE1" sheetId="25" state="hidden" r:id="rId25"/>
    <sheet name="HE2" sheetId="26" state="hidden" r:id="rId26"/>
    <sheet name="Graf4_bis 2011" sheetId="27" state="hidden" r:id="rId27"/>
    <sheet name="Graf7+8" sheetId="28" r:id="rId28"/>
    <sheet name="Tab14" sheetId="29" r:id="rId29"/>
    <sheet name="Tab15" sheetId="30" r:id="rId30"/>
    <sheet name="Tab16" sheetId="31" r:id="rId31"/>
    <sheet name="Tab17" sheetId="32" r:id="rId32"/>
    <sheet name="Tab18" sheetId="33" r:id="rId33"/>
    <sheet name="ALT16" sheetId="34" state="hidden" r:id="rId34"/>
    <sheet name="Neu16_2011" sheetId="35" state="hidden" r:id="rId35"/>
    <sheet name="Tab19" sheetId="36" r:id="rId36"/>
    <sheet name="Grafik9+10" sheetId="37" r:id="rId37"/>
    <sheet name="Tab20" sheetId="38" r:id="rId38"/>
    <sheet name="Tab21" sheetId="39" r:id="rId39"/>
    <sheet name="Tab22" sheetId="40" r:id="rId40"/>
    <sheet name="HT Grafik" sheetId="41" state="hidden" r:id="rId41"/>
  </sheets>
  <definedNames>
    <definedName name="_xlnm.Print_Area" localSheetId="2">'Inhaltsverz'!$A$1:$C$118</definedName>
    <definedName name="_xlnm.Print_Area" localSheetId="34">'Neu16_2011'!$A$1:$G$60</definedName>
    <definedName name="_xlnm.Print_Area" localSheetId="32">'Tab18'!$A$1:$H$37</definedName>
    <definedName name="_xlnm.Print_Area" localSheetId="35">'Tab19'!$A$1:$G$66</definedName>
    <definedName name="_xlnm.Print_Area" localSheetId="37">'Tab20'!$A$1:$J$52</definedName>
    <definedName name="_xlnm.Print_Area" localSheetId="14">'Tab6'!$A$1:$G$66</definedName>
    <definedName name="_xlnm.Print_Area" localSheetId="16">'Tab8+9'!$A$1:$H$64</definedName>
    <definedName name="_xlnm.Print_Area" localSheetId="6">'Übersicht'!$A$1:$F$121</definedName>
    <definedName name="_xlnm.Print_Area" localSheetId="3">'Vorbemerk'!$A$1:$I$226</definedName>
    <definedName name="_xlnm.Print_Titles" localSheetId="24">'HE1'!$A:$A,'HE1'!$2:$5</definedName>
    <definedName name="OLE_LINK3" localSheetId="6">'Übersicht'!$A$1</definedName>
  </definedNames>
  <calcPr fullCalcOnLoad="1"/>
</workbook>
</file>

<file path=xl/comments10.xml><?xml version="1.0" encoding="utf-8"?>
<comments xmlns="http://schemas.openxmlformats.org/spreadsheetml/2006/main">
  <authors>
    <author>YMannhardt</author>
  </authors>
  <commentList>
    <comment ref="P31" authorId="0">
      <text>
        <r>
          <rPr>
            <b/>
            <sz val="9"/>
            <rFont val="Tahoma"/>
            <family val="2"/>
          </rPr>
          <t>YMannhardt:</t>
        </r>
        <r>
          <rPr>
            <sz val="9"/>
            <rFont val="Tahoma"/>
            <family val="2"/>
          </rPr>
          <t xml:space="preserve">
Datenschutz 2014</t>
        </r>
      </text>
    </comment>
  </commentList>
</comments>
</file>

<file path=xl/comments23.xml><?xml version="1.0" encoding="utf-8"?>
<comments xmlns="http://schemas.openxmlformats.org/spreadsheetml/2006/main">
  <authors>
    <author>Y. Mannhardt</author>
  </authors>
  <commentList>
    <comment ref="A5" authorId="0">
      <text>
        <r>
          <rPr>
            <b/>
            <sz val="8"/>
            <rFont val="Tahoma"/>
            <family val="2"/>
          </rPr>
          <t>Y. Mannhardt:</t>
        </r>
        <r>
          <rPr>
            <sz val="8"/>
            <rFont val="Tahoma"/>
            <family val="2"/>
          </rPr>
          <t xml:space="preserve">
aus Tab4</t>
        </r>
      </text>
    </comment>
  </commentList>
</comments>
</file>

<file path=xl/comments25.xml><?xml version="1.0" encoding="utf-8"?>
<comments xmlns="http://schemas.openxmlformats.org/spreadsheetml/2006/main">
  <authors>
    <author>Y. Mannhardt</author>
  </authors>
  <commentList>
    <comment ref="B14" authorId="0">
      <text>
        <r>
          <rPr>
            <b/>
            <sz val="10"/>
            <rFont val="Tahoma"/>
            <family val="2"/>
          </rPr>
          <t>Y. Mannhardt:</t>
        </r>
        <r>
          <rPr>
            <sz val="10"/>
            <rFont val="Tahoma"/>
            <family val="2"/>
          </rPr>
          <t xml:space="preserve">
ohne Passivhaus</t>
        </r>
      </text>
    </comment>
    <comment ref="B15" authorId="0">
      <text>
        <r>
          <rPr>
            <b/>
            <sz val="10"/>
            <rFont val="Tahoma"/>
            <family val="2"/>
          </rPr>
          <t>Y. Mannhardt:</t>
        </r>
        <r>
          <rPr>
            <sz val="10"/>
            <rFont val="Tahoma"/>
            <family val="2"/>
          </rPr>
          <t xml:space="preserve">
ohne "keine Heizung"</t>
        </r>
      </text>
    </comment>
    <comment ref="B16" authorId="0">
      <text>
        <r>
          <rPr>
            <b/>
            <sz val="10"/>
            <rFont val="Tahoma"/>
            <family val="2"/>
          </rPr>
          <t>Y. Mannhardt:</t>
        </r>
        <r>
          <rPr>
            <sz val="10"/>
            <rFont val="Tahoma"/>
            <family val="2"/>
          </rPr>
          <t xml:space="preserve">
ohne "keine Heizung"</t>
        </r>
      </text>
    </comment>
  </commentList>
</comments>
</file>

<file path=xl/comments41.xml><?xml version="1.0" encoding="utf-8"?>
<comments xmlns="http://schemas.openxmlformats.org/spreadsheetml/2006/main">
  <authors>
    <author>TLS</author>
  </authors>
  <commentList>
    <comment ref="B2" authorId="0">
      <text>
        <r>
          <rPr>
            <b/>
            <sz val="10"/>
            <rFont val="Tahoma"/>
            <family val="2"/>
          </rPr>
          <t>TLS:</t>
        </r>
        <r>
          <rPr>
            <sz val="10"/>
            <rFont val="Tahoma"/>
            <family val="2"/>
          </rPr>
          <t xml:space="preserve">
ABG2D</t>
        </r>
      </text>
    </comment>
    <comment ref="B21" authorId="0">
      <text>
        <r>
          <rPr>
            <b/>
            <sz val="10"/>
            <rFont val="Tahoma"/>
            <family val="2"/>
          </rPr>
          <t>TLS:</t>
        </r>
        <r>
          <rPr>
            <sz val="10"/>
            <rFont val="Tahoma"/>
            <family val="2"/>
          </rPr>
          <t xml:space="preserve">
ABG2D</t>
        </r>
      </text>
    </comment>
    <comment ref="A25" authorId="0">
      <text>
        <r>
          <rPr>
            <b/>
            <sz val="10"/>
            <rFont val="Tahoma"/>
            <family val="2"/>
          </rPr>
          <t>TLS:</t>
        </r>
        <r>
          <rPr>
            <sz val="10"/>
            <rFont val="Tahoma"/>
            <family val="2"/>
          </rPr>
          <t xml:space="preserve">
einschl. Immobilienfonds</t>
        </r>
      </text>
    </comment>
    <comment ref="B32" authorId="0">
      <text>
        <r>
          <rPr>
            <b/>
            <sz val="10"/>
            <rFont val="Tahoma"/>
            <family val="2"/>
          </rPr>
          <t>TLS:</t>
        </r>
        <r>
          <rPr>
            <sz val="10"/>
            <rFont val="Tahoma"/>
            <family val="2"/>
          </rPr>
          <t xml:space="preserve">
ABG2D</t>
        </r>
      </text>
    </comment>
    <comment ref="A36" authorId="0">
      <text>
        <r>
          <rPr>
            <b/>
            <sz val="10"/>
            <rFont val="Tahoma"/>
            <family val="2"/>
          </rPr>
          <t>TLS:</t>
        </r>
        <r>
          <rPr>
            <sz val="10"/>
            <rFont val="Tahoma"/>
            <family val="2"/>
          </rPr>
          <t xml:space="preserve">
einschl. Immobilienfonds</t>
        </r>
      </text>
    </comment>
  </commentList>
</comments>
</file>

<file path=xl/comments5.xml><?xml version="1.0" encoding="utf-8"?>
<comments xmlns="http://schemas.openxmlformats.org/spreadsheetml/2006/main">
  <authors>
    <author>slt3c8</author>
  </authors>
  <commentList>
    <comment ref="A20" authorId="0">
      <text>
        <r>
          <rPr>
            <b/>
            <sz val="8"/>
            <rFont val="Tahoma"/>
            <family val="2"/>
          </rPr>
          <t>slt3c8:</t>
        </r>
        <r>
          <rPr>
            <sz val="8"/>
            <rFont val="Tahoma"/>
            <family val="2"/>
          </rPr>
          <t xml:space="preserve">
neue Nichtwohngebäude</t>
        </r>
      </text>
    </comment>
    <comment ref="A15" authorId="0">
      <text>
        <r>
          <rPr>
            <b/>
            <sz val="8"/>
            <rFont val="Tahoma"/>
            <family val="2"/>
          </rPr>
          <t>slt3c8:</t>
        </r>
        <r>
          <rPr>
            <sz val="8"/>
            <rFont val="Tahoma"/>
            <family val="2"/>
          </rPr>
          <t xml:space="preserve">
neue Wohngebäude</t>
        </r>
      </text>
    </comment>
  </commentList>
</comments>
</file>

<file path=xl/sharedStrings.xml><?xml version="1.0" encoding="utf-8"?>
<sst xmlns="http://schemas.openxmlformats.org/spreadsheetml/2006/main" count="2619" uniqueCount="595">
  <si>
    <t>Anzahl</t>
  </si>
  <si>
    <t>100 m²</t>
  </si>
  <si>
    <t>Wohngebäude mit 2 Wohnungen</t>
  </si>
  <si>
    <t>Wohngebäude mit 3 und mehr Wohnungen</t>
  </si>
  <si>
    <t>Wohnheime</t>
  </si>
  <si>
    <t>Wohngebäude insgesamt</t>
  </si>
  <si>
    <t xml:space="preserve">    darunter</t>
  </si>
  <si>
    <t>Von den Wohngebäuden entfielen auf</t>
  </si>
  <si>
    <t>Neubau</t>
  </si>
  <si>
    <t>Raum-</t>
  </si>
  <si>
    <t>Gebäude</t>
  </si>
  <si>
    <t>inhalt</t>
  </si>
  <si>
    <t>Woh-</t>
  </si>
  <si>
    <t>Wohngebäude mit</t>
  </si>
  <si>
    <t xml:space="preserve">   1 Wohnung</t>
  </si>
  <si>
    <t xml:space="preserve">   2 Wohnungen</t>
  </si>
  <si>
    <t xml:space="preserve">   3 und mehr Wohnungen</t>
  </si>
  <si>
    <t>Insgesamt</t>
  </si>
  <si>
    <t xml:space="preserve">   Unternehmen</t>
  </si>
  <si>
    <t xml:space="preserve">      davon</t>
  </si>
  <si>
    <t xml:space="preserve">      Wohnungsunternehmen</t>
  </si>
  <si>
    <t xml:space="preserve">      Immobilienfonds</t>
  </si>
  <si>
    <t xml:space="preserve">   private Haushalte</t>
  </si>
  <si>
    <t xml:space="preserve">   Organisationen ohne Erwerbszweck</t>
  </si>
  <si>
    <t>Zusammen</t>
  </si>
  <si>
    <t>einschließlich Baumaßnahmen an bestehenden Gebäuden</t>
  </si>
  <si>
    <t>insgesamt</t>
  </si>
  <si>
    <t>Anstaltsgebäude</t>
  </si>
  <si>
    <t>Büro- und Verwaltungsgebäude</t>
  </si>
  <si>
    <t>Landwirtschaftliche Betriebsgebäude</t>
  </si>
  <si>
    <t>Nichtlandwirtschaftliche Betriebsgebäude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</si>
  <si>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</si>
  <si>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</si>
  <si>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</si>
  <si>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</si>
  <si>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</si>
  <si>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</si>
  <si>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t>
  </si>
  <si>
    <t>Wohngebäude</t>
  </si>
  <si>
    <t>Nichtwohngebäude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</si>
  <si>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</si>
  <si>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</si>
  <si>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</si>
  <si>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</si>
  <si>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</si>
  <si>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</si>
  <si>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</si>
  <si>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</si>
  <si>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</si>
  <si>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</si>
  <si>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</si>
  <si>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</si>
  <si>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</si>
  <si>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</si>
  <si>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</si>
  <si>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</si>
  <si>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</si>
  <si>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</si>
  <si>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</si>
  <si>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</si>
  <si>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</si>
  <si>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</si>
  <si>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</si>
  <si>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</si>
  <si>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</si>
  <si>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</si>
  <si>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</si>
  <si>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nungen</t>
  </si>
  <si>
    <t xml:space="preserve">Wartburgkreis </t>
  </si>
  <si>
    <t>Gebäudearten, Bauherren und Genehmigungszeiträumen</t>
  </si>
  <si>
    <t>Darunter Errichtung neuer Gebäude</t>
  </si>
  <si>
    <t>davon</t>
  </si>
  <si>
    <t>unter Dach</t>
  </si>
  <si>
    <t>noch nicht unter Dach</t>
  </si>
  <si>
    <t>noch nicht begonnen</t>
  </si>
  <si>
    <t xml:space="preserve">    Wohngebäude mit Eigentumswohnungen</t>
  </si>
  <si>
    <t xml:space="preserve">   öffentliche Bauherren </t>
  </si>
  <si>
    <t>Die Wohngebäude wurden genehmigt</t>
  </si>
  <si>
    <t>1) einschließlich Baumaßnahmen an bestehenden Gebäuden</t>
  </si>
  <si>
    <t>Die Nichtwohngebäude wurden genehmigt</t>
  </si>
  <si>
    <t xml:space="preserve">1) einschließlich Baumaßnahmen an bestehenden Gebäuden im Wohn- und Nichtwohnbau </t>
  </si>
  <si>
    <t>Wohnungen</t>
  </si>
  <si>
    <t>Nutz-  fläche</t>
  </si>
  <si>
    <t>ins-   gesamt</t>
  </si>
  <si>
    <t>Wohn-    fläche</t>
  </si>
  <si>
    <t xml:space="preserve">Woh-    nungen </t>
  </si>
  <si>
    <t>Raum-    inhalt</t>
  </si>
  <si>
    <t>Gebäude/  Baumaß-     nahmen</t>
  </si>
  <si>
    <t>Ge-  bäude/  Baumaß-  nahmen</t>
  </si>
  <si>
    <t>2000</t>
  </si>
  <si>
    <t>2001</t>
  </si>
  <si>
    <t>2002</t>
  </si>
  <si>
    <t>2003</t>
  </si>
  <si>
    <t>2004</t>
  </si>
  <si>
    <t>2005</t>
  </si>
  <si>
    <t>2006</t>
  </si>
  <si>
    <t>2007</t>
  </si>
  <si>
    <t>2008</t>
  </si>
  <si>
    <t>Woh-
nungen</t>
  </si>
  <si>
    <t>Ge-
bäude</t>
  </si>
  <si>
    <t>Raum-
inhalt</t>
  </si>
  <si>
    <t>Ge-
bäude/
Bau-
maß-
nahmen</t>
  </si>
  <si>
    <t>Gebäudeart
Bauherrengruppe
Genehmigungszeitraum</t>
  </si>
  <si>
    <t>Stichtag (31.12.)
Kreisfreie Stadt
Landkreis
Land</t>
  </si>
  <si>
    <t>Gebäude/
Baumaß-
nahmen</t>
  </si>
  <si>
    <t>Gebäudeart
Bauherrengruppe</t>
  </si>
  <si>
    <t>Nutz-
fläche</t>
  </si>
  <si>
    <t>ins-
gesamt</t>
  </si>
  <si>
    <t>Wohn-
fläche</t>
  </si>
  <si>
    <t>1000 m³</t>
  </si>
  <si>
    <t>1000 EUR</t>
  </si>
  <si>
    <t>Jahr
Kreisfreie Stadt
Landkreis
Land</t>
  </si>
  <si>
    <t>in
Fertig-
teilbau-
weise</t>
  </si>
  <si>
    <t xml:space="preserve">Woh-
nungen </t>
  </si>
  <si>
    <t>Lfd.
Nr.</t>
  </si>
  <si>
    <t>Inhaltsverzeichnis</t>
  </si>
  <si>
    <t>Seite</t>
  </si>
  <si>
    <t>Vorbemerkungen</t>
  </si>
  <si>
    <t>Grafiken</t>
  </si>
  <si>
    <t>Tabellen</t>
  </si>
  <si>
    <t>Errichtung neuer Gebäude</t>
  </si>
  <si>
    <t>Fertigteilbauweise</t>
  </si>
  <si>
    <t>Hochbau insgesamt</t>
  </si>
  <si>
    <t>Alle Baumaßnahmen</t>
  </si>
  <si>
    <t xml:space="preserve"> Woh-  nungen</t>
  </si>
  <si>
    <t>veran-
schlagte
Kosten
der
Bauwerke</t>
  </si>
  <si>
    <t>Ge-      bäude</t>
  </si>
  <si>
    <t>Raum-     inhalt</t>
  </si>
  <si>
    <t>ins-  gesamt</t>
  </si>
  <si>
    <t>Wohn-  fläche</t>
  </si>
  <si>
    <t>Baugenehmigungen</t>
  </si>
  <si>
    <t>Baufertigstellungen</t>
  </si>
  <si>
    <t>Woh-  nungen</t>
  </si>
  <si>
    <t>Wohn-  räume</t>
  </si>
  <si>
    <t>darunter</t>
  </si>
  <si>
    <t>Wohn- und Nichtwohngebäude</t>
  </si>
  <si>
    <t xml:space="preserve"> Wohngebäude insgesamt</t>
  </si>
  <si>
    <t xml:space="preserve">   Wohngebäude mit 1 Wohnung </t>
  </si>
  <si>
    <t xml:space="preserve">   Wohngebäude mit 2 Wohnungen</t>
  </si>
  <si>
    <t xml:space="preserve">   Wohngebäude mit 3 und mehr Wohnungen</t>
  </si>
  <si>
    <t xml:space="preserve">   Wohnheime</t>
  </si>
  <si>
    <t xml:space="preserve">  Von den Bauherren waren</t>
  </si>
  <si>
    <t xml:space="preserve">    öffentliche Bauherren</t>
  </si>
  <si>
    <t xml:space="preserve">    Unternehmen</t>
  </si>
  <si>
    <t xml:space="preserve">      sonstige Unternehmen (ohne Wohnungsunternehmen)</t>
  </si>
  <si>
    <t xml:space="preserve">    davon</t>
  </si>
  <si>
    <t xml:space="preserve">    private Haushalte</t>
  </si>
  <si>
    <t xml:space="preserve">    Organisationen ohne Erwerbszweck</t>
  </si>
  <si>
    <t xml:space="preserve"> Nichtwohngebäude insgesamt</t>
  </si>
  <si>
    <t xml:space="preserve">    Anstaltsgebäude</t>
  </si>
  <si>
    <t xml:space="preserve">    Büro- und Verwaltungsgebäude</t>
  </si>
  <si>
    <t>2009</t>
  </si>
  <si>
    <t>Errichtung neuer Nichtwohngebäude</t>
  </si>
  <si>
    <t>Errichtung neuer Wohngebäude</t>
  </si>
  <si>
    <t>Wohngebäude mit 1 Wohnung</t>
  </si>
  <si>
    <t/>
  </si>
  <si>
    <t>Gebäudeart</t>
  </si>
  <si>
    <t>Öl</t>
  </si>
  <si>
    <t>Gas</t>
  </si>
  <si>
    <t>Strom</t>
  </si>
  <si>
    <t>Davon vorwiegend verwendete Heizenergie</t>
  </si>
  <si>
    <t>Fern-
wärme</t>
  </si>
  <si>
    <t>Wärme-
pumpe</t>
  </si>
  <si>
    <t>Solar-
energie</t>
  </si>
  <si>
    <t xml:space="preserve">   darin Wohnungen</t>
  </si>
  <si>
    <t>Davon vorwiegend verwendete Beheizung</t>
  </si>
  <si>
    <t>Fern-
heizung</t>
  </si>
  <si>
    <t>Block-
heizung</t>
  </si>
  <si>
    <t>Zentral-
heizung</t>
  </si>
  <si>
    <t>Etagen-
heizung</t>
  </si>
  <si>
    <t>Einzel-
raum-
heizung</t>
  </si>
  <si>
    <t>ohne
Heizung</t>
  </si>
  <si>
    <t>Stahl</t>
  </si>
  <si>
    <t>Stahl-
beton</t>
  </si>
  <si>
    <t>Ziegel</t>
  </si>
  <si>
    <t>sonstiger
Mauerstein</t>
  </si>
  <si>
    <t>Holz</t>
  </si>
  <si>
    <t>sonstiger
Baustoff</t>
  </si>
  <si>
    <t>neue NWG</t>
  </si>
  <si>
    <t>Neue WG</t>
  </si>
  <si>
    <t>Wg u NWG</t>
  </si>
  <si>
    <t>Wohngebäude mit 3 und mehr</t>
  </si>
  <si>
    <t>BG neue Wg u NWG</t>
  </si>
  <si>
    <t>durch Baumaßnahmen an bestehenden Gebäuden</t>
  </si>
  <si>
    <t>in neuen Nichtwohngebäuden,</t>
  </si>
  <si>
    <t>in neuen Wohngebäuden,</t>
  </si>
  <si>
    <t>Wohnungen sind</t>
  </si>
  <si>
    <t>Von diesen</t>
  </si>
  <si>
    <t>Begonnen, noch nicht unter Dach</t>
  </si>
  <si>
    <t>Noch nicht begonnen</t>
  </si>
  <si>
    <t>Alle Genehmigungsjahre</t>
  </si>
  <si>
    <r>
      <t xml:space="preserve">Wohngebäude </t>
    </r>
    <r>
      <rPr>
        <vertAlign val="superscript"/>
        <sz val="8"/>
        <rFont val="Arial"/>
        <family val="2"/>
      </rPr>
      <t>1)</t>
    </r>
  </si>
  <si>
    <t>Genehmigungszeitraum
Bauzustand</t>
  </si>
  <si>
    <t xml:space="preserve">Wohngebäude mit 1 und 2 Wohnung    </t>
  </si>
  <si>
    <t>akt. Jahr</t>
  </si>
  <si>
    <t xml:space="preserve">Wohngebäude mit </t>
  </si>
  <si>
    <t>Davon mit einer Zeitspanne von  ...  bis unter  ...  Monaten</t>
  </si>
  <si>
    <t>Wohnbau insgesamt</t>
  </si>
  <si>
    <t>36 u. mehr</t>
  </si>
  <si>
    <t>30 - 36</t>
  </si>
  <si>
    <t>24 - 30</t>
  </si>
  <si>
    <t>18 - 24</t>
  </si>
  <si>
    <t xml:space="preserve"> 12 - 18</t>
  </si>
  <si>
    <t>unter 12</t>
  </si>
  <si>
    <t>Ins-
gesamt</t>
  </si>
  <si>
    <t>16.</t>
  </si>
  <si>
    <t>15.</t>
  </si>
  <si>
    <t>14.</t>
  </si>
  <si>
    <t>13.</t>
  </si>
  <si>
    <t>12.</t>
  </si>
  <si>
    <t>11.</t>
  </si>
  <si>
    <t>10.</t>
  </si>
  <si>
    <t>9.</t>
  </si>
  <si>
    <t>8.</t>
  </si>
  <si>
    <t>7.</t>
  </si>
  <si>
    <t>6.</t>
  </si>
  <si>
    <t>5.</t>
  </si>
  <si>
    <t>4.</t>
  </si>
  <si>
    <t>3.</t>
  </si>
  <si>
    <t>2.</t>
  </si>
  <si>
    <t>1.</t>
  </si>
  <si>
    <t xml:space="preserve">  </t>
  </si>
  <si>
    <t xml:space="preserve">    davon entfielen auf</t>
  </si>
  <si>
    <t>17.</t>
  </si>
  <si>
    <t>18.</t>
  </si>
  <si>
    <t>19.</t>
  </si>
  <si>
    <t>Summe Anteile</t>
  </si>
  <si>
    <t>Jahr</t>
  </si>
  <si>
    <t>Anteile an insgesamt bei Art der verwendeten Heizenergie</t>
  </si>
  <si>
    <r>
      <t xml:space="preserve">   Anteile an insgesamt: Art vorwiegend verwendete Heizenergie in Thüringen zum Gebietsstand 31.12. des Jahres nach </t>
    </r>
    <r>
      <rPr>
        <b/>
        <sz val="11"/>
        <color indexed="10"/>
        <rFont val="Arial"/>
        <family val="2"/>
      </rPr>
      <t>Baufertigstellungen</t>
    </r>
  </si>
  <si>
    <t>In neuen Wohngebäuden (einschl. Wohnheimen)</t>
  </si>
  <si>
    <t>Durch Baumaßnahmen an bestehenden Gebäuden</t>
  </si>
  <si>
    <t>In neuen Nichtwohngebäuden</t>
  </si>
  <si>
    <t xml:space="preserve"> Gebäudearten, Bauherren und Genehmigungszeiträumen</t>
  </si>
  <si>
    <r>
      <t xml:space="preserve">Bauüberhang
insgesamt </t>
    </r>
    <r>
      <rPr>
        <vertAlign val="superscript"/>
        <sz val="8"/>
        <rFont val="Arial"/>
        <family val="2"/>
      </rPr>
      <t>1)</t>
    </r>
  </si>
  <si>
    <r>
      <t xml:space="preserve">Erloschene Bau-
genehmigungen
insgesamt </t>
    </r>
    <r>
      <rPr>
        <vertAlign val="superscript"/>
        <sz val="8"/>
        <rFont val="Arial"/>
        <family val="2"/>
      </rPr>
      <t>1)</t>
    </r>
  </si>
  <si>
    <t xml:space="preserve">Abgang von Wohnungen in ganzen Wohngebäuden (ohne Nutzungsänderungen) </t>
  </si>
  <si>
    <t>Abgang von Wohnungen in ganzen Wohngebäuden (ohne Nutzungsänderungen)</t>
  </si>
  <si>
    <t xml:space="preserve">Hochbau insgesamt </t>
  </si>
  <si>
    <t>nach Gebäudearten und Art der Bauweise</t>
  </si>
  <si>
    <t>Wohngebäude mit 1 und 2 Wohnungen</t>
  </si>
  <si>
    <t>2. Baugenehmigungen im Wohn- und Nichtwohnbau</t>
  </si>
  <si>
    <t xml:space="preserve">   darunter</t>
  </si>
  <si>
    <t xml:space="preserve">      Hotels und Gaststätten</t>
  </si>
  <si>
    <t xml:space="preserve">      Handels- und Lagergebäude</t>
  </si>
  <si>
    <t xml:space="preserve">      Fabrik- und Werkstattgebäude</t>
  </si>
  <si>
    <t xml:space="preserve">      darunter</t>
  </si>
  <si>
    <t xml:space="preserve">      Land- und Forstwirtschaft</t>
  </si>
  <si>
    <t xml:space="preserve">      Produzierendes Gewerbe</t>
  </si>
  <si>
    <t xml:space="preserve">      Handel, Kreditinstitute, Versicherungsgewerbe, Dienst-</t>
  </si>
  <si>
    <t xml:space="preserve">        leistungen sowie Verkehr und Nachrichtenübermittlung</t>
  </si>
  <si>
    <t xml:space="preserve">    landwirtschaftliche Betriebsgebäude</t>
  </si>
  <si>
    <t xml:space="preserve">    nichtlandwirtschaftliche Betriebsgebäude</t>
  </si>
  <si>
    <t xml:space="preserve">    sonstige Nichtwohngebäude</t>
  </si>
  <si>
    <t>Ge-
bäude/
Woh-
nungen</t>
  </si>
  <si>
    <t>Noch: 6. Baugenehmigungen für Wohngebäude 2010 nach Gebäudeart, Heizenergie, Art der Beheizung und Baustoff</t>
  </si>
  <si>
    <r>
      <t xml:space="preserve">sonstige </t>
    </r>
    <r>
      <rPr>
        <vertAlign val="superscript"/>
        <sz val="8"/>
        <rFont val="Arial"/>
        <family val="2"/>
      </rPr>
      <t>1)</t>
    </r>
  </si>
  <si>
    <t xml:space="preserve">     darin Wohnungen</t>
  </si>
  <si>
    <t>Davon vorwiegend verwendeter Baustoff</t>
  </si>
  <si>
    <r>
      <t>100 m</t>
    </r>
    <r>
      <rPr>
        <vertAlign val="superscript"/>
        <sz val="8"/>
        <rFont val="Arial"/>
        <family val="2"/>
      </rPr>
      <t>2</t>
    </r>
  </si>
  <si>
    <t>Unter Dach (rohbaufertig)</t>
  </si>
  <si>
    <t>1) einschließlich Wohnheime</t>
  </si>
  <si>
    <t>2010</t>
  </si>
  <si>
    <t xml:space="preserve">sonstige
Heizenergie;
Koks/Kohle
</t>
  </si>
  <si>
    <t xml:space="preserve">sonstige
Heizenergie
</t>
  </si>
  <si>
    <r>
      <t>Wohnräume in Wohn- und Nichtwohn-     gebäuden insgesamt</t>
    </r>
    <r>
      <rPr>
        <vertAlign val="superscript"/>
        <sz val="8"/>
        <rFont val="Arial"/>
        <family val="2"/>
      </rPr>
      <t>1)</t>
    </r>
  </si>
  <si>
    <t>1) ohne sonstige Wohneinheiten</t>
  </si>
  <si>
    <t>konventionelle Bauweise</t>
  </si>
  <si>
    <t>Ge-
bäude/
Baumaß-
nahmen</t>
  </si>
  <si>
    <r>
      <t>Wohnräume
in Wohn-
und Nichtwohn-
gebäuden
insgesamt</t>
    </r>
    <r>
      <rPr>
        <vertAlign val="superscript"/>
        <sz val="8"/>
        <rFont val="Arial"/>
        <family val="2"/>
      </rPr>
      <t>1)</t>
    </r>
  </si>
  <si>
    <r>
      <t xml:space="preserve">Wohngebäude mit 3 und mehr Wohnungen </t>
    </r>
    <r>
      <rPr>
        <vertAlign val="superscript"/>
        <sz val="8"/>
        <rFont val="Arial"/>
        <family val="2"/>
      </rPr>
      <t>1)</t>
    </r>
  </si>
  <si>
    <t>1) ohne Wohnheime</t>
  </si>
  <si>
    <t>.</t>
  </si>
  <si>
    <t>aus Neu11</t>
  </si>
  <si>
    <t>aus Neu2</t>
  </si>
  <si>
    <t>aus Neu8</t>
  </si>
  <si>
    <t xml:space="preserve">   Wohngebäude mit Eigentumswohnungen</t>
  </si>
  <si>
    <r>
      <t>Wohngebäude mit 3 und mehr Wohnungen</t>
    </r>
    <r>
      <rPr>
        <vertAlign val="superscript"/>
        <sz val="8"/>
        <rFont val="Arial"/>
        <family val="2"/>
      </rPr>
      <t>1)</t>
    </r>
  </si>
  <si>
    <r>
      <t xml:space="preserve"> Wohngebäude insgesamt </t>
    </r>
    <r>
      <rPr>
        <b/>
        <vertAlign val="superscript"/>
        <sz val="8"/>
        <rFont val="Arial"/>
        <family val="2"/>
      </rPr>
      <t>2)</t>
    </r>
  </si>
  <si>
    <r>
      <t xml:space="preserve"> Wohngebäude insgesamt </t>
    </r>
    <r>
      <rPr>
        <b/>
        <vertAlign val="superscript"/>
        <sz val="8"/>
        <rFont val="Arial"/>
        <family val="2"/>
      </rPr>
      <t>2) 3)</t>
    </r>
  </si>
  <si>
    <t>Noch 6. Baugenehmigungen für Wohngebäude 2010 nach Gebäudeart, Heizenergie, Art der Beheizung und Baustoff</t>
  </si>
  <si>
    <t>1) Ab Berichtsmonat Januar 2010 sind die Werte "Koks/Kohle" in "sonstige" enthalten. 2) ohne Wohnheime 3) ohne Wohngebäude ohne Heizung</t>
  </si>
  <si>
    <t>- 2 -</t>
  </si>
  <si>
    <t xml:space="preserve">      sonstige Unternehmen</t>
  </si>
  <si>
    <t xml:space="preserve">    öffentliche Bauherren </t>
  </si>
  <si>
    <t xml:space="preserve">      Handel, Kreditinstitute, Versicherungen,</t>
  </si>
  <si>
    <t xml:space="preserve">       Dienstleistungen sowie Verkehr und</t>
  </si>
  <si>
    <t xml:space="preserve">       Nachrichtenübermittlung</t>
  </si>
  <si>
    <t>6. Baugenehmigungen für Wohngebäude 2011 nach Gebäudeart, Heizenergie, Art der Beheizung und Baustoff</t>
  </si>
  <si>
    <t>2011</t>
  </si>
  <si>
    <t>Biogas</t>
  </si>
  <si>
    <t xml:space="preserve">   davon Wohngebäude mit … </t>
  </si>
  <si>
    <t xml:space="preserve">1 Wohnung </t>
  </si>
  <si>
    <t>2 Wohnungen</t>
  </si>
  <si>
    <t>3 und mehr Wohnungen</t>
  </si>
  <si>
    <t>Fernheizung</t>
  </si>
  <si>
    <t>Blockheizung</t>
  </si>
  <si>
    <t>Zentralheizung</t>
  </si>
  <si>
    <t>Etagenheizung</t>
  </si>
  <si>
    <t>Einzelraumheizung</t>
  </si>
  <si>
    <t>ohne Heizung</t>
  </si>
  <si>
    <t>Stahlbeton</t>
  </si>
  <si>
    <t>sonstiger Mauerstein</t>
  </si>
  <si>
    <t>Fernwärme</t>
  </si>
  <si>
    <t>Geothermie</t>
  </si>
  <si>
    <t>Solarthermie</t>
  </si>
  <si>
    <t>sonstige Biomasse</t>
  </si>
  <si>
    <t>16. Baufertigstellungen für Wohngebäude 2010 nach Gebäudeart, primärer Heizenergie, Art der Beheizung und Baustoff</t>
  </si>
  <si>
    <t>Noch: 16. Baufertigstellungen für Wohngebäude 2010 nach Gebäudeart, primärer Heizenergie, Art der Beheizung und Baustoff</t>
  </si>
  <si>
    <r>
      <t xml:space="preserve"> Wohngebäude insgesamt </t>
    </r>
    <r>
      <rPr>
        <vertAlign val="superscript"/>
        <sz val="8"/>
        <rFont val="Arial"/>
        <family val="2"/>
      </rPr>
      <t>1)</t>
    </r>
  </si>
  <si>
    <t>16. Baufertigstellungen für Wohngebäude 2011 nach Gebäudeart, primärer Heizenergie, Art der Beheizung und Baustoff</t>
  </si>
  <si>
    <t>aus Neu9</t>
  </si>
  <si>
    <t>Kontrolle</t>
  </si>
  <si>
    <t>Umweltthermie</t>
  </si>
  <si>
    <t>Verknüpfung</t>
  </si>
  <si>
    <t>Kalksandstein</t>
  </si>
  <si>
    <t>Porenbeton</t>
  </si>
  <si>
    <t>Leichtbeton/Bims</t>
  </si>
  <si>
    <t>Wärmepumpe</t>
  </si>
  <si>
    <t>Solarenergie</t>
  </si>
  <si>
    <t>Sonstiger Baustoff</t>
  </si>
  <si>
    <t>Erloschene Bau-
genehmigungen</t>
  </si>
  <si>
    <t>Vorwiegend verwendete
Beheizung</t>
  </si>
  <si>
    <t>Ohne Heizung</t>
  </si>
  <si>
    <t>darin
Wohnungen</t>
  </si>
  <si>
    <t>Vorwiegend verwendete
primäre Heizenergie</t>
  </si>
  <si>
    <t>Sonstige Biomasse</t>
  </si>
  <si>
    <r>
      <t xml:space="preserve">Sonstige </t>
    </r>
    <r>
      <rPr>
        <vertAlign val="superscript"/>
        <sz val="8"/>
        <rFont val="Arial"/>
        <family val="2"/>
      </rPr>
      <t>3)</t>
    </r>
  </si>
  <si>
    <t>Vorwiegend verwendeter
Baustoff</t>
  </si>
  <si>
    <t>1) ohne Wohnheime 2) Luft (Aerothermie) / Wasser (Hydrothermie) 3) Ab Berichtsmonat Januar 2010 sind die Werte "Koks/Kohle"
     in "Sonstige" enthalten.</t>
  </si>
  <si>
    <t>Oohne Heizung</t>
  </si>
  <si>
    <t>Noch: 16. Baufertigstellungen für Wohngebäude 2011 nach Gebäudeart, primärer Heizenergie, Art der Beheizung und Baustoff</t>
  </si>
  <si>
    <t>2012</t>
  </si>
  <si>
    <r>
      <t xml:space="preserve">Umweltthermie </t>
    </r>
    <r>
      <rPr>
        <vertAlign val="superscript"/>
        <sz val="8"/>
        <rFont val="Arial"/>
        <family val="2"/>
      </rPr>
      <t>3)</t>
    </r>
  </si>
  <si>
    <r>
      <t xml:space="preserve">Sonstige </t>
    </r>
    <r>
      <rPr>
        <vertAlign val="superscript"/>
        <sz val="8"/>
        <rFont val="Arial"/>
        <family val="2"/>
      </rPr>
      <t>4)</t>
    </r>
  </si>
  <si>
    <t>Konventionelle Energie</t>
  </si>
  <si>
    <t>Erneuerbare Energie</t>
  </si>
  <si>
    <t>Fernwärme/Fernkälte</t>
  </si>
  <si>
    <t>Biogas/Biomethan</t>
  </si>
  <si>
    <t>Büro- und
Verwaltungs-
gebäude</t>
  </si>
  <si>
    <t>landwirtschaft-
liche Betriebs-
gebäude</t>
  </si>
  <si>
    <t>nichtlandwirtschaftliche Betriebsgebäude</t>
  </si>
  <si>
    <t>Fabrik- und
Werkstatt-
gebäude</t>
  </si>
  <si>
    <t>Anteil</t>
  </si>
  <si>
    <t>keine
Heizung</t>
  </si>
  <si>
    <t>Umweltthermie (Luft/Wasser)</t>
  </si>
  <si>
    <t>07</t>
  </si>
  <si>
    <t>10</t>
  </si>
  <si>
    <t>09</t>
  </si>
  <si>
    <t>08</t>
  </si>
  <si>
    <t>06</t>
  </si>
  <si>
    <t>05</t>
  </si>
  <si>
    <t>04</t>
  </si>
  <si>
    <t>03</t>
  </si>
  <si>
    <t>02</t>
  </si>
  <si>
    <t>keine Heizung</t>
  </si>
  <si>
    <t>01</t>
  </si>
  <si>
    <t>neue Wohngebäude</t>
  </si>
  <si>
    <t>Heizenergie</t>
  </si>
  <si>
    <t>ID</t>
  </si>
  <si>
    <t>Biogas/
sonstige Biomasse</t>
  </si>
  <si>
    <t>sonstige Energie</t>
  </si>
  <si>
    <t>00</t>
  </si>
  <si>
    <t xml:space="preserve">    Öl                                      </t>
  </si>
  <si>
    <t xml:space="preserve">    Gas                                     </t>
  </si>
  <si>
    <t xml:space="preserve">    Strom                                   </t>
  </si>
  <si>
    <t xml:space="preserve">    Geothermie                              </t>
  </si>
  <si>
    <t xml:space="preserve">    Umweltthermie                           </t>
  </si>
  <si>
    <t xml:space="preserve">    Solarthermie                            </t>
  </si>
  <si>
    <t xml:space="preserve">    Holz                                    </t>
  </si>
  <si>
    <t xml:space="preserve">    Biogas/Biomethan                        </t>
  </si>
  <si>
    <t xml:space="preserve">  Fernwärme/Fernkälte                       </t>
  </si>
  <si>
    <t>keine
Energie</t>
  </si>
  <si>
    <r>
      <t xml:space="preserve">erneuerbare Energie </t>
    </r>
    <r>
      <rPr>
        <vertAlign val="superscript"/>
        <sz val="8"/>
        <rFont val="Arial"/>
        <family val="2"/>
      </rPr>
      <t>2)</t>
    </r>
  </si>
  <si>
    <r>
      <t xml:space="preserve">konven-
tionelle
Energie </t>
    </r>
    <r>
      <rPr>
        <vertAlign val="superscript"/>
        <sz val="8"/>
        <rFont val="Arial"/>
        <family val="2"/>
      </rPr>
      <t>1)</t>
    </r>
  </si>
  <si>
    <t>20.</t>
  </si>
  <si>
    <t>21.</t>
  </si>
  <si>
    <t>Umwelt-
thermie</t>
  </si>
  <si>
    <t>Solar-
thermie</t>
  </si>
  <si>
    <t>Geo-
thermie</t>
  </si>
  <si>
    <t xml:space="preserve">  keine verwendete primäre Energie</t>
  </si>
  <si>
    <t xml:space="preserve">Wohngebäude insgesamt </t>
  </si>
  <si>
    <t>Handels- und
Lagergebäude</t>
  </si>
  <si>
    <t>13. Bauüberhang am</t>
  </si>
  <si>
    <t>14. Baufertigstellungen im Wohn- und Nichtwohnbau</t>
  </si>
  <si>
    <t>22.</t>
  </si>
  <si>
    <t>Biogas/
sonstige Biomasse;</t>
  </si>
  <si>
    <t>sonstige Heizenergie</t>
  </si>
  <si>
    <t>3 663</t>
  </si>
  <si>
    <t xml:space="preserve">Kyffhäuserkreis               </t>
  </si>
  <si>
    <t xml:space="preserve">Sömmerda                      </t>
  </si>
  <si>
    <t xml:space="preserve">Hildburghausen                </t>
  </si>
  <si>
    <t xml:space="preserve">Saale-Holzland-Kreis          </t>
  </si>
  <si>
    <t xml:space="preserve">Greiz                         </t>
  </si>
  <si>
    <t xml:space="preserve">Unstrut-Hainich-Kreis         </t>
  </si>
  <si>
    <t xml:space="preserve">Saalfeld-Rudolstadt           </t>
  </si>
  <si>
    <t xml:space="preserve">Saale-Orla-Kreis              </t>
  </si>
  <si>
    <t xml:space="preserve">Gotha                         </t>
  </si>
  <si>
    <t xml:space="preserve">Stadt Weimar   </t>
  </si>
  <si>
    <t xml:space="preserve">Eichsfeld                     </t>
  </si>
  <si>
    <t xml:space="preserve">Schmalkalden-Meiningen        </t>
  </si>
  <si>
    <t xml:space="preserve">Stadt Eisenach       </t>
  </si>
  <si>
    <t xml:space="preserve">Nordhausen                    </t>
  </si>
  <si>
    <t xml:space="preserve">Wartburgkreis                 </t>
  </si>
  <si>
    <t xml:space="preserve">Altenburger Land              </t>
  </si>
  <si>
    <t xml:space="preserve">Sonneberg                     </t>
  </si>
  <si>
    <t xml:space="preserve">Ilm-Kreis                     </t>
  </si>
  <si>
    <t xml:space="preserve">Weimarer Land                 </t>
  </si>
  <si>
    <r>
      <t xml:space="preserve">Keine Energie </t>
    </r>
    <r>
      <rPr>
        <vertAlign val="superscript"/>
        <sz val="8"/>
        <rFont val="Arial"/>
        <family val="2"/>
      </rPr>
      <t>2)</t>
    </r>
  </si>
  <si>
    <t>1) ohne Wohnheime - 2) Ab Berichtsjahr 2012 wird das Merkmal "Passivhaus" nicht mehr erfragt. - 3) Luft (Aerothermie) / Wasser (Hydro-
thermie) - 4) Ab Berichtsmonat Januar 2010 sind die Werte "Koks/Kohle" in "Sonstige" enthalten.</t>
  </si>
  <si>
    <t>Gebäudeart
Verwendete
primäre Energie zur Heizung</t>
  </si>
  <si>
    <t xml:space="preserve">  konventionelle Energie                    </t>
  </si>
  <si>
    <t xml:space="preserve">    davon                                    </t>
  </si>
  <si>
    <t xml:space="preserve">  erneuerbare Energie                       </t>
  </si>
  <si>
    <t xml:space="preserve">    sonstige Biomasse                         </t>
  </si>
  <si>
    <t xml:space="preserve">  sonstige Heizenergie                        </t>
  </si>
  <si>
    <t xml:space="preserve">  darunter                                      </t>
  </si>
  <si>
    <t xml:space="preserve">  Wohngebäude mit 1 und 2 Wohnungen</t>
  </si>
  <si>
    <t xml:space="preserve">    keine verwendete primäre Energie          </t>
  </si>
  <si>
    <t xml:space="preserve">    konventionelle Energie                    </t>
  </si>
  <si>
    <t xml:space="preserve">      davon                                    </t>
  </si>
  <si>
    <t xml:space="preserve">      Öl                                      </t>
  </si>
  <si>
    <t xml:space="preserve">      Gas                                     </t>
  </si>
  <si>
    <t xml:space="preserve">      Strom                                   </t>
  </si>
  <si>
    <t xml:space="preserve">    erneuerbare Energie                       </t>
  </si>
  <si>
    <t xml:space="preserve">      Geothermie                              </t>
  </si>
  <si>
    <t xml:space="preserve">      Umweltthermie                           </t>
  </si>
  <si>
    <t xml:space="preserve">      Solarthermie                            </t>
  </si>
  <si>
    <t xml:space="preserve">      Holz                                    </t>
  </si>
  <si>
    <t xml:space="preserve">      Biogas/Biomethan                        </t>
  </si>
  <si>
    <t xml:space="preserve">      sonstige Biomasse                         </t>
  </si>
  <si>
    <t xml:space="preserve">    Fernwärme/Fernkälte                       </t>
  </si>
  <si>
    <t xml:space="preserve">    sonstige Heizenergie                        </t>
  </si>
  <si>
    <t xml:space="preserve">  keine verwendete primäre Energie          </t>
  </si>
  <si>
    <t xml:space="preserve">Verwendete sekundäre Energie zur Heizung  </t>
  </si>
  <si>
    <t>Verwendete
primäre Energie zur
Warmwasserbereitung</t>
  </si>
  <si>
    <t>sonstige
Nichtwohn-
gebäude</t>
  </si>
  <si>
    <t>Vorwiegende Art der
Beheizung</t>
  </si>
  <si>
    <t>Verwendete primäre Energie
zur Heizung</t>
  </si>
  <si>
    <t>Überwiegend verwendeter
Baustoff</t>
  </si>
  <si>
    <t>Verwendete primäre Energie zur Heizung in neu errichteten Wohngebäuden</t>
  </si>
  <si>
    <t>1) Öl, Gas, Strom - 2) Geothermie, Umweltthermie, Solarthermie, Holz, Biogas/Biomethan, sonstige Biomasse</t>
  </si>
  <si>
    <t>2013</t>
  </si>
  <si>
    <t>1. Halbjahr 2013</t>
  </si>
  <si>
    <t>2. Halbjahr 2013</t>
  </si>
  <si>
    <t>Übersicht zur Bautätigkeit im Hochbau 2014</t>
  </si>
  <si>
    <t>Baugenehmigungen für die Errichtung neuer Wohn- und Nichtwohngebäude 2014</t>
  </si>
  <si>
    <t>Genehmigte Wohnungen in Wohn- und Nichtwohngebäuden 2014</t>
  </si>
  <si>
    <t>Bauüberhang 2014   - Errichtung neuer Wohngebäude -</t>
  </si>
  <si>
    <t>Bauüberhang 2014   - Errichtung neuer Nichtwohngebäude -</t>
  </si>
  <si>
    <t>Baufertigstellungen neuer Wohn- und Nichtwohngebäude 2014</t>
  </si>
  <si>
    <t>Fertig gestellte Wohnungen in Wohn- und Nichtwohngebäuden 2014</t>
  </si>
  <si>
    <t>2003 bis 2014</t>
  </si>
  <si>
    <t>2014</t>
  </si>
  <si>
    <t xml:space="preserve">2012 und 2014 nach Baujahren </t>
  </si>
  <si>
    <t xml:space="preserve">2012 und 2014 nach Eigentümern </t>
  </si>
  <si>
    <t>Baugenehmigungen und -fertigstellungen für Wohn- und Nichtwohnbauten 1995 bis 2014</t>
  </si>
  <si>
    <t>Baugenehmigungen im Wohn- und Nichtwohnbau 2014 nach Gebäudearten und Bauherren</t>
  </si>
  <si>
    <t>Genehmigte Wohn- und Nichtwohngebäude insgesamt 2014 nach Kreisen</t>
  </si>
  <si>
    <t>Genehmigte Wohn- und Nichtwohngebäude 2014 nach Kreisen</t>
  </si>
  <si>
    <t>Genehmigte Wohngebäude 2014 nach Gebäudeart und Kreisen</t>
  </si>
  <si>
    <t>Baugenehmigungen für Wohngebäude 2014 nach Gebäudeart, primärer Heizenergie,
Art der Beheizung und Baustoff</t>
  </si>
  <si>
    <t xml:space="preserve">Baugenehmigungen für Wohn- und Nichtwohngebäude 2014 nach Gebäudeart und verwendeter
Energie zur Heizung (Primär und Sekundär) </t>
  </si>
  <si>
    <t>Baugenehmigungen für Wohngebäude 2014 nach Gebäudeart und verwendeter primärer 
Energie zur Warmwasserbereitung</t>
  </si>
  <si>
    <t>Baugenehmigungen für Nichtwohngebäude 2014 nach Gebäudeart und verwendeter primärer 
Energie zur Warmwasserbereitung</t>
  </si>
  <si>
    <t>Bauüberhang im Wohn- und Nichtwohnbau am 31.12.2014 nach Genehmigungszeiträumen
und Bauzustand</t>
  </si>
  <si>
    <t>Bauüberhang im Wohnbau am 31.12.2014 nach Bauzustand, Gebäudearten, Bauherren
und Genehmigungszeiträumen</t>
  </si>
  <si>
    <t>Bauüberhang im Nichtwohnbau am 31.12.2014 nach Bauzustand, Gebäudearten,
Bauherren und Genehmigungszeiträumen</t>
  </si>
  <si>
    <t>Bauüberhang am 31.12.2014 nach Kreisen</t>
  </si>
  <si>
    <t>Baufertigstellungen im Wohn- und Nichtwohnbau 2014 nach Gebäudearten und Bauherren</t>
  </si>
  <si>
    <t>Fertig gestellte Wohn- und Nichtwohngebäude insgesamt 2014 nach Kreisen</t>
  </si>
  <si>
    <t>Fertig gestellte Wohn- und Nichtwohngebäude 2014 nach Kreisen</t>
  </si>
  <si>
    <t>Fertig gestellte Wohngebäude 2014 nach Kreisen</t>
  </si>
  <si>
    <t>Abwicklungsdauer der fertig gestellten neu gebauten Wohngebäude 2014</t>
  </si>
  <si>
    <t>Baufertigstellungen für Wohngebäude 2014 nach Gebäudeart, primärer Heizenergie,
Art der Beheizung und Baustoff</t>
  </si>
  <si>
    <t>Abgang von Gebäuden 2014 nach Gebäudearten, Eigentümern und Baujahren</t>
  </si>
  <si>
    <t>Abgang von Gebäuden (einschließlich Nutzungsänderungen) 2014 nach Kreisen</t>
  </si>
  <si>
    <t>Abgang von Gebäuden (ohne Nutzungsänderungen) 2014 nach Kreisen</t>
  </si>
  <si>
    <t>1. Baugenehmigungen und -fertigstellungen für Wohn- und Nichtwohnbauten 1995 bis 2014</t>
  </si>
  <si>
    <t>2014 nach Gebäudearten und Bauherren</t>
  </si>
  <si>
    <t>3. Genehmigte Wohn- und Nichtwohngebäude insgesamt 2014 nach Kreisen</t>
  </si>
  <si>
    <t>4. Genehmigte Wohn- und Nichtwohngebäude 2014 nach Kreisen</t>
  </si>
  <si>
    <t>5. Genehmigte Wohngebäude 2014 nach Gebäudeart und Kreisen</t>
  </si>
  <si>
    <t>Noch: 6. Baugenehmigungen für Wohngebäude 2014 nach Gebäudeart, primärer Heizenergie, Art der Beheizung und Baustoff</t>
  </si>
  <si>
    <t>6. Baugenehmigungen für Wohngebäude 2014 nach Gebäudeart, primärer Heizenergie, Art der Beheizung und Baustoff</t>
  </si>
  <si>
    <t xml:space="preserve">7.  Baugenehmigungen für Wohn- und Nichtwohngebäude 2014 nach Gebäudeart und verwendeter Energie zur Heizung
(Primär und Sekundär) </t>
  </si>
  <si>
    <t>8. Baugenehmigungen für Wohngebäude 2014 nach Gebäudeart und verwendeter primärer Energie
zur Warmwasserbereitung</t>
  </si>
  <si>
    <t>9. Baugenehmigungen für Nichtwohngebäude 2014 nach Gebäudeart und verwendeter primärer Energie
zur Warmwasserbereitung</t>
  </si>
  <si>
    <t>Jahr 2011 und früher</t>
  </si>
  <si>
    <t>Jahr 2012</t>
  </si>
  <si>
    <t>1. Halbjahr 2014</t>
  </si>
  <si>
    <t>2. Halbjahr 2014</t>
  </si>
  <si>
    <t>10. Bauüberhang im Wohn- und Nichtwohnbau am 31.12.2014 nach Genehmigungszeiträumen und Bauzustand</t>
  </si>
  <si>
    <t xml:space="preserve">   2011 und früher</t>
  </si>
  <si>
    <t>11. Bauüberhang im Wohnbau am 31.12.2014 nach Bauzustand,</t>
  </si>
  <si>
    <t>12. Bauüberhang im Nichtwohnbau am 31.12.2014 nach Bauzustand,</t>
  </si>
  <si>
    <t xml:space="preserve"> 31.12.2014 nach Kreisen</t>
  </si>
  <si>
    <t xml:space="preserve"> 2014 nach Gebäudearten und Bauherren</t>
  </si>
  <si>
    <t>15. Fertig gestellte Wohn- und Nichtwohngebäude insgesamt 2014 nach Kreisen</t>
  </si>
  <si>
    <t>16. Fertig gestellte Wohn- und Nichtwohngebäude 2014 nach Kreisen</t>
  </si>
  <si>
    <t>17. Fertig gestellte Wohngebäude 2014 nach Kreisen</t>
  </si>
  <si>
    <t>18. Abwicklungsdauer der fertig gestellten neu gebauten Wohngebäude 2014</t>
  </si>
  <si>
    <t>19. Baufertigstellungen für Wohngebäude 2014 nach Gebäudeart, primärer Heizenergie, Art der Beheizung und Baustoff</t>
  </si>
  <si>
    <t xml:space="preserve">Vorwiegend verwendete Heizenergie in neu errichteten Wohngebäuden  2014
</t>
  </si>
  <si>
    <t>20. Abgang von Gebäuden 2014 nach Gebäudearten, Eigentümern und Baujahren</t>
  </si>
  <si>
    <t>Gebäudeart
Eigentümer
Baujahresgruppe</t>
  </si>
  <si>
    <t>Bauabgang insgesamt
einschließlich Nutzungsänderungen</t>
  </si>
  <si>
    <t>Darunter Bauabgang ganzer Gebäude
ohne Nutzungsänderungen</t>
  </si>
  <si>
    <t>Gebäude/
Gebäude-
teile</t>
  </si>
  <si>
    <t>Wohnbau</t>
  </si>
  <si>
    <r>
      <t>Wohngebäude zusammen</t>
    </r>
    <r>
      <rPr>
        <b/>
        <sz val="8"/>
        <color indexed="10"/>
        <rFont val="Arial"/>
        <family val="2"/>
      </rPr>
      <t xml:space="preserve"> </t>
    </r>
    <r>
      <rPr>
        <b/>
        <vertAlign val="superscript"/>
        <sz val="8"/>
        <rFont val="Arial"/>
        <family val="2"/>
      </rPr>
      <t>1)</t>
    </r>
  </si>
  <si>
    <t>davon entfielen auf</t>
  </si>
  <si>
    <t xml:space="preserve">öffentliche Eigentümer </t>
  </si>
  <si>
    <t>Wohnungsunternehmen</t>
  </si>
  <si>
    <t>sonstige Unternehmen</t>
  </si>
  <si>
    <t>private Haushalte</t>
  </si>
  <si>
    <t>Organisationen ohne Erwerbszweck</t>
  </si>
  <si>
    <t>davon waren errichtet</t>
  </si>
  <si>
    <t>bis 1900</t>
  </si>
  <si>
    <t>1901 - 1918</t>
  </si>
  <si>
    <t>1919 - 1948</t>
  </si>
  <si>
    <t>1949 - 1962</t>
  </si>
  <si>
    <t xml:space="preserve">1963 - 1970 </t>
  </si>
  <si>
    <t xml:space="preserve">1971 - 1980 </t>
  </si>
  <si>
    <t>nach 1980</t>
  </si>
  <si>
    <t>Nichtwohnbau</t>
  </si>
  <si>
    <t>Nichtwohngebäude zusammen</t>
  </si>
  <si>
    <t>Unternehmen</t>
  </si>
  <si>
    <t>21. Abgang von Gebäuden 2014 nach Kreisen</t>
  </si>
  <si>
    <t>einschließlich Nutzungsänderungen</t>
  </si>
  <si>
    <t xml:space="preserve">Jahr
Kreisfreie Stadt
Landkreise
Land </t>
  </si>
  <si>
    <t>Bauabgang insgesamt</t>
  </si>
  <si>
    <t>Abgang ganzer Gebäude</t>
  </si>
  <si>
    <t>Gebäude/ 
Gebäude-
teile</t>
  </si>
  <si>
    <t>Woh- 
nungen</t>
  </si>
  <si>
    <t>darunter mit  ...  Wohnung(en)</t>
  </si>
  <si>
    <r>
      <t xml:space="preserve">3 und          mehr </t>
    </r>
    <r>
      <rPr>
        <vertAlign val="superscript"/>
        <sz val="8"/>
        <rFont val="Arial"/>
        <family val="2"/>
      </rPr>
      <t>1)</t>
    </r>
  </si>
  <si>
    <r>
      <t xml:space="preserve">2005 </t>
    </r>
    <r>
      <rPr>
        <b/>
        <vertAlign val="superscript"/>
        <sz val="8"/>
        <rFont val="Arial"/>
        <family val="2"/>
      </rPr>
      <t>2)</t>
    </r>
  </si>
  <si>
    <t>kreisfreie Städte</t>
  </si>
  <si>
    <t>Landkreise</t>
  </si>
  <si>
    <t>1) ohne Wohnheime - 2) Antwortausfälle haben vor allem 2003 und 2004 zu Untererfassungen geführt. Die betreffenden Meldungen wurden nachträglich dem Jahr 2005 zugeordnet.</t>
  </si>
  <si>
    <t>22. Abgang von Gebäuden 2014 nach Kreisen</t>
  </si>
  <si>
    <t>ohne Nutzungsänderungen</t>
  </si>
  <si>
    <t>darunter: Bauabgang ganzer Gebäude
ohne Nutzungsänderungen</t>
  </si>
  <si>
    <t>ABG2D, wie Tab.17</t>
  </si>
  <si>
    <t>Wohnungen, nur WG</t>
  </si>
  <si>
    <t>1901 bis 1918</t>
  </si>
  <si>
    <t>1919 bis 1948</t>
  </si>
  <si>
    <t>1949 bis 1962</t>
  </si>
  <si>
    <t xml:space="preserve">1963 bis 1970 </t>
  </si>
  <si>
    <t xml:space="preserve">1971 bis 1980 </t>
  </si>
  <si>
    <t xml:space="preserve"> nach 1980</t>
  </si>
  <si>
    <t>ABG2D, wie Tab.17, Sp. 6</t>
  </si>
  <si>
    <t>öffentliche Eigentümer einschl. Organisationen ohne Erwerbszweck</t>
  </si>
  <si>
    <t>Öffentliche Eigentümer einschl. Organisationen ohne Erwerbszweck</t>
  </si>
  <si>
    <t>Sonstige Unternehmen</t>
  </si>
  <si>
    <t>Private Haushalte</t>
  </si>
  <si>
    <t>Noch: 19. Baufertigstellungen für Wohngebäude 2014 nach Gebäudeart, primärer Heizenergie, Art der Beheizung und Baustoff</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</si>
  <si>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</si>
  <si>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</si>
  <si>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</si>
  <si>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</si>
  <si>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</si>
  <si>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</si>
  <si>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</si>
  <si>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</si>
  <si>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</si>
  <si>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</si>
  <si>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</si>
  <si>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</si>
  <si>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</si>
  <si>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</si>
  <si>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</si>
  <si>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</si>
  <si>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</si>
  <si>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</si>
  <si>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</si>
  <si>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</si>
  <si>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</si>
  <si>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</si>
  <si>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</si>
  <si>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</si>
  <si>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</si>
  <si>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</si>
  <si>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</si>
  <si>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</si>
  <si>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</si>
  <si>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</si>
  <si>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</si>
  <si>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</si>
  <si>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</si>
  <si>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</si>
  <si>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 xml:space="preserve"> </t>
  </si>
  <si>
    <t>Erscheinungsweise: jährlich</t>
  </si>
  <si>
    <t>Baugenehmigungen und Bauüberhang, Baufertigstellungen und Bauabgänge in Thüringen am Jahresende 2014</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</si>
</sst>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 "/>
    <numFmt numFmtId="165" formatCode="###\ ##0\ \ "/>
    <numFmt numFmtId="166" formatCode="#\ ###\ ##0"/>
    <numFmt numFmtId="167" formatCode="###\ ##0\ \ \ "/>
    <numFmt numFmtId="168" formatCode="##\ ##0\ \ \ "/>
    <numFmt numFmtId="169" formatCode="\ \ \ ##"/>
    <numFmt numFmtId="170" formatCode="\ ##"/>
    <numFmt numFmtId="171" formatCode="\ \ \ ###0"/>
    <numFmt numFmtId="172" formatCode="@\ \ \ "/>
    <numFmt numFmtId="173" formatCode="#\ ###\ ##0\ \ \ \ \ "/>
    <numFmt numFmtId="174" formatCode="###\ ##0\ \ ;@\ \ "/>
    <numFmt numFmtId="175" formatCode="#\ ###\ ##0\ \ \ \ \ ;@\ \ \ \ \ "/>
    <numFmt numFmtId="176" formatCode="\ ##\ "/>
    <numFmt numFmtId="177" formatCode="#\ ###\ ##0\ \ ;@\ \ "/>
    <numFmt numFmtId="178" formatCode="_-* #,##0.00\ [$€]_-;\-* #,##0.00\ [$€]_-;_-* &quot;-&quot;??\ [$€]_-;_-@_-"/>
    <numFmt numFmtId="179" formatCode="?0_H;\-?0_H;@\ \ "/>
    <numFmt numFmtId="180" formatCode="#\ ###\ ##0\ \ \ \ \ \ \ \ ;@\ \ \ \ \ \ \ \ "/>
    <numFmt numFmtId="181" formatCode="#\ ###\ ###\ ##0\ ;@\ "/>
    <numFmt numFmtId="182" formatCode="#\ ###\ ###\ ##0\ \ ;@\ \ "/>
    <numFmt numFmtId="183" formatCode="#\ ###\ ###_m"/>
    <numFmt numFmtId="184" formatCode="#\ ###\ ###_m_i"/>
    <numFmt numFmtId="185" formatCode="0\ \ "/>
    <numFmt numFmtId="186" formatCode="[$-407]\ mmmm\ yyyy;@"/>
    <numFmt numFmtId="187" formatCode="#\ ###\ ###\ ##0\ \ ;[Red]\-\ #\ ###\ ###\ ##0\ \ "/>
    <numFmt numFmtId="188" formatCode="#\ ###\ \ \ ;@\ \ \ "/>
    <numFmt numFmtId="189" formatCode="#\ ##0"/>
    <numFmt numFmtId="190" formatCode="#\ ##0\ \ \ "/>
    <numFmt numFmtId="191" formatCode="0.0"/>
    <numFmt numFmtId="192" formatCode="\ \ @"/>
    <numFmt numFmtId="193" formatCode="\ \ \ \ @"/>
    <numFmt numFmtId="194" formatCode="#\ ###\ ##0\ ;[Red]\-#\ ###\ ##0\ ;@\ "/>
    <numFmt numFmtId="195" formatCode="#0\ \ "/>
    <numFmt numFmtId="196" formatCode="#0\ "/>
    <numFmt numFmtId="197" formatCode="#\ ###;\ 0.0%"/>
    <numFmt numFmtId="198" formatCode="#0\ \ \ "/>
    <numFmt numFmtId="199" formatCode="#\ ##0\ \ ;[Red]\-\ #\ ##0\ \ ;@\ \ "/>
    <numFmt numFmtId="200" formatCode="#\ ###\ ##0;[Red]\-?#\ ###\ ##0"/>
    <numFmt numFmtId="201" formatCode="#\ ###\ ##0;[Red]\-#\ ###\ ##0"/>
    <numFmt numFmtId="202" formatCode="#\ ###\ ##0\ ;[Red]\-?#\ ###\ ##0\ ;@\ "/>
    <numFmt numFmtId="203" formatCode="#\ ##0\ \ ;[Red]\-\ ?#\ ##0\ \ ;@\ \ "/>
    <numFmt numFmtId="204" formatCode="#\ ##0\ \ ;\-\ #\ ##0\ \ ;@\ \ "/>
    <numFmt numFmtId="205" formatCode="#\ ##0\ \ ;\-\ ?#\ ##0\ \ ;@\ \ "/>
    <numFmt numFmtId="206" formatCode="0.0\ %"/>
    <numFmt numFmtId="207" formatCode="0\ \ \ \ "/>
    <numFmt numFmtId="208" formatCode="0.0%"/>
    <numFmt numFmtId="209" formatCode="#\ ###\ ##0;\-?#\ ###\ ##0"/>
    <numFmt numFmtId="210" formatCode="#\ ###\ ##0\ ;\-#\ ###\ ##0\ ;@\ "/>
    <numFmt numFmtId="211" formatCode="#\ ###\ ##0;\-#\ ###\ ##0"/>
  </numFmts>
  <fonts count="91">
    <font>
      <sz val="8"/>
      <name val="Helvetica"/>
      <family val="0"/>
    </font>
    <font>
      <sz val="11"/>
      <color indexed="8"/>
      <name val="Calibri"/>
      <family val="2"/>
    </font>
    <font>
      <sz val="10"/>
      <name val="Arial"/>
      <family val="2"/>
    </font>
    <font>
      <b/>
      <sz val="8"/>
      <name val="Helvetica"/>
      <family val="2"/>
    </font>
    <font>
      <sz val="10"/>
      <name val="MS Sans Serif"/>
      <family val="2"/>
    </font>
    <font>
      <sz val="8"/>
      <name val="Arial"/>
      <family val="2"/>
    </font>
    <font>
      <b/>
      <sz val="8"/>
      <name val="Arial"/>
      <family val="2"/>
    </font>
    <font>
      <b/>
      <sz val="9"/>
      <name val="Arial"/>
      <family val="2"/>
    </font>
    <font>
      <sz val="9"/>
      <name val="Arial"/>
      <family val="2"/>
    </font>
    <font>
      <sz val="10"/>
      <name val="Helvetica"/>
      <family val="2"/>
    </font>
    <font>
      <sz val="8"/>
      <name val="Tahoma"/>
      <family val="2"/>
    </font>
    <font>
      <b/>
      <sz val="8"/>
      <name val="Tahoma"/>
      <family val="2"/>
    </font>
    <font>
      <vertAlign val="superscript"/>
      <sz val="8"/>
      <name val="Arial"/>
      <family val="2"/>
    </font>
    <font>
      <b/>
      <sz val="8"/>
      <color indexed="10"/>
      <name val="Arial"/>
      <family val="2"/>
    </font>
    <font>
      <sz val="8"/>
      <color indexed="10"/>
      <name val="Arial"/>
      <family val="2"/>
    </font>
    <font>
      <b/>
      <sz val="10"/>
      <name val="Tahoma"/>
      <family val="2"/>
    </font>
    <font>
      <sz val="10"/>
      <name val="Tahoma"/>
      <family val="2"/>
    </font>
    <font>
      <b/>
      <vertAlign val="superscript"/>
      <sz val="8"/>
      <name val="Arial"/>
      <family val="2"/>
    </font>
    <font>
      <b/>
      <sz val="11"/>
      <color indexed="10"/>
      <name val="Arial"/>
      <family val="2"/>
    </font>
    <font>
      <b/>
      <sz val="8"/>
      <color indexed="8"/>
      <name val="Arial"/>
      <family val="2"/>
    </font>
    <font>
      <sz val="8"/>
      <color indexed="8"/>
      <name val="Arial"/>
      <family val="2"/>
    </font>
    <font>
      <sz val="9"/>
      <name val="Tahoma"/>
      <family val="2"/>
    </font>
    <font>
      <b/>
      <sz val="9"/>
      <name val="Tahoma"/>
      <family val="2"/>
    </font>
    <font>
      <b/>
      <sz val="10"/>
      <name val="Arial"/>
      <family val="2"/>
    </font>
    <font>
      <b/>
      <sz val="11"/>
      <name val="Arial"/>
      <family val="2"/>
    </font>
    <font>
      <sz val="11"/>
      <name val="Arial"/>
      <family val="2"/>
    </font>
    <font>
      <sz val="12"/>
      <color indexed="8"/>
      <name val="Arial"/>
      <family val="2"/>
    </font>
    <font>
      <sz val="12"/>
      <color indexed="17"/>
      <name val="Arial"/>
      <family val="2"/>
    </font>
    <font>
      <sz val="12"/>
      <color indexed="20"/>
      <name val="Arial"/>
      <family val="2"/>
    </font>
    <font>
      <sz val="12"/>
      <color indexed="19"/>
      <name val="Arial"/>
      <family val="2"/>
    </font>
    <font>
      <sz val="9"/>
      <color indexed="8"/>
      <name val="Arial"/>
      <family val="2"/>
    </font>
    <font>
      <sz val="9"/>
      <color indexed="8"/>
      <name val="Helvetica"/>
      <family val="2"/>
    </font>
    <font>
      <b/>
      <sz val="9"/>
      <color indexed="8"/>
      <name val="Arial"/>
      <family val="2"/>
    </font>
    <font>
      <sz val="9.5"/>
      <color indexed="8"/>
      <name val="Arial"/>
      <family val="2"/>
    </font>
    <font>
      <b/>
      <sz val="12"/>
      <color indexed="10"/>
      <name val="Courier New"/>
      <family val="3"/>
    </font>
    <font>
      <sz val="10"/>
      <color indexed="56"/>
      <name val="Arial"/>
      <family val="2"/>
    </font>
    <font>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0"/>
    </font>
    <font>
      <sz val="11"/>
      <color indexed="8"/>
      <name val="Arial"/>
      <family val="0"/>
    </font>
    <font>
      <sz val="9"/>
      <color indexed="10"/>
      <name val="Arial"/>
      <family val="0"/>
    </font>
    <font>
      <sz val="10.5"/>
      <color indexed="8"/>
      <name val="Helvetica"/>
      <family val="0"/>
    </font>
    <font>
      <sz val="10"/>
      <color indexed="8"/>
      <name val="Calibri"/>
      <family val="0"/>
    </font>
    <font>
      <b/>
      <sz val="10.5"/>
      <color indexed="8"/>
      <name val="Arial"/>
      <family val="0"/>
    </font>
    <font>
      <b/>
      <sz val="10"/>
      <color indexed="8"/>
      <name val="Arial"/>
      <family val="0"/>
    </font>
    <font>
      <b/>
      <sz val="18"/>
      <color indexed="8"/>
      <name val="Calibri"/>
      <family val="0"/>
    </font>
    <font>
      <b/>
      <sz val="6"/>
      <color indexed="8"/>
      <name val="Arial"/>
      <family val="0"/>
    </font>
    <font>
      <b/>
      <sz val="6.5"/>
      <color indexed="8"/>
      <name val="Arial"/>
      <family val="0"/>
    </font>
    <font>
      <b/>
      <sz val="12"/>
      <color indexed="8"/>
      <name val="Arial"/>
      <family val="0"/>
    </font>
    <font>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2"/>
      <color rgb="FF006100"/>
      <name val="Arial"/>
      <family val="2"/>
    </font>
    <font>
      <sz val="12"/>
      <color rgb="FF9C6500"/>
      <name val="Arial"/>
      <family val="2"/>
    </font>
    <font>
      <sz val="12"/>
      <color rgb="FF9C0006"/>
      <name val="Arial"/>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000000"/>
      <name val="Arial"/>
      <family val="2"/>
    </font>
    <font>
      <sz val="9"/>
      <color rgb="FF000000"/>
      <name val="Helvetica"/>
      <family val="2"/>
    </font>
    <font>
      <b/>
      <sz val="9"/>
      <color rgb="FF000000"/>
      <name val="Arial"/>
      <family val="2"/>
    </font>
    <font>
      <sz val="8"/>
      <color rgb="FFFF0000"/>
      <name val="Arial"/>
      <family val="2"/>
    </font>
    <font>
      <sz val="8"/>
      <color theme="1"/>
      <name val="Arial"/>
      <family val="2"/>
    </font>
    <font>
      <b/>
      <sz val="8"/>
      <color theme="1"/>
      <name val="Arial"/>
      <family val="2"/>
    </font>
    <font>
      <sz val="9.5"/>
      <color theme="1"/>
      <name val="Arial"/>
      <family val="2"/>
    </font>
    <font>
      <sz val="9"/>
      <color theme="1"/>
      <name val="Arial"/>
      <family val="2"/>
    </font>
    <font>
      <b/>
      <sz val="8"/>
      <color rgb="FFFF0000"/>
      <name val="Arial"/>
      <family val="2"/>
    </font>
    <font>
      <b/>
      <sz val="12"/>
      <color rgb="FFFF0000"/>
      <name val="Courier New"/>
      <family val="3"/>
    </font>
    <font>
      <sz val="10"/>
      <color theme="3" tint="0.39998000860214233"/>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6" tint="0.5999600291252136"/>
        <bgColor indexed="64"/>
      </patternFill>
    </fill>
    <fill>
      <patternFill patternType="solid">
        <fgColor theme="0"/>
        <bgColor indexed="64"/>
      </patternFill>
    </fill>
    <fill>
      <patternFill patternType="solid">
        <fgColor indexed="9"/>
        <bgColor indexed="64"/>
      </patternFill>
    </fill>
  </fills>
  <borders count="8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style="thin"/>
    </border>
    <border>
      <left/>
      <right style="thin"/>
      <top/>
      <bottom/>
    </border>
    <border>
      <left/>
      <right/>
      <top/>
      <bottom style="thin"/>
    </border>
    <border>
      <left style="hair"/>
      <right style="hair"/>
      <top style="hair"/>
      <bottom/>
    </border>
    <border>
      <left/>
      <right style="hair"/>
      <top style="thin"/>
      <bottom/>
    </border>
    <border>
      <left/>
      <right style="hair"/>
      <top/>
      <bottom/>
    </border>
    <border>
      <left style="hair"/>
      <right/>
      <top style="thin"/>
      <bottom/>
    </border>
    <border>
      <left style="hair"/>
      <right style="hair"/>
      <top/>
      <bottom style="thin"/>
    </border>
    <border>
      <left/>
      <right style="hair"/>
      <top style="hair"/>
      <bottom style="thin"/>
    </border>
    <border>
      <left style="thin"/>
      <right style="hair"/>
      <top style="hair"/>
      <bottom style="thin"/>
    </border>
    <border>
      <left style="hair"/>
      <right style="hair"/>
      <top style="hair"/>
      <bottom style="thin"/>
    </border>
    <border>
      <left/>
      <right/>
      <top style="hair"/>
      <bottom style="thin"/>
    </border>
    <border>
      <left style="medium"/>
      <right style="medium"/>
      <top/>
      <bottom style="medium"/>
    </border>
    <border>
      <left style="medium"/>
      <right style="medium"/>
      <top style="medium"/>
      <bottom style="medium"/>
    </border>
    <border>
      <left style="medium"/>
      <right style="thin"/>
      <top/>
      <bottom style="medium"/>
    </border>
    <border>
      <left/>
      <right style="medium"/>
      <top/>
      <bottom style="medium"/>
    </border>
    <border>
      <left style="thin"/>
      <right style="medium"/>
      <top/>
      <bottom style="medium"/>
    </border>
    <border>
      <left style="thin"/>
      <right style="medium"/>
      <top style="medium"/>
      <bottom style="medium"/>
    </border>
    <border>
      <left style="thin"/>
      <right style="thin"/>
      <top/>
      <bottom style="medium"/>
    </border>
    <border>
      <left/>
      <right style="medium"/>
      <top/>
      <bottom/>
    </border>
    <border>
      <left/>
      <right style="medium"/>
      <top style="medium"/>
      <bottom/>
    </border>
    <border>
      <left style="medium"/>
      <right style="thin"/>
      <top style="medium"/>
      <bottom style="medium"/>
    </border>
    <border>
      <left/>
      <right/>
      <top/>
      <bottom style="hair"/>
    </border>
    <border>
      <left/>
      <right style="hair"/>
      <top/>
      <bottom style="hair"/>
    </border>
    <border>
      <left style="hair"/>
      <right/>
      <top/>
      <bottom/>
    </border>
    <border>
      <left/>
      <right/>
      <top style="thin"/>
      <bottom/>
    </border>
    <border>
      <left style="medium"/>
      <right/>
      <top/>
      <bottom style="medium"/>
    </border>
    <border>
      <left style="thin"/>
      <right style="thin"/>
      <top style="medium"/>
      <bottom style="medium"/>
    </border>
    <border>
      <left/>
      <right/>
      <top style="thin"/>
      <bottom style="hair"/>
    </border>
    <border>
      <left style="hair"/>
      <right style="hair"/>
      <top style="thin"/>
      <bottom/>
    </border>
    <border>
      <left style="hair"/>
      <right/>
      <top style="hair"/>
      <bottom style="thin"/>
    </border>
    <border>
      <left/>
      <right style="thin"/>
      <top style="thin"/>
      <bottom/>
    </border>
    <border>
      <left/>
      <right/>
      <top style="hair"/>
      <bottom style="hair"/>
    </border>
    <border>
      <left style="hair"/>
      <right style="hair"/>
      <top style="hair"/>
      <bottom style="hair"/>
    </border>
    <border>
      <left style="thin"/>
      <right/>
      <top style="thin"/>
      <bottom/>
    </border>
    <border>
      <left style="hair"/>
      <right/>
      <top style="hair"/>
      <bottom style="hair"/>
    </border>
    <border>
      <left style="thin"/>
      <right/>
      <top/>
      <bottom style="thin"/>
    </border>
    <border>
      <left/>
      <right style="hair"/>
      <top style="hair"/>
      <bottom style="hair"/>
    </border>
    <border>
      <left style="thin">
        <color indexed="8"/>
      </left>
      <right/>
      <top/>
      <bottom/>
    </border>
    <border>
      <left/>
      <right style="thin"/>
      <top/>
      <bottom style="thin"/>
    </border>
    <border>
      <left style="thin"/>
      <right/>
      <top/>
      <bottom style="hair"/>
    </border>
    <border>
      <left style="hair"/>
      <right/>
      <top style="thin"/>
      <bottom style="hair"/>
    </border>
    <border>
      <left style="thin"/>
      <right style="hair"/>
      <top style="hair"/>
      <bottom/>
    </border>
    <border>
      <left style="thin"/>
      <right style="hair"/>
      <top/>
      <bottom/>
    </border>
    <border>
      <left style="thin"/>
      <right style="hair"/>
      <top/>
      <bottom style="hair"/>
    </border>
    <border>
      <left style="hair"/>
      <right style="hair"/>
      <top/>
      <bottom/>
    </border>
    <border>
      <left style="hair"/>
      <right style="hair"/>
      <top/>
      <bottom style="hair"/>
    </border>
    <border>
      <left style="hair"/>
      <right/>
      <top style="hair"/>
      <bottom/>
    </border>
    <border>
      <left style="hair"/>
      <right/>
      <top/>
      <bottom style="hair"/>
    </border>
    <border>
      <left/>
      <right style="hair"/>
      <top style="hair"/>
      <bottom/>
    </border>
    <border>
      <left style="hair"/>
      <right/>
      <top/>
      <bottom style="thin"/>
    </border>
    <border>
      <left style="thin"/>
      <right/>
      <top style="thin"/>
      <bottom style="hair"/>
    </border>
    <border>
      <left/>
      <right/>
      <top style="hair"/>
      <bottom/>
    </border>
    <border>
      <left style="thin"/>
      <right style="hair"/>
      <top style="hair"/>
      <bottom style="hair"/>
    </border>
    <border>
      <left style="thin"/>
      <right/>
      <top style="hair"/>
      <bottom style="thin"/>
    </border>
    <border>
      <left/>
      <right style="hair"/>
      <top style="thin"/>
      <bottom style="hair"/>
    </border>
    <border>
      <left style="hair"/>
      <right style="hair"/>
      <top style="thin"/>
      <bottom style="hair"/>
    </border>
    <border>
      <left style="hair"/>
      <right style="thin"/>
      <top style="thin"/>
      <bottom/>
    </border>
    <border>
      <left style="hair"/>
      <right style="thin"/>
      <top/>
      <bottom/>
    </border>
    <border>
      <left style="hair"/>
      <right style="thin"/>
      <top/>
      <bottom style="thin"/>
    </border>
    <border>
      <left/>
      <right/>
      <top/>
      <bottom style="medium"/>
    </border>
    <border>
      <left style="medium"/>
      <right/>
      <top style="thin"/>
      <bottom style="thin"/>
    </border>
    <border>
      <left/>
      <right/>
      <top style="thin"/>
      <bottom style="thin"/>
    </border>
    <border>
      <left/>
      <right style="medium"/>
      <top style="thin"/>
      <bottom style="thin"/>
    </border>
    <border>
      <left/>
      <right/>
      <top style="medium"/>
      <bottom style="thin"/>
    </border>
    <border>
      <left/>
      <right style="medium"/>
      <top style="medium"/>
      <bottom style="thin"/>
    </border>
    <border>
      <left style="thin"/>
      <right style="hair"/>
      <top style="thin"/>
      <bottom/>
    </border>
    <border>
      <left style="thin"/>
      <right style="hair"/>
      <top/>
      <bottom style="thin"/>
    </border>
    <border>
      <left style="thin"/>
      <right/>
      <top style="thin"/>
      <bottom style="thin"/>
    </border>
    <border>
      <left/>
      <right style="thin"/>
      <top style="thin"/>
      <bottom style="thin"/>
    </border>
    <border>
      <left style="thin"/>
      <right/>
      <top/>
      <bottom/>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6" borderId="2" applyNumberFormat="0" applyAlignment="0" applyProtection="0"/>
    <xf numFmtId="41" fontId="0" fillId="0" borderId="0" applyFont="0" applyFill="0" applyBorder="0" applyAlignment="0" applyProtection="0"/>
    <xf numFmtId="0" fontId="65" fillId="27"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178" fontId="2" fillId="0" borderId="0" applyFont="0" applyFill="0" applyBorder="0" applyAlignment="0" applyProtection="0"/>
    <xf numFmtId="0" fontId="68" fillId="28" borderId="0" applyNumberFormat="0" applyBorder="0" applyAlignment="0" applyProtection="0"/>
    <xf numFmtId="43" fontId="0" fillId="0" borderId="0" applyFont="0" applyFill="0" applyBorder="0" applyAlignment="0" applyProtection="0"/>
    <xf numFmtId="0" fontId="6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71" fillId="0" borderId="0">
      <alignment/>
      <protection/>
    </xf>
    <xf numFmtId="0" fontId="71" fillId="0" borderId="0">
      <alignment/>
      <protection/>
    </xf>
    <xf numFmtId="0" fontId="71" fillId="0" borderId="0">
      <alignment/>
      <protection/>
    </xf>
    <xf numFmtId="0" fontId="71" fillId="0" borderId="0">
      <alignment/>
      <protection/>
    </xf>
    <xf numFmtId="0" fontId="2" fillId="0" borderId="0">
      <alignment/>
      <protection/>
    </xf>
    <xf numFmtId="0" fontId="2" fillId="0" borderId="0">
      <alignment/>
      <protection/>
    </xf>
    <xf numFmtId="0" fontId="2" fillId="0" borderId="0" applyFont="0">
      <alignment/>
      <protection/>
    </xf>
    <xf numFmtId="0" fontId="2" fillId="0" borderId="0" applyFont="0">
      <alignment/>
      <protection/>
    </xf>
    <xf numFmtId="0" fontId="2" fillId="0" borderId="0" applyFont="0">
      <alignment/>
      <protection/>
    </xf>
    <xf numFmtId="0" fontId="2" fillId="0" borderId="0" applyFont="0">
      <alignment/>
      <protection/>
    </xf>
    <xf numFmtId="0" fontId="2" fillId="0" borderId="0" applyFont="0">
      <alignment/>
      <protection/>
    </xf>
    <xf numFmtId="0" fontId="5" fillId="0" borderId="0">
      <alignment/>
      <protection/>
    </xf>
    <xf numFmtId="0" fontId="0"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pplyFont="0">
      <alignment/>
      <protection/>
    </xf>
    <xf numFmtId="0" fontId="5"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5" fillId="0" borderId="0">
      <alignment/>
      <protection/>
    </xf>
    <xf numFmtId="0" fontId="2" fillId="0" borderId="0">
      <alignment/>
      <protection/>
    </xf>
    <xf numFmtId="0" fontId="2" fillId="0" borderId="0">
      <alignment/>
      <protection/>
    </xf>
    <xf numFmtId="0" fontId="9" fillId="0" borderId="0">
      <alignment/>
      <protection/>
    </xf>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32" borderId="9" applyNumberFormat="0" applyAlignment="0" applyProtection="0"/>
  </cellStyleXfs>
  <cellXfs count="832">
    <xf numFmtId="0" fontId="0" fillId="0" borderId="0" xfId="0" applyAlignment="1">
      <alignment/>
    </xf>
    <xf numFmtId="0" fontId="0" fillId="0" borderId="10" xfId="0" applyFont="1" applyBorder="1" applyAlignment="1">
      <alignment horizontal="centerContinuous"/>
    </xf>
    <xf numFmtId="166" fontId="0" fillId="0" borderId="0" xfId="0" applyNumberFormat="1" applyAlignment="1">
      <alignment/>
    </xf>
    <xf numFmtId="166" fontId="3" fillId="0" borderId="0" xfId="0" applyNumberFormat="1" applyFont="1" applyAlignment="1">
      <alignment/>
    </xf>
    <xf numFmtId="166" fontId="0" fillId="0" borderId="0" xfId="71" applyNumberFormat="1" applyFont="1" applyAlignment="1">
      <alignment horizontal="centerContinuous"/>
      <protection/>
    </xf>
    <xf numFmtId="166" fontId="0" fillId="0" borderId="0" xfId="71" applyNumberFormat="1" applyFont="1" applyBorder="1" applyAlignment="1">
      <alignment horizontal="centerContinuous"/>
      <protection/>
    </xf>
    <xf numFmtId="172" fontId="3" fillId="0" borderId="11" xfId="71" applyNumberFormat="1" applyFont="1" applyBorder="1">
      <alignment/>
      <protection/>
    </xf>
    <xf numFmtId="0" fontId="5" fillId="0" borderId="0" xfId="78" applyFont="1" applyAlignment="1">
      <alignment horizontal="right"/>
      <protection/>
    </xf>
    <xf numFmtId="0" fontId="6" fillId="0" borderId="0" xfId="78" applyFont="1" applyAlignment="1">
      <alignment horizontal="right"/>
      <protection/>
    </xf>
    <xf numFmtId="0" fontId="6" fillId="0" borderId="0" xfId="59" applyFont="1">
      <alignment/>
      <protection/>
    </xf>
    <xf numFmtId="0" fontId="6" fillId="0" borderId="0" xfId="59" applyFont="1" applyAlignment="1">
      <alignment horizontal="centerContinuous" vertical="top"/>
      <protection/>
    </xf>
    <xf numFmtId="1" fontId="6" fillId="0" borderId="0" xfId="59" applyNumberFormat="1" applyFont="1" applyAlignment="1">
      <alignment horizontal="centerContinuous" vertical="top"/>
      <protection/>
    </xf>
    <xf numFmtId="1" fontId="5" fillId="0" borderId="12" xfId="74" applyNumberFormat="1" applyFont="1" applyBorder="1" applyAlignment="1">
      <alignment horizontal="centerContinuous"/>
      <protection/>
    </xf>
    <xf numFmtId="1" fontId="5" fillId="0" borderId="10" xfId="74" applyNumberFormat="1" applyFont="1" applyBorder="1" applyAlignment="1">
      <alignment horizontal="centerContinuous"/>
      <protection/>
    </xf>
    <xf numFmtId="0" fontId="5" fillId="0" borderId="0" xfId="59" applyFont="1" applyBorder="1">
      <alignment/>
      <protection/>
    </xf>
    <xf numFmtId="0" fontId="3" fillId="0" borderId="0" xfId="83" applyFont="1" applyAlignment="1">
      <alignment vertical="center"/>
      <protection/>
    </xf>
    <xf numFmtId="0" fontId="6" fillId="0" borderId="0" xfId="83" applyFont="1" applyAlignment="1">
      <alignment horizontal="centerContinuous" vertical="center"/>
      <protection/>
    </xf>
    <xf numFmtId="0" fontId="6" fillId="0" borderId="0" xfId="62" applyFont="1" applyAlignment="1">
      <alignment horizontal="centerContinuous" vertical="center"/>
      <protection/>
    </xf>
    <xf numFmtId="1" fontId="6" fillId="0" borderId="0" xfId="83" applyNumberFormat="1" applyFont="1" applyAlignment="1">
      <alignment horizontal="centerContinuous" vertical="center"/>
      <protection/>
    </xf>
    <xf numFmtId="0" fontId="0" fillId="0" borderId="0" xfId="83" applyFont="1">
      <alignment/>
      <protection/>
    </xf>
    <xf numFmtId="0" fontId="5" fillId="0" borderId="10" xfId="83" applyFont="1" applyBorder="1" applyAlignment="1">
      <alignment horizontal="centerContinuous"/>
      <protection/>
    </xf>
    <xf numFmtId="0" fontId="5" fillId="0" borderId="12" xfId="83" applyFont="1" applyBorder="1" applyAlignment="1">
      <alignment horizontal="centerContinuous"/>
      <protection/>
    </xf>
    <xf numFmtId="0" fontId="5" fillId="0" borderId="11" xfId="83" applyFont="1" applyBorder="1">
      <alignment/>
      <protection/>
    </xf>
    <xf numFmtId="0" fontId="5" fillId="0" borderId="0" xfId="83" applyFont="1">
      <alignment/>
      <protection/>
    </xf>
    <xf numFmtId="0" fontId="6" fillId="0" borderId="11" xfId="83" applyFont="1" applyBorder="1">
      <alignment/>
      <protection/>
    </xf>
    <xf numFmtId="183" fontId="0" fillId="0" borderId="0" xfId="83" applyNumberFormat="1" applyFont="1" applyAlignment="1">
      <alignment horizontal="right"/>
      <protection/>
    </xf>
    <xf numFmtId="184" fontId="5" fillId="0" borderId="0" xfId="83" applyNumberFormat="1" applyFont="1">
      <alignment/>
      <protection/>
    </xf>
    <xf numFmtId="1" fontId="5" fillId="0" borderId="13" xfId="74" applyNumberFormat="1" applyFont="1" applyBorder="1" applyAlignment="1">
      <alignment horizontal="center" vertical="center" wrapText="1"/>
      <protection/>
    </xf>
    <xf numFmtId="0" fontId="5" fillId="0" borderId="11" xfId="83" applyFont="1" applyBorder="1" applyAlignment="1">
      <alignment horizontal="center" vertical="center" wrapText="1"/>
      <protection/>
    </xf>
    <xf numFmtId="0" fontId="5" fillId="0" borderId="0" xfId="83" applyFont="1" applyBorder="1" applyAlignment="1">
      <alignment horizontal="center"/>
      <protection/>
    </xf>
    <xf numFmtId="0" fontId="5" fillId="0" borderId="0" xfId="83" applyFont="1" applyBorder="1" applyAlignment="1">
      <alignment horizontal="centerContinuous"/>
      <protection/>
    </xf>
    <xf numFmtId="0" fontId="6" fillId="0" borderId="11" xfId="83" applyFont="1" applyBorder="1" applyAlignment="1">
      <alignment horizontal="left" vertical="center" wrapText="1"/>
      <protection/>
    </xf>
    <xf numFmtId="185" fontId="0" fillId="0" borderId="14" xfId="83" applyNumberFormat="1" applyFont="1" applyBorder="1">
      <alignment/>
      <protection/>
    </xf>
    <xf numFmtId="185" fontId="0" fillId="0" borderId="15" xfId="83" applyNumberFormat="1" applyFont="1" applyBorder="1">
      <alignment/>
      <protection/>
    </xf>
    <xf numFmtId="185" fontId="0" fillId="0" borderId="16" xfId="83" applyNumberFormat="1" applyFont="1" applyBorder="1">
      <alignment/>
      <protection/>
    </xf>
    <xf numFmtId="0" fontId="6" fillId="0" borderId="0" xfId="83" applyFont="1" applyAlignment="1">
      <alignment vertical="center"/>
      <protection/>
    </xf>
    <xf numFmtId="0" fontId="3" fillId="0" borderId="0" xfId="62" applyFont="1">
      <alignment/>
      <protection/>
    </xf>
    <xf numFmtId="0" fontId="3" fillId="0" borderId="0" xfId="62" applyFont="1" applyAlignment="1">
      <alignment vertical="center"/>
      <protection/>
    </xf>
    <xf numFmtId="1" fontId="6" fillId="0" borderId="0" xfId="62" applyNumberFormat="1" applyFont="1" applyAlignment="1">
      <alignment horizontal="centerContinuous" vertical="top"/>
      <protection/>
    </xf>
    <xf numFmtId="0" fontId="3" fillId="0" borderId="0" xfId="62" applyFont="1" applyAlignment="1">
      <alignment vertical="top"/>
      <protection/>
    </xf>
    <xf numFmtId="0" fontId="3" fillId="0" borderId="0" xfId="62" applyFont="1" applyAlignment="1">
      <alignment horizontal="right" vertical="top"/>
      <protection/>
    </xf>
    <xf numFmtId="0" fontId="6" fillId="0" borderId="0" xfId="62" applyFont="1" applyAlignment="1">
      <alignment horizontal="centerContinuous" vertical="top"/>
      <protection/>
    </xf>
    <xf numFmtId="1" fontId="6" fillId="0" borderId="0" xfId="62" applyNumberFormat="1" applyFont="1" applyAlignment="1">
      <alignment horizontal="right" vertical="top"/>
      <protection/>
    </xf>
    <xf numFmtId="49" fontId="6" fillId="0" borderId="0" xfId="62" applyNumberFormat="1" applyFont="1" applyAlignment="1">
      <alignment horizontal="left" vertical="top"/>
      <protection/>
    </xf>
    <xf numFmtId="0" fontId="0" fillId="0" borderId="0" xfId="62" applyFont="1">
      <alignment/>
      <protection/>
    </xf>
    <xf numFmtId="0" fontId="5" fillId="0" borderId="11" xfId="62" applyFont="1" applyBorder="1">
      <alignment/>
      <protection/>
    </xf>
    <xf numFmtId="1" fontId="5" fillId="0" borderId="0" xfId="62" applyNumberFormat="1" applyFont="1" applyBorder="1" applyAlignment="1">
      <alignment horizontal="centerContinuous"/>
      <protection/>
    </xf>
    <xf numFmtId="182" fontId="0" fillId="0" borderId="0" xfId="72" applyNumberFormat="1" applyFont="1" applyBorder="1" applyAlignment="1">
      <alignment horizontal="right"/>
      <protection/>
    </xf>
    <xf numFmtId="182" fontId="0" fillId="0" borderId="0" xfId="72" applyNumberFormat="1" applyFont="1" applyBorder="1" applyAlignment="1">
      <alignment horizontal="right"/>
      <protection/>
    </xf>
    <xf numFmtId="0" fontId="6" fillId="0" borderId="11" xfId="62" applyFont="1" applyBorder="1">
      <alignment/>
      <protection/>
    </xf>
    <xf numFmtId="0" fontId="0" fillId="0" borderId="0" xfId="62" applyFont="1">
      <alignment/>
      <protection/>
    </xf>
    <xf numFmtId="1" fontId="6" fillId="0" borderId="0" xfId="62" applyNumberFormat="1" applyFont="1" applyAlignment="1">
      <alignment horizontal="left" vertical="top"/>
      <protection/>
    </xf>
    <xf numFmtId="1" fontId="5" fillId="0" borderId="10" xfId="74" applyNumberFormat="1" applyFont="1" applyBorder="1" applyAlignment="1">
      <alignment horizontal="centerContinuous" vertical="center"/>
      <protection/>
    </xf>
    <xf numFmtId="1" fontId="5" fillId="0" borderId="17" xfId="74" applyNumberFormat="1" applyFont="1" applyBorder="1" applyAlignment="1">
      <alignment horizontal="centerContinuous" vertical="center"/>
      <protection/>
    </xf>
    <xf numFmtId="1" fontId="5" fillId="0" borderId="0" xfId="74" applyNumberFormat="1" applyFont="1" applyBorder="1" applyAlignment="1">
      <alignment horizontal="centerContinuous" vertical="center"/>
      <protection/>
    </xf>
    <xf numFmtId="0" fontId="5" fillId="0" borderId="0" xfId="74" applyFont="1" applyBorder="1" applyAlignment="1">
      <alignment horizontal="centerContinuous" vertical="center"/>
      <protection/>
    </xf>
    <xf numFmtId="1" fontId="5" fillId="0" borderId="0" xfId="74" applyNumberFormat="1" applyFont="1" applyBorder="1" applyAlignment="1">
      <alignment horizontal="center" vertical="center"/>
      <protection/>
    </xf>
    <xf numFmtId="0" fontId="5" fillId="0" borderId="0" xfId="0" applyFont="1" applyAlignment="1">
      <alignment/>
    </xf>
    <xf numFmtId="0" fontId="5" fillId="0" borderId="0" xfId="0" applyFont="1" applyAlignment="1">
      <alignment vertical="center"/>
    </xf>
    <xf numFmtId="0" fontId="5" fillId="0" borderId="0" xfId="63">
      <alignment/>
      <protection/>
    </xf>
    <xf numFmtId="0" fontId="0" fillId="0" borderId="0" xfId="63" applyFont="1">
      <alignment/>
      <protection/>
    </xf>
    <xf numFmtId="1" fontId="0" fillId="0" borderId="0" xfId="63" applyNumberFormat="1" applyFont="1" applyBorder="1">
      <alignment/>
      <protection/>
    </xf>
    <xf numFmtId="1" fontId="0" fillId="0" borderId="0" xfId="63" applyNumberFormat="1" applyFont="1">
      <alignment/>
      <protection/>
    </xf>
    <xf numFmtId="0" fontId="5" fillId="0" borderId="0" xfId="75">
      <alignment/>
      <protection/>
    </xf>
    <xf numFmtId="1" fontId="0" fillId="0" borderId="0" xfId="75" applyNumberFormat="1" applyFont="1" applyBorder="1">
      <alignment/>
      <protection/>
    </xf>
    <xf numFmtId="1" fontId="0" fillId="0" borderId="0" xfId="75" applyNumberFormat="1" applyFont="1">
      <alignment/>
      <protection/>
    </xf>
    <xf numFmtId="0" fontId="5" fillId="0" borderId="0" xfId="75" applyFont="1">
      <alignment/>
      <protection/>
    </xf>
    <xf numFmtId="177" fontId="5" fillId="0" borderId="0" xfId="0" applyNumberFormat="1" applyFont="1" applyAlignment="1">
      <alignment/>
    </xf>
    <xf numFmtId="0" fontId="6" fillId="0" borderId="11" xfId="0" applyFont="1" applyBorder="1" applyAlignment="1">
      <alignment/>
    </xf>
    <xf numFmtId="0" fontId="5" fillId="0" borderId="11" xfId="0" applyFont="1" applyBorder="1" applyAlignment="1">
      <alignment/>
    </xf>
    <xf numFmtId="17" fontId="5" fillId="0" borderId="10" xfId="0" applyNumberFormat="1" applyFont="1" applyBorder="1" applyAlignment="1">
      <alignment horizontal="centerContinuous"/>
    </xf>
    <xf numFmtId="0" fontId="5" fillId="0" borderId="10" xfId="0" applyFont="1" applyBorder="1" applyAlignment="1">
      <alignment horizontal="centerContinuous"/>
    </xf>
    <xf numFmtId="190" fontId="5" fillId="0" borderId="0" xfId="0" applyNumberFormat="1" applyFont="1" applyAlignment="1">
      <alignment/>
    </xf>
    <xf numFmtId="0" fontId="5" fillId="0" borderId="0" xfId="0" applyFont="1" applyBorder="1" applyAlignment="1">
      <alignment/>
    </xf>
    <xf numFmtId="0" fontId="6" fillId="0" borderId="0" xfId="0" applyFont="1" applyAlignment="1">
      <alignment/>
    </xf>
    <xf numFmtId="177" fontId="6" fillId="0" borderId="0" xfId="0" applyNumberFormat="1" applyFont="1" applyAlignment="1">
      <alignment horizontal="right"/>
    </xf>
    <xf numFmtId="177" fontId="5" fillId="0" borderId="0" xfId="0" applyNumberFormat="1" applyFont="1" applyAlignment="1">
      <alignment horizontal="right"/>
    </xf>
    <xf numFmtId="189" fontId="5" fillId="0" borderId="0" xfId="0" applyNumberFormat="1" applyFont="1" applyAlignment="1">
      <alignment/>
    </xf>
    <xf numFmtId="0" fontId="5" fillId="0" borderId="0" xfId="0" applyFont="1" applyAlignment="1">
      <alignment horizontal="centerContinuous" vertical="center"/>
    </xf>
    <xf numFmtId="0" fontId="6" fillId="0" borderId="0" xfId="0" applyFont="1" applyBorder="1" applyAlignment="1">
      <alignment horizontal="centerContinuous" vertical="center"/>
    </xf>
    <xf numFmtId="190" fontId="5" fillId="0" borderId="0" xfId="0" applyNumberFormat="1" applyFont="1" applyAlignment="1">
      <alignment horizontal="right"/>
    </xf>
    <xf numFmtId="189" fontId="5" fillId="0" borderId="0" xfId="0" applyNumberFormat="1" applyFont="1" applyAlignment="1">
      <alignment horizontal="right"/>
    </xf>
    <xf numFmtId="0" fontId="5" fillId="0" borderId="12" xfId="0" applyFont="1" applyBorder="1" applyAlignment="1">
      <alignment horizontal="centerContinuous"/>
    </xf>
    <xf numFmtId="0" fontId="13" fillId="0" borderId="0" xfId="0" applyFont="1" applyAlignment="1">
      <alignment/>
    </xf>
    <xf numFmtId="0" fontId="6" fillId="0" borderId="0" xfId="83" applyFont="1" applyAlignment="1">
      <alignment horizontal="right" vertical="center"/>
      <protection/>
    </xf>
    <xf numFmtId="1" fontId="5" fillId="0" borderId="10" xfId="74" applyNumberFormat="1" applyFont="1" applyBorder="1" applyAlignment="1">
      <alignment horizontal="center"/>
      <protection/>
    </xf>
    <xf numFmtId="0" fontId="5" fillId="0" borderId="18" xfId="83" applyFont="1" applyBorder="1" applyAlignment="1">
      <alignment horizontal="center"/>
      <protection/>
    </xf>
    <xf numFmtId="0" fontId="5" fillId="0" borderId="19" xfId="83" applyFont="1" applyBorder="1" applyAlignment="1">
      <alignment horizontal="center"/>
      <protection/>
    </xf>
    <xf numFmtId="0" fontId="5" fillId="0" borderId="10" xfId="83" applyFont="1" applyBorder="1" applyAlignment="1">
      <alignment horizontal="center"/>
      <protection/>
    </xf>
    <xf numFmtId="0" fontId="5" fillId="0" borderId="18" xfId="83" applyFont="1" applyBorder="1" applyAlignment="1">
      <alignment horizontal="center"/>
      <protection/>
    </xf>
    <xf numFmtId="1" fontId="5" fillId="0" borderId="20" xfId="74" applyNumberFormat="1" applyFont="1" applyBorder="1" applyAlignment="1">
      <alignment horizontal="centerContinuous" vertical="center"/>
      <protection/>
    </xf>
    <xf numFmtId="1" fontId="5" fillId="0" borderId="18" xfId="74" applyNumberFormat="1" applyFont="1" applyBorder="1" applyAlignment="1">
      <alignment horizontal="centerContinuous" vertical="center"/>
      <protection/>
    </xf>
    <xf numFmtId="0" fontId="5" fillId="0" borderId="18" xfId="74" applyFont="1" applyBorder="1" applyAlignment="1">
      <alignment horizontal="centerContinuous" vertical="center"/>
      <protection/>
    </xf>
    <xf numFmtId="1" fontId="5" fillId="0" borderId="21" xfId="74" applyNumberFormat="1" applyFont="1" applyBorder="1" applyAlignment="1">
      <alignment horizontal="center" vertical="center"/>
      <protection/>
    </xf>
    <xf numFmtId="174" fontId="6" fillId="0" borderId="0" xfId="71" applyNumberFormat="1" applyFont="1" applyAlignment="1">
      <alignment horizontal="right"/>
      <protection/>
    </xf>
    <xf numFmtId="0" fontId="6" fillId="0" borderId="11" xfId="71" applyFont="1" applyBorder="1">
      <alignment/>
      <protection/>
    </xf>
    <xf numFmtId="0" fontId="5" fillId="0" borderId="11" xfId="71" applyFont="1" applyBorder="1">
      <alignment/>
      <protection/>
    </xf>
    <xf numFmtId="174" fontId="5" fillId="0" borderId="0" xfId="71" applyNumberFormat="1" applyFont="1" applyAlignment="1">
      <alignment horizontal="right"/>
      <protection/>
    </xf>
    <xf numFmtId="0" fontId="3" fillId="0" borderId="0" xfId="0" applyFont="1" applyAlignment="1">
      <alignment/>
    </xf>
    <xf numFmtId="0" fontId="79" fillId="0" borderId="0" xfId="0" applyFont="1" applyAlignment="1">
      <alignment horizontal="left" vertical="center" readingOrder="1"/>
    </xf>
    <xf numFmtId="0" fontId="0" fillId="0" borderId="0" xfId="64">
      <alignment/>
      <protection/>
    </xf>
    <xf numFmtId="0" fontId="5" fillId="0" borderId="0" xfId="76" applyFont="1">
      <alignment/>
      <protection/>
    </xf>
    <xf numFmtId="49" fontId="5" fillId="0" borderId="0" xfId="76" applyNumberFormat="1" applyFont="1">
      <alignment/>
      <protection/>
    </xf>
    <xf numFmtId="0" fontId="5" fillId="0" borderId="0" xfId="76" applyFont="1" applyBorder="1">
      <alignment/>
      <protection/>
    </xf>
    <xf numFmtId="2" fontId="5" fillId="0" borderId="0" xfId="76" applyNumberFormat="1" applyFont="1" applyBorder="1" applyAlignment="1">
      <alignment wrapText="1"/>
      <protection/>
    </xf>
    <xf numFmtId="0" fontId="5" fillId="0" borderId="0" xfId="76" applyFont="1" applyAlignment="1">
      <alignment wrapText="1"/>
      <protection/>
    </xf>
    <xf numFmtId="0" fontId="5" fillId="0" borderId="0" xfId="76" applyFont="1" applyBorder="1" applyAlignment="1">
      <alignment wrapText="1"/>
      <protection/>
    </xf>
    <xf numFmtId="2" fontId="5" fillId="0" borderId="22" xfId="76" applyNumberFormat="1" applyFont="1" applyBorder="1" applyAlignment="1">
      <alignment horizontal="center" wrapText="1"/>
      <protection/>
    </xf>
    <xf numFmtId="191" fontId="5" fillId="0" borderId="23" xfId="76" applyNumberFormat="1" applyFont="1" applyBorder="1" applyAlignment="1">
      <alignment horizontal="center" wrapText="1"/>
      <protection/>
    </xf>
    <xf numFmtId="0" fontId="5" fillId="0" borderId="24" xfId="76" applyFont="1" applyBorder="1" applyAlignment="1">
      <alignment horizontal="center" vertical="center" wrapText="1"/>
      <protection/>
    </xf>
    <xf numFmtId="191" fontId="5" fillId="4" borderId="23" xfId="76" applyNumberFormat="1" applyFont="1" applyFill="1" applyBorder="1" applyAlignment="1">
      <alignment horizontal="center" wrapText="1"/>
      <protection/>
    </xf>
    <xf numFmtId="49" fontId="5" fillId="0" borderId="25" xfId="76" applyNumberFormat="1" applyFont="1" applyBorder="1" applyAlignment="1">
      <alignment horizontal="center" vertical="center"/>
      <protection/>
    </xf>
    <xf numFmtId="0" fontId="5" fillId="0" borderId="26" xfId="76" applyFont="1" applyBorder="1" applyAlignment="1">
      <alignment horizontal="center" vertical="center" wrapText="1"/>
      <protection/>
    </xf>
    <xf numFmtId="0" fontId="5" fillId="0" borderId="27" xfId="76" applyFont="1" applyBorder="1" applyAlignment="1">
      <alignment horizontal="center" vertical="center" wrapText="1"/>
      <protection/>
    </xf>
    <xf numFmtId="0" fontId="5" fillId="0" borderId="28" xfId="76" applyFont="1" applyBorder="1" applyAlignment="1">
      <alignment horizontal="center" vertical="center" wrapText="1"/>
      <protection/>
    </xf>
    <xf numFmtId="49" fontId="5" fillId="0" borderId="29" xfId="76" applyNumberFormat="1" applyFont="1" applyBorder="1" applyAlignment="1">
      <alignment vertical="center"/>
      <protection/>
    </xf>
    <xf numFmtId="49" fontId="5" fillId="0" borderId="30" xfId="76" applyNumberFormat="1" applyFont="1" applyBorder="1" applyAlignment="1">
      <alignment vertical="center"/>
      <protection/>
    </xf>
    <xf numFmtId="0" fontId="5" fillId="0" borderId="0" xfId="65">
      <alignment/>
      <protection/>
    </xf>
    <xf numFmtId="0" fontId="5" fillId="0" borderId="31" xfId="76" applyFont="1" applyBorder="1" applyAlignment="1">
      <alignment horizontal="center" vertical="center" wrapText="1"/>
      <protection/>
    </xf>
    <xf numFmtId="0" fontId="5" fillId="0" borderId="0" xfId="63" applyFont="1">
      <alignment/>
      <protection/>
    </xf>
    <xf numFmtId="166" fontId="6" fillId="0" borderId="0" xfId="80" applyNumberFormat="1" applyFont="1" applyAlignment="1">
      <alignment horizontal="left"/>
      <protection/>
    </xf>
    <xf numFmtId="0" fontId="6" fillId="0" borderId="0" xfId="0" applyFont="1" applyAlignment="1">
      <alignment horizontal="right"/>
    </xf>
    <xf numFmtId="0" fontId="5" fillId="0" borderId="0" xfId="0" applyFont="1" applyAlignment="1">
      <alignment/>
    </xf>
    <xf numFmtId="166" fontId="5" fillId="0" borderId="0" xfId="79" applyNumberFormat="1" applyFont="1" applyAlignment="1">
      <alignment/>
      <protection/>
    </xf>
    <xf numFmtId="0" fontId="5" fillId="0" borderId="0" xfId="0" applyFont="1" applyAlignment="1">
      <alignment/>
    </xf>
    <xf numFmtId="166" fontId="6" fillId="0" borderId="0" xfId="79" applyNumberFormat="1" applyFont="1" applyAlignment="1">
      <alignment horizontal="left"/>
      <protection/>
    </xf>
    <xf numFmtId="166" fontId="5" fillId="0" borderId="0" xfId="79" applyNumberFormat="1" applyFont="1" applyAlignment="1">
      <alignment horizontal="centerContinuous"/>
      <protection/>
    </xf>
    <xf numFmtId="166" fontId="5" fillId="0" borderId="0" xfId="79" applyNumberFormat="1" applyFont="1">
      <alignment/>
      <protection/>
    </xf>
    <xf numFmtId="166" fontId="6" fillId="0" borderId="0" xfId="79" applyNumberFormat="1" applyFont="1" applyAlignment="1">
      <alignment horizontal="right"/>
      <protection/>
    </xf>
    <xf numFmtId="166" fontId="5" fillId="0" borderId="32" xfId="79" applyNumberFormat="1" applyFont="1" applyBorder="1" applyAlignment="1">
      <alignment horizontal="centerContinuous" vertical="center"/>
      <protection/>
    </xf>
    <xf numFmtId="166" fontId="5" fillId="0" borderId="33" xfId="79" applyNumberFormat="1" applyFont="1" applyBorder="1" applyAlignment="1">
      <alignment horizontal="centerContinuous" vertical="center"/>
      <protection/>
    </xf>
    <xf numFmtId="166" fontId="5" fillId="0" borderId="12" xfId="79" applyNumberFormat="1" applyFont="1" applyBorder="1" applyAlignment="1">
      <alignment horizontal="centerContinuous" vertical="center"/>
      <protection/>
    </xf>
    <xf numFmtId="166" fontId="5" fillId="0" borderId="10" xfId="79" applyNumberFormat="1" applyFont="1" applyBorder="1" applyAlignment="1">
      <alignment horizontal="centerContinuous" vertical="center"/>
      <protection/>
    </xf>
    <xf numFmtId="166" fontId="5" fillId="0" borderId="12" xfId="79" applyNumberFormat="1" applyFont="1" applyBorder="1" applyAlignment="1">
      <alignment horizontal="center" vertical="center"/>
      <protection/>
    </xf>
    <xf numFmtId="164" fontId="5" fillId="0" borderId="15" xfId="79" applyNumberFormat="1" applyFont="1" applyBorder="1">
      <alignment/>
      <protection/>
    </xf>
    <xf numFmtId="166" fontId="5" fillId="0" borderId="11" xfId="79" applyNumberFormat="1" applyFont="1" applyBorder="1">
      <alignment/>
      <protection/>
    </xf>
    <xf numFmtId="166" fontId="5" fillId="0" borderId="0" xfId="79" applyNumberFormat="1" applyFont="1" applyBorder="1" applyAlignment="1">
      <alignment horizontal="centerContinuous"/>
      <protection/>
    </xf>
    <xf numFmtId="166" fontId="5" fillId="0" borderId="34" xfId="79" applyNumberFormat="1" applyFont="1" applyBorder="1" applyAlignment="1">
      <alignment horizontal="left"/>
      <protection/>
    </xf>
    <xf numFmtId="166" fontId="5" fillId="0" borderId="0" xfId="79" applyNumberFormat="1" applyFont="1" applyAlignment="1">
      <alignment horizontal="right"/>
      <protection/>
    </xf>
    <xf numFmtId="175" fontId="5" fillId="0" borderId="0" xfId="77" applyNumberFormat="1" applyFont="1" applyAlignment="1">
      <alignment horizontal="right"/>
      <protection/>
    </xf>
    <xf numFmtId="173" fontId="5" fillId="0" borderId="0" xfId="77" applyNumberFormat="1" applyFont="1" applyAlignment="1">
      <alignment horizontal="right"/>
      <protection/>
    </xf>
    <xf numFmtId="166" fontId="6" fillId="0" borderId="11" xfId="79" applyNumberFormat="1" applyFont="1" applyBorder="1">
      <alignment/>
      <protection/>
    </xf>
    <xf numFmtId="175" fontId="6" fillId="0" borderId="0" xfId="77" applyNumberFormat="1" applyFont="1" applyAlignment="1">
      <alignment horizontal="right"/>
      <protection/>
    </xf>
    <xf numFmtId="166" fontId="6" fillId="0" borderId="0" xfId="79" applyNumberFormat="1" applyFont="1">
      <alignment/>
      <protection/>
    </xf>
    <xf numFmtId="0" fontId="5" fillId="0" borderId="11" xfId="0" applyFont="1" applyBorder="1" applyAlignment="1">
      <alignment/>
    </xf>
    <xf numFmtId="171" fontId="5" fillId="0" borderId="11" xfId="79" applyNumberFormat="1" applyFont="1" applyBorder="1" applyAlignment="1">
      <alignment horizontal="left"/>
      <protection/>
    </xf>
    <xf numFmtId="0" fontId="5" fillId="0" borderId="11" xfId="79" applyNumberFormat="1" applyFont="1" applyBorder="1" applyAlignment="1">
      <alignment horizontal="left"/>
      <protection/>
    </xf>
    <xf numFmtId="3" fontId="5" fillId="0" borderId="0" xfId="79" applyNumberFormat="1" applyFont="1">
      <alignment/>
      <protection/>
    </xf>
    <xf numFmtId="166" fontId="5" fillId="0" borderId="0" xfId="80" applyNumberFormat="1" applyFont="1" applyAlignment="1">
      <alignment horizontal="centerContinuous"/>
      <protection/>
    </xf>
    <xf numFmtId="166" fontId="5" fillId="0" borderId="0" xfId="80" applyNumberFormat="1" applyFont="1" applyAlignment="1">
      <alignment/>
      <protection/>
    </xf>
    <xf numFmtId="166" fontId="5" fillId="0" borderId="0" xfId="80" applyNumberFormat="1" applyFont="1">
      <alignment/>
      <protection/>
    </xf>
    <xf numFmtId="166" fontId="6" fillId="0" borderId="0" xfId="80" applyNumberFormat="1" applyFont="1" applyAlignment="1">
      <alignment horizontal="centerContinuous"/>
      <protection/>
    </xf>
    <xf numFmtId="166" fontId="13" fillId="0" borderId="0" xfId="0" applyNumberFormat="1" applyFont="1" applyAlignment="1">
      <alignment/>
    </xf>
    <xf numFmtId="166" fontId="5" fillId="0" borderId="10" xfId="79" applyNumberFormat="1" applyFont="1" applyBorder="1" applyAlignment="1">
      <alignment horizontal="center" vertical="center"/>
      <protection/>
    </xf>
    <xf numFmtId="166" fontId="5" fillId="0" borderId="15" xfId="80" applyNumberFormat="1" applyFont="1" applyBorder="1">
      <alignment/>
      <protection/>
    </xf>
    <xf numFmtId="166" fontId="5" fillId="0" borderId="11" xfId="80" applyNumberFormat="1" applyFont="1" applyBorder="1">
      <alignment/>
      <protection/>
    </xf>
    <xf numFmtId="166" fontId="5" fillId="0" borderId="0" xfId="80" applyNumberFormat="1" applyFont="1" applyBorder="1" applyAlignment="1">
      <alignment horizontal="centerContinuous"/>
      <protection/>
    </xf>
    <xf numFmtId="166" fontId="5" fillId="0" borderId="34" xfId="80" applyNumberFormat="1" applyFont="1" applyBorder="1">
      <alignment/>
      <protection/>
    </xf>
    <xf numFmtId="176" fontId="5" fillId="0" borderId="15" xfId="80" applyNumberFormat="1" applyFont="1" applyBorder="1" applyAlignment="1">
      <alignment/>
      <protection/>
    </xf>
    <xf numFmtId="166" fontId="5" fillId="0" borderId="15" xfId="80" applyNumberFormat="1" applyFont="1" applyBorder="1" applyAlignment="1">
      <alignment/>
      <protection/>
    </xf>
    <xf numFmtId="176" fontId="6" fillId="0" borderId="15" xfId="80" applyNumberFormat="1" applyFont="1" applyBorder="1" applyAlignment="1">
      <alignment/>
      <protection/>
    </xf>
    <xf numFmtId="166" fontId="6" fillId="0" borderId="11" xfId="80" applyNumberFormat="1" applyFont="1" applyBorder="1">
      <alignment/>
      <protection/>
    </xf>
    <xf numFmtId="166" fontId="6" fillId="0" borderId="0" xfId="80" applyNumberFormat="1" applyFont="1">
      <alignment/>
      <protection/>
    </xf>
    <xf numFmtId="166" fontId="5" fillId="0" borderId="11" xfId="80" applyNumberFormat="1" applyFont="1" applyBorder="1" applyAlignment="1">
      <alignment horizontal="left"/>
      <protection/>
    </xf>
    <xf numFmtId="3" fontId="5" fillId="0" borderId="0" xfId="80" applyNumberFormat="1" applyFont="1">
      <alignment/>
      <protection/>
    </xf>
    <xf numFmtId="164" fontId="5" fillId="0" borderId="0" xfId="79" applyNumberFormat="1" applyFont="1" applyBorder="1" applyAlignment="1">
      <alignment horizontal="right"/>
      <protection/>
    </xf>
    <xf numFmtId="0" fontId="5" fillId="0" borderId="0" xfId="79" applyNumberFormat="1" applyFont="1" applyBorder="1" applyAlignment="1">
      <alignment horizontal="left"/>
      <protection/>
    </xf>
    <xf numFmtId="166" fontId="5" fillId="0" borderId="0" xfId="79" applyNumberFormat="1" applyFont="1" applyBorder="1" applyAlignment="1">
      <alignment/>
      <protection/>
    </xf>
    <xf numFmtId="176" fontId="5" fillId="0" borderId="0" xfId="80" applyNumberFormat="1" applyFont="1" applyBorder="1" applyAlignment="1">
      <alignment/>
      <protection/>
    </xf>
    <xf numFmtId="3" fontId="5" fillId="0" borderId="0" xfId="80" applyNumberFormat="1" applyFont="1" applyBorder="1">
      <alignment/>
      <protection/>
    </xf>
    <xf numFmtId="0" fontId="5" fillId="0" borderId="20" xfId="83" applyFont="1" applyBorder="1" applyAlignment="1">
      <alignment horizontal="centerContinuous"/>
      <protection/>
    </xf>
    <xf numFmtId="192" fontId="7" fillId="0" borderId="0" xfId="81" applyNumberFormat="1" applyFont="1">
      <alignment/>
      <protection/>
    </xf>
    <xf numFmtId="0" fontId="8" fillId="0" borderId="0" xfId="81" applyFont="1">
      <alignment/>
      <protection/>
    </xf>
    <xf numFmtId="0" fontId="8" fillId="0" borderId="0" xfId="81" applyFont="1" applyAlignment="1">
      <alignment horizontal="right"/>
      <protection/>
    </xf>
    <xf numFmtId="192" fontId="8" fillId="0" borderId="0" xfId="81" applyNumberFormat="1" applyFont="1">
      <alignment/>
      <protection/>
    </xf>
    <xf numFmtId="192" fontId="7" fillId="0" borderId="0" xfId="82" applyNumberFormat="1" applyFont="1" applyAlignment="1">
      <alignment horizontal="left"/>
      <protection/>
    </xf>
    <xf numFmtId="192" fontId="8" fillId="0" borderId="0" xfId="82" applyNumberFormat="1" applyFont="1" applyAlignment="1">
      <alignment horizontal="left"/>
      <protection/>
    </xf>
    <xf numFmtId="192" fontId="8" fillId="0" borderId="0" xfId="66" applyNumberFormat="1" applyFont="1" applyAlignment="1">
      <alignment horizontal="left"/>
      <protection/>
    </xf>
    <xf numFmtId="192" fontId="80" fillId="0" borderId="0" xfId="0" applyNumberFormat="1" applyFont="1" applyAlignment="1">
      <alignment horizontal="left" vertical="center" readingOrder="1"/>
    </xf>
    <xf numFmtId="192" fontId="80" fillId="0" borderId="0" xfId="0" applyNumberFormat="1" applyFont="1" applyAlignment="1">
      <alignment horizontal="left" readingOrder="1"/>
    </xf>
    <xf numFmtId="0" fontId="8" fillId="0" borderId="0" xfId="81" applyFont="1" applyAlignment="1">
      <alignment readingOrder="1"/>
      <protection/>
    </xf>
    <xf numFmtId="0" fontId="8" fillId="0" borderId="0" xfId="81" applyFont="1" applyAlignment="1">
      <alignment horizontal="right" readingOrder="1"/>
      <protection/>
    </xf>
    <xf numFmtId="192" fontId="79" fillId="0" borderId="0" xfId="0" applyNumberFormat="1" applyFont="1" applyAlignment="1">
      <alignment horizontal="left" vertical="center" readingOrder="1"/>
    </xf>
    <xf numFmtId="192" fontId="79" fillId="0" borderId="0" xfId="0" applyNumberFormat="1" applyFont="1" applyAlignment="1">
      <alignment horizontal="left" readingOrder="1"/>
    </xf>
    <xf numFmtId="192" fontId="81" fillId="0" borderId="0" xfId="0" applyNumberFormat="1" applyFont="1" applyAlignment="1">
      <alignment horizontal="left" vertical="center" readingOrder="1"/>
    </xf>
    <xf numFmtId="0" fontId="7" fillId="0" borderId="0" xfId="70" applyFont="1" applyAlignment="1">
      <alignment horizontal="right"/>
      <protection/>
    </xf>
    <xf numFmtId="0" fontId="7" fillId="0" borderId="0" xfId="70" applyFont="1" applyAlignment="1">
      <alignment/>
      <protection/>
    </xf>
    <xf numFmtId="0" fontId="8" fillId="0" borderId="0" xfId="81" applyFont="1" applyAlignment="1">
      <alignment horizontal="right" vertical="top"/>
      <protection/>
    </xf>
    <xf numFmtId="0" fontId="79" fillId="0" borderId="0" xfId="0" applyFont="1" applyAlignment="1">
      <alignment horizontal="left" readingOrder="1"/>
    </xf>
    <xf numFmtId="1" fontId="7" fillId="0" borderId="0" xfId="60" applyNumberFormat="1" applyFont="1" applyAlignment="1">
      <alignment vertical="center"/>
      <protection/>
    </xf>
    <xf numFmtId="193" fontId="7" fillId="0" borderId="0" xfId="60" applyNumberFormat="1" applyFont="1" applyAlignment="1">
      <alignment vertical="top"/>
      <protection/>
    </xf>
    <xf numFmtId="1" fontId="7" fillId="0" borderId="0" xfId="60" applyNumberFormat="1" applyFont="1" applyAlignment="1">
      <alignment horizontal="right" vertical="top"/>
      <protection/>
    </xf>
    <xf numFmtId="1" fontId="7" fillId="0" borderId="0" xfId="60" applyNumberFormat="1" applyFont="1" applyAlignment="1">
      <alignment vertical="top"/>
      <protection/>
    </xf>
    <xf numFmtId="193" fontId="8" fillId="0" borderId="0" xfId="81" applyNumberFormat="1" applyFont="1">
      <alignment/>
      <protection/>
    </xf>
    <xf numFmtId="49" fontId="8" fillId="0" borderId="0" xfId="81" applyNumberFormat="1" applyFont="1" applyAlignment="1">
      <alignment wrapText="1"/>
      <protection/>
    </xf>
    <xf numFmtId="49" fontId="8" fillId="0" borderId="0" xfId="81" applyNumberFormat="1" applyFont="1">
      <alignment/>
      <protection/>
    </xf>
    <xf numFmtId="0" fontId="8" fillId="0" borderId="0" xfId="81" applyFont="1" applyAlignment="1">
      <alignment horizontal="right" vertical="center"/>
      <protection/>
    </xf>
    <xf numFmtId="49" fontId="8" fillId="0" borderId="0" xfId="81" applyNumberFormat="1" applyFont="1" applyAlignment="1">
      <alignment vertical="center" wrapText="1"/>
      <protection/>
    </xf>
    <xf numFmtId="0" fontId="7" fillId="0" borderId="0" xfId="81" applyFont="1">
      <alignment/>
      <protection/>
    </xf>
    <xf numFmtId="0" fontId="5" fillId="0" borderId="0" xfId="74" applyFont="1" applyBorder="1" applyAlignment="1">
      <alignment horizontal="left" vertical="center" wrapText="1"/>
      <protection/>
    </xf>
    <xf numFmtId="1" fontId="5" fillId="0" borderId="35" xfId="74" applyNumberFormat="1" applyFont="1" applyBorder="1" applyAlignment="1">
      <alignment horizontal="centerContinuous"/>
      <protection/>
    </xf>
    <xf numFmtId="0" fontId="6" fillId="0" borderId="0" xfId="83" applyFont="1" applyAlignment="1">
      <alignment horizontal="left" vertical="center"/>
      <protection/>
    </xf>
    <xf numFmtId="185" fontId="3" fillId="0" borderId="15" xfId="83" applyNumberFormat="1" applyFont="1" applyBorder="1">
      <alignment/>
      <protection/>
    </xf>
    <xf numFmtId="0" fontId="5" fillId="0" borderId="11" xfId="83" applyFont="1" applyBorder="1">
      <alignment/>
      <protection/>
    </xf>
    <xf numFmtId="0" fontId="5" fillId="0" borderId="11" xfId="83" applyFont="1" applyBorder="1" applyAlignment="1">
      <alignment vertical="center"/>
      <protection/>
    </xf>
    <xf numFmtId="1" fontId="5" fillId="0" borderId="10" xfId="74" applyNumberFormat="1" applyFont="1" applyBorder="1" applyAlignment="1">
      <alignment horizontal="centerContinuous" vertical="center"/>
      <protection/>
    </xf>
    <xf numFmtId="166" fontId="5" fillId="0" borderId="0" xfId="71" applyNumberFormat="1" applyFont="1" applyBorder="1" applyAlignment="1">
      <alignment horizontal="center"/>
      <protection/>
    </xf>
    <xf numFmtId="0" fontId="5" fillId="0" borderId="11" xfId="74" applyFont="1" applyBorder="1" applyAlignment="1">
      <alignment horizontal="center" vertical="center" wrapText="1"/>
      <protection/>
    </xf>
    <xf numFmtId="0" fontId="5" fillId="0" borderId="0" xfId="0" applyFont="1" applyAlignment="1">
      <alignment horizontal="center"/>
    </xf>
    <xf numFmtId="166" fontId="5" fillId="0" borderId="18" xfId="79" applyNumberFormat="1" applyFont="1" applyBorder="1" applyAlignment="1">
      <alignment horizontal="center" vertical="center"/>
      <protection/>
    </xf>
    <xf numFmtId="0" fontId="5" fillId="0" borderId="36" xfId="76" applyFont="1" applyBorder="1" applyAlignment="1">
      <alignment vertical="center" wrapText="1"/>
      <protection/>
    </xf>
    <xf numFmtId="0" fontId="5" fillId="0" borderId="37" xfId="76" applyFont="1" applyBorder="1" applyAlignment="1">
      <alignment horizontal="center" vertical="center" wrapText="1"/>
      <protection/>
    </xf>
    <xf numFmtId="166" fontId="5" fillId="0" borderId="38" xfId="71" applyNumberFormat="1" applyFont="1" applyBorder="1" applyAlignment="1">
      <alignment horizontal="centerContinuous"/>
      <protection/>
    </xf>
    <xf numFmtId="166" fontId="5" fillId="0" borderId="35" xfId="71" applyNumberFormat="1" applyFont="1" applyBorder="1" applyAlignment="1">
      <alignment horizontal="centerContinuous"/>
      <protection/>
    </xf>
    <xf numFmtId="166" fontId="5" fillId="0" borderId="14" xfId="71" applyNumberFormat="1" applyFont="1" applyBorder="1" applyAlignment="1">
      <alignment horizontal="centerContinuous"/>
      <protection/>
    </xf>
    <xf numFmtId="166" fontId="5" fillId="0" borderId="38" xfId="0" applyNumberFormat="1" applyFont="1" applyBorder="1" applyAlignment="1">
      <alignment horizontal="centerContinuous"/>
    </xf>
    <xf numFmtId="166" fontId="5" fillId="0" borderId="35" xfId="0" applyNumberFormat="1" applyFont="1" applyBorder="1" applyAlignment="1">
      <alignment horizontal="centerContinuous"/>
    </xf>
    <xf numFmtId="166" fontId="5" fillId="0" borderId="39" xfId="0" applyNumberFormat="1" applyFont="1" applyBorder="1" applyAlignment="1">
      <alignment horizontal="centerContinuous"/>
    </xf>
    <xf numFmtId="166" fontId="5" fillId="0" borderId="10" xfId="71" applyNumberFormat="1" applyFont="1" applyBorder="1" applyAlignment="1">
      <alignment horizontal="centerContinuous"/>
      <protection/>
    </xf>
    <xf numFmtId="0" fontId="5" fillId="0" borderId="10" xfId="0" applyFont="1" applyBorder="1" applyAlignment="1">
      <alignment horizontal="centerContinuous"/>
    </xf>
    <xf numFmtId="0" fontId="5" fillId="0" borderId="12" xfId="0" applyFont="1" applyBorder="1" applyAlignment="1">
      <alignment horizontal="centerContinuous"/>
    </xf>
    <xf numFmtId="166" fontId="5" fillId="0" borderId="17" xfId="71" applyNumberFormat="1" applyFont="1" applyBorder="1" applyAlignment="1">
      <alignment horizontal="centerContinuous"/>
      <protection/>
    </xf>
    <xf numFmtId="166" fontId="5" fillId="0" borderId="40" xfId="71" applyNumberFormat="1" applyFont="1" applyBorder="1" applyAlignment="1">
      <alignment horizontal="centerContinuous"/>
      <protection/>
    </xf>
    <xf numFmtId="166" fontId="5" fillId="0" borderId="11" xfId="71" applyNumberFormat="1" applyFont="1" applyBorder="1">
      <alignment/>
      <protection/>
    </xf>
    <xf numFmtId="166" fontId="5" fillId="0" borderId="0" xfId="71" applyNumberFormat="1" applyFont="1" applyBorder="1" applyAlignment="1">
      <alignment horizontal="centerContinuous"/>
      <protection/>
    </xf>
    <xf numFmtId="0" fontId="5" fillId="0" borderId="0" xfId="0" applyFont="1" applyBorder="1" applyAlignment="1">
      <alignment horizontal="centerContinuous"/>
    </xf>
    <xf numFmtId="166" fontId="5" fillId="0" borderId="0" xfId="0" applyNumberFormat="1" applyFont="1" applyAlignment="1">
      <alignment/>
    </xf>
    <xf numFmtId="172" fontId="6" fillId="0" borderId="11" xfId="71" applyNumberFormat="1" applyFont="1" applyBorder="1">
      <alignment/>
      <protection/>
    </xf>
    <xf numFmtId="177" fontId="6" fillId="0" borderId="0" xfId="71" applyNumberFormat="1" applyFont="1" applyAlignment="1">
      <alignment horizontal="right"/>
      <protection/>
    </xf>
    <xf numFmtId="179" fontId="5" fillId="0" borderId="0" xfId="84" applyNumberFormat="1" applyFont="1" applyAlignment="1">
      <alignment horizontal="right"/>
      <protection/>
    </xf>
    <xf numFmtId="166" fontId="5" fillId="0" borderId="11" xfId="0" applyNumberFormat="1" applyFont="1" applyBorder="1" applyAlignment="1">
      <alignment/>
    </xf>
    <xf numFmtId="165" fontId="5" fillId="0" borderId="0" xfId="0" applyNumberFormat="1" applyFont="1" applyAlignment="1">
      <alignment/>
    </xf>
    <xf numFmtId="166" fontId="6" fillId="0" borderId="11" xfId="71" applyNumberFormat="1" applyFont="1" applyBorder="1">
      <alignment/>
      <protection/>
    </xf>
    <xf numFmtId="0" fontId="6" fillId="0" borderId="0" xfId="62" applyFont="1">
      <alignment/>
      <protection/>
    </xf>
    <xf numFmtId="0" fontId="6" fillId="0" borderId="0" xfId="62" applyFont="1" applyAlignment="1">
      <alignment vertical="center"/>
      <protection/>
    </xf>
    <xf numFmtId="1" fontId="6" fillId="0" borderId="0" xfId="62" applyNumberFormat="1" applyFont="1" applyAlignment="1">
      <alignment horizontal="left" vertical="top"/>
      <protection/>
    </xf>
    <xf numFmtId="1" fontId="6" fillId="0" borderId="0" xfId="62" applyNumberFormat="1" applyFont="1" applyAlignment="1">
      <alignment horizontal="centerContinuous" vertical="top"/>
      <protection/>
    </xf>
    <xf numFmtId="0" fontId="6" fillId="0" borderId="0" xfId="62" applyFont="1" applyAlignment="1">
      <alignment vertical="top"/>
      <protection/>
    </xf>
    <xf numFmtId="0" fontId="6" fillId="0" borderId="0" xfId="62" applyFont="1" applyAlignment="1">
      <alignment horizontal="right" vertical="top"/>
      <protection/>
    </xf>
    <xf numFmtId="0" fontId="6" fillId="0" borderId="0" xfId="62" applyFont="1" applyAlignment="1">
      <alignment horizontal="centerContinuous" vertical="top"/>
      <protection/>
    </xf>
    <xf numFmtId="1" fontId="6" fillId="0" borderId="0" xfId="62" applyNumberFormat="1" applyFont="1" applyAlignment="1">
      <alignment horizontal="right" vertical="top"/>
      <protection/>
    </xf>
    <xf numFmtId="49" fontId="6" fillId="0" borderId="0" xfId="62" applyNumberFormat="1" applyFont="1" applyAlignment="1">
      <alignment horizontal="left" vertical="top"/>
      <protection/>
    </xf>
    <xf numFmtId="0" fontId="5" fillId="0" borderId="0" xfId="62" applyFont="1">
      <alignment/>
      <protection/>
    </xf>
    <xf numFmtId="1" fontId="5" fillId="0" borderId="17" xfId="74" applyNumberFormat="1" applyFont="1" applyBorder="1" applyAlignment="1">
      <alignment horizontal="centerContinuous" vertical="center"/>
      <protection/>
    </xf>
    <xf numFmtId="1" fontId="5" fillId="0" borderId="20" xfId="74" applyNumberFormat="1" applyFont="1" applyBorder="1" applyAlignment="1">
      <alignment horizontal="centerContinuous" vertical="center"/>
      <protection/>
    </xf>
    <xf numFmtId="1" fontId="5" fillId="0" borderId="18" xfId="74" applyNumberFormat="1" applyFont="1" applyBorder="1" applyAlignment="1">
      <alignment horizontal="centerContinuous" vertical="center"/>
      <protection/>
    </xf>
    <xf numFmtId="0" fontId="5" fillId="0" borderId="18" xfId="74" applyFont="1" applyBorder="1" applyAlignment="1">
      <alignment horizontal="centerContinuous" vertical="center"/>
      <protection/>
    </xf>
    <xf numFmtId="1" fontId="5" fillId="0" borderId="21" xfId="74" applyNumberFormat="1" applyFont="1" applyBorder="1" applyAlignment="1">
      <alignment horizontal="center" vertical="center"/>
      <protection/>
    </xf>
    <xf numFmtId="0" fontId="5" fillId="0" borderId="11" xfId="74" applyFont="1" applyBorder="1" applyAlignment="1">
      <alignment horizontal="center" vertical="center" wrapText="1"/>
      <protection/>
    </xf>
    <xf numFmtId="1" fontId="5" fillId="0" borderId="0" xfId="74" applyNumberFormat="1" applyFont="1" applyBorder="1" applyAlignment="1">
      <alignment horizontal="centerContinuous" vertical="center"/>
      <protection/>
    </xf>
    <xf numFmtId="0" fontId="5" fillId="0" borderId="0" xfId="74" applyFont="1" applyBorder="1" applyAlignment="1">
      <alignment horizontal="centerContinuous" vertical="center"/>
      <protection/>
    </xf>
    <xf numFmtId="1" fontId="5" fillId="0" borderId="0" xfId="74" applyNumberFormat="1" applyFont="1" applyBorder="1" applyAlignment="1">
      <alignment horizontal="center" vertical="center"/>
      <protection/>
    </xf>
    <xf numFmtId="0" fontId="5" fillId="0" borderId="11" xfId="62" applyFont="1" applyBorder="1">
      <alignment/>
      <protection/>
    </xf>
    <xf numFmtId="1" fontId="5" fillId="0" borderId="0" xfId="62" applyNumberFormat="1" applyFont="1" applyBorder="1" applyAlignment="1">
      <alignment horizontal="centerContinuous"/>
      <protection/>
    </xf>
    <xf numFmtId="187" fontId="5" fillId="0" borderId="0" xfId="72" applyNumberFormat="1" applyFont="1" applyBorder="1" applyAlignment="1">
      <alignment horizontal="right"/>
      <protection/>
    </xf>
    <xf numFmtId="182" fontId="5" fillId="0" borderId="0" xfId="72" applyNumberFormat="1" applyFont="1" applyBorder="1" applyAlignment="1">
      <alignment horizontal="right"/>
      <protection/>
    </xf>
    <xf numFmtId="0" fontId="6" fillId="0" borderId="11" xfId="62" applyFont="1" applyBorder="1">
      <alignment/>
      <protection/>
    </xf>
    <xf numFmtId="166" fontId="5" fillId="0" borderId="0" xfId="71" applyNumberFormat="1" applyFont="1" applyAlignment="1">
      <alignment horizontal="centerContinuous"/>
      <protection/>
    </xf>
    <xf numFmtId="166" fontId="6" fillId="0" borderId="0" xfId="0" applyNumberFormat="1" applyFont="1" applyAlignment="1">
      <alignment/>
    </xf>
    <xf numFmtId="1" fontId="5" fillId="0" borderId="0" xfId="62" applyNumberFormat="1" applyFont="1" applyAlignment="1">
      <alignment horizontal="center" vertical="center"/>
      <protection/>
    </xf>
    <xf numFmtId="1" fontId="5" fillId="0" borderId="12" xfId="74" applyNumberFormat="1" applyFont="1" applyBorder="1" applyAlignment="1">
      <alignment horizontal="centerContinuous" vertical="center"/>
      <protection/>
    </xf>
    <xf numFmtId="49" fontId="5" fillId="0" borderId="0" xfId="0" applyNumberFormat="1" applyFont="1" applyFill="1" applyAlignment="1">
      <alignment vertical="center" wrapText="1"/>
    </xf>
    <xf numFmtId="0" fontId="5" fillId="0" borderId="0" xfId="0" applyFont="1" applyAlignment="1">
      <alignment vertical="center"/>
    </xf>
    <xf numFmtId="49" fontId="5" fillId="0" borderId="11" xfId="0"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6" fillId="0" borderId="11" xfId="83" applyFont="1" applyBorder="1" applyAlignment="1">
      <alignment vertical="center"/>
      <protection/>
    </xf>
    <xf numFmtId="49" fontId="5" fillId="0" borderId="0" xfId="0" applyNumberFormat="1" applyFont="1" applyFill="1" applyAlignment="1">
      <alignment horizontal="left" vertical="center" wrapText="1"/>
    </xf>
    <xf numFmtId="49" fontId="5" fillId="0" borderId="0" xfId="0" applyNumberFormat="1" applyFont="1" applyFill="1" applyAlignment="1">
      <alignment horizontal="center" vertical="center" wrapText="1"/>
    </xf>
    <xf numFmtId="0" fontId="5" fillId="0" borderId="0" xfId="83" applyFont="1" applyBorder="1" applyAlignment="1">
      <alignment vertical="center"/>
      <protection/>
    </xf>
    <xf numFmtId="49" fontId="5" fillId="0" borderId="0" xfId="0" applyNumberFormat="1" applyFont="1" applyFill="1" applyBorder="1" applyAlignment="1">
      <alignment vertical="center" wrapText="1"/>
    </xf>
    <xf numFmtId="0" fontId="6" fillId="0" borderId="0" xfId="59" applyFont="1" applyAlignment="1">
      <alignment vertical="center"/>
      <protection/>
    </xf>
    <xf numFmtId="1" fontId="6" fillId="0" borderId="0" xfId="59" applyNumberFormat="1" applyFont="1" applyAlignment="1">
      <alignment horizontal="centerContinuous" vertical="center"/>
      <protection/>
    </xf>
    <xf numFmtId="0" fontId="5" fillId="0" borderId="41" xfId="0" applyFont="1" applyBorder="1" applyAlignment="1">
      <alignment/>
    </xf>
    <xf numFmtId="0" fontId="6" fillId="0" borderId="11" xfId="0" applyFont="1" applyBorder="1" applyAlignment="1">
      <alignment/>
    </xf>
    <xf numFmtId="0" fontId="5" fillId="0" borderId="0" xfId="77" applyFont="1">
      <alignment/>
      <protection/>
    </xf>
    <xf numFmtId="0" fontId="6" fillId="0" borderId="0" xfId="77" applyFont="1" applyAlignment="1">
      <alignment horizontal="right"/>
      <protection/>
    </xf>
    <xf numFmtId="0" fontId="6" fillId="0" borderId="0" xfId="77" applyFont="1" applyAlignment="1">
      <alignment horizontal="left"/>
      <protection/>
    </xf>
    <xf numFmtId="0" fontId="5" fillId="0" borderId="0" xfId="77" applyFont="1" applyAlignment="1">
      <alignment horizontal="centerContinuous"/>
      <protection/>
    </xf>
    <xf numFmtId="0" fontId="5" fillId="0" borderId="10" xfId="77" applyFont="1" applyBorder="1" applyAlignment="1">
      <alignment horizontal="centerContinuous"/>
      <protection/>
    </xf>
    <xf numFmtId="0" fontId="5" fillId="0" borderId="40" xfId="77" applyFont="1" applyBorder="1" applyAlignment="1">
      <alignment horizontal="centerContinuous"/>
      <protection/>
    </xf>
    <xf numFmtId="0" fontId="5" fillId="0" borderId="18" xfId="77" applyFont="1" applyBorder="1" applyAlignment="1">
      <alignment horizontal="centerContinuous"/>
      <protection/>
    </xf>
    <xf numFmtId="0" fontId="5" fillId="0" borderId="20" xfId="77" applyFont="1" applyBorder="1" applyAlignment="1">
      <alignment horizontal="centerContinuous"/>
      <protection/>
    </xf>
    <xf numFmtId="0" fontId="5" fillId="0" borderId="15" xfId="77" applyFont="1" applyBorder="1" applyAlignment="1">
      <alignment horizontal="center"/>
      <protection/>
    </xf>
    <xf numFmtId="0" fontId="5" fillId="0" borderId="11" xfId="77" applyFont="1" applyBorder="1">
      <alignment/>
      <protection/>
    </xf>
    <xf numFmtId="0" fontId="5" fillId="0" borderId="0" xfId="77" applyFont="1" applyBorder="1" applyAlignment="1">
      <alignment horizontal="centerContinuous"/>
      <protection/>
    </xf>
    <xf numFmtId="0" fontId="5" fillId="0" borderId="14" xfId="77" applyFont="1" applyBorder="1" applyAlignment="1">
      <alignment horizontal="centerContinuous"/>
      <protection/>
    </xf>
    <xf numFmtId="0" fontId="5" fillId="0" borderId="0" xfId="77" applyFont="1" applyBorder="1">
      <alignment/>
      <protection/>
    </xf>
    <xf numFmtId="167" fontId="6" fillId="0" borderId="0" xfId="0" applyNumberFormat="1" applyFont="1" applyAlignment="1">
      <alignment horizontal="right"/>
    </xf>
    <xf numFmtId="169" fontId="5" fillId="0" borderId="0" xfId="77" applyNumberFormat="1" applyFont="1" applyBorder="1" applyAlignment="1">
      <alignment horizontal="right"/>
      <protection/>
    </xf>
    <xf numFmtId="167" fontId="6" fillId="0" borderId="0" xfId="77" applyNumberFormat="1" applyFont="1" applyAlignment="1">
      <alignment horizontal="right"/>
      <protection/>
    </xf>
    <xf numFmtId="175" fontId="6" fillId="0" borderId="15" xfId="77" applyNumberFormat="1" applyFont="1" applyBorder="1" applyAlignment="1">
      <alignment horizontal="right"/>
      <protection/>
    </xf>
    <xf numFmtId="180" fontId="5" fillId="0" borderId="15" xfId="77" applyNumberFormat="1" applyFont="1" applyBorder="1" applyAlignment="1">
      <alignment horizontal="right"/>
      <protection/>
    </xf>
    <xf numFmtId="167" fontId="5" fillId="0" borderId="0" xfId="77" applyNumberFormat="1" applyFont="1" applyAlignment="1">
      <alignment horizontal="right"/>
      <protection/>
    </xf>
    <xf numFmtId="0" fontId="6" fillId="0" borderId="0" xfId="77" applyFont="1">
      <alignment/>
      <protection/>
    </xf>
    <xf numFmtId="164" fontId="5" fillId="0" borderId="0" xfId="77" applyNumberFormat="1" applyFont="1" applyBorder="1" applyAlignment="1">
      <alignment horizontal="center"/>
      <protection/>
    </xf>
    <xf numFmtId="0" fontId="5" fillId="0" borderId="0" xfId="71" applyFont="1" applyBorder="1">
      <alignment/>
      <protection/>
    </xf>
    <xf numFmtId="180" fontId="5" fillId="0" borderId="0" xfId="77" applyNumberFormat="1" applyFont="1" applyBorder="1" applyAlignment="1">
      <alignment horizontal="right"/>
      <protection/>
    </xf>
    <xf numFmtId="170" fontId="5" fillId="0" borderId="0" xfId="77" applyNumberFormat="1" applyFont="1" applyBorder="1" applyAlignment="1">
      <alignment horizontal="right"/>
      <protection/>
    </xf>
    <xf numFmtId="168" fontId="5" fillId="0" borderId="0" xfId="77" applyNumberFormat="1" applyFont="1">
      <alignment/>
      <protection/>
    </xf>
    <xf numFmtId="0" fontId="5" fillId="0" borderId="11" xfId="60" applyFont="1" applyBorder="1" applyAlignment="1">
      <alignment horizontal="left"/>
      <protection/>
    </xf>
    <xf numFmtId="181" fontId="5" fillId="0" borderId="0" xfId="60" applyNumberFormat="1" applyFont="1" applyAlignment="1">
      <alignment horizontal="right"/>
      <protection/>
    </xf>
    <xf numFmtId="0" fontId="5" fillId="0" borderId="0" xfId="60" applyFont="1" applyBorder="1">
      <alignment/>
      <protection/>
    </xf>
    <xf numFmtId="181" fontId="6" fillId="0" borderId="0" xfId="60" applyNumberFormat="1" applyFont="1" applyAlignment="1">
      <alignment horizontal="right"/>
      <protection/>
    </xf>
    <xf numFmtId="194" fontId="5" fillId="0" borderId="0" xfId="60" applyNumberFormat="1" applyFont="1" applyAlignment="1">
      <alignment horizontal="right"/>
      <protection/>
    </xf>
    <xf numFmtId="194" fontId="6" fillId="0" borderId="0" xfId="60" applyNumberFormat="1" applyFont="1" applyAlignment="1">
      <alignment horizontal="right"/>
      <protection/>
    </xf>
    <xf numFmtId="0" fontId="6" fillId="0" borderId="11" xfId="83" applyFont="1" applyBorder="1" applyAlignment="1">
      <alignment horizontal="left" wrapText="1"/>
      <protection/>
    </xf>
    <xf numFmtId="0" fontId="5" fillId="0" borderId="0" xfId="62" applyFont="1" applyAlignment="1">
      <alignment horizontal="center"/>
      <protection/>
    </xf>
    <xf numFmtId="49" fontId="6" fillId="0" borderId="11" xfId="71" applyNumberFormat="1" applyFont="1" applyBorder="1">
      <alignment/>
      <protection/>
    </xf>
    <xf numFmtId="175" fontId="5" fillId="0" borderId="15" xfId="77" applyNumberFormat="1" applyFont="1" applyBorder="1" applyAlignment="1">
      <alignment horizontal="right"/>
      <protection/>
    </xf>
    <xf numFmtId="0" fontId="5" fillId="0" borderId="15" xfId="77" applyFont="1" applyBorder="1">
      <alignment/>
      <protection/>
    </xf>
    <xf numFmtId="177" fontId="6" fillId="0" borderId="0" xfId="0" applyNumberFormat="1" applyFont="1" applyAlignment="1">
      <alignment horizontal="right"/>
    </xf>
    <xf numFmtId="0" fontId="5" fillId="2" borderId="0" xfId="63" applyFill="1">
      <alignment/>
      <protection/>
    </xf>
    <xf numFmtId="0" fontId="5" fillId="2" borderId="0" xfId="75" applyFill="1">
      <alignment/>
      <protection/>
    </xf>
    <xf numFmtId="0" fontId="5" fillId="33" borderId="0" xfId="63" applyFill="1">
      <alignment/>
      <protection/>
    </xf>
    <xf numFmtId="0" fontId="5" fillId="2" borderId="0" xfId="63" applyFill="1" applyAlignment="1">
      <alignment horizontal="center"/>
      <protection/>
    </xf>
    <xf numFmtId="0" fontId="5" fillId="33" borderId="0" xfId="63" applyFont="1" applyFill="1" applyAlignment="1">
      <alignment horizontal="center"/>
      <protection/>
    </xf>
    <xf numFmtId="0" fontId="6" fillId="0" borderId="11" xfId="60" applyFont="1" applyBorder="1" applyAlignment="1">
      <alignment horizontal="left"/>
      <protection/>
    </xf>
    <xf numFmtId="194" fontId="5" fillId="0" borderId="0" xfId="62" applyNumberFormat="1" applyFont="1">
      <alignment/>
      <protection/>
    </xf>
    <xf numFmtId="195" fontId="5" fillId="0" borderId="34" xfId="79" applyNumberFormat="1" applyFont="1" applyBorder="1" applyAlignment="1">
      <alignment/>
      <protection/>
    </xf>
    <xf numFmtId="195" fontId="6" fillId="0" borderId="34" xfId="79" applyNumberFormat="1" applyFont="1" applyBorder="1" applyAlignment="1">
      <alignment/>
      <protection/>
    </xf>
    <xf numFmtId="196" fontId="5" fillId="0" borderId="15" xfId="79" applyNumberFormat="1" applyFont="1" applyBorder="1" applyAlignment="1">
      <alignment horizontal="right"/>
      <protection/>
    </xf>
    <xf numFmtId="196" fontId="6" fillId="0" borderId="15" xfId="79" applyNumberFormat="1" applyFont="1" applyBorder="1" applyAlignment="1">
      <alignment horizontal="right"/>
      <protection/>
    </xf>
    <xf numFmtId="195" fontId="5" fillId="0" borderId="34" xfId="80" applyNumberFormat="1" applyFont="1" applyBorder="1">
      <alignment/>
      <protection/>
    </xf>
    <xf numFmtId="195" fontId="6" fillId="0" borderId="34" xfId="80" applyNumberFormat="1" applyFont="1" applyBorder="1">
      <alignment/>
      <protection/>
    </xf>
    <xf numFmtId="195" fontId="5" fillId="0" borderId="0" xfId="77" applyNumberFormat="1" applyFont="1">
      <alignment/>
      <protection/>
    </xf>
    <xf numFmtId="195" fontId="5" fillId="0" borderId="0" xfId="77" applyNumberFormat="1" applyFont="1" applyBorder="1" applyAlignment="1">
      <alignment horizontal="right"/>
      <protection/>
    </xf>
    <xf numFmtId="195" fontId="5" fillId="0" borderId="0" xfId="77" applyNumberFormat="1" applyFont="1" applyBorder="1">
      <alignment/>
      <protection/>
    </xf>
    <xf numFmtId="195" fontId="6" fillId="0" borderId="0" xfId="77" applyNumberFormat="1" applyFont="1">
      <alignment/>
      <protection/>
    </xf>
    <xf numFmtId="164" fontId="5" fillId="0" borderId="15" xfId="77" applyNumberFormat="1" applyFont="1" applyBorder="1" applyAlignment="1">
      <alignment horizontal="right"/>
      <protection/>
    </xf>
    <xf numFmtId="164" fontId="6" fillId="0" borderId="15" xfId="77" applyNumberFormat="1" applyFont="1" applyBorder="1" applyAlignment="1">
      <alignment horizontal="right"/>
      <protection/>
    </xf>
    <xf numFmtId="0" fontId="82" fillId="0" borderId="0" xfId="77" applyFont="1">
      <alignment/>
      <protection/>
    </xf>
    <xf numFmtId="197" fontId="5" fillId="0" borderId="0" xfId="63" applyNumberFormat="1">
      <alignment/>
      <protection/>
    </xf>
    <xf numFmtId="198" fontId="3" fillId="0" borderId="34" xfId="83" applyNumberFormat="1" applyFont="1" applyBorder="1">
      <alignment/>
      <protection/>
    </xf>
    <xf numFmtId="198" fontId="0" fillId="0" borderId="34" xfId="83" applyNumberFormat="1" applyFont="1" applyBorder="1">
      <alignment/>
      <protection/>
    </xf>
    <xf numFmtId="199" fontId="5" fillId="0" borderId="0" xfId="71" applyNumberFormat="1" applyFont="1" applyAlignment="1">
      <alignment horizontal="right"/>
      <protection/>
    </xf>
    <xf numFmtId="199" fontId="6" fillId="0" borderId="0" xfId="71" applyNumberFormat="1" applyFont="1" applyAlignment="1">
      <alignment horizontal="right"/>
      <protection/>
    </xf>
    <xf numFmtId="177" fontId="5" fillId="0" borderId="0" xfId="71" applyNumberFormat="1" applyFont="1" applyAlignment="1">
      <alignment horizontal="right"/>
      <protection/>
    </xf>
    <xf numFmtId="192" fontId="80" fillId="0" borderId="0" xfId="0" applyNumberFormat="1" applyFont="1" applyAlignment="1" quotePrefix="1">
      <alignment horizontal="left" readingOrder="1"/>
    </xf>
    <xf numFmtId="200" fontId="5" fillId="0" borderId="0" xfId="60" applyNumberFormat="1" applyFont="1" applyAlignment="1">
      <alignment horizontal="right"/>
      <protection/>
    </xf>
    <xf numFmtId="201" fontId="5" fillId="0" borderId="0" xfId="60" applyNumberFormat="1" applyFont="1" applyAlignment="1">
      <alignment horizontal="right"/>
      <protection/>
    </xf>
    <xf numFmtId="201" fontId="6" fillId="0" borderId="0" xfId="60" applyNumberFormat="1" applyFont="1" applyAlignment="1">
      <alignment horizontal="right"/>
      <protection/>
    </xf>
    <xf numFmtId="201" fontId="0" fillId="0" borderId="0" xfId="83" applyNumberFormat="1" applyFont="1">
      <alignment/>
      <protection/>
    </xf>
    <xf numFmtId="202" fontId="5" fillId="0" borderId="0" xfId="60" applyNumberFormat="1" applyFont="1" applyAlignment="1">
      <alignment horizontal="right"/>
      <protection/>
    </xf>
    <xf numFmtId="203" fontId="5" fillId="0" borderId="0" xfId="71" applyNumberFormat="1" applyFont="1" applyAlignment="1">
      <alignment horizontal="right"/>
      <protection/>
    </xf>
    <xf numFmtId="0" fontId="5" fillId="0" borderId="11" xfId="83" applyFont="1" applyBorder="1" applyAlignment="1">
      <alignment vertical="center" wrapText="1"/>
      <protection/>
    </xf>
    <xf numFmtId="0" fontId="5" fillId="0" borderId="42" xfId="83" applyFont="1" applyBorder="1" applyAlignment="1">
      <alignment horizontal="center" vertical="center" wrapText="1"/>
      <protection/>
    </xf>
    <xf numFmtId="0" fontId="6" fillId="0" borderId="11" xfId="0" applyFont="1" applyBorder="1" applyAlignment="1">
      <alignment/>
    </xf>
    <xf numFmtId="0" fontId="5" fillId="0" borderId="43" xfId="0" applyFont="1" applyBorder="1" applyAlignment="1">
      <alignment horizontal="center" vertical="center"/>
    </xf>
    <xf numFmtId="191" fontId="5" fillId="0" borderId="0" xfId="63" applyNumberFormat="1">
      <alignment/>
      <protection/>
    </xf>
    <xf numFmtId="197" fontId="5" fillId="0" borderId="0" xfId="75" applyNumberFormat="1">
      <alignment/>
      <protection/>
    </xf>
    <xf numFmtId="191" fontId="5" fillId="0" borderId="0" xfId="75" applyNumberFormat="1">
      <alignment/>
      <protection/>
    </xf>
    <xf numFmtId="0" fontId="5" fillId="0" borderId="0" xfId="75" applyAlignment="1">
      <alignment horizontal="center"/>
      <protection/>
    </xf>
    <xf numFmtId="0" fontId="6" fillId="0" borderId="0" xfId="0" applyFont="1" applyBorder="1" applyAlignment="1">
      <alignment/>
    </xf>
    <xf numFmtId="0" fontId="0" fillId="0" borderId="11" xfId="0" applyBorder="1" applyAlignment="1">
      <alignment/>
    </xf>
    <xf numFmtId="204" fontId="6" fillId="0" borderId="0" xfId="71" applyNumberFormat="1" applyFont="1" applyAlignment="1">
      <alignment horizontal="right"/>
      <protection/>
    </xf>
    <xf numFmtId="205" fontId="5" fillId="0" borderId="0" xfId="71" applyNumberFormat="1" applyFont="1" applyAlignment="1">
      <alignment horizontal="right"/>
      <protection/>
    </xf>
    <xf numFmtId="204" fontId="5" fillId="0" borderId="0" xfId="71" applyNumberFormat="1" applyFont="1" applyAlignment="1">
      <alignment horizontal="right"/>
      <protection/>
    </xf>
    <xf numFmtId="0" fontId="5" fillId="0" borderId="0" xfId="83" applyFont="1" applyBorder="1" applyAlignment="1">
      <alignment horizontal="center" vertical="center" wrapText="1"/>
      <protection/>
    </xf>
    <xf numFmtId="49" fontId="5" fillId="0" borderId="41" xfId="0" applyNumberFormat="1" applyFont="1" applyFill="1" applyBorder="1" applyAlignment="1">
      <alignment horizontal="center" vertical="center" wrapText="1"/>
    </xf>
    <xf numFmtId="192" fontId="5" fillId="0" borderId="11" xfId="83" applyNumberFormat="1" applyFont="1" applyBorder="1" applyAlignment="1">
      <alignment vertical="center"/>
      <protection/>
    </xf>
    <xf numFmtId="49" fontId="5" fillId="0" borderId="11" xfId="83" applyNumberFormat="1" applyFont="1" applyBorder="1" applyAlignment="1">
      <alignment vertical="center"/>
      <protection/>
    </xf>
    <xf numFmtId="0" fontId="5" fillId="0" borderId="0" xfId="83" applyFont="1" applyBorder="1" applyAlignment="1">
      <alignment vertical="center" wrapText="1"/>
      <protection/>
    </xf>
    <xf numFmtId="49" fontId="5" fillId="0" borderId="35" xfId="0" applyNumberFormat="1" applyFont="1" applyFill="1" applyBorder="1" applyAlignment="1">
      <alignment horizontal="center" vertical="center" wrapText="1"/>
    </xf>
    <xf numFmtId="0" fontId="6" fillId="0" borderId="0" xfId="0" applyFont="1" applyAlignment="1">
      <alignment/>
    </xf>
    <xf numFmtId="0" fontId="68" fillId="28" borderId="0" xfId="46" applyAlignment="1">
      <alignment/>
    </xf>
    <xf numFmtId="191" fontId="68" fillId="28" borderId="0" xfId="46" applyNumberFormat="1" applyAlignment="1">
      <alignment/>
    </xf>
    <xf numFmtId="0" fontId="68" fillId="28" borderId="0" xfId="46" applyAlignment="1">
      <alignment horizontal="center"/>
    </xf>
    <xf numFmtId="191" fontId="5" fillId="0" borderId="0" xfId="65" applyNumberFormat="1">
      <alignment/>
      <protection/>
    </xf>
    <xf numFmtId="0" fontId="71" fillId="0" borderId="0" xfId="55">
      <alignment/>
      <protection/>
    </xf>
    <xf numFmtId="0" fontId="83" fillId="0" borderId="0" xfId="55" applyFont="1">
      <alignment/>
      <protection/>
    </xf>
    <xf numFmtId="0" fontId="84" fillId="0" borderId="0" xfId="55" applyFont="1" applyAlignment="1">
      <alignment horizontal="left" indent="1"/>
      <protection/>
    </xf>
    <xf numFmtId="49" fontId="68" fillId="28" borderId="24" xfId="46" applyNumberFormat="1" applyBorder="1" applyAlignment="1">
      <alignment horizontal="center" vertical="center" wrapText="1"/>
    </xf>
    <xf numFmtId="0" fontId="68" fillId="28" borderId="31" xfId="46" applyBorder="1" applyAlignment="1">
      <alignment horizontal="center" vertical="center" wrapText="1"/>
    </xf>
    <xf numFmtId="0" fontId="5" fillId="0" borderId="0" xfId="76" applyFont="1" applyBorder="1" applyAlignment="1">
      <alignment horizontal="center" vertical="center" wrapText="1"/>
      <protection/>
    </xf>
    <xf numFmtId="0" fontId="0" fillId="0" borderId="0" xfId="0" applyFont="1" applyAlignment="1">
      <alignment/>
    </xf>
    <xf numFmtId="207" fontId="3" fillId="0" borderId="34" xfId="83" applyNumberFormat="1" applyFont="1" applyBorder="1">
      <alignment/>
      <protection/>
    </xf>
    <xf numFmtId="207" fontId="0" fillId="0" borderId="34" xfId="83" applyNumberFormat="1" applyFont="1" applyBorder="1">
      <alignment/>
      <protection/>
    </xf>
    <xf numFmtId="207" fontId="3" fillId="0" borderId="15" xfId="83" applyNumberFormat="1" applyFont="1" applyBorder="1">
      <alignment/>
      <protection/>
    </xf>
    <xf numFmtId="207" fontId="0" fillId="0" borderId="15" xfId="83" applyNumberFormat="1" applyFont="1" applyBorder="1">
      <alignment/>
      <protection/>
    </xf>
    <xf numFmtId="191" fontId="71" fillId="0" borderId="0" xfId="55" applyNumberFormat="1">
      <alignment/>
      <protection/>
    </xf>
    <xf numFmtId="191" fontId="83" fillId="0" borderId="0" xfId="55" applyNumberFormat="1" applyFont="1">
      <alignment/>
      <protection/>
    </xf>
    <xf numFmtId="208" fontId="71" fillId="0" borderId="0" xfId="55" applyNumberFormat="1">
      <alignment/>
      <protection/>
    </xf>
    <xf numFmtId="208" fontId="69" fillId="29" borderId="0" xfId="48" applyNumberFormat="1" applyAlignment="1">
      <alignment/>
    </xf>
    <xf numFmtId="206" fontId="69" fillId="29" borderId="0" xfId="48" applyNumberFormat="1" applyAlignment="1">
      <alignment/>
    </xf>
    <xf numFmtId="0" fontId="68" fillId="28" borderId="0" xfId="46" applyAlignment="1">
      <alignment wrapText="1"/>
    </xf>
    <xf numFmtId="0" fontId="68" fillId="28" borderId="0" xfId="46" applyAlignment="1" quotePrefix="1">
      <alignment horizontal="left" indent="1"/>
    </xf>
    <xf numFmtId="0" fontId="68" fillId="28" borderId="0" xfId="46" applyAlignment="1">
      <alignment horizontal="left" indent="1"/>
    </xf>
    <xf numFmtId="0" fontId="70" fillId="31" borderId="0" xfId="51" applyAlignment="1">
      <alignment horizontal="left" indent="1"/>
    </xf>
    <xf numFmtId="0" fontId="70" fillId="31" borderId="0" xfId="51" applyAlignment="1">
      <alignment/>
    </xf>
    <xf numFmtId="0" fontId="8" fillId="0" borderId="0" xfId="81" applyFont="1" applyAlignment="1" quotePrefix="1">
      <alignment horizontal="center"/>
      <protection/>
    </xf>
    <xf numFmtId="49" fontId="8" fillId="0" borderId="0" xfId="73" applyNumberFormat="1" applyFont="1" applyAlignment="1">
      <alignment vertical="center" wrapText="1"/>
      <protection/>
    </xf>
    <xf numFmtId="0" fontId="6" fillId="0" borderId="0" xfId="73" applyFont="1" applyAlignment="1">
      <alignment vertical="center"/>
      <protection/>
    </xf>
    <xf numFmtId="0" fontId="6" fillId="0" borderId="0" xfId="73" applyFont="1" applyAlignment="1">
      <alignment vertical="center" wrapText="1"/>
      <protection/>
    </xf>
    <xf numFmtId="0" fontId="5" fillId="0" borderId="0" xfId="73" applyFont="1" applyAlignment="1">
      <alignment vertical="center"/>
      <protection/>
    </xf>
    <xf numFmtId="0" fontId="5" fillId="0" borderId="0" xfId="73" applyFont="1" applyAlignment="1">
      <alignment vertical="center" wrapText="1"/>
      <protection/>
    </xf>
    <xf numFmtId="0" fontId="83" fillId="0" borderId="0" xfId="67" applyFont="1" applyBorder="1">
      <alignment/>
      <protection/>
    </xf>
    <xf numFmtId="188" fontId="83" fillId="0" borderId="0" xfId="67" applyNumberFormat="1" applyFont="1" applyBorder="1" applyAlignment="1">
      <alignment horizontal="right" vertical="center"/>
      <protection/>
    </xf>
    <xf numFmtId="0" fontId="83" fillId="0" borderId="0" xfId="67" applyFont="1" applyBorder="1" applyAlignment="1">
      <alignment vertical="center" wrapText="1"/>
      <protection/>
    </xf>
    <xf numFmtId="0" fontId="83" fillId="0" borderId="0" xfId="67" applyFont="1">
      <alignment/>
      <protection/>
    </xf>
    <xf numFmtId="188" fontId="83" fillId="0" borderId="0" xfId="67" applyNumberFormat="1" applyFont="1">
      <alignment/>
      <protection/>
    </xf>
    <xf numFmtId="0" fontId="85" fillId="0" borderId="0" xfId="54" applyFont="1" applyAlignment="1">
      <alignment horizontal="justify" vertical="top"/>
      <protection/>
    </xf>
    <xf numFmtId="191" fontId="85" fillId="0" borderId="0" xfId="54" applyNumberFormat="1" applyFont="1" applyAlignment="1">
      <alignment horizontal="right" vertical="top"/>
      <protection/>
    </xf>
    <xf numFmtId="0" fontId="85" fillId="0" borderId="0" xfId="67" applyFont="1" applyAlignment="1">
      <alignment vertical="top"/>
      <protection/>
    </xf>
    <xf numFmtId="0" fontId="83" fillId="0" borderId="0" xfId="67" applyFont="1" applyAlignment="1">
      <alignment vertical="top"/>
      <protection/>
    </xf>
    <xf numFmtId="0" fontId="86" fillId="0" borderId="0" xfId="67" applyFont="1">
      <alignment/>
      <protection/>
    </xf>
    <xf numFmtId="0" fontId="19" fillId="0" borderId="0" xfId="0" applyFont="1" applyAlignment="1">
      <alignment/>
    </xf>
    <xf numFmtId="0" fontId="20" fillId="0" borderId="0" xfId="0" applyFont="1" applyAlignment="1">
      <alignment/>
    </xf>
    <xf numFmtId="0" fontId="5" fillId="0" borderId="44" xfId="83" applyFont="1" applyBorder="1" applyAlignment="1">
      <alignment horizontal="centerContinuous" vertical="center"/>
      <protection/>
    </xf>
    <xf numFmtId="0" fontId="5" fillId="0" borderId="35" xfId="83" applyFont="1" applyBorder="1" applyAlignment="1">
      <alignment horizontal="centerContinuous" vertical="center"/>
      <protection/>
    </xf>
    <xf numFmtId="1" fontId="5" fillId="0" borderId="43" xfId="74" applyNumberFormat="1" applyFont="1" applyBorder="1" applyAlignment="1">
      <alignment horizontal="centerContinuous" vertical="center" wrapText="1"/>
      <protection/>
    </xf>
    <xf numFmtId="1" fontId="5" fillId="0" borderId="45" xfId="74" applyNumberFormat="1" applyFont="1" applyBorder="1" applyAlignment="1">
      <alignment horizontal="centerContinuous" vertical="center" wrapText="1"/>
      <protection/>
    </xf>
    <xf numFmtId="0" fontId="5" fillId="0" borderId="43" xfId="0" applyFont="1" applyBorder="1" applyAlignment="1">
      <alignment horizontal="centerContinuous" vertical="center" wrapText="1"/>
    </xf>
    <xf numFmtId="0" fontId="5" fillId="0" borderId="45" xfId="0" applyFont="1" applyBorder="1" applyAlignment="1">
      <alignment horizontal="centerContinuous" vertical="center" wrapText="1"/>
    </xf>
    <xf numFmtId="0" fontId="5" fillId="0" borderId="43" xfId="0" applyFont="1" applyBorder="1" applyAlignment="1">
      <alignment horizontal="centerContinuous"/>
    </xf>
    <xf numFmtId="0" fontId="5" fillId="0" borderId="45" xfId="0" applyFont="1" applyBorder="1" applyAlignment="1">
      <alignment horizontal="centerContinuous"/>
    </xf>
    <xf numFmtId="49" fontId="5" fillId="0" borderId="46" xfId="0" applyNumberFormat="1" applyFont="1" applyFill="1" applyBorder="1" applyAlignment="1">
      <alignment horizontal="centerContinuous" vertical="center" wrapText="1"/>
    </xf>
    <xf numFmtId="49" fontId="5" fillId="0" borderId="12" xfId="0" applyNumberFormat="1" applyFont="1" applyFill="1" applyBorder="1" applyAlignment="1">
      <alignment horizontal="centerContinuous" vertical="center" wrapText="1"/>
    </xf>
    <xf numFmtId="0" fontId="3" fillId="0" borderId="0" xfId="0" applyFont="1" applyAlignment="1">
      <alignment/>
    </xf>
    <xf numFmtId="0" fontId="0" fillId="0" borderId="0" xfId="0" applyFont="1" applyAlignment="1">
      <alignment/>
    </xf>
    <xf numFmtId="209" fontId="5" fillId="0" borderId="0" xfId="60" applyNumberFormat="1" applyFont="1" applyAlignment="1">
      <alignment horizontal="right"/>
      <protection/>
    </xf>
    <xf numFmtId="210" fontId="5" fillId="0" borderId="0" xfId="60" applyNumberFormat="1" applyFont="1" applyAlignment="1">
      <alignment horizontal="right"/>
      <protection/>
    </xf>
    <xf numFmtId="211" fontId="5" fillId="0" borderId="0" xfId="60" applyNumberFormat="1" applyFont="1" applyAlignment="1">
      <alignment horizontal="right"/>
      <protection/>
    </xf>
    <xf numFmtId="0" fontId="2" fillId="0" borderId="0" xfId="68" applyBorder="1" applyAlignment="1">
      <alignment vertical="top"/>
      <protection/>
    </xf>
    <xf numFmtId="0" fontId="2" fillId="0" borderId="0" xfId="68" applyAlignment="1">
      <alignment vertical="top"/>
      <protection/>
    </xf>
    <xf numFmtId="0" fontId="8" fillId="0" borderId="0" xfId="68" applyFont="1" applyAlignment="1">
      <alignment vertical="top"/>
      <protection/>
    </xf>
    <xf numFmtId="0" fontId="5" fillId="0" borderId="0" xfId="73" applyFont="1">
      <alignment/>
      <protection/>
    </xf>
    <xf numFmtId="0" fontId="5" fillId="0" borderId="0" xfId="73" applyFont="1" applyAlignment="1">
      <alignment horizontal="centerContinuous"/>
      <protection/>
    </xf>
    <xf numFmtId="0" fontId="5" fillId="0" borderId="33" xfId="73" applyFont="1" applyBorder="1" applyAlignment="1">
      <alignment horizontal="centerContinuous" vertical="center"/>
      <protection/>
    </xf>
    <xf numFmtId="0" fontId="5" fillId="0" borderId="33" xfId="73" applyFont="1" applyBorder="1" applyAlignment="1">
      <alignment horizontal="centerContinuous"/>
      <protection/>
    </xf>
    <xf numFmtId="0" fontId="5" fillId="0" borderId="33" xfId="73" applyFont="1" applyBorder="1" applyAlignment="1">
      <alignment horizontal="centerContinuous" vertical="center" wrapText="1"/>
      <protection/>
    </xf>
    <xf numFmtId="0" fontId="5" fillId="0" borderId="12" xfId="73" applyFont="1" applyBorder="1" applyAlignment="1">
      <alignment horizontal="centerContinuous" vertical="center"/>
      <protection/>
    </xf>
    <xf numFmtId="0" fontId="5" fillId="0" borderId="10" xfId="73" applyFont="1" applyBorder="1" applyAlignment="1">
      <alignment horizontal="centerContinuous"/>
      <protection/>
    </xf>
    <xf numFmtId="0" fontId="5" fillId="0" borderId="10" xfId="73" applyFont="1" applyBorder="1" applyAlignment="1">
      <alignment horizontal="centerContinuous" vertical="center"/>
      <protection/>
    </xf>
    <xf numFmtId="0" fontId="5" fillId="0" borderId="12" xfId="73" applyFont="1" applyBorder="1" applyAlignment="1">
      <alignment horizontal="centerContinuous"/>
      <protection/>
    </xf>
    <xf numFmtId="174" fontId="6" fillId="0" borderId="0" xfId="73" applyNumberFormat="1" applyFont="1" applyAlignment="1">
      <alignment horizontal="right"/>
      <protection/>
    </xf>
    <xf numFmtId="0" fontId="6" fillId="0" borderId="0" xfId="73" applyFont="1">
      <alignment/>
      <protection/>
    </xf>
    <xf numFmtId="0" fontId="6" fillId="0" borderId="0" xfId="73" applyFont="1" applyBorder="1" applyAlignment="1">
      <alignment horizontal="left" vertical="center" wrapText="1"/>
      <protection/>
    </xf>
    <xf numFmtId="0" fontId="6" fillId="0" borderId="11" xfId="73" applyFont="1" applyBorder="1" applyAlignment="1">
      <alignment horizontal="left" vertical="center" wrapText="1"/>
      <protection/>
    </xf>
    <xf numFmtId="0" fontId="5" fillId="0" borderId="11" xfId="73" applyFont="1" applyBorder="1">
      <alignment/>
      <protection/>
    </xf>
    <xf numFmtId="174" fontId="5" fillId="0" borderId="0" xfId="73" applyNumberFormat="1" applyFont="1" applyAlignment="1">
      <alignment horizontal="right"/>
      <protection/>
    </xf>
    <xf numFmtId="174" fontId="5" fillId="0" borderId="0" xfId="73" applyNumberFormat="1" applyFont="1" applyFill="1" applyAlignment="1">
      <alignment horizontal="right"/>
      <protection/>
    </xf>
    <xf numFmtId="174" fontId="82" fillId="0" borderId="0" xfId="73" applyNumberFormat="1" applyFont="1" applyAlignment="1">
      <alignment horizontal="right"/>
      <protection/>
    </xf>
    <xf numFmtId="0" fontId="6" fillId="0" borderId="0" xfId="73" applyFont="1" applyBorder="1" applyAlignment="1">
      <alignment horizontal="left" vertical="center"/>
      <protection/>
    </xf>
    <xf numFmtId="0" fontId="6" fillId="0" borderId="11" xfId="73" applyFont="1" applyBorder="1" applyAlignment="1">
      <alignment horizontal="left" vertical="center"/>
      <protection/>
    </xf>
    <xf numFmtId="174" fontId="87" fillId="0" borderId="0" xfId="73" applyNumberFormat="1" applyFont="1" applyAlignment="1">
      <alignment horizontal="right"/>
      <protection/>
    </xf>
    <xf numFmtId="174" fontId="5" fillId="0" borderId="0" xfId="73" applyNumberFormat="1" applyFont="1" applyAlignment="1" quotePrefix="1">
      <alignment horizontal="right"/>
      <protection/>
    </xf>
    <xf numFmtId="0" fontId="6" fillId="0" borderId="11" xfId="73" applyFont="1" applyBorder="1">
      <alignment/>
      <protection/>
    </xf>
    <xf numFmtId="174" fontId="82" fillId="0" borderId="0" xfId="73" applyNumberFormat="1" applyFont="1" applyFill="1" applyAlignment="1">
      <alignment horizontal="right"/>
      <protection/>
    </xf>
    <xf numFmtId="190" fontId="5" fillId="0" borderId="0" xfId="73" applyNumberFormat="1" applyFont="1" applyAlignment="1">
      <alignment horizontal="right"/>
      <protection/>
    </xf>
    <xf numFmtId="0" fontId="5" fillId="0" borderId="0" xfId="73" applyFont="1" applyAlignment="1">
      <alignment horizontal="center"/>
      <protection/>
    </xf>
    <xf numFmtId="0" fontId="82" fillId="0" borderId="0" xfId="73" applyFont="1">
      <alignment/>
      <protection/>
    </xf>
    <xf numFmtId="190" fontId="82" fillId="0" borderId="0" xfId="73" applyNumberFormat="1" applyFont="1" applyAlignment="1">
      <alignment horizontal="right"/>
      <protection/>
    </xf>
    <xf numFmtId="190" fontId="5" fillId="0" borderId="0" xfId="73" applyNumberFormat="1" applyFont="1">
      <alignment/>
      <protection/>
    </xf>
    <xf numFmtId="0" fontId="5" fillId="0" borderId="0" xfId="73" applyNumberFormat="1" applyFont="1">
      <alignment/>
      <protection/>
    </xf>
    <xf numFmtId="1" fontId="5" fillId="0" borderId="43" xfId="71" applyNumberFormat="1" applyFont="1" applyBorder="1" applyAlignment="1">
      <alignment horizontal="centerContinuous" vertical="center"/>
      <protection/>
    </xf>
    <xf numFmtId="1" fontId="5" fillId="0" borderId="47" xfId="71" applyNumberFormat="1" applyFont="1" applyBorder="1" applyAlignment="1">
      <alignment horizontal="centerContinuous" vertical="center"/>
      <protection/>
    </xf>
    <xf numFmtId="0" fontId="5" fillId="0" borderId="47" xfId="73" applyFont="1" applyBorder="1" applyAlignment="1">
      <alignment horizontal="centerContinuous" vertical="center"/>
      <protection/>
    </xf>
    <xf numFmtId="0" fontId="5" fillId="0" borderId="12" xfId="73" applyFont="1" applyBorder="1" applyAlignment="1">
      <alignment horizontal="center" vertical="center"/>
      <protection/>
    </xf>
    <xf numFmtId="0" fontId="6" fillId="0" borderId="0" xfId="71" applyFont="1" applyBorder="1">
      <alignment/>
      <protection/>
    </xf>
    <xf numFmtId="174" fontId="13" fillId="0" borderId="0" xfId="71" applyNumberFormat="1" applyFont="1" applyAlignment="1">
      <alignment horizontal="right"/>
      <protection/>
    </xf>
    <xf numFmtId="0" fontId="14" fillId="0" borderId="0" xfId="73" applyFont="1">
      <alignment/>
      <protection/>
    </xf>
    <xf numFmtId="174" fontId="6" fillId="0" borderId="0" xfId="71" applyNumberFormat="1" applyFont="1" applyBorder="1" applyAlignment="1">
      <alignment horizontal="right"/>
      <protection/>
    </xf>
    <xf numFmtId="0" fontId="5" fillId="0" borderId="0" xfId="71" applyFont="1" applyBorder="1" applyAlignment="1">
      <alignment horizontal="left"/>
      <protection/>
    </xf>
    <xf numFmtId="0" fontId="5" fillId="0" borderId="11" xfId="71" applyFont="1" applyBorder="1" applyAlignment="1">
      <alignment horizontal="left"/>
      <protection/>
    </xf>
    <xf numFmtId="174" fontId="5" fillId="0" borderId="0" xfId="71" applyNumberFormat="1" applyFont="1" applyFill="1" applyAlignment="1">
      <alignment horizontal="right"/>
      <protection/>
    </xf>
    <xf numFmtId="0" fontId="88" fillId="0" borderId="0" xfId="73" applyFont="1" applyAlignment="1">
      <alignment vertical="center"/>
      <protection/>
    </xf>
    <xf numFmtId="174" fontId="5" fillId="34" borderId="0" xfId="71" applyNumberFormat="1" applyFont="1" applyFill="1" applyAlignment="1">
      <alignment horizontal="right"/>
      <protection/>
    </xf>
    <xf numFmtId="0" fontId="6" fillId="0" borderId="0" xfId="73" applyFont="1" applyFill="1">
      <alignment/>
      <protection/>
    </xf>
    <xf numFmtId="0" fontId="5" fillId="0" borderId="0" xfId="73" applyFont="1" applyFill="1">
      <alignment/>
      <protection/>
    </xf>
    <xf numFmtId="174" fontId="6" fillId="0" borderId="0" xfId="71" applyNumberFormat="1" applyFont="1" applyFill="1" applyBorder="1" applyAlignment="1">
      <alignment horizontal="right"/>
      <protection/>
    </xf>
    <xf numFmtId="174" fontId="6" fillId="0" borderId="0" xfId="71" applyNumberFormat="1" applyFont="1" applyFill="1" applyAlignment="1">
      <alignment horizontal="right"/>
      <protection/>
    </xf>
    <xf numFmtId="0" fontId="5" fillId="0" borderId="0" xfId="73" applyFont="1" applyAlignment="1">
      <alignment horizontal="left" wrapText="1"/>
      <protection/>
    </xf>
    <xf numFmtId="0" fontId="2" fillId="0" borderId="0" xfId="0" applyFont="1" applyAlignment="1">
      <alignment/>
    </xf>
    <xf numFmtId="0" fontId="23" fillId="0" borderId="0" xfId="0" applyFont="1" applyAlignment="1">
      <alignment/>
    </xf>
    <xf numFmtId="0" fontId="2" fillId="0" borderId="11" xfId="73" applyFont="1" applyBorder="1">
      <alignment/>
      <protection/>
    </xf>
    <xf numFmtId="0" fontId="2" fillId="0" borderId="0" xfId="0" applyFont="1" applyAlignment="1">
      <alignment horizontal="right"/>
    </xf>
    <xf numFmtId="189" fontId="89" fillId="0" borderId="0" xfId="0" applyNumberFormat="1" applyFont="1" applyFill="1" applyAlignment="1">
      <alignment horizontal="right" vertical="center" wrapText="1"/>
    </xf>
    <xf numFmtId="0" fontId="2" fillId="0" borderId="0" xfId="0" applyFont="1" applyFill="1" applyAlignment="1">
      <alignment/>
    </xf>
    <xf numFmtId="189" fontId="90" fillId="0" borderId="0" xfId="0" applyNumberFormat="1" applyFont="1" applyFill="1" applyBorder="1" applyAlignment="1">
      <alignment horizontal="right" vertical="center" wrapText="1"/>
    </xf>
    <xf numFmtId="189" fontId="90" fillId="0" borderId="0" xfId="0" applyNumberFormat="1" applyFont="1" applyAlignment="1">
      <alignment/>
    </xf>
    <xf numFmtId="0" fontId="90" fillId="0" borderId="0" xfId="0" applyFont="1" applyFill="1" applyBorder="1" applyAlignment="1">
      <alignment/>
    </xf>
    <xf numFmtId="0" fontId="90" fillId="0" borderId="0" xfId="0" applyFont="1" applyAlignment="1">
      <alignment/>
    </xf>
    <xf numFmtId="0" fontId="2" fillId="0" borderId="0" xfId="0" applyFont="1" applyAlignment="1">
      <alignment horizontal="center" vertical="center"/>
    </xf>
    <xf numFmtId="0" fontId="2" fillId="0" borderId="0" xfId="0" applyFont="1" applyBorder="1" applyAlignment="1">
      <alignment/>
    </xf>
    <xf numFmtId="49" fontId="2" fillId="0" borderId="48" xfId="0" applyNumberFormat="1" applyFont="1" applyFill="1" applyBorder="1" applyAlignment="1">
      <alignment horizontal="left" vertical="center" wrapText="1"/>
    </xf>
    <xf numFmtId="189" fontId="2" fillId="0" borderId="0" xfId="0" applyNumberFormat="1" applyFont="1" applyFill="1" applyAlignment="1">
      <alignment horizontal="right" vertical="center" wrapText="1"/>
    </xf>
    <xf numFmtId="0" fontId="2" fillId="0" borderId="0" xfId="0" applyFont="1" applyFill="1" applyAlignment="1">
      <alignment horizontal="right"/>
    </xf>
    <xf numFmtId="189" fontId="90" fillId="0" borderId="0" xfId="0" applyNumberFormat="1" applyFont="1" applyFill="1" applyAlignment="1">
      <alignment horizontal="right" vertical="center" wrapText="1"/>
    </xf>
    <xf numFmtId="0" fontId="24" fillId="0" borderId="0" xfId="0" applyFont="1" applyAlignment="1">
      <alignment/>
    </xf>
    <xf numFmtId="0" fontId="0" fillId="0" borderId="0" xfId="0" applyAlignment="1">
      <alignment/>
    </xf>
    <xf numFmtId="0" fontId="25" fillId="0" borderId="0" xfId="0" applyFont="1" applyAlignment="1">
      <alignment horizontal="center"/>
    </xf>
    <xf numFmtId="0" fontId="25" fillId="0" borderId="0" xfId="0" applyFont="1" applyAlignment="1">
      <alignment/>
    </xf>
    <xf numFmtId="0" fontId="0" fillId="0" borderId="0" xfId="0" applyAlignment="1">
      <alignment horizontal="center"/>
    </xf>
    <xf numFmtId="0" fontId="2" fillId="0" borderId="0" xfId="0" applyFont="1" applyAlignment="1">
      <alignment wrapText="1"/>
    </xf>
    <xf numFmtId="0" fontId="23" fillId="0" borderId="0" xfId="0" applyFont="1" applyAlignment="1">
      <alignment wrapText="1"/>
    </xf>
    <xf numFmtId="0" fontId="9" fillId="0" borderId="0" xfId="0" applyFont="1" applyAlignment="1">
      <alignment wrapText="1"/>
    </xf>
    <xf numFmtId="0" fontId="2" fillId="0" borderId="0" xfId="0" applyFont="1" applyAlignment="1">
      <alignment/>
    </xf>
    <xf numFmtId="0" fontId="9" fillId="0" borderId="0" xfId="0" applyNumberFormat="1" applyFont="1" applyAlignment="1">
      <alignment wrapText="1"/>
    </xf>
    <xf numFmtId="0" fontId="9" fillId="0" borderId="0" xfId="0" applyNumberFormat="1" applyFont="1" applyAlignment="1">
      <alignment vertical="top" wrapText="1"/>
    </xf>
    <xf numFmtId="0" fontId="24" fillId="0" borderId="0" xfId="0" applyFont="1" applyAlignment="1">
      <alignment horizontal="center" wrapText="1"/>
    </xf>
    <xf numFmtId="192" fontId="7" fillId="0" borderId="0" xfId="82" applyNumberFormat="1" applyFont="1" applyAlignment="1">
      <alignment horizontal="left" wrapText="1"/>
      <protection/>
    </xf>
    <xf numFmtId="0" fontId="8" fillId="0" borderId="0" xfId="81" applyFont="1" applyAlignment="1" quotePrefix="1">
      <alignment horizontal="center"/>
      <protection/>
    </xf>
    <xf numFmtId="0" fontId="5" fillId="0" borderId="41" xfId="74" applyFont="1" applyBorder="1" applyAlignment="1">
      <alignment horizontal="left" vertical="center" wrapText="1"/>
      <protection/>
    </xf>
    <xf numFmtId="0" fontId="5" fillId="0" borderId="11" xfId="74" applyFont="1" applyBorder="1" applyAlignment="1">
      <alignment horizontal="left" vertical="center" wrapText="1"/>
      <protection/>
    </xf>
    <xf numFmtId="0" fontId="5" fillId="0" borderId="49" xfId="74" applyFont="1" applyBorder="1" applyAlignment="1">
      <alignment horizontal="left" vertical="center" wrapText="1"/>
      <protection/>
    </xf>
    <xf numFmtId="1" fontId="5" fillId="0" borderId="44" xfId="74" applyNumberFormat="1" applyFont="1" applyBorder="1" applyAlignment="1">
      <alignment horizontal="center" vertical="center" wrapText="1"/>
      <protection/>
    </xf>
    <xf numFmtId="1" fontId="5" fillId="0" borderId="35" xfId="74" applyNumberFormat="1" applyFont="1" applyBorder="1" applyAlignment="1">
      <alignment horizontal="center" vertical="center" wrapText="1"/>
      <protection/>
    </xf>
    <xf numFmtId="1" fontId="5" fillId="0" borderId="14" xfId="74" applyNumberFormat="1" applyFont="1" applyBorder="1" applyAlignment="1">
      <alignment horizontal="center" vertical="center" wrapText="1"/>
      <protection/>
    </xf>
    <xf numFmtId="1" fontId="5" fillId="0" borderId="50" xfId="74" applyNumberFormat="1" applyFont="1" applyBorder="1" applyAlignment="1">
      <alignment horizontal="center" vertical="center" wrapText="1"/>
      <protection/>
    </xf>
    <xf numFmtId="1" fontId="5" fillId="0" borderId="32" xfId="74" applyNumberFormat="1" applyFont="1" applyBorder="1" applyAlignment="1">
      <alignment horizontal="center" vertical="center" wrapText="1"/>
      <protection/>
    </xf>
    <xf numFmtId="1" fontId="5" fillId="0" borderId="33" xfId="74" applyNumberFormat="1" applyFont="1" applyBorder="1" applyAlignment="1">
      <alignment horizontal="center" vertical="center" wrapText="1"/>
      <protection/>
    </xf>
    <xf numFmtId="1" fontId="5" fillId="0" borderId="51" xfId="74" applyNumberFormat="1" applyFont="1" applyBorder="1" applyAlignment="1">
      <alignment horizontal="center"/>
      <protection/>
    </xf>
    <xf numFmtId="1" fontId="5" fillId="0" borderId="38" xfId="74" applyNumberFormat="1" applyFont="1" applyBorder="1" applyAlignment="1">
      <alignment horizontal="center"/>
      <protection/>
    </xf>
    <xf numFmtId="1" fontId="5" fillId="0" borderId="45" xfId="74" applyNumberFormat="1" applyFont="1" applyBorder="1" applyAlignment="1">
      <alignment horizontal="center"/>
      <protection/>
    </xf>
    <xf numFmtId="1" fontId="5" fillId="0" borderId="42" xfId="74" applyNumberFormat="1" applyFont="1" applyBorder="1" applyAlignment="1">
      <alignment horizontal="center"/>
      <protection/>
    </xf>
    <xf numFmtId="1" fontId="5" fillId="0" borderId="47" xfId="74" applyNumberFormat="1" applyFont="1" applyBorder="1" applyAlignment="1">
      <alignment horizontal="center"/>
      <protection/>
    </xf>
    <xf numFmtId="0" fontId="5" fillId="0" borderId="52" xfId="83" applyFont="1" applyBorder="1" applyAlignment="1">
      <alignment horizontal="center" vertical="center" wrapText="1"/>
      <protection/>
    </xf>
    <xf numFmtId="0" fontId="5" fillId="0" borderId="53" xfId="83" applyFont="1" applyBorder="1" applyAlignment="1">
      <alignment horizontal="center" vertical="center" wrapText="1"/>
      <protection/>
    </xf>
    <xf numFmtId="0" fontId="5" fillId="0" borderId="54" xfId="83" applyFont="1" applyBorder="1" applyAlignment="1">
      <alignment horizontal="center" vertical="center" wrapText="1"/>
      <protection/>
    </xf>
    <xf numFmtId="1" fontId="5" fillId="0" borderId="13" xfId="74" applyNumberFormat="1" applyFont="1" applyBorder="1" applyAlignment="1">
      <alignment horizontal="center" vertical="center" wrapText="1"/>
      <protection/>
    </xf>
    <xf numFmtId="0" fontId="5" fillId="0" borderId="55" xfId="74" applyFont="1" applyBorder="1" applyAlignment="1">
      <alignment horizontal="center" vertical="center" wrapText="1"/>
      <protection/>
    </xf>
    <xf numFmtId="0" fontId="5" fillId="0" borderId="56" xfId="74" applyFont="1" applyBorder="1" applyAlignment="1">
      <alignment horizontal="center" vertical="center" wrapText="1"/>
      <protection/>
    </xf>
    <xf numFmtId="1" fontId="6" fillId="0" borderId="0" xfId="60" applyNumberFormat="1" applyFont="1" applyBorder="1" applyAlignment="1">
      <alignment horizontal="center" vertical="center"/>
      <protection/>
    </xf>
    <xf numFmtId="0" fontId="6" fillId="0" borderId="0" xfId="69" applyFont="1" applyAlignment="1">
      <alignment horizontal="center"/>
      <protection/>
    </xf>
    <xf numFmtId="0" fontId="6" fillId="0" borderId="0" xfId="69" applyFont="1" applyAlignment="1">
      <alignment horizontal="center"/>
      <protection/>
    </xf>
    <xf numFmtId="1" fontId="5" fillId="0" borderId="55" xfId="74" applyNumberFormat="1" applyFont="1" applyBorder="1" applyAlignment="1">
      <alignment horizontal="center" vertical="center" wrapText="1"/>
      <protection/>
    </xf>
    <xf numFmtId="1" fontId="5" fillId="0" borderId="56" xfId="74" applyNumberFormat="1" applyFont="1" applyBorder="1" applyAlignment="1">
      <alignment horizontal="center" vertical="center" wrapText="1"/>
      <protection/>
    </xf>
    <xf numFmtId="0" fontId="5" fillId="0" borderId="57" xfId="83" applyFont="1" applyBorder="1" applyAlignment="1">
      <alignment horizontal="center" vertical="center" wrapText="1"/>
      <protection/>
    </xf>
    <xf numFmtId="0" fontId="5" fillId="0" borderId="34" xfId="83" applyFont="1" applyBorder="1" applyAlignment="1">
      <alignment horizontal="center" vertical="center" wrapText="1"/>
      <protection/>
    </xf>
    <xf numFmtId="0" fontId="5" fillId="0" borderId="58" xfId="83" applyFont="1" applyBorder="1" applyAlignment="1">
      <alignment horizontal="center" vertical="center" wrapText="1"/>
      <protection/>
    </xf>
    <xf numFmtId="1" fontId="6" fillId="0" borderId="0" xfId="59" applyNumberFormat="1" applyFont="1" applyBorder="1" applyAlignment="1">
      <alignment horizontal="center" vertical="center"/>
      <protection/>
    </xf>
    <xf numFmtId="0" fontId="5" fillId="0" borderId="13" xfId="83" applyFont="1" applyBorder="1" applyAlignment="1">
      <alignment horizontal="center" vertical="center" wrapText="1"/>
      <protection/>
    </xf>
    <xf numFmtId="0" fontId="5" fillId="0" borderId="55" xfId="83" applyFont="1" applyBorder="1" applyAlignment="1">
      <alignment horizontal="center" vertical="center" wrapText="1"/>
      <protection/>
    </xf>
    <xf numFmtId="0" fontId="5" fillId="0" borderId="56" xfId="83" applyFont="1" applyBorder="1" applyAlignment="1">
      <alignment horizontal="center" vertical="center" wrapText="1"/>
      <protection/>
    </xf>
    <xf numFmtId="1" fontId="5" fillId="0" borderId="57" xfId="74" applyNumberFormat="1" applyFont="1" applyBorder="1" applyAlignment="1">
      <alignment horizontal="center" vertical="center" wrapText="1"/>
      <protection/>
    </xf>
    <xf numFmtId="1" fontId="5" fillId="0" borderId="59" xfId="74" applyNumberFormat="1" applyFont="1" applyBorder="1" applyAlignment="1">
      <alignment horizontal="center" vertical="center" wrapText="1"/>
      <protection/>
    </xf>
    <xf numFmtId="1" fontId="5" fillId="0" borderId="58" xfId="74" applyNumberFormat="1" applyFont="1" applyBorder="1" applyAlignment="1">
      <alignment horizontal="center" vertical="center" wrapText="1"/>
      <protection/>
    </xf>
    <xf numFmtId="1" fontId="5" fillId="0" borderId="0" xfId="59" applyNumberFormat="1" applyFont="1" applyAlignment="1">
      <alignment horizontal="center" vertical="center"/>
      <protection/>
    </xf>
    <xf numFmtId="1" fontId="6" fillId="0" borderId="0" xfId="59" applyNumberFormat="1" applyFont="1" applyAlignment="1">
      <alignment horizontal="center" vertical="top"/>
      <protection/>
    </xf>
    <xf numFmtId="0" fontId="5" fillId="0" borderId="57" xfId="83" applyFont="1" applyBorder="1" applyAlignment="1">
      <alignment horizontal="center" vertical="center" wrapText="1"/>
      <protection/>
    </xf>
    <xf numFmtId="0" fontId="5" fillId="0" borderId="59" xfId="83" applyFont="1" applyBorder="1" applyAlignment="1">
      <alignment horizontal="center" vertical="center" wrapText="1"/>
      <protection/>
    </xf>
    <xf numFmtId="0" fontId="5" fillId="0" borderId="15" xfId="83" applyFont="1" applyBorder="1" applyAlignment="1">
      <alignment horizontal="center" vertical="center" wrapText="1"/>
      <protection/>
    </xf>
    <xf numFmtId="0" fontId="5" fillId="0" borderId="13" xfId="83" applyFont="1" applyBorder="1" applyAlignment="1">
      <alignment horizontal="center" vertical="center" wrapText="1"/>
      <protection/>
    </xf>
    <xf numFmtId="0" fontId="5" fillId="0" borderId="55" xfId="83" applyFont="1" applyBorder="1" applyAlignment="1">
      <alignment horizontal="center" vertical="center" wrapText="1"/>
      <protection/>
    </xf>
    <xf numFmtId="0" fontId="5" fillId="0" borderId="56" xfId="83" applyFont="1" applyBorder="1" applyAlignment="1">
      <alignment horizontal="center" vertical="center" wrapText="1"/>
      <protection/>
    </xf>
    <xf numFmtId="1" fontId="5" fillId="0" borderId="15" xfId="74" applyNumberFormat="1" applyFont="1" applyBorder="1" applyAlignment="1">
      <alignment horizontal="center" vertical="center" wrapText="1"/>
      <protection/>
    </xf>
    <xf numFmtId="1" fontId="5" fillId="0" borderId="40" xfId="74" applyNumberFormat="1" applyFont="1" applyBorder="1" applyAlignment="1">
      <alignment horizontal="center"/>
      <protection/>
    </xf>
    <xf numFmtId="1" fontId="5" fillId="0" borderId="18" xfId="74" applyNumberFormat="1" applyFont="1" applyBorder="1" applyAlignment="1">
      <alignment horizontal="center"/>
      <protection/>
    </xf>
    <xf numFmtId="0" fontId="0" fillId="0" borderId="14" xfId="83" applyFont="1" applyBorder="1" applyAlignment="1">
      <alignment horizontal="center" vertical="center" wrapText="1"/>
      <protection/>
    </xf>
    <xf numFmtId="0" fontId="0" fillId="0" borderId="15" xfId="83" applyFont="1" applyBorder="1" applyAlignment="1">
      <alignment horizontal="center" vertical="center" wrapText="1"/>
      <protection/>
    </xf>
    <xf numFmtId="0" fontId="0" fillId="0" borderId="10" xfId="83" applyFont="1" applyBorder="1" applyAlignment="1">
      <alignment horizontal="center" vertical="center" wrapText="1"/>
      <protection/>
    </xf>
    <xf numFmtId="0" fontId="0" fillId="0" borderId="16" xfId="83" applyFont="1" applyBorder="1" applyAlignment="1">
      <alignment horizontal="center" vertical="center" wrapText="1"/>
      <protection/>
    </xf>
    <xf numFmtId="0" fontId="0" fillId="0" borderId="34" xfId="83" applyFont="1" applyBorder="1" applyAlignment="1">
      <alignment horizontal="center" vertical="center" wrapText="1"/>
      <protection/>
    </xf>
    <xf numFmtId="0" fontId="0" fillId="0" borderId="60" xfId="83" applyFont="1" applyBorder="1" applyAlignment="1">
      <alignment horizontal="center" vertical="center" wrapText="1"/>
      <protection/>
    </xf>
    <xf numFmtId="0" fontId="5" fillId="0" borderId="41" xfId="83" applyFont="1" applyBorder="1" applyAlignment="1">
      <alignment horizontal="center" vertical="center" wrapText="1"/>
      <protection/>
    </xf>
    <xf numFmtId="0" fontId="5" fillId="0" borderId="11" xfId="83" applyFont="1" applyBorder="1" applyAlignment="1">
      <alignment horizontal="center" vertical="center" wrapText="1"/>
      <protection/>
    </xf>
    <xf numFmtId="0" fontId="5" fillId="0" borderId="49" xfId="83" applyFont="1" applyBorder="1" applyAlignment="1">
      <alignment horizontal="center" vertical="center" wrapText="1"/>
      <protection/>
    </xf>
    <xf numFmtId="0" fontId="5" fillId="0" borderId="61" xfId="83" applyFont="1" applyBorder="1" applyAlignment="1">
      <alignment horizontal="center"/>
      <protection/>
    </xf>
    <xf numFmtId="0" fontId="5" fillId="0" borderId="38" xfId="83" applyFont="1" applyBorder="1" applyAlignment="1">
      <alignment horizontal="center"/>
      <protection/>
    </xf>
    <xf numFmtId="166" fontId="6" fillId="0" borderId="0" xfId="71" applyNumberFormat="1" applyFont="1" applyBorder="1" applyAlignment="1">
      <alignment horizontal="center"/>
      <protection/>
    </xf>
    <xf numFmtId="166" fontId="5" fillId="0" borderId="0" xfId="71" applyNumberFormat="1" applyFont="1" applyBorder="1" applyAlignment="1">
      <alignment horizontal="center"/>
      <protection/>
    </xf>
    <xf numFmtId="166" fontId="5" fillId="0" borderId="41" xfId="71" applyNumberFormat="1" applyFont="1" applyBorder="1" applyAlignment="1">
      <alignment horizontal="center" vertical="center" wrapText="1"/>
      <protection/>
    </xf>
    <xf numFmtId="0" fontId="5" fillId="0" borderId="11" xfId="0" applyFont="1" applyBorder="1" applyAlignment="1">
      <alignment vertical="center" wrapText="1"/>
    </xf>
    <xf numFmtId="0" fontId="5" fillId="0" borderId="49" xfId="0" applyFont="1" applyBorder="1" applyAlignment="1">
      <alignment vertical="center" wrapText="1"/>
    </xf>
    <xf numFmtId="166" fontId="5" fillId="0" borderId="16" xfId="0" applyNumberFormat="1" applyFont="1" applyBorder="1" applyAlignment="1">
      <alignment horizontal="center" vertical="center" wrapText="1"/>
    </xf>
    <xf numFmtId="0" fontId="5" fillId="0" borderId="34" xfId="0" applyFont="1" applyBorder="1" applyAlignment="1">
      <alignment horizontal="center" vertical="center" wrapText="1"/>
    </xf>
    <xf numFmtId="166" fontId="5" fillId="0" borderId="52" xfId="71" applyNumberFormat="1" applyFont="1" applyBorder="1" applyAlignment="1">
      <alignment horizontal="center" vertical="center" wrapText="1"/>
      <protection/>
    </xf>
    <xf numFmtId="0" fontId="5" fillId="0" borderId="53" xfId="0" applyFont="1" applyBorder="1" applyAlignment="1">
      <alignment vertical="center" wrapText="1"/>
    </xf>
    <xf numFmtId="0" fontId="5" fillId="0" borderId="54" xfId="0" applyFont="1" applyBorder="1" applyAlignment="1">
      <alignment vertical="center" wrapText="1"/>
    </xf>
    <xf numFmtId="0" fontId="5" fillId="0" borderId="57"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3" xfId="0" applyFont="1" applyBorder="1" applyAlignment="1">
      <alignment horizontal="center" wrapText="1"/>
    </xf>
    <xf numFmtId="0" fontId="5" fillId="0" borderId="55" xfId="0" applyFont="1" applyBorder="1" applyAlignment="1">
      <alignment horizontal="center"/>
    </xf>
    <xf numFmtId="0" fontId="5" fillId="0" borderId="56" xfId="0" applyFont="1" applyBorder="1" applyAlignment="1">
      <alignment horizontal="center"/>
    </xf>
    <xf numFmtId="166" fontId="5" fillId="0" borderId="59" xfId="71" applyNumberFormat="1" applyFont="1" applyBorder="1" applyAlignment="1">
      <alignment horizontal="center" vertical="center" wrapText="1"/>
      <protection/>
    </xf>
    <xf numFmtId="0" fontId="5" fillId="0" borderId="15" xfId="0" applyFont="1" applyBorder="1" applyAlignment="1">
      <alignment vertical="center" wrapText="1"/>
    </xf>
    <xf numFmtId="0" fontId="5" fillId="0" borderId="33" xfId="0" applyFont="1" applyBorder="1" applyAlignment="1">
      <alignment vertical="center" wrapText="1"/>
    </xf>
    <xf numFmtId="0" fontId="5" fillId="0" borderId="13" xfId="0" applyFont="1" applyBorder="1" applyAlignment="1">
      <alignment horizontal="center" vertical="center" wrapText="1"/>
    </xf>
    <xf numFmtId="0" fontId="5" fillId="0" borderId="55" xfId="0" applyFont="1" applyBorder="1" applyAlignment="1">
      <alignment vertical="center" wrapText="1"/>
    </xf>
    <xf numFmtId="0" fontId="5" fillId="0" borderId="56" xfId="0" applyFont="1" applyBorder="1" applyAlignment="1">
      <alignment vertical="center" wrapText="1"/>
    </xf>
    <xf numFmtId="0" fontId="5" fillId="0" borderId="62"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34" xfId="0" applyFont="1" applyBorder="1" applyAlignment="1">
      <alignment vertical="center" wrapText="1"/>
    </xf>
    <xf numFmtId="0" fontId="5" fillId="0" borderId="58" xfId="0" applyFont="1" applyBorder="1" applyAlignment="1">
      <alignment vertical="center" wrapText="1"/>
    </xf>
    <xf numFmtId="1" fontId="5" fillId="0" borderId="51" xfId="74" applyNumberFormat="1" applyFont="1" applyBorder="1" applyAlignment="1">
      <alignment horizontal="center" vertical="center"/>
      <protection/>
    </xf>
    <xf numFmtId="1" fontId="5" fillId="0" borderId="38" xfId="74" applyNumberFormat="1" applyFont="1" applyBorder="1" applyAlignment="1">
      <alignment horizontal="center" vertical="center"/>
      <protection/>
    </xf>
    <xf numFmtId="0" fontId="6" fillId="0" borderId="0" xfId="62" applyFont="1" applyAlignment="1">
      <alignment horizontal="center"/>
      <protection/>
    </xf>
    <xf numFmtId="1" fontId="5" fillId="0" borderId="0" xfId="62" applyNumberFormat="1" applyFont="1" applyAlignment="1">
      <alignment horizontal="center" vertical="center"/>
      <protection/>
    </xf>
    <xf numFmtId="1" fontId="5" fillId="0" borderId="13" xfId="74" applyNumberFormat="1" applyFont="1" applyBorder="1" applyAlignment="1">
      <alignment horizontal="center" vertical="center" wrapText="1"/>
      <protection/>
    </xf>
    <xf numFmtId="1" fontId="5" fillId="0" borderId="55" xfId="74" applyNumberFormat="1" applyFont="1" applyBorder="1" applyAlignment="1">
      <alignment horizontal="center" vertical="center" wrapText="1"/>
      <protection/>
    </xf>
    <xf numFmtId="0" fontId="5" fillId="0" borderId="62" xfId="83" applyFont="1" applyBorder="1" applyAlignment="1">
      <alignment horizontal="center" vertical="center" wrapText="1"/>
      <protection/>
    </xf>
    <xf numFmtId="0" fontId="5" fillId="0" borderId="0" xfId="83" applyFont="1" applyBorder="1" applyAlignment="1">
      <alignment horizontal="center" vertical="center" wrapText="1"/>
      <protection/>
    </xf>
    <xf numFmtId="0" fontId="5" fillId="0" borderId="61" xfId="74" applyFont="1" applyBorder="1" applyAlignment="1">
      <alignment horizontal="center" vertical="center"/>
      <protection/>
    </xf>
    <xf numFmtId="0" fontId="5" fillId="0" borderId="38" xfId="74" applyFont="1" applyBorder="1" applyAlignment="1">
      <alignment horizontal="center" vertical="center"/>
      <protection/>
    </xf>
    <xf numFmtId="0" fontId="5" fillId="0" borderId="43" xfId="83" applyFont="1" applyBorder="1" applyAlignment="1">
      <alignment horizontal="center" vertical="center" wrapText="1"/>
      <protection/>
    </xf>
    <xf numFmtId="1" fontId="5" fillId="0" borderId="43" xfId="74" applyNumberFormat="1" applyFont="1" applyBorder="1" applyAlignment="1">
      <alignment horizontal="center" vertical="center" wrapText="1"/>
      <protection/>
    </xf>
    <xf numFmtId="1" fontId="5" fillId="0" borderId="63" xfId="74" applyNumberFormat="1" applyFont="1" applyBorder="1" applyAlignment="1">
      <alignment horizontal="center" vertical="center" wrapText="1"/>
      <protection/>
    </xf>
    <xf numFmtId="186" fontId="6" fillId="0" borderId="0" xfId="62" applyNumberFormat="1" applyFont="1" applyAlignment="1">
      <alignment horizontal="left" vertical="top"/>
      <protection/>
    </xf>
    <xf numFmtId="0" fontId="5" fillId="0" borderId="41" xfId="74" applyFont="1" applyBorder="1" applyAlignment="1">
      <alignment horizontal="center" vertical="center" wrapText="1"/>
      <protection/>
    </xf>
    <xf numFmtId="0" fontId="5" fillId="0" borderId="11" xfId="74" applyFont="1" applyBorder="1" applyAlignment="1">
      <alignment horizontal="center" vertical="center" wrapText="1"/>
      <protection/>
    </xf>
    <xf numFmtId="0" fontId="5" fillId="0" borderId="49" xfId="74" applyFont="1" applyBorder="1" applyAlignment="1">
      <alignment horizontal="center" vertical="center" wrapText="1"/>
      <protection/>
    </xf>
    <xf numFmtId="1" fontId="5" fillId="0" borderId="64" xfId="74" applyNumberFormat="1" applyFont="1" applyBorder="1" applyAlignment="1">
      <alignment horizontal="center" vertical="center"/>
      <protection/>
    </xf>
    <xf numFmtId="1" fontId="5" fillId="0" borderId="18" xfId="74" applyNumberFormat="1" applyFont="1" applyBorder="1" applyAlignment="1">
      <alignment horizontal="center" vertical="center"/>
      <protection/>
    </xf>
    <xf numFmtId="1" fontId="5" fillId="0" borderId="59" xfId="74" applyNumberFormat="1" applyFont="1" applyBorder="1" applyAlignment="1">
      <alignment horizontal="center" vertical="center" wrapText="1"/>
      <protection/>
    </xf>
    <xf numFmtId="1" fontId="5" fillId="0" borderId="15" xfId="74" applyNumberFormat="1" applyFont="1" applyBorder="1" applyAlignment="1">
      <alignment horizontal="center" vertical="center" wrapText="1"/>
      <protection/>
    </xf>
    <xf numFmtId="1" fontId="5" fillId="0" borderId="33" xfId="74" applyNumberFormat="1" applyFont="1" applyBorder="1" applyAlignment="1">
      <alignment horizontal="center" vertical="center" wrapText="1"/>
      <protection/>
    </xf>
    <xf numFmtId="1" fontId="5" fillId="0" borderId="56" xfId="74" applyNumberFormat="1" applyFont="1" applyBorder="1" applyAlignment="1">
      <alignment horizontal="center" vertical="center" wrapText="1"/>
      <protection/>
    </xf>
    <xf numFmtId="1" fontId="5" fillId="0" borderId="40" xfId="74" applyNumberFormat="1" applyFont="1" applyBorder="1" applyAlignment="1">
      <alignment horizontal="center" vertical="center"/>
      <protection/>
    </xf>
    <xf numFmtId="1" fontId="5" fillId="0" borderId="57" xfId="74" applyNumberFormat="1" applyFont="1" applyBorder="1" applyAlignment="1">
      <alignment horizontal="center" vertical="center" wrapText="1"/>
      <protection/>
    </xf>
    <xf numFmtId="1" fontId="5" fillId="0" borderId="34" xfId="74" applyNumberFormat="1" applyFont="1" applyBorder="1" applyAlignment="1">
      <alignment horizontal="center" vertical="center" wrapText="1"/>
      <protection/>
    </xf>
    <xf numFmtId="1" fontId="5" fillId="0" borderId="58" xfId="74" applyNumberFormat="1" applyFont="1" applyBorder="1" applyAlignment="1">
      <alignment horizontal="center" vertical="center" wrapText="1"/>
      <protection/>
    </xf>
    <xf numFmtId="1" fontId="5" fillId="0" borderId="42" xfId="74" applyNumberFormat="1" applyFont="1" applyBorder="1" applyAlignment="1">
      <alignment horizontal="center" vertical="center"/>
      <protection/>
    </xf>
    <xf numFmtId="1" fontId="5" fillId="0" borderId="47" xfId="74" applyNumberFormat="1" applyFont="1" applyBorder="1" applyAlignment="1">
      <alignment horizontal="center" vertical="center"/>
      <protection/>
    </xf>
    <xf numFmtId="1" fontId="5" fillId="0" borderId="45" xfId="74" applyNumberFormat="1" applyFont="1" applyBorder="1" applyAlignment="1">
      <alignment horizontal="center" vertical="center"/>
      <protection/>
    </xf>
    <xf numFmtId="49" fontId="5" fillId="0" borderId="65" xfId="0" applyNumberFormat="1" applyFont="1" applyFill="1" applyBorder="1" applyAlignment="1">
      <alignment horizontal="center" vertical="center" wrapText="1"/>
    </xf>
    <xf numFmtId="49" fontId="5" fillId="0" borderId="47" xfId="0" applyNumberFormat="1" applyFont="1" applyFill="1" applyBorder="1" applyAlignment="1">
      <alignment horizontal="center" vertical="center" wrapText="1"/>
    </xf>
    <xf numFmtId="49" fontId="5" fillId="0" borderId="66"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0" fontId="6" fillId="0" borderId="0" xfId="0" applyFont="1" applyAlignment="1">
      <alignment horizontal="center" wrapText="1"/>
    </xf>
    <xf numFmtId="0" fontId="5" fillId="0" borderId="0" xfId="0" applyFont="1" applyAlignment="1">
      <alignment horizontal="center"/>
    </xf>
    <xf numFmtId="49" fontId="5" fillId="0" borderId="18"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40" xfId="0" applyNumberFormat="1" applyFont="1" applyFill="1" applyBorder="1" applyAlignment="1">
      <alignment horizontal="center" vertical="center" wrapText="1"/>
    </xf>
    <xf numFmtId="49" fontId="5" fillId="0" borderId="38" xfId="0" applyNumberFormat="1"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49" xfId="0" applyNumberFormat="1" applyFont="1" applyFill="1" applyBorder="1" applyAlignment="1">
      <alignment horizontal="center" vertical="center" wrapText="1"/>
    </xf>
    <xf numFmtId="49" fontId="5" fillId="0" borderId="43" xfId="0" applyNumberFormat="1" applyFont="1" applyFill="1" applyBorder="1" applyAlignment="1">
      <alignment horizontal="center" vertical="center" wrapText="1"/>
    </xf>
    <xf numFmtId="0" fontId="5" fillId="0" borderId="0" xfId="0" applyFont="1" applyAlignment="1">
      <alignment horizontal="center" wrapText="1"/>
    </xf>
    <xf numFmtId="49" fontId="5" fillId="0" borderId="0" xfId="0" applyNumberFormat="1" applyFont="1" applyFill="1" applyBorder="1" applyAlignment="1">
      <alignment horizontal="center" vertical="center" wrapText="1"/>
    </xf>
    <xf numFmtId="49" fontId="5" fillId="0" borderId="45"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0" fontId="5" fillId="0" borderId="0" xfId="0" applyFont="1" applyAlignment="1">
      <alignment horizontal="left" wrapText="1"/>
    </xf>
    <xf numFmtId="0" fontId="5" fillId="0" borderId="61" xfId="83" applyFont="1" applyBorder="1" applyAlignment="1">
      <alignment horizontal="center" vertical="center"/>
      <protection/>
    </xf>
    <xf numFmtId="0" fontId="5" fillId="0" borderId="35" xfId="83" applyFont="1" applyBorder="1" applyAlignment="1">
      <alignment horizontal="center" vertical="center"/>
      <protection/>
    </xf>
    <xf numFmtId="0" fontId="5" fillId="0" borderId="38" xfId="83" applyFont="1" applyBorder="1" applyAlignment="1">
      <alignment horizontal="center" vertical="center"/>
      <protection/>
    </xf>
    <xf numFmtId="1" fontId="5" fillId="0" borderId="53" xfId="74" applyNumberFormat="1" applyFont="1" applyBorder="1" applyAlignment="1">
      <alignment horizontal="center" vertical="center" wrapText="1"/>
      <protection/>
    </xf>
    <xf numFmtId="0" fontId="5" fillId="0" borderId="55" xfId="83" applyFont="1" applyBorder="1" applyAlignment="1">
      <alignment horizontal="center" vertical="center"/>
      <protection/>
    </xf>
    <xf numFmtId="0" fontId="5" fillId="0" borderId="56" xfId="83" applyFont="1" applyBorder="1" applyAlignment="1">
      <alignment horizontal="center" vertical="center"/>
      <protection/>
    </xf>
    <xf numFmtId="0" fontId="5" fillId="0" borderId="0" xfId="83" applyFont="1" applyBorder="1" applyAlignment="1">
      <alignment horizontal="center" vertical="center"/>
      <protection/>
    </xf>
    <xf numFmtId="0" fontId="5" fillId="0" borderId="13" xfId="83" applyFont="1" applyBorder="1" applyAlignment="1">
      <alignment horizontal="center" vertical="center"/>
      <protection/>
    </xf>
    <xf numFmtId="0" fontId="5" fillId="0" borderId="59" xfId="83" applyFont="1" applyBorder="1" applyAlignment="1">
      <alignment horizontal="center" vertical="center"/>
      <protection/>
    </xf>
    <xf numFmtId="0" fontId="5" fillId="0" borderId="33" xfId="83" applyFont="1" applyBorder="1" applyAlignment="1">
      <alignment horizontal="center" vertical="center"/>
      <protection/>
    </xf>
    <xf numFmtId="49" fontId="5" fillId="0" borderId="64" xfId="0" applyNumberFormat="1" applyFont="1" applyFill="1" applyBorder="1" applyAlignment="1">
      <alignment horizontal="center" vertical="center" wrapText="1"/>
    </xf>
    <xf numFmtId="49" fontId="5" fillId="0" borderId="52" xfId="0" applyNumberFormat="1" applyFont="1" applyFill="1" applyBorder="1" applyAlignment="1">
      <alignment horizontal="center" vertical="center" wrapText="1"/>
    </xf>
    <xf numFmtId="49" fontId="5" fillId="0" borderId="53"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35" borderId="0" xfId="0" applyNumberFormat="1" applyFont="1" applyFill="1" applyBorder="1" applyAlignment="1">
      <alignment horizontal="left" vertical="center" wrapText="1"/>
    </xf>
    <xf numFmtId="0" fontId="5" fillId="0" borderId="0" xfId="83" applyFont="1" applyFill="1" applyBorder="1" applyAlignment="1">
      <alignment horizontal="center" vertical="center"/>
      <protection/>
    </xf>
    <xf numFmtId="0" fontId="5" fillId="0" borderId="59" xfId="83" applyFont="1" applyBorder="1" applyAlignment="1">
      <alignment horizontal="center" vertical="center" wrapText="1"/>
      <protection/>
    </xf>
    <xf numFmtId="0" fontId="5" fillId="0" borderId="33" xfId="83" applyFont="1" applyBorder="1" applyAlignment="1">
      <alignment horizontal="center" vertical="center" wrapText="1"/>
      <protection/>
    </xf>
    <xf numFmtId="49" fontId="5" fillId="0" borderId="35"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1" fontId="5" fillId="0" borderId="52" xfId="74" applyNumberFormat="1" applyFont="1" applyBorder="1" applyAlignment="1">
      <alignment horizontal="center" vertical="center" wrapText="1"/>
      <protection/>
    </xf>
    <xf numFmtId="1" fontId="5" fillId="0" borderId="54" xfId="74" applyNumberFormat="1" applyFont="1" applyBorder="1" applyAlignment="1">
      <alignment horizontal="center" vertical="center" wrapText="1"/>
      <protection/>
    </xf>
    <xf numFmtId="0" fontId="5" fillId="0" borderId="32" xfId="83" applyFont="1" applyBorder="1" applyAlignment="1">
      <alignment horizontal="center" vertical="center" wrapText="1"/>
      <protection/>
    </xf>
    <xf numFmtId="0" fontId="5" fillId="0" borderId="45" xfId="83" applyFont="1" applyBorder="1" applyAlignment="1">
      <alignment horizontal="center" vertical="center"/>
      <protection/>
    </xf>
    <xf numFmtId="0" fontId="5" fillId="0" borderId="47" xfId="83" applyFont="1" applyBorder="1" applyAlignment="1">
      <alignment horizontal="center" vertical="center"/>
      <protection/>
    </xf>
    <xf numFmtId="0" fontId="6" fillId="0" borderId="0" xfId="69" applyFont="1" applyAlignment="1">
      <alignment horizontal="center" vertical="center"/>
      <protection/>
    </xf>
    <xf numFmtId="1" fontId="5" fillId="0" borderId="61" xfId="74" applyNumberFormat="1" applyFont="1" applyBorder="1" applyAlignment="1">
      <alignment horizontal="center" vertical="center"/>
      <protection/>
    </xf>
    <xf numFmtId="1" fontId="5" fillId="0" borderId="65" xfId="74" applyNumberFormat="1" applyFont="1" applyBorder="1" applyAlignment="1">
      <alignment horizontal="center" vertical="center"/>
      <protection/>
    </xf>
    <xf numFmtId="0" fontId="5" fillId="0" borderId="35" xfId="74" applyFont="1" applyBorder="1" applyAlignment="1">
      <alignment horizontal="center" vertical="center" wrapText="1"/>
      <protection/>
    </xf>
    <xf numFmtId="0" fontId="5" fillId="0" borderId="0" xfId="74" applyFont="1" applyBorder="1" applyAlignment="1">
      <alignment horizontal="center" vertical="center" wrapText="1"/>
      <protection/>
    </xf>
    <xf numFmtId="0" fontId="5" fillId="0" borderId="12" xfId="74" applyFont="1" applyBorder="1" applyAlignment="1">
      <alignment horizontal="center" vertical="center" wrapText="1"/>
      <protection/>
    </xf>
    <xf numFmtId="166" fontId="5" fillId="0" borderId="16" xfId="79" applyNumberFormat="1" applyFont="1" applyBorder="1" applyAlignment="1">
      <alignment horizontal="center" vertical="center" wrapText="1"/>
      <protection/>
    </xf>
    <xf numFmtId="166" fontId="5" fillId="0" borderId="35" xfId="79" applyNumberFormat="1" applyFont="1" applyBorder="1" applyAlignment="1">
      <alignment horizontal="center" vertical="center"/>
      <protection/>
    </xf>
    <xf numFmtId="166" fontId="5" fillId="0" borderId="34" xfId="79" applyNumberFormat="1" applyFont="1" applyBorder="1" applyAlignment="1">
      <alignment horizontal="center" vertical="center"/>
      <protection/>
    </xf>
    <xf numFmtId="166" fontId="5" fillId="0" borderId="0" xfId="79" applyNumberFormat="1" applyFont="1" applyBorder="1" applyAlignment="1">
      <alignment horizontal="center" vertical="center"/>
      <protection/>
    </xf>
    <xf numFmtId="166" fontId="5" fillId="0" borderId="58" xfId="79" applyNumberFormat="1" applyFont="1" applyBorder="1" applyAlignment="1">
      <alignment horizontal="center" vertical="center"/>
      <protection/>
    </xf>
    <xf numFmtId="166" fontId="5" fillId="0" borderId="32" xfId="79" applyNumberFormat="1" applyFont="1" applyBorder="1" applyAlignment="1">
      <alignment horizontal="center" vertical="center"/>
      <protection/>
    </xf>
    <xf numFmtId="166" fontId="5" fillId="0" borderId="13" xfId="79" applyNumberFormat="1" applyFont="1" applyBorder="1" applyAlignment="1">
      <alignment horizontal="center" vertical="center" wrapText="1"/>
      <protection/>
    </xf>
    <xf numFmtId="166" fontId="5" fillId="0" borderId="55" xfId="79" applyNumberFormat="1" applyFont="1" applyBorder="1" applyAlignment="1">
      <alignment horizontal="center" vertical="center" wrapText="1"/>
      <protection/>
    </xf>
    <xf numFmtId="166" fontId="5" fillId="0" borderId="40" xfId="79" applyNumberFormat="1" applyFont="1" applyBorder="1" applyAlignment="1">
      <alignment horizontal="center" vertical="center" wrapText="1"/>
      <protection/>
    </xf>
    <xf numFmtId="166" fontId="5" fillId="0" borderId="21" xfId="79" applyNumberFormat="1" applyFont="1" applyBorder="1" applyAlignment="1">
      <alignment horizontal="center" vertical="center" wrapText="1"/>
      <protection/>
    </xf>
    <xf numFmtId="0" fontId="5" fillId="0" borderId="14" xfId="77" applyFont="1" applyBorder="1" applyAlignment="1">
      <alignment horizontal="center" vertical="center" wrapText="1"/>
      <protection/>
    </xf>
    <xf numFmtId="0" fontId="5" fillId="0" borderId="10" xfId="0" applyFont="1" applyBorder="1" applyAlignment="1">
      <alignment vertical="center" wrapText="1"/>
    </xf>
    <xf numFmtId="0" fontId="5" fillId="0" borderId="16" xfId="77" applyFont="1" applyBorder="1" applyAlignment="1">
      <alignment horizontal="center" vertical="center" wrapText="1"/>
      <protection/>
    </xf>
    <xf numFmtId="0" fontId="5" fillId="0" borderId="60" xfId="0" applyFont="1" applyBorder="1" applyAlignment="1">
      <alignment vertical="center" wrapText="1"/>
    </xf>
    <xf numFmtId="166" fontId="5" fillId="0" borderId="67" xfId="79" applyNumberFormat="1" applyFont="1" applyBorder="1" applyAlignment="1">
      <alignment horizontal="center" vertical="center" wrapText="1"/>
      <protection/>
    </xf>
    <xf numFmtId="0" fontId="5" fillId="0" borderId="68" xfId="0" applyFont="1" applyBorder="1" applyAlignment="1">
      <alignment vertical="center" wrapText="1"/>
    </xf>
    <xf numFmtId="0" fontId="5" fillId="0" borderId="69" xfId="0" applyFont="1" applyBorder="1" applyAlignment="1">
      <alignment vertical="center" wrapText="1"/>
    </xf>
    <xf numFmtId="166" fontId="5" fillId="0" borderId="52" xfId="79" applyNumberFormat="1" applyFont="1" applyBorder="1" applyAlignment="1">
      <alignment horizontal="center" vertical="center" wrapText="1"/>
      <protection/>
    </xf>
    <xf numFmtId="166" fontId="5" fillId="0" borderId="13" xfId="80" applyNumberFormat="1" applyFont="1" applyBorder="1" applyAlignment="1">
      <alignment horizontal="center" vertical="center" wrapText="1"/>
      <protection/>
    </xf>
    <xf numFmtId="166" fontId="5" fillId="0" borderId="59" xfId="79" applyNumberFormat="1" applyFont="1" applyBorder="1" applyAlignment="1">
      <alignment horizontal="center" vertical="center" wrapText="1"/>
      <protection/>
    </xf>
    <xf numFmtId="166" fontId="5" fillId="0" borderId="15" xfId="79" applyNumberFormat="1" applyFont="1" applyBorder="1" applyAlignment="1">
      <alignment horizontal="center" vertical="center" wrapText="1"/>
      <protection/>
    </xf>
    <xf numFmtId="166" fontId="5" fillId="0" borderId="33" xfId="79" applyNumberFormat="1" applyFont="1" applyBorder="1" applyAlignment="1">
      <alignment horizontal="center" vertical="center" wrapText="1"/>
      <protection/>
    </xf>
    <xf numFmtId="166" fontId="5" fillId="0" borderId="44" xfId="79" applyNumberFormat="1" applyFont="1" applyBorder="1" applyAlignment="1">
      <alignment horizontal="center" vertical="center" wrapText="1"/>
      <protection/>
    </xf>
    <xf numFmtId="166" fontId="5" fillId="0" borderId="14" xfId="79" applyNumberFormat="1" applyFont="1" applyBorder="1" applyAlignment="1">
      <alignment horizontal="center" vertical="center" wrapText="1"/>
      <protection/>
    </xf>
    <xf numFmtId="166" fontId="5" fillId="0" borderId="50" xfId="79" applyNumberFormat="1" applyFont="1" applyBorder="1" applyAlignment="1">
      <alignment horizontal="center" vertical="center" wrapText="1"/>
      <protection/>
    </xf>
    <xf numFmtId="166" fontId="5" fillId="0" borderId="45" xfId="79" applyNumberFormat="1" applyFont="1" applyBorder="1" applyAlignment="1">
      <alignment horizontal="center" vertical="center"/>
      <protection/>
    </xf>
    <xf numFmtId="166" fontId="5" fillId="0" borderId="42" xfId="79" applyNumberFormat="1" applyFont="1" applyBorder="1" applyAlignment="1">
      <alignment horizontal="center" vertical="center"/>
      <protection/>
    </xf>
    <xf numFmtId="166" fontId="5" fillId="0" borderId="47" xfId="79" applyNumberFormat="1" applyFont="1" applyBorder="1" applyAlignment="1">
      <alignment horizontal="center" vertical="center"/>
      <protection/>
    </xf>
    <xf numFmtId="166" fontId="5" fillId="0" borderId="14" xfId="79" applyNumberFormat="1" applyFont="1" applyBorder="1" applyAlignment="1">
      <alignment horizontal="center" vertical="center"/>
      <protection/>
    </xf>
    <xf numFmtId="166" fontId="5" fillId="0" borderId="15" xfId="79" applyNumberFormat="1" applyFont="1" applyBorder="1" applyAlignment="1">
      <alignment horizontal="center" vertical="center"/>
      <protection/>
    </xf>
    <xf numFmtId="166" fontId="5" fillId="0" borderId="33" xfId="79" applyNumberFormat="1" applyFont="1" applyBorder="1" applyAlignment="1">
      <alignment horizontal="center" vertical="center"/>
      <protection/>
    </xf>
    <xf numFmtId="166" fontId="5" fillId="0" borderId="16" xfId="79" applyNumberFormat="1" applyFont="1" applyBorder="1" applyAlignment="1">
      <alignment horizontal="center" vertical="center"/>
      <protection/>
    </xf>
    <xf numFmtId="166" fontId="5" fillId="0" borderId="57" xfId="79" applyNumberFormat="1" applyFont="1" applyBorder="1" applyAlignment="1">
      <alignment horizontal="center" vertical="center" wrapText="1"/>
      <protection/>
    </xf>
    <xf numFmtId="166" fontId="5" fillId="0" borderId="34" xfId="79" applyNumberFormat="1" applyFont="1" applyBorder="1" applyAlignment="1">
      <alignment horizontal="center" vertical="center" wrapText="1"/>
      <protection/>
    </xf>
    <xf numFmtId="166" fontId="5" fillId="0" borderId="58" xfId="79" applyNumberFormat="1" applyFont="1" applyBorder="1" applyAlignment="1">
      <alignment horizontal="center" vertical="center" wrapText="1"/>
      <protection/>
    </xf>
    <xf numFmtId="166" fontId="5" fillId="0" borderId="56" xfId="79" applyNumberFormat="1" applyFont="1" applyBorder="1" applyAlignment="1">
      <alignment horizontal="center" vertical="center" wrapText="1"/>
      <protection/>
    </xf>
    <xf numFmtId="0" fontId="5" fillId="0" borderId="34" xfId="77" applyFont="1" applyBorder="1" applyAlignment="1">
      <alignment horizontal="center" vertical="center" wrapText="1"/>
      <protection/>
    </xf>
    <xf numFmtId="0" fontId="5" fillId="0" borderId="60" xfId="77" applyFont="1" applyBorder="1" applyAlignment="1">
      <alignment horizontal="center" vertical="center" wrapText="1"/>
      <protection/>
    </xf>
    <xf numFmtId="166" fontId="5" fillId="0" borderId="40" xfId="79" applyNumberFormat="1" applyFont="1" applyBorder="1" applyAlignment="1">
      <alignment horizontal="center" vertical="center"/>
      <protection/>
    </xf>
    <xf numFmtId="166" fontId="5" fillId="0" borderId="21" xfId="79" applyNumberFormat="1" applyFont="1" applyBorder="1" applyAlignment="1">
      <alignment horizontal="center" vertical="center"/>
      <protection/>
    </xf>
    <xf numFmtId="166" fontId="5" fillId="0" borderId="18" xfId="79" applyNumberFormat="1" applyFont="1" applyBorder="1" applyAlignment="1">
      <alignment horizontal="center" vertical="center"/>
      <protection/>
    </xf>
    <xf numFmtId="0" fontId="5" fillId="0" borderId="15" xfId="77" applyFont="1" applyBorder="1" applyAlignment="1">
      <alignment horizontal="center" vertical="center" wrapText="1"/>
      <protection/>
    </xf>
    <xf numFmtId="0" fontId="5" fillId="0" borderId="10" xfId="77" applyFont="1" applyBorder="1" applyAlignment="1">
      <alignment horizontal="center" vertical="center" wrapText="1"/>
      <protection/>
    </xf>
    <xf numFmtId="0" fontId="5" fillId="0" borderId="16" xfId="77" applyFont="1" applyBorder="1" applyAlignment="1">
      <alignment horizontal="center" vertical="center"/>
      <protection/>
    </xf>
    <xf numFmtId="0" fontId="5" fillId="0" borderId="35" xfId="77" applyFont="1" applyBorder="1" applyAlignment="1">
      <alignment horizontal="center" vertical="center"/>
      <protection/>
    </xf>
    <xf numFmtId="0" fontId="5" fillId="0" borderId="14" xfId="77" applyFont="1" applyBorder="1" applyAlignment="1">
      <alignment horizontal="center" vertical="center"/>
      <protection/>
    </xf>
    <xf numFmtId="0" fontId="5" fillId="0" borderId="58" xfId="77" applyFont="1" applyBorder="1" applyAlignment="1">
      <alignment horizontal="center" vertical="center"/>
      <protection/>
    </xf>
    <xf numFmtId="0" fontId="5" fillId="0" borderId="32" xfId="77" applyFont="1" applyBorder="1" applyAlignment="1">
      <alignment horizontal="center" vertical="center"/>
      <protection/>
    </xf>
    <xf numFmtId="0" fontId="5" fillId="0" borderId="33" xfId="77" applyFont="1" applyBorder="1" applyAlignment="1">
      <alignment horizontal="center" vertical="center"/>
      <protection/>
    </xf>
    <xf numFmtId="0" fontId="5" fillId="0" borderId="42" xfId="77" applyFont="1" applyBorder="1" applyAlignment="1">
      <alignment horizontal="center" vertical="center"/>
      <protection/>
    </xf>
    <xf numFmtId="0" fontId="5" fillId="0" borderId="47" xfId="77" applyFont="1" applyBorder="1" applyAlignment="1">
      <alignment horizontal="center" vertical="center"/>
      <protection/>
    </xf>
    <xf numFmtId="0" fontId="5" fillId="0" borderId="45" xfId="77" applyFont="1" applyBorder="1" applyAlignment="1">
      <alignment horizontal="center" vertical="center"/>
      <protection/>
    </xf>
    <xf numFmtId="0" fontId="5" fillId="0" borderId="42" xfId="0" applyFont="1" applyBorder="1" applyAlignment="1">
      <alignment vertical="center"/>
    </xf>
    <xf numFmtId="0" fontId="5" fillId="0" borderId="64" xfId="77" applyFont="1" applyBorder="1" applyAlignment="1">
      <alignment horizontal="center"/>
      <protection/>
    </xf>
    <xf numFmtId="0" fontId="5" fillId="0" borderId="18" xfId="77" applyFont="1" applyBorder="1" applyAlignment="1">
      <alignment horizontal="center"/>
      <protection/>
    </xf>
    <xf numFmtId="0" fontId="5" fillId="0" borderId="40" xfId="77" applyFont="1" applyBorder="1" applyAlignment="1">
      <alignment horizontal="center"/>
      <protection/>
    </xf>
    <xf numFmtId="0" fontId="5" fillId="0" borderId="21" xfId="77" applyFont="1" applyBorder="1" applyAlignment="1">
      <alignment horizontal="center"/>
      <protection/>
    </xf>
    <xf numFmtId="166" fontId="5" fillId="0" borderId="67" xfId="71" applyNumberFormat="1" applyFont="1" applyBorder="1" applyAlignment="1">
      <alignment horizontal="center" vertical="center" wrapText="1"/>
      <protection/>
    </xf>
    <xf numFmtId="166" fontId="5" fillId="0" borderId="68" xfId="71" applyNumberFormat="1" applyFont="1" applyBorder="1" applyAlignment="1">
      <alignment horizontal="center" vertical="center" wrapText="1"/>
      <protection/>
    </xf>
    <xf numFmtId="166" fontId="5" fillId="0" borderId="69" xfId="71" applyNumberFormat="1" applyFont="1" applyBorder="1" applyAlignment="1">
      <alignment horizontal="center" vertical="center" wrapText="1"/>
      <protection/>
    </xf>
    <xf numFmtId="0" fontId="5" fillId="0" borderId="34" xfId="77" applyFont="1" applyBorder="1" applyAlignment="1">
      <alignment horizontal="center" vertical="center"/>
      <protection/>
    </xf>
    <xf numFmtId="0" fontId="5" fillId="0" borderId="15" xfId="77" applyFont="1" applyBorder="1" applyAlignment="1">
      <alignment horizontal="center" vertical="center"/>
      <protection/>
    </xf>
    <xf numFmtId="0" fontId="6" fillId="0" borderId="70" xfId="76" applyFont="1" applyBorder="1" applyAlignment="1">
      <alignment horizontal="center" vertical="center"/>
      <protection/>
    </xf>
    <xf numFmtId="0" fontId="70" fillId="31" borderId="0" xfId="51" applyAlignment="1">
      <alignment horizontal="center" vertical="center"/>
    </xf>
    <xf numFmtId="0" fontId="5" fillId="0" borderId="0" xfId="76" applyFont="1" applyBorder="1" applyAlignment="1">
      <alignment horizontal="center" wrapText="1"/>
      <protection/>
    </xf>
    <xf numFmtId="0" fontId="14" fillId="0" borderId="71" xfId="76" applyFont="1" applyBorder="1" applyAlignment="1">
      <alignment horizontal="center" vertical="center" wrapText="1"/>
      <protection/>
    </xf>
    <xf numFmtId="0" fontId="5" fillId="0" borderId="72" xfId="76" applyFont="1" applyBorder="1" applyAlignment="1">
      <alignment horizontal="center" vertical="center" wrapText="1"/>
      <protection/>
    </xf>
    <xf numFmtId="0" fontId="5" fillId="0" borderId="73" xfId="76" applyFont="1" applyBorder="1" applyAlignment="1">
      <alignment horizontal="center" vertical="center" wrapText="1"/>
      <protection/>
    </xf>
    <xf numFmtId="0" fontId="6" fillId="0" borderId="74" xfId="76" applyFont="1" applyBorder="1" applyAlignment="1">
      <alignment horizontal="center" vertical="center"/>
      <protection/>
    </xf>
    <xf numFmtId="0" fontId="6" fillId="0" borderId="75" xfId="76" applyFont="1" applyBorder="1" applyAlignment="1">
      <alignment horizontal="center" vertical="center"/>
      <protection/>
    </xf>
    <xf numFmtId="0" fontId="6" fillId="0" borderId="72" xfId="76" applyFont="1" applyBorder="1" applyAlignment="1">
      <alignment horizontal="center" vertical="center"/>
      <protection/>
    </xf>
    <xf numFmtId="0" fontId="6" fillId="0" borderId="73" xfId="76" applyFont="1" applyBorder="1" applyAlignment="1">
      <alignment horizontal="center" vertical="center"/>
      <protection/>
    </xf>
    <xf numFmtId="0" fontId="84" fillId="0" borderId="0" xfId="55" applyFont="1" applyAlignment="1">
      <alignment horizontal="center" wrapText="1"/>
      <protection/>
    </xf>
    <xf numFmtId="0" fontId="84" fillId="0" borderId="0" xfId="55" applyFont="1" applyAlignment="1">
      <alignment horizontal="center"/>
      <protection/>
    </xf>
    <xf numFmtId="1" fontId="5" fillId="0" borderId="43" xfId="74" applyNumberFormat="1" applyFont="1" applyBorder="1" applyAlignment="1">
      <alignment horizontal="center" vertical="center" wrapText="1"/>
      <protection/>
    </xf>
    <xf numFmtId="1" fontId="5" fillId="0" borderId="64" xfId="74" applyNumberFormat="1" applyFont="1" applyBorder="1" applyAlignment="1">
      <alignment horizontal="center" vertical="center"/>
      <protection/>
    </xf>
    <xf numFmtId="1" fontId="5" fillId="0" borderId="18" xfId="74" applyNumberFormat="1" applyFont="1" applyBorder="1" applyAlignment="1">
      <alignment horizontal="center" vertical="center"/>
      <protection/>
    </xf>
    <xf numFmtId="0" fontId="6" fillId="0" borderId="0" xfId="62" applyFont="1" applyAlignment="1">
      <alignment horizontal="center"/>
      <protection/>
    </xf>
    <xf numFmtId="1" fontId="5" fillId="0" borderId="0" xfId="62" applyNumberFormat="1" applyFont="1" applyAlignment="1">
      <alignment horizontal="center" vertical="center"/>
      <protection/>
    </xf>
    <xf numFmtId="186" fontId="3" fillId="0" borderId="0" xfId="62" applyNumberFormat="1" applyFont="1" applyAlignment="1">
      <alignment horizontal="left" vertical="top"/>
      <protection/>
    </xf>
    <xf numFmtId="0" fontId="5" fillId="0" borderId="11" xfId="74" applyFont="1" applyBorder="1" applyAlignment="1">
      <alignment horizontal="center" vertical="center" wrapText="1"/>
      <protection/>
    </xf>
    <xf numFmtId="0" fontId="5" fillId="0" borderId="49" xfId="74" applyFont="1" applyBorder="1" applyAlignment="1">
      <alignment horizontal="center" vertical="center" wrapText="1"/>
      <protection/>
    </xf>
    <xf numFmtId="0" fontId="5" fillId="0" borderId="61" xfId="74" applyFont="1" applyBorder="1" applyAlignment="1">
      <alignment horizontal="center" vertical="center"/>
      <protection/>
    </xf>
    <xf numFmtId="0" fontId="5" fillId="0" borderId="38" xfId="74" applyFont="1" applyBorder="1" applyAlignment="1">
      <alignment horizontal="center" vertical="center"/>
      <protection/>
    </xf>
    <xf numFmtId="1" fontId="5" fillId="0" borderId="51" xfId="74" applyNumberFormat="1" applyFont="1" applyBorder="1" applyAlignment="1">
      <alignment horizontal="center" vertical="center"/>
      <protection/>
    </xf>
    <xf numFmtId="1" fontId="5" fillId="0" borderId="38" xfId="74" applyNumberFormat="1" applyFont="1" applyBorder="1" applyAlignment="1">
      <alignment horizontal="center" vertical="center"/>
      <protection/>
    </xf>
    <xf numFmtId="1" fontId="5" fillId="0" borderId="63" xfId="74" applyNumberFormat="1" applyFont="1" applyBorder="1" applyAlignment="1">
      <alignment horizontal="center" vertical="center" wrapText="1"/>
      <protection/>
    </xf>
    <xf numFmtId="0" fontId="5" fillId="0" borderId="43" xfId="83" applyFont="1" applyBorder="1" applyAlignment="1">
      <alignment horizontal="center" vertical="center" wrapText="1"/>
      <protection/>
    </xf>
    <xf numFmtId="0" fontId="5" fillId="0" borderId="62" xfId="83" applyFont="1" applyBorder="1" applyAlignment="1">
      <alignment horizontal="center" vertical="center" wrapText="1"/>
      <protection/>
    </xf>
    <xf numFmtId="0" fontId="5" fillId="0" borderId="0" xfId="83" applyFont="1" applyBorder="1" applyAlignment="1">
      <alignment horizontal="center" vertical="center" wrapText="1"/>
      <protection/>
    </xf>
    <xf numFmtId="0" fontId="6" fillId="0" borderId="0" xfId="0" applyFont="1" applyAlignment="1">
      <alignment horizontal="center"/>
    </xf>
    <xf numFmtId="0" fontId="5" fillId="0" borderId="76" xfId="0" applyFont="1" applyBorder="1" applyAlignment="1">
      <alignment horizontal="center" vertical="center" wrapText="1" shrinkToFit="1"/>
    </xf>
    <xf numFmtId="0" fontId="5" fillId="0" borderId="53" xfId="0" applyFont="1" applyBorder="1" applyAlignment="1">
      <alignment horizontal="center" vertical="center" wrapText="1" shrinkToFit="1"/>
    </xf>
    <xf numFmtId="0" fontId="5" fillId="0" borderId="77" xfId="0" applyFont="1" applyBorder="1" applyAlignment="1">
      <alignment horizontal="center" vertical="center" wrapText="1" shrinkToFit="1"/>
    </xf>
    <xf numFmtId="0" fontId="5" fillId="0" borderId="1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41" xfId="0" applyFont="1" applyBorder="1" applyAlignment="1">
      <alignment horizontal="center" vertical="center"/>
    </xf>
    <xf numFmtId="0" fontId="5" fillId="0" borderId="11" xfId="0" applyFont="1" applyBorder="1" applyAlignment="1">
      <alignment horizontal="center" vertical="center"/>
    </xf>
    <xf numFmtId="0" fontId="5" fillId="0" borderId="49" xfId="0" applyFont="1" applyBorder="1" applyAlignment="1">
      <alignment horizontal="center" vertical="center"/>
    </xf>
    <xf numFmtId="0" fontId="6" fillId="0" borderId="35" xfId="0" applyFont="1" applyBorder="1" applyAlignment="1">
      <alignment horizontal="center" vertical="center"/>
    </xf>
    <xf numFmtId="0" fontId="6" fillId="0" borderId="35" xfId="0" applyFont="1" applyBorder="1" applyAlignment="1">
      <alignment horizontal="center" vertical="center"/>
    </xf>
    <xf numFmtId="0" fontId="6" fillId="0" borderId="0" xfId="0" applyFont="1" applyAlignment="1">
      <alignment horizontal="center"/>
    </xf>
    <xf numFmtId="0" fontId="6" fillId="0" borderId="0" xfId="73" applyFont="1" applyBorder="1" applyAlignment="1">
      <alignment horizontal="center" vertical="center"/>
      <protection/>
    </xf>
    <xf numFmtId="0" fontId="6" fillId="0" borderId="0" xfId="73" applyFont="1" applyBorder="1" applyAlignment="1">
      <alignment horizontal="left" vertical="center" wrapText="1"/>
      <protection/>
    </xf>
    <xf numFmtId="0" fontId="6" fillId="0" borderId="11" xfId="73" applyFont="1" applyBorder="1" applyAlignment="1">
      <alignment horizontal="left" vertical="center" wrapText="1"/>
      <protection/>
    </xf>
    <xf numFmtId="0" fontId="6" fillId="0" borderId="0" xfId="73" applyFont="1" applyBorder="1" applyAlignment="1">
      <alignment horizontal="left" vertical="center"/>
      <protection/>
    </xf>
    <xf numFmtId="0" fontId="6" fillId="0" borderId="11" xfId="73" applyFont="1" applyBorder="1" applyAlignment="1">
      <alignment horizontal="left" vertical="center"/>
      <protection/>
    </xf>
    <xf numFmtId="0" fontId="6" fillId="0" borderId="0" xfId="73" applyFont="1" applyAlignment="1">
      <alignment horizontal="center"/>
      <protection/>
    </xf>
    <xf numFmtId="0" fontId="5" fillId="0" borderId="35" xfId="73" applyFont="1" applyBorder="1" applyAlignment="1">
      <alignment horizontal="center" vertical="center" wrapText="1"/>
      <protection/>
    </xf>
    <xf numFmtId="0" fontId="5" fillId="0" borderId="41" xfId="73" applyFont="1" applyBorder="1" applyAlignment="1">
      <alignment horizontal="center" vertical="center" wrapText="1"/>
      <protection/>
    </xf>
    <xf numFmtId="0" fontId="5" fillId="0" borderId="0" xfId="73" applyFont="1" applyBorder="1" applyAlignment="1">
      <alignment horizontal="center" vertical="center" wrapText="1"/>
      <protection/>
    </xf>
    <xf numFmtId="0" fontId="5" fillId="0" borderId="11" xfId="73" applyFont="1" applyBorder="1" applyAlignment="1">
      <alignment horizontal="center" vertical="center" wrapText="1"/>
      <protection/>
    </xf>
    <xf numFmtId="0" fontId="5" fillId="0" borderId="12" xfId="73" applyFont="1" applyBorder="1" applyAlignment="1">
      <alignment horizontal="center" vertical="center" wrapText="1"/>
      <protection/>
    </xf>
    <xf numFmtId="0" fontId="5" fillId="0" borderId="49" xfId="73" applyFont="1" applyBorder="1" applyAlignment="1">
      <alignment horizontal="center" vertical="center" wrapText="1"/>
      <protection/>
    </xf>
    <xf numFmtId="0" fontId="5" fillId="0" borderId="61" xfId="73" applyFont="1" applyBorder="1" applyAlignment="1">
      <alignment horizontal="center" vertical="center" wrapText="1"/>
      <protection/>
    </xf>
    <xf numFmtId="0" fontId="5" fillId="0" borderId="38" xfId="73" applyFont="1" applyBorder="1" applyAlignment="1">
      <alignment horizontal="center" vertical="center" wrapText="1"/>
      <protection/>
    </xf>
    <xf numFmtId="0" fontId="5" fillId="0" borderId="65" xfId="73" applyFont="1" applyBorder="1" applyAlignment="1">
      <alignment horizontal="center" vertical="center" wrapText="1"/>
      <protection/>
    </xf>
    <xf numFmtId="0" fontId="5" fillId="0" borderId="51" xfId="73" applyFont="1" applyBorder="1" applyAlignment="1">
      <alignment horizontal="center" vertical="center" wrapText="1"/>
      <protection/>
    </xf>
    <xf numFmtId="0" fontId="5" fillId="0" borderId="38" xfId="73" applyFont="1" applyBorder="1" applyAlignment="1">
      <alignment horizontal="center" vertical="center"/>
      <protection/>
    </xf>
    <xf numFmtId="0" fontId="5" fillId="0" borderId="52" xfId="73" applyFont="1" applyBorder="1" applyAlignment="1">
      <alignment horizontal="center" vertical="center" wrapText="1"/>
      <protection/>
    </xf>
    <xf numFmtId="0" fontId="5" fillId="0" borderId="54" xfId="73" applyFont="1" applyBorder="1" applyAlignment="1">
      <alignment horizontal="center" vertical="center"/>
      <protection/>
    </xf>
    <xf numFmtId="0" fontId="5" fillId="0" borderId="13" xfId="73" applyFont="1" applyBorder="1" applyAlignment="1">
      <alignment horizontal="center" vertical="center" wrapText="1"/>
      <protection/>
    </xf>
    <xf numFmtId="0" fontId="5" fillId="0" borderId="56" xfId="73" applyFont="1" applyBorder="1" applyAlignment="1">
      <alignment horizontal="center" vertical="center"/>
      <protection/>
    </xf>
    <xf numFmtId="0" fontId="5" fillId="0" borderId="13" xfId="73" applyFont="1" applyBorder="1" applyAlignment="1">
      <alignment horizontal="center" vertical="center"/>
      <protection/>
    </xf>
    <xf numFmtId="0" fontId="5" fillId="0" borderId="57" xfId="73" applyFont="1" applyBorder="1" applyAlignment="1">
      <alignment horizontal="center" vertical="center" wrapText="1"/>
      <protection/>
    </xf>
    <xf numFmtId="0" fontId="5" fillId="0" borderId="58" xfId="73" applyFont="1" applyBorder="1" applyAlignment="1">
      <alignment horizontal="center" vertical="center"/>
      <protection/>
    </xf>
    <xf numFmtId="0" fontId="6" fillId="0" borderId="0" xfId="73" applyFont="1" applyAlignment="1">
      <alignment horizontal="center" vertical="center" wrapText="1"/>
      <protection/>
    </xf>
    <xf numFmtId="0" fontId="6" fillId="0" borderId="0" xfId="73" applyFont="1" applyAlignment="1">
      <alignment horizontal="center" vertical="center"/>
      <protection/>
    </xf>
    <xf numFmtId="0" fontId="5" fillId="0" borderId="61" xfId="73" applyFont="1" applyBorder="1" applyAlignment="1">
      <alignment horizontal="center" vertical="center"/>
      <protection/>
    </xf>
    <xf numFmtId="0" fontId="5" fillId="0" borderId="65" xfId="73" applyFont="1" applyBorder="1" applyAlignment="1">
      <alignment horizontal="center" vertical="center"/>
      <protection/>
    </xf>
    <xf numFmtId="0" fontId="5" fillId="0" borderId="51" xfId="73" applyFont="1" applyBorder="1" applyAlignment="1">
      <alignment horizontal="center" vertical="center"/>
      <protection/>
    </xf>
    <xf numFmtId="0" fontId="5" fillId="0" borderId="53" xfId="73" applyFont="1" applyBorder="1" applyAlignment="1">
      <alignment horizontal="center" vertical="center" wrapText="1"/>
      <protection/>
    </xf>
    <xf numFmtId="0" fontId="5" fillId="0" borderId="54" xfId="73" applyFont="1" applyBorder="1" applyAlignment="1">
      <alignment horizontal="center" vertical="center" wrapText="1"/>
      <protection/>
    </xf>
    <xf numFmtId="0" fontId="5" fillId="0" borderId="55" xfId="73" applyFont="1" applyBorder="1" applyAlignment="1">
      <alignment horizontal="center" vertical="center" wrapText="1"/>
      <protection/>
    </xf>
    <xf numFmtId="0" fontId="5" fillId="0" borderId="56" xfId="73" applyFont="1" applyBorder="1" applyAlignment="1">
      <alignment horizontal="center" vertical="center" wrapText="1"/>
      <protection/>
    </xf>
    <xf numFmtId="0" fontId="5" fillId="0" borderId="57" xfId="73" applyFont="1" applyBorder="1" applyAlignment="1">
      <alignment horizontal="center" vertical="center"/>
      <protection/>
    </xf>
    <xf numFmtId="0" fontId="5" fillId="0" borderId="62" xfId="73" applyFont="1" applyBorder="1" applyAlignment="1">
      <alignment horizontal="center" vertical="center"/>
      <protection/>
    </xf>
    <xf numFmtId="0" fontId="5" fillId="0" borderId="59" xfId="73" applyFont="1" applyBorder="1" applyAlignment="1">
      <alignment horizontal="center" vertical="center"/>
      <protection/>
    </xf>
    <xf numFmtId="0" fontId="5" fillId="0" borderId="45" xfId="73" applyFont="1" applyBorder="1" applyAlignment="1">
      <alignment horizontal="center" vertical="center"/>
      <protection/>
    </xf>
    <xf numFmtId="0" fontId="5" fillId="0" borderId="42" xfId="73" applyFont="1" applyBorder="1" applyAlignment="1">
      <alignment horizontal="center" vertical="center"/>
      <protection/>
    </xf>
    <xf numFmtId="0" fontId="5" fillId="0" borderId="47" xfId="73" applyFont="1" applyBorder="1" applyAlignment="1">
      <alignment horizontal="center" vertical="center"/>
      <protection/>
    </xf>
    <xf numFmtId="0" fontId="6" fillId="0" borderId="0" xfId="71" applyFont="1" applyBorder="1" applyAlignment="1">
      <alignment horizontal="left"/>
      <protection/>
    </xf>
    <xf numFmtId="0" fontId="6" fillId="0" borderId="11" xfId="71" applyFont="1" applyBorder="1" applyAlignment="1">
      <alignment horizontal="left"/>
      <protection/>
    </xf>
    <xf numFmtId="0" fontId="5" fillId="0" borderId="32" xfId="73" applyFont="1" applyBorder="1" applyAlignment="1">
      <alignment horizontal="center" vertical="center" wrapText="1"/>
      <protection/>
    </xf>
    <xf numFmtId="0" fontId="5" fillId="0" borderId="34" xfId="73" applyFont="1" applyBorder="1" applyAlignment="1">
      <alignment horizontal="center" vertical="center" wrapText="1"/>
      <protection/>
    </xf>
    <xf numFmtId="0" fontId="5" fillId="0" borderId="58" xfId="73" applyFont="1" applyBorder="1" applyAlignment="1">
      <alignment horizontal="center" vertical="center" wrapText="1"/>
      <protection/>
    </xf>
    <xf numFmtId="1" fontId="5" fillId="0" borderId="13" xfId="71" applyNumberFormat="1" applyFont="1" applyBorder="1" applyAlignment="1">
      <alignment horizontal="center" vertical="center" wrapText="1"/>
      <protection/>
    </xf>
    <xf numFmtId="1" fontId="5" fillId="0" borderId="56" xfId="71" applyNumberFormat="1" applyFont="1" applyBorder="1" applyAlignment="1">
      <alignment horizontal="center" vertical="center" wrapText="1"/>
      <protection/>
    </xf>
    <xf numFmtId="0" fontId="5" fillId="0" borderId="46" xfId="73" applyFont="1" applyBorder="1" applyAlignment="1">
      <alignment horizontal="center" vertical="center"/>
      <protection/>
    </xf>
    <xf numFmtId="0" fontId="5" fillId="0" borderId="12" xfId="73" applyFont="1" applyBorder="1" applyAlignment="1">
      <alignment horizontal="center" vertical="center"/>
      <protection/>
    </xf>
    <xf numFmtId="0" fontId="5" fillId="0" borderId="10" xfId="73" applyFont="1" applyBorder="1" applyAlignment="1">
      <alignment horizontal="center" vertical="center"/>
      <protection/>
    </xf>
    <xf numFmtId="0" fontId="6" fillId="0" borderId="35" xfId="71" applyFont="1" applyBorder="1" applyAlignment="1">
      <alignment horizontal="left"/>
      <protection/>
    </xf>
    <xf numFmtId="0" fontId="6" fillId="0" borderId="41" xfId="71" applyFont="1" applyBorder="1" applyAlignment="1">
      <alignment horizontal="left"/>
      <protection/>
    </xf>
    <xf numFmtId="0" fontId="5" fillId="0" borderId="0" xfId="71" applyFont="1" applyBorder="1" applyAlignment="1">
      <alignment horizontal="left"/>
      <protection/>
    </xf>
    <xf numFmtId="0" fontId="5" fillId="0" borderId="11" xfId="71" applyFont="1" applyBorder="1" applyAlignment="1">
      <alignment horizontal="left"/>
      <protection/>
    </xf>
    <xf numFmtId="0" fontId="5" fillId="0" borderId="0" xfId="73" applyFont="1" applyAlignment="1">
      <alignment horizontal="left" wrapText="1"/>
      <protection/>
    </xf>
    <xf numFmtId="0" fontId="90" fillId="0" borderId="78" xfId="73" applyFont="1" applyBorder="1" applyAlignment="1">
      <alignment horizontal="center" vertical="center" wrapText="1"/>
      <protection/>
    </xf>
    <xf numFmtId="0" fontId="2" fillId="0" borderId="72" xfId="73" applyFont="1" applyBorder="1" applyAlignment="1">
      <alignment horizontal="center" vertical="center"/>
      <protection/>
    </xf>
    <xf numFmtId="0" fontId="2" fillId="0" borderId="79" xfId="73" applyFont="1" applyBorder="1" applyAlignment="1">
      <alignment horizontal="center" vertical="center"/>
      <protection/>
    </xf>
    <xf numFmtId="0" fontId="2" fillId="0" borderId="0" xfId="0" applyFont="1" applyBorder="1" applyAlignment="1">
      <alignment horizontal="center"/>
    </xf>
    <xf numFmtId="0" fontId="2" fillId="0" borderId="80" xfId="0" applyFont="1" applyBorder="1" applyAlignment="1">
      <alignment horizontal="left"/>
    </xf>
    <xf numFmtId="0" fontId="2" fillId="0" borderId="0" xfId="0" applyFont="1" applyAlignment="1">
      <alignment horizontal="left"/>
    </xf>
  </cellXfs>
  <cellStyles count="8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1 2" xfId="54"/>
    <cellStyle name="Standard 12" xfId="55"/>
    <cellStyle name="Standard 2" xfId="56"/>
    <cellStyle name="Standard 2 2" xfId="57"/>
    <cellStyle name="Standard 3" xfId="58"/>
    <cellStyle name="Standard 4" xfId="59"/>
    <cellStyle name="Standard 4 2" xfId="60"/>
    <cellStyle name="Standard 5" xfId="61"/>
    <cellStyle name="Standard 6" xfId="62"/>
    <cellStyle name="Standard 7" xfId="63"/>
    <cellStyle name="Standard 8" xfId="64"/>
    <cellStyle name="Standard 9" xfId="65"/>
    <cellStyle name="Standard_06205_2004_00-ALT" xfId="66"/>
    <cellStyle name="Standard_06207_2009_12 2 2" xfId="67"/>
    <cellStyle name="Standard_06207_2009_12 3" xfId="68"/>
    <cellStyle name="Standard_ERFURT01 2" xfId="69"/>
    <cellStyle name="Standard_ERFURT01 2 2" xfId="70"/>
    <cellStyle name="Standard_erfurt02" xfId="71"/>
    <cellStyle name="Standard_erfurt02 2" xfId="72"/>
    <cellStyle name="Standard_FERT-ABG 2" xfId="73"/>
    <cellStyle name="Standard_Gentab 3" xfId="74"/>
    <cellStyle name="Standard_Grafik-BF-J2003" xfId="75"/>
    <cellStyle name="Standard_Statistikanfrage_TLS" xfId="76"/>
    <cellStyle name="Standard_Tabelle10 (2)" xfId="77"/>
    <cellStyle name="Standard_Tabelle11" xfId="78"/>
    <cellStyle name="Standard_Tabelle8 (2)" xfId="79"/>
    <cellStyle name="Standard_Tabelle9 (2)" xfId="80"/>
    <cellStyle name="Standard_Teb2005 2" xfId="81"/>
    <cellStyle name="Standard_Text neuA9 2" xfId="82"/>
    <cellStyle name="Standard_Wohn-,Nichtwohn_1 3" xfId="83"/>
    <cellStyle name="Standard_WZ2008-BHGWZ2" xfId="84"/>
    <cellStyle name="Überschrift" xfId="85"/>
    <cellStyle name="Überschrift 1" xfId="86"/>
    <cellStyle name="Überschrift 2" xfId="87"/>
    <cellStyle name="Überschrift 3" xfId="88"/>
    <cellStyle name="Überschrift 4" xfId="89"/>
    <cellStyle name="Verknüpfte Zelle" xfId="90"/>
    <cellStyle name="Currency" xfId="91"/>
    <cellStyle name="Currency [0]" xfId="92"/>
    <cellStyle name="Warnender Text" xfId="93"/>
    <cellStyle name="Zelle überprüfen" xfId="94"/>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chartsheet" Target="chartsheets/sheet2.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chartsheet" Target="chartsheets/sheet3.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chartsheet" Target="chartsheets/sheet4.xml" /><Relationship Id="rId28" Type="http://schemas.openxmlformats.org/officeDocument/2006/relationships/chartsheet" Target="chartsheets/sheet5.xml" /><Relationship Id="rId29" Type="http://schemas.openxmlformats.org/officeDocument/2006/relationships/worksheet" Target="worksheets/sheet24.xml" /><Relationship Id="rId30" Type="http://schemas.openxmlformats.org/officeDocument/2006/relationships/worksheet" Target="worksheets/sheet25.xml" /><Relationship Id="rId31" Type="http://schemas.openxmlformats.org/officeDocument/2006/relationships/worksheet" Target="worksheets/sheet26.xml" /><Relationship Id="rId32" Type="http://schemas.openxmlformats.org/officeDocument/2006/relationships/worksheet" Target="worksheets/sheet27.xml" /><Relationship Id="rId33" Type="http://schemas.openxmlformats.org/officeDocument/2006/relationships/worksheet" Target="worksheets/sheet28.xml" /><Relationship Id="rId34" Type="http://schemas.openxmlformats.org/officeDocument/2006/relationships/worksheet" Target="worksheets/sheet29.xml" /><Relationship Id="rId35" Type="http://schemas.openxmlformats.org/officeDocument/2006/relationships/worksheet" Target="worksheets/sheet30.xml" /><Relationship Id="rId36" Type="http://schemas.openxmlformats.org/officeDocument/2006/relationships/worksheet" Target="worksheets/sheet31.xml" /><Relationship Id="rId37" Type="http://schemas.openxmlformats.org/officeDocument/2006/relationships/chartsheet" Target="chartsheets/sheet6.xml" /><Relationship Id="rId38" Type="http://schemas.openxmlformats.org/officeDocument/2006/relationships/worksheet" Target="worksheets/sheet32.xml" /><Relationship Id="rId39" Type="http://schemas.openxmlformats.org/officeDocument/2006/relationships/worksheet" Target="worksheets/sheet33.xml" /><Relationship Id="rId40" Type="http://schemas.openxmlformats.org/officeDocument/2006/relationships/worksheet" Target="worksheets/sheet34.xml" /><Relationship Id="rId41" Type="http://schemas.openxmlformats.org/officeDocument/2006/relationships/worksheet" Target="worksheets/sheet35.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5"/>
          <c:y val="0.14125"/>
          <c:w val="0.81225"/>
          <c:h val="0.5115"/>
        </c:manualLayout>
      </c:layout>
      <c:barChart>
        <c:barDir val="col"/>
        <c:grouping val="clustered"/>
        <c:varyColors val="0"/>
        <c:ser>
          <c:idx val="0"/>
          <c:order val="0"/>
          <c:tx>
            <c:strRef>
              <c:f>HTGrafik1_2!$A$9</c:f>
              <c:strCache>
                <c:ptCount val="1"/>
                <c:pt idx="0">
                  <c:v>Insgesamt</c:v>
                </c:pt>
              </c:strCache>
            </c:strRef>
          </c:tx>
          <c:spPr>
            <a:solidFill>
              <a:srgbClr val="8EB4E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HTGrafik1_2!$B$9</c:f>
              <c:numCache>
                <c:ptCount val="1"/>
                <c:pt idx="0">
                  <c:v>4207</c:v>
                </c:pt>
              </c:numCache>
            </c:numRef>
          </c:val>
        </c:ser>
        <c:ser>
          <c:idx val="1"/>
          <c:order val="1"/>
          <c:tx>
            <c:strRef>
              <c:f>HTGrafik1_2!$A$10</c:f>
              <c:strCache>
                <c:ptCount val="1"/>
                <c:pt idx="0">
                  <c:v>In neuen Wohngebäuden (einschl. Wohnheimen)</c:v>
                </c:pt>
              </c:strCache>
            </c:strRef>
          </c:tx>
          <c:spPr>
            <a:solidFill>
              <a:srgbClr val="E6B9B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HTGrafik1_2!$B$10</c:f>
              <c:numCache>
                <c:ptCount val="1"/>
                <c:pt idx="0">
                  <c:v>3226</c:v>
                </c:pt>
              </c:numCache>
            </c:numRef>
          </c:val>
        </c:ser>
        <c:ser>
          <c:idx val="2"/>
          <c:order val="2"/>
          <c:tx>
            <c:strRef>
              <c:f>HTGrafik1_2!$A$11</c:f>
              <c:strCache>
                <c:ptCount val="1"/>
                <c:pt idx="0">
                  <c:v>Durch Baumaßnahmen an bestehenden Gebäuden</c:v>
                </c:pt>
              </c:strCache>
            </c:strRef>
          </c:tx>
          <c:spPr>
            <a:solidFill>
              <a:srgbClr val="C3D69B"/>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HTGrafik1_2!$B$11</c:f>
              <c:numCache>
                <c:ptCount val="1"/>
                <c:pt idx="0">
                  <c:v>943</c:v>
                </c:pt>
              </c:numCache>
            </c:numRef>
          </c:val>
        </c:ser>
        <c:ser>
          <c:idx val="3"/>
          <c:order val="3"/>
          <c:tx>
            <c:strRef>
              <c:f>HTGrafik1_2!$A$12</c:f>
              <c:strCache>
                <c:ptCount val="1"/>
                <c:pt idx="0">
                  <c:v>In neuen Nichtwohngebäuden</c:v>
                </c:pt>
              </c:strCache>
            </c:strRef>
          </c:tx>
          <c:spPr>
            <a:solidFill>
              <a:srgbClr val="604A7B"/>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HTGrafik1_2!$B$12</c:f>
              <c:numCache>
                <c:ptCount val="1"/>
                <c:pt idx="0">
                  <c:v>38</c:v>
                </c:pt>
              </c:numCache>
            </c:numRef>
          </c:val>
        </c:ser>
        <c:axId val="51803117"/>
        <c:axId val="25895386"/>
      </c:barChart>
      <c:catAx>
        <c:axId val="51803117"/>
        <c:scaling>
          <c:orientation val="minMax"/>
        </c:scaling>
        <c:axPos val="b"/>
        <c:delete val="1"/>
        <c:majorTickMark val="out"/>
        <c:minorTickMark val="none"/>
        <c:tickLblPos val="nextTo"/>
        <c:crossAx val="25895386"/>
        <c:crosses val="autoZero"/>
        <c:auto val="0"/>
        <c:lblOffset val="100"/>
        <c:tickLblSkip val="1"/>
        <c:noMultiLvlLbl val="0"/>
      </c:catAx>
      <c:valAx>
        <c:axId val="25895386"/>
        <c:scaling>
          <c:orientation val="minMax"/>
        </c:scaling>
        <c:axPos val="l"/>
        <c:majorGridlines>
          <c:spPr>
            <a:ln w="3175">
              <a:solidFill>
                <a:srgbClr val="969696"/>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51803117"/>
        <c:crossesAt val="1"/>
        <c:crossBetween val="between"/>
        <c:dispUnits/>
      </c:valAx>
      <c:spPr>
        <a:solidFill>
          <a:srgbClr val="FFFFFF"/>
        </a:solidFill>
        <a:ln w="12700">
          <a:solidFill>
            <a:srgbClr val="969696"/>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Vorwiegend verwendete Heizenergie in neu errichteten Wohngebäuden
</a:t>
            </a:r>
            <a:r>
              <a:rPr lang="en-US" cap="none" sz="1000" b="1" i="0" u="none" baseline="0">
                <a:solidFill>
                  <a:srgbClr val="000000"/>
                </a:solidFill>
              </a:rPr>
              <a:t> 201</a:t>
            </a:r>
          </a:p>
        </c:rich>
      </c:tx>
      <c:layout>
        <c:manualLayout>
          <c:xMode val="factor"/>
          <c:yMode val="factor"/>
          <c:x val="0.0065"/>
          <c:y val="-0.01575"/>
        </c:manualLayout>
      </c:layout>
      <c:spPr>
        <a:noFill/>
        <a:ln w="3175">
          <a:noFill/>
        </a:ln>
      </c:spPr>
    </c:title>
    <c:plotArea>
      <c:layout>
        <c:manualLayout>
          <c:xMode val="edge"/>
          <c:yMode val="edge"/>
          <c:x val="0.29125"/>
          <c:y val="0.14675"/>
          <c:w val="0.43325"/>
          <c:h val="0.625"/>
        </c:manualLayout>
      </c:layout>
      <c:pieChart>
        <c:varyColors val="1"/>
        <c:ser>
          <c:idx val="0"/>
          <c:order val="0"/>
          <c:tx>
            <c:strRef>
              <c:f>'HE1'!$A$14</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6D9F1"/>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FDEADA"/>
              </a:solidFill>
              <a:ln w="3175">
                <a:noFill/>
              </a:ln>
              <a:effectLst>
                <a:outerShdw dist="35921" dir="2700000" algn="br">
                  <a:prstClr val="black"/>
                </a:outerShdw>
              </a:effectLst>
            </c:spPr>
          </c:dPt>
          <c:dPt>
            <c:idx val="3"/>
            <c:spPr>
              <a:solidFill>
                <a:srgbClr val="CCC1DA"/>
              </a:solidFill>
              <a:ln w="3175">
                <a:noFill/>
              </a:ln>
              <a:effectLst>
                <a:outerShdw dist="35921" dir="2700000" algn="br">
                  <a:prstClr val="black"/>
                </a:outerShdw>
              </a:effectLst>
            </c:spPr>
          </c:dPt>
          <c:dPt>
            <c:idx val="4"/>
            <c:spPr>
              <a:solidFill>
                <a:srgbClr val="8EB4E3"/>
              </a:solidFill>
              <a:ln w="3175">
                <a:noFill/>
              </a:ln>
              <a:effectLst>
                <a:outerShdw dist="35921" dir="2700000" algn="br">
                  <a:prstClr val="black"/>
                </a:outerShdw>
              </a:effectLst>
            </c:spPr>
          </c:dPt>
          <c:dPt>
            <c:idx val="5"/>
            <c:spPr>
              <a:solidFill>
                <a:srgbClr val="FAC090"/>
              </a:solidFill>
              <a:ln w="3175">
                <a:noFill/>
              </a:ln>
              <a:effectLst>
                <a:outerShdw dist="35921" dir="2700000" algn="br">
                  <a:prstClr val="black"/>
                </a:outerShdw>
              </a:effectLst>
            </c:spPr>
          </c:dPt>
          <c:dPt>
            <c:idx val="6"/>
            <c:spPr>
              <a:solidFill>
                <a:srgbClr val="D7E4BD"/>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0"/>
            <c:showSerName val="0"/>
            <c:showLeaderLines val="0"/>
            <c:showPercent val="1"/>
          </c:dLbls>
          <c:val>
            <c:numRef>
              <c:f>'HE1'!$C$14:$I$14</c:f>
              <c:numCache>
                <c:ptCount val="7"/>
                <c:pt idx="0">
                  <c:v>3.4459907223326707</c:v>
                </c:pt>
                <c:pt idx="1">
                  <c:v>40.75546719681908</c:v>
                </c:pt>
                <c:pt idx="2">
                  <c:v>1.7892644135188867</c:v>
                </c:pt>
                <c:pt idx="3">
                  <c:v>2.054340622929092</c:v>
                </c:pt>
                <c:pt idx="4">
                  <c:v>43.33996023856859</c:v>
                </c:pt>
                <c:pt idx="5">
                  <c:v>0.9940357852882704</c:v>
                </c:pt>
                <c:pt idx="6">
                  <c:v>7.620941020543406</c:v>
                </c:pt>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75"/>
          <c:y val="0.014"/>
          <c:w val="0.89125"/>
          <c:h val="0.9485"/>
        </c:manualLayout>
      </c:layout>
      <c:barChart>
        <c:barDir val="col"/>
        <c:grouping val="clustered"/>
        <c:varyColors val="0"/>
        <c:axId val="1050921"/>
        <c:axId val="30476710"/>
      </c:barChart>
      <c:catAx>
        <c:axId val="1050921"/>
        <c:scaling>
          <c:orientation val="minMax"/>
        </c:scaling>
        <c:axPos val="b"/>
        <c:delete val="0"/>
        <c:numFmt formatCode="General" sourceLinked="1"/>
        <c:majorTickMark val="out"/>
        <c:minorTickMark val="none"/>
        <c:tickLblPos val="nextTo"/>
        <c:spPr>
          <a:ln w="3175">
            <a:solidFill>
              <a:srgbClr val="808080"/>
            </a:solidFill>
          </a:ln>
        </c:spPr>
        <c:crossAx val="30476710"/>
        <c:crosses val="autoZero"/>
        <c:auto val="1"/>
        <c:lblOffset val="100"/>
        <c:tickLblSkip val="1"/>
        <c:noMultiLvlLbl val="0"/>
      </c:catAx>
      <c:valAx>
        <c:axId val="3047671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50921"/>
        <c:crossesAt val="1"/>
        <c:crossBetween val="between"/>
        <c:dispUnits/>
      </c:valAx>
      <c:spPr>
        <a:solidFill>
          <a:srgbClr val="FFFFFF"/>
        </a:solidFill>
        <a:ln w="3175">
          <a:noFill/>
        </a:ln>
      </c:spPr>
    </c:plotArea>
    <c:legend>
      <c:legendPos val="r"/>
      <c:layout>
        <c:manualLayout>
          <c:xMode val="edge"/>
          <c:yMode val="edge"/>
          <c:x val="0.9755"/>
          <c:y val="0.49725"/>
          <c:w val="0.01275"/>
          <c:h val="0.002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Verwendete primäre Energie zur Heizung in neu errichteten Wohngebäuden
2003 bis 201</a:t>
            </a:r>
          </a:p>
        </c:rich>
      </c:tx>
      <c:layout>
        <c:manualLayout>
          <c:xMode val="factor"/>
          <c:yMode val="factor"/>
          <c:x val="-0.0015"/>
          <c:y val="-0.013"/>
        </c:manualLayout>
      </c:layout>
      <c:spPr>
        <a:noFill/>
        <a:ln w="3175">
          <a:noFill/>
        </a:ln>
      </c:spPr>
    </c:title>
    <c:plotArea>
      <c:layout>
        <c:manualLayout>
          <c:xMode val="edge"/>
          <c:yMode val="edge"/>
          <c:x val="0.07725"/>
          <c:y val="0.17275"/>
          <c:w val="0.808"/>
          <c:h val="0.678"/>
        </c:manualLayout>
      </c:layout>
      <c:lineChart>
        <c:grouping val="standard"/>
        <c:varyColors val="0"/>
        <c:ser>
          <c:idx val="1"/>
          <c:order val="0"/>
          <c:tx>
            <c:strRef>
              <c:f>'HE1'!$C$5</c:f>
              <c:strCache>
                <c:ptCount val="1"/>
                <c:pt idx="0">
                  <c:v>Öl</c:v>
                </c:pt>
              </c:strCache>
            </c:strRef>
          </c:tx>
          <c:spPr>
            <a:ln w="25400">
              <a:solidFill>
                <a:srgbClr val="808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'HE1'!$C$6:$C$17</c:f>
              <c:numCache>
                <c:ptCount val="12"/>
                <c:pt idx="0">
                  <c:v>10.194174757281553</c:v>
                </c:pt>
                <c:pt idx="1">
                  <c:v>10.2327064073956</c:v>
                </c:pt>
                <c:pt idx="2">
                  <c:v>9.824561403508772</c:v>
                </c:pt>
                <c:pt idx="3">
                  <c:v>8.269771176234444</c:v>
                </c:pt>
                <c:pt idx="4">
                  <c:v>6.594538897475528</c:v>
                </c:pt>
                <c:pt idx="5">
                  <c:v>4.5565006075334145</c:v>
                </c:pt>
                <c:pt idx="6">
                  <c:v>3.793103448275862</c:v>
                </c:pt>
                <c:pt idx="7">
                  <c:v>2.6197604790419162</c:v>
                </c:pt>
                <c:pt idx="8">
                  <c:v>3.4459907223326707</c:v>
                </c:pt>
                <c:pt idx="9">
                  <c:v>2.861952861952862</c:v>
                </c:pt>
                <c:pt idx="10">
                  <c:v>1.2589928057553956</c:v>
                </c:pt>
                <c:pt idx="11">
                  <c:v>1.2081274025260846</c:v>
                </c:pt>
              </c:numCache>
            </c:numRef>
          </c:val>
          <c:smooth val="0"/>
        </c:ser>
        <c:ser>
          <c:idx val="2"/>
          <c:order val="1"/>
          <c:tx>
            <c:strRef>
              <c:f>'HE1'!$D$5</c:f>
              <c:strCache>
                <c:ptCount val="1"/>
                <c:pt idx="0">
                  <c:v>Gas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'HE1'!$D$6:$D$17</c:f>
              <c:numCache>
                <c:ptCount val="12"/>
                <c:pt idx="0">
                  <c:v>74.48422330097087</c:v>
                </c:pt>
                <c:pt idx="1">
                  <c:v>74.0197641058336</c:v>
                </c:pt>
                <c:pt idx="2">
                  <c:v>71.34502923976608</c:v>
                </c:pt>
                <c:pt idx="3">
                  <c:v>65.75672420714572</c:v>
                </c:pt>
                <c:pt idx="4">
                  <c:v>53.735188047398246</c:v>
                </c:pt>
                <c:pt idx="5">
                  <c:v>50.48602673147023</c:v>
                </c:pt>
                <c:pt idx="6">
                  <c:v>43.93103448275862</c:v>
                </c:pt>
                <c:pt idx="7">
                  <c:v>38.92215568862275</c:v>
                </c:pt>
                <c:pt idx="8">
                  <c:v>40.75546719681908</c:v>
                </c:pt>
                <c:pt idx="9">
                  <c:v>39.61840628507295</c:v>
                </c:pt>
                <c:pt idx="10">
                  <c:v>40.22781774580336</c:v>
                </c:pt>
                <c:pt idx="11">
                  <c:v>42.50411861614498</c:v>
                </c:pt>
              </c:numCache>
            </c:numRef>
          </c:val>
          <c:smooth val="0"/>
        </c:ser>
        <c:ser>
          <c:idx val="3"/>
          <c:order val="2"/>
          <c:tx>
            <c:strRef>
              <c:f>'HE1'!$E$5</c:f>
              <c:strCache>
                <c:ptCount val="1"/>
                <c:pt idx="0">
                  <c:v>Strom</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'HE1'!$E$6:$E$17</c:f>
              <c:numCache>
                <c:ptCount val="12"/>
                <c:pt idx="0">
                  <c:v>5.885922330097087</c:v>
                </c:pt>
                <c:pt idx="1">
                  <c:v>5.259802358941664</c:v>
                </c:pt>
                <c:pt idx="2">
                  <c:v>4.288499025341131</c:v>
                </c:pt>
                <c:pt idx="3">
                  <c:v>3.7735849056603774</c:v>
                </c:pt>
                <c:pt idx="4">
                  <c:v>3.451828954147347</c:v>
                </c:pt>
                <c:pt idx="5">
                  <c:v>3.0984204131227218</c:v>
                </c:pt>
                <c:pt idx="6">
                  <c:v>2.689655172413793</c:v>
                </c:pt>
                <c:pt idx="7">
                  <c:v>1.4221556886227544</c:v>
                </c:pt>
                <c:pt idx="8">
                  <c:v>1.7892644135188867</c:v>
                </c:pt>
                <c:pt idx="9">
                  <c:v>2.0763187429854097</c:v>
                </c:pt>
                <c:pt idx="10">
                  <c:v>1.5587529976019185</c:v>
                </c:pt>
                <c:pt idx="11">
                  <c:v>0.9884678747940692</c:v>
                </c:pt>
              </c:numCache>
            </c:numRef>
          </c:val>
          <c:smooth val="0"/>
        </c:ser>
        <c:ser>
          <c:idx val="4"/>
          <c:order val="3"/>
          <c:tx>
            <c:strRef>
              <c:f>'HE1'!$F$5</c:f>
              <c:strCache>
                <c:ptCount val="1"/>
                <c:pt idx="0">
                  <c:v>Fern-
wärme</c:v>
                </c:pt>
              </c:strCache>
            </c:strRef>
          </c:tx>
          <c:spPr>
            <a:ln w="25400">
              <a:solidFill>
                <a:srgbClr val="CC9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'HE1'!$F$6:$F$17</c:f>
              <c:numCache>
                <c:ptCount val="12"/>
                <c:pt idx="0">
                  <c:v>3.0643203883495147</c:v>
                </c:pt>
                <c:pt idx="1">
                  <c:v>1.306981192221868</c:v>
                </c:pt>
                <c:pt idx="2">
                  <c:v>2.4951267056530213</c:v>
                </c:pt>
                <c:pt idx="3">
                  <c:v>1.3247691690084304</c:v>
                </c:pt>
                <c:pt idx="4">
                  <c:v>1.287995878413189</c:v>
                </c:pt>
                <c:pt idx="5">
                  <c:v>3.766707168894289</c:v>
                </c:pt>
                <c:pt idx="6">
                  <c:v>1.793103448275862</c:v>
                </c:pt>
                <c:pt idx="7">
                  <c:v>3.967065868263473</c:v>
                </c:pt>
                <c:pt idx="8">
                  <c:v>2.054340622929092</c:v>
                </c:pt>
                <c:pt idx="9">
                  <c:v>2.5813692480359145</c:v>
                </c:pt>
                <c:pt idx="10">
                  <c:v>2.278177458033573</c:v>
                </c:pt>
                <c:pt idx="11">
                  <c:v>1.757276221856123</c:v>
                </c:pt>
              </c:numCache>
            </c:numRef>
          </c:val>
          <c:smooth val="0"/>
        </c:ser>
        <c:ser>
          <c:idx val="5"/>
          <c:order val="4"/>
          <c:tx>
            <c:strRef>
              <c:f>'HE1'!$G$5</c:f>
              <c:strCache>
                <c:ptCount val="1"/>
                <c:pt idx="0">
                  <c:v>Wärme-
pumpe</c:v>
                </c:pt>
              </c:strCache>
            </c:strRef>
          </c:tx>
          <c:spPr>
            <a:ln w="254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'HE1'!$G$6:$G$17</c:f>
              <c:numCache>
                <c:ptCount val="12"/>
                <c:pt idx="0">
                  <c:v>4.490291262135922</c:v>
                </c:pt>
                <c:pt idx="1">
                  <c:v>6.6305387312719155</c:v>
                </c:pt>
                <c:pt idx="2">
                  <c:v>8.693957115009747</c:v>
                </c:pt>
                <c:pt idx="3">
                  <c:v>17.18185467683661</c:v>
                </c:pt>
                <c:pt idx="4">
                  <c:v>30.03606388459557</c:v>
                </c:pt>
                <c:pt idx="5">
                  <c:v>33.41433778857837</c:v>
                </c:pt>
                <c:pt idx="6">
                  <c:v>42.62068965517241</c:v>
                </c:pt>
                <c:pt idx="7">
                  <c:v>45.808383233532936</c:v>
                </c:pt>
                <c:pt idx="8">
                  <c:v>43.33996023856859</c:v>
                </c:pt>
                <c:pt idx="9">
                  <c:v>46.464646464646464</c:v>
                </c:pt>
                <c:pt idx="10">
                  <c:v>47.84172661870504</c:v>
                </c:pt>
                <c:pt idx="11">
                  <c:v>46.45799011532125</c:v>
                </c:pt>
              </c:numCache>
            </c:numRef>
          </c:val>
          <c:smooth val="0"/>
        </c:ser>
        <c:ser>
          <c:idx val="0"/>
          <c:order val="5"/>
          <c:tx>
            <c:strRef>
              <c:f>'HE1'!$H$5</c:f>
              <c:strCache>
                <c:ptCount val="1"/>
                <c:pt idx="0">
                  <c:v>Solar-
energie</c:v>
                </c:pt>
              </c:strCache>
            </c:strRef>
          </c:tx>
          <c:spPr>
            <a:ln w="254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'HE1'!$H$6:$H$17</c:f>
              <c:numCache>
                <c:ptCount val="12"/>
                <c:pt idx="0">
                  <c:v>0.4550970873786408</c:v>
                </c:pt>
                <c:pt idx="1">
                  <c:v>0.38253108065030283</c:v>
                </c:pt>
                <c:pt idx="2">
                  <c:v>0.6237816764132553</c:v>
                </c:pt>
                <c:pt idx="3">
                  <c:v>0.36130068245684466</c:v>
                </c:pt>
                <c:pt idx="4">
                  <c:v>0.4121586810922205</c:v>
                </c:pt>
                <c:pt idx="5">
                  <c:v>0.425273390036452</c:v>
                </c:pt>
                <c:pt idx="6">
                  <c:v>0.896551724137931</c:v>
                </c:pt>
                <c:pt idx="7">
                  <c:v>0.7485029940119761</c:v>
                </c:pt>
                <c:pt idx="8">
                  <c:v>0.9940357852882704</c:v>
                </c:pt>
                <c:pt idx="9">
                  <c:v>0.5611672278338945</c:v>
                </c:pt>
                <c:pt idx="10">
                  <c:v>0.539568345323741</c:v>
                </c:pt>
                <c:pt idx="11">
                  <c:v>0.7688083470620538</c:v>
                </c:pt>
              </c:numCache>
            </c:numRef>
          </c:val>
          <c:smooth val="0"/>
        </c:ser>
        <c:ser>
          <c:idx val="6"/>
          <c:order val="6"/>
          <c:tx>
            <c:strRef>
              <c:f>'HE1'!$I$5</c:f>
              <c:strCache>
                <c:ptCount val="1"/>
                <c:pt idx="0">
                  <c:v>sonstige
Heizenergie
</c:v>
                </c:pt>
              </c:strCache>
            </c:strRef>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'HE1'!$I$6:$I$17</c:f>
              <c:numCache>
                <c:ptCount val="12"/>
                <c:pt idx="0">
                  <c:v>1.4259708737864079</c:v>
                </c:pt>
                <c:pt idx="1">
                  <c:v>2.1676761236850495</c:v>
                </c:pt>
                <c:pt idx="2">
                  <c:v>2.729044834307992</c:v>
                </c:pt>
                <c:pt idx="3">
                  <c:v>3.3319951826575673</c:v>
                </c:pt>
                <c:pt idx="4">
                  <c:v>4.482225656877898</c:v>
                </c:pt>
                <c:pt idx="5">
                  <c:v>4.25273390036452</c:v>
                </c:pt>
                <c:pt idx="6">
                  <c:v>4.275862068965517</c:v>
                </c:pt>
                <c:pt idx="7">
                  <c:v>6.5119760479041915</c:v>
                </c:pt>
                <c:pt idx="8">
                  <c:v>7.620941020543406</c:v>
                </c:pt>
                <c:pt idx="9">
                  <c:v>5.836139169472503</c:v>
                </c:pt>
                <c:pt idx="10">
                  <c:v>6.294964028776978</c:v>
                </c:pt>
                <c:pt idx="11">
                  <c:v>6.315211422295442</c:v>
                </c:pt>
              </c:numCache>
            </c:numRef>
          </c:val>
          <c:smooth val="0"/>
        </c:ser>
        <c:marker val="1"/>
        <c:axId val="50407595"/>
        <c:axId val="52534112"/>
      </c:lineChart>
      <c:catAx>
        <c:axId val="5040759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534112"/>
        <c:crosses val="autoZero"/>
        <c:auto val="1"/>
        <c:lblOffset val="100"/>
        <c:tickLblSkip val="1"/>
        <c:noMultiLvlLbl val="0"/>
      </c:catAx>
      <c:valAx>
        <c:axId val="52534112"/>
        <c:scaling>
          <c:orientation val="minMax"/>
        </c:scaling>
        <c:axPos val="l"/>
        <c:majorGridlines>
          <c:spPr>
            <a:ln w="3175">
              <a:solidFill>
                <a:srgbClr val="808080"/>
              </a:solidFill>
            </a:ln>
          </c:spPr>
        </c:majorGridlines>
        <c:delete val="0"/>
        <c:numFmt formatCode="General" sourceLinked="0"/>
        <c:majorTickMark val="none"/>
        <c:minorTickMark val="none"/>
        <c:tickLblPos val="nextTo"/>
        <c:spPr>
          <a:ln w="3175">
            <a:solidFill>
              <a:srgbClr val="000000"/>
            </a:solidFill>
            <a:prstDash val="sysDot"/>
          </a:ln>
        </c:spPr>
        <c:txPr>
          <a:bodyPr/>
          <a:lstStyle/>
          <a:p>
            <a:pPr>
              <a:defRPr lang="en-US" cap="none" sz="900" b="0" i="0" u="none" baseline="0">
                <a:solidFill>
                  <a:srgbClr val="000000"/>
                </a:solidFill>
              </a:defRPr>
            </a:pPr>
          </a:p>
        </c:txPr>
        <c:crossAx val="50407595"/>
        <c:crossesAt val="1"/>
        <c:crossBetween val="between"/>
        <c:dispUnits/>
      </c:valAx>
      <c:spPr>
        <a:solidFill>
          <a:srgbClr val="FFFFFF"/>
        </a:solidFill>
        <a:ln w="3175">
          <a:solidFill>
            <a:srgbClr val="000000"/>
          </a:solidFill>
        </a:ln>
      </c:spPr>
    </c:plotArea>
    <c:legend>
      <c:legendPos val="b"/>
      <c:layout>
        <c:manualLayout>
          <c:xMode val="edge"/>
          <c:yMode val="edge"/>
          <c:x val="0.05975"/>
          <c:y val="0.8415"/>
          <c:w val="0.90325"/>
          <c:h val="0.154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Vorwiegend verwendete Heizenergie in neu errichteten Wohngebäuden
</a:t>
            </a:r>
            <a:r>
              <a:rPr lang="en-US" cap="none" sz="1000" b="1" i="0" u="none" baseline="0">
                <a:solidFill>
                  <a:srgbClr val="000000"/>
                </a:solidFill>
              </a:rPr>
              <a:t> 201</a:t>
            </a:r>
          </a:p>
        </c:rich>
      </c:tx>
      <c:layout>
        <c:manualLayout>
          <c:xMode val="factor"/>
          <c:yMode val="factor"/>
          <c:x val="0.008"/>
          <c:y val="-0.0155"/>
        </c:manualLayout>
      </c:layout>
      <c:spPr>
        <a:noFill/>
        <a:ln w="3175">
          <a:noFill/>
        </a:ln>
      </c:spPr>
    </c:title>
    <c:plotArea>
      <c:layout>
        <c:manualLayout>
          <c:xMode val="edge"/>
          <c:yMode val="edge"/>
          <c:x val="0.30475"/>
          <c:y val="0.216"/>
          <c:w val="0.40725"/>
          <c:h val="0.55525"/>
        </c:manualLayout>
      </c:layout>
      <c:pieChart>
        <c:varyColors val="1"/>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Verwendete primäre Energie zur Heizung in neu errichteten Wohngebäuden
 201</a:t>
            </a:r>
          </a:p>
        </c:rich>
      </c:tx>
      <c:layout>
        <c:manualLayout>
          <c:xMode val="factor"/>
          <c:yMode val="factor"/>
          <c:x val="0.00175"/>
          <c:y val="-0.02275"/>
        </c:manualLayout>
      </c:layout>
      <c:spPr>
        <a:noFill/>
        <a:ln w="3175">
          <a:noFill/>
        </a:ln>
      </c:spPr>
    </c:title>
    <c:plotArea>
      <c:layout>
        <c:manualLayout>
          <c:xMode val="edge"/>
          <c:yMode val="edge"/>
          <c:x val="0.0945"/>
          <c:y val="0.12075"/>
          <c:w val="0.783"/>
          <c:h val="0.769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4F81BD"/>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9BBB59">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rPr>
                      <a:t>Biogas/
sonstige Biomasse
0,3%</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0.0038293216630196935</c:v>
                </c:pt>
                <c:pt idx="1">
                  <c:v>0.0038293216630196935</c:v>
                </c:pt>
                <c:pt idx="2">
                  <c:v>0.012035010940919038</c:v>
                </c:pt>
                <c:pt idx="3">
                  <c:v>0.4234135667396061</c:v>
                </c:pt>
                <c:pt idx="4">
                  <c:v>0.009846827133479213</c:v>
                </c:pt>
                <c:pt idx="5">
                  <c:v>0.0175054704595186</c:v>
                </c:pt>
                <c:pt idx="6">
                  <c:v>0.10886214442013128</c:v>
                </c:pt>
                <c:pt idx="7">
                  <c:v>0.35393873085339167</c:v>
                </c:pt>
                <c:pt idx="8">
                  <c:v>0.007658643326039387</c:v>
                </c:pt>
                <c:pt idx="9">
                  <c:v>0.05579868708971554</c:v>
                </c:pt>
                <c:pt idx="10">
                  <c:v>0.0032822757111597373</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
          <c:y val="0.02075"/>
          <c:w val="0.8555"/>
          <c:h val="0.92525"/>
        </c:manualLayout>
      </c:layout>
      <c:barChart>
        <c:barDir val="col"/>
        <c:grouping val="clustered"/>
        <c:varyColors val="0"/>
        <c:axId val="65812261"/>
        <c:axId val="29507378"/>
      </c:barChart>
      <c:catAx>
        <c:axId val="65812261"/>
        <c:scaling>
          <c:orientation val="minMax"/>
        </c:scaling>
        <c:axPos val="b"/>
        <c:delete val="0"/>
        <c:numFmt formatCode="General" sourceLinked="1"/>
        <c:majorTickMark val="out"/>
        <c:minorTickMark val="none"/>
        <c:tickLblPos val="nextTo"/>
        <c:spPr>
          <a:ln w="3175">
            <a:solidFill>
              <a:srgbClr val="808080"/>
            </a:solidFill>
          </a:ln>
        </c:spPr>
        <c:crossAx val="29507378"/>
        <c:crosses val="autoZero"/>
        <c:auto val="1"/>
        <c:lblOffset val="100"/>
        <c:tickLblSkip val="1"/>
        <c:noMultiLvlLbl val="0"/>
      </c:catAx>
      <c:valAx>
        <c:axId val="2950737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812261"/>
        <c:crossesAt val="1"/>
        <c:crossBetween val="between"/>
        <c:dispUnits/>
      </c:valAx>
      <c:spPr>
        <a:solidFill>
          <a:srgbClr val="FFFFFF"/>
        </a:solidFill>
        <a:ln w="3175">
          <a:noFill/>
        </a:ln>
      </c:spPr>
    </c:plotArea>
    <c:legend>
      <c:legendPos val="r"/>
      <c:layout>
        <c:manualLayout>
          <c:xMode val="edge"/>
          <c:yMode val="edge"/>
          <c:x val="0.97525"/>
          <c:y val="0.498"/>
          <c:w val="0.0125"/>
          <c:h val="0.003"/>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800" b="1"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2014</a:t>
            </a:r>
          </a:p>
        </c:rich>
      </c:tx>
      <c:layout>
        <c:manualLayout>
          <c:xMode val="factor"/>
          <c:yMode val="factor"/>
          <c:x val="-0.0095"/>
          <c:y val="-0.00875"/>
        </c:manualLayout>
      </c:layout>
      <c:spPr>
        <a:noFill/>
        <a:ln w="3175">
          <a:noFill/>
        </a:ln>
      </c:spPr>
    </c:title>
    <c:plotArea>
      <c:layout>
        <c:manualLayout>
          <c:xMode val="edge"/>
          <c:yMode val="edge"/>
          <c:x val="0.21225"/>
          <c:y val="0.1955"/>
          <c:w val="0.5725"/>
          <c:h val="0.80225"/>
        </c:manualLayout>
      </c:layout>
      <c:pieChart>
        <c:varyColors val="1"/>
        <c:ser>
          <c:idx val="0"/>
          <c:order val="0"/>
          <c:tx>
            <c:strRef>
              <c:f>'HT Grafik'!$B$33</c:f>
              <c:strCache>
                <c:ptCount val="1"/>
                <c:pt idx="0">
                  <c:v>Wohnungen, nur WG</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D7E4BD"/>
              </a:solidFill>
              <a:ln w="3175">
                <a:noFill/>
              </a:ln>
              <a:effectLst>
                <a:outerShdw dist="35921" dir="2700000" algn="br">
                  <a:prstClr val="black"/>
                </a:outerShdw>
              </a:effectLst>
            </c:spPr>
          </c:dPt>
          <c:dPt>
            <c:idx val="3"/>
            <c:spPr>
              <a:solidFill>
                <a:srgbClr val="FAC090"/>
              </a:solidFill>
              <a:ln w="3175">
                <a:noFill/>
              </a:ln>
              <a:effectLst>
                <a:outerShdw dist="35921" dir="2700000" algn="br">
                  <a:prstClr val="black"/>
                </a:outerShdw>
              </a:effectLst>
            </c:spPr>
          </c:dPt>
          <c:dLbls>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LeaderLines val="0"/>
            <c:showPercent val="1"/>
          </c:dLbls>
          <c:cat>
            <c:strRef>
              <c:f>'HT Grafik'!$A$34:$A$37</c:f>
              <c:strCache>
                <c:ptCount val="4"/>
                <c:pt idx="0">
                  <c:v>Öffentliche Eigentümer einschl. Organisationen ohne Erwerbszweck</c:v>
                </c:pt>
                <c:pt idx="1">
                  <c:v>Wohnungsunternehmen</c:v>
                </c:pt>
                <c:pt idx="2">
                  <c:v>Sonstige Unternehmen</c:v>
                </c:pt>
                <c:pt idx="3">
                  <c:v>Private Haushalte</c:v>
                </c:pt>
              </c:strCache>
            </c:strRef>
          </c:cat>
          <c:val>
            <c:numRef>
              <c:f>'HT Grafik'!$B$34:$B$37</c:f>
              <c:numCache>
                <c:ptCount val="4"/>
                <c:pt idx="0">
                  <c:v>25</c:v>
                </c:pt>
                <c:pt idx="1">
                  <c:v>507</c:v>
                </c:pt>
                <c:pt idx="2">
                  <c:v>16</c:v>
                </c:pt>
                <c:pt idx="3">
                  <c:v>201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2013</a:t>
            </a:r>
          </a:p>
        </c:rich>
      </c:tx>
      <c:layout>
        <c:manualLayout>
          <c:xMode val="factor"/>
          <c:yMode val="factor"/>
          <c:x val="0.02875"/>
          <c:y val="-0.00875"/>
        </c:manualLayout>
      </c:layout>
      <c:spPr>
        <a:noFill/>
        <a:ln w="3175">
          <a:noFill/>
        </a:ln>
      </c:spPr>
    </c:title>
    <c:plotArea>
      <c:layout>
        <c:manualLayout>
          <c:xMode val="edge"/>
          <c:yMode val="edge"/>
          <c:x val="0.2475"/>
          <c:y val="0.19325"/>
          <c:w val="0.57925"/>
          <c:h val="0.80175"/>
        </c:manualLayout>
      </c:layout>
      <c:pieChart>
        <c:varyColors val="1"/>
        <c:ser>
          <c:idx val="0"/>
          <c:order val="0"/>
          <c:tx>
            <c:v>Wohnungen, nur WG</c:v>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D7E4BD"/>
              </a:solidFill>
              <a:ln w="3175">
                <a:noFill/>
              </a:ln>
              <a:effectLst>
                <a:outerShdw dist="35921" dir="2700000" algn="br">
                  <a:prstClr val="black"/>
                </a:outerShdw>
              </a:effectLst>
            </c:spPr>
          </c:dPt>
          <c:dPt>
            <c:idx val="3"/>
            <c:spPr>
              <a:solidFill>
                <a:srgbClr val="FAC090"/>
              </a:solidFill>
              <a:ln w="3175">
                <a:noFill/>
              </a:ln>
              <a:effectLst>
                <a:outerShdw dist="35921" dir="2700000" algn="br">
                  <a:prstClr val="black"/>
                </a:outerShdw>
              </a:effectLst>
            </c:spPr>
          </c:dPt>
          <c:dLbls>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3"/>
              <c:layout>
                <c:manualLayout>
                  <c:x val="0"/>
                  <c:y val="0"/>
                </c:manualLayout>
              </c:layout>
              <c:tx>
                <c:rich>
                  <a:bodyPr vert="horz" rot="0" anchor="ctr"/>
                  <a:lstStyle/>
                  <a:p>
                    <a:pPr algn="ctr">
                      <a:defRPr/>
                    </a:pPr>
                    <a:r>
                      <a:rPr lang="en-US" cap="none" sz="800" b="0" i="0" u="none" baseline="0">
                        <a:solidFill>
                          <a:srgbClr val="000000"/>
                        </a:solidFill>
                      </a:rPr>
                      <a:t> </a:t>
                    </a:r>
                    <a:r>
                      <a:rPr lang="en-US" cap="none" sz="800" b="0" i="0" u="none" baseline="0">
                        <a:solidFill>
                          <a:srgbClr val="000000"/>
                        </a:solidFill>
                      </a:rPr>
                      <a:t>228;18,2%</a:t>
                    </a:r>
                  </a:p>
                </c:rich>
              </c:tx>
              <c:numFmt formatCode="0.0%" sourceLinked="0"/>
              <c:spPr>
                <a:noFill/>
                <a:ln w="3175">
                  <a:noFill/>
                </a:ln>
              </c:spPr>
              <c:showLegendKey val="0"/>
              <c:showVal val="0"/>
              <c:showBubbleSize val="0"/>
              <c:showCatName val="1"/>
              <c:showSerName val="0"/>
              <c:showPercent val="0"/>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LeaderLines val="0"/>
            <c:showPercent val="1"/>
          </c:dLbls>
          <c:cat>
            <c:strLit>
              <c:ptCount val="4"/>
              <c:pt idx="0">
                <c:v>öffentliche Eigentümer einschl. Organisationen ohne Erwerbszweck</c:v>
              </c:pt>
              <c:pt idx="1">
                <c:v>Wohnungsunternehmen</c:v>
              </c:pt>
              <c:pt idx="2">
                <c:v>sonstige Unternehmen</c:v>
              </c:pt>
              <c:pt idx="3">
                <c:v>private Haushalte</c:v>
              </c:pt>
            </c:strLit>
          </c:cat>
          <c:val>
            <c:numLit>
              <c:ptCount val="4"/>
              <c:pt idx="0">
                <c:v>112</c:v>
              </c:pt>
              <c:pt idx="1">
                <c:v>874</c:v>
              </c:pt>
              <c:pt idx="2">
                <c:v>37</c:v>
              </c:pt>
              <c:pt idx="3">
                <c:v>228</c:v>
              </c:pt>
            </c:numLit>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Abgang von Wohnungen in ganzen Wohngebäuden
</a:t>
            </a:r>
            <a:r>
              <a:rPr lang="en-US" cap="none" sz="1000" b="1" i="0" u="none" baseline="0">
                <a:solidFill>
                  <a:srgbClr val="000000"/>
                </a:solidFill>
              </a:rPr>
              <a:t>2013 und 2014 nach Baujahren
</a:t>
            </a:r>
            <a:r>
              <a:rPr lang="en-US" cap="none" sz="1000" b="1" i="0" u="none" baseline="0">
                <a:solidFill>
                  <a:srgbClr val="000000"/>
                </a:solidFill>
              </a:rPr>
              <a:t>(ohne Nutzungsänderungen)</a:t>
            </a:r>
          </a:p>
        </c:rich>
      </c:tx>
      <c:layout>
        <c:manualLayout>
          <c:xMode val="factor"/>
          <c:yMode val="factor"/>
          <c:x val="-0.00475"/>
          <c:y val="-0.01625"/>
        </c:manualLayout>
      </c:layout>
      <c:spPr>
        <a:noFill/>
        <a:ln w="3175">
          <a:noFill/>
        </a:ln>
      </c:spPr>
    </c:title>
    <c:plotArea>
      <c:layout>
        <c:manualLayout>
          <c:xMode val="edge"/>
          <c:yMode val="edge"/>
          <c:x val="0.043"/>
          <c:y val="0.13325"/>
          <c:w val="0.879"/>
          <c:h val="0.6935"/>
        </c:manualLayout>
      </c:layout>
      <c:barChart>
        <c:barDir val="col"/>
        <c:grouping val="clustered"/>
        <c:varyColors val="0"/>
        <c:ser>
          <c:idx val="0"/>
          <c:order val="0"/>
          <c:tx>
            <c:v>2013</c:v>
          </c:tx>
          <c:spPr>
            <a:solidFill>
              <a:srgbClr val="E6B9B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Lit>
              <c:ptCount val="7"/>
              <c:pt idx="0">
                <c:v>bis 1900</c:v>
              </c:pt>
              <c:pt idx="1">
                <c:v>1901 bis 1918</c:v>
              </c:pt>
              <c:pt idx="2">
                <c:v>1919 bis 1948</c:v>
              </c:pt>
              <c:pt idx="3">
                <c:v>1949 bis 1962</c:v>
              </c:pt>
              <c:pt idx="4">
                <c:v>1963 bis 1970 </c:v>
              </c:pt>
              <c:pt idx="5">
                <c:v>1971 bis 1980 </c:v>
              </c:pt>
              <c:pt idx="6">
                <c:v> nach 1980</c:v>
              </c:pt>
            </c:strLit>
          </c:cat>
          <c:val>
            <c:numLit>
              <c:ptCount val="7"/>
              <c:pt idx="0">
                <c:v>245</c:v>
              </c:pt>
              <c:pt idx="1">
                <c:v>70</c:v>
              </c:pt>
              <c:pt idx="2">
                <c:v>60</c:v>
              </c:pt>
              <c:pt idx="3">
                <c:v>25</c:v>
              </c:pt>
              <c:pt idx="4">
                <c:v>93</c:v>
              </c:pt>
              <c:pt idx="5">
                <c:v>55</c:v>
              </c:pt>
              <c:pt idx="6">
                <c:v>703</c:v>
              </c:pt>
            </c:numLit>
          </c:val>
        </c:ser>
        <c:ser>
          <c:idx val="1"/>
          <c:order val="1"/>
          <c:tx>
            <c:v>2014</c:v>
          </c:tx>
          <c:spPr>
            <a:solidFill>
              <a:srgbClr val="8EB4E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Lit>
              <c:ptCount val="7"/>
              <c:pt idx="0">
                <c:v>bis 1900</c:v>
              </c:pt>
              <c:pt idx="1">
                <c:v>1901 bis 1918</c:v>
              </c:pt>
              <c:pt idx="2">
                <c:v>1919 bis 1948</c:v>
              </c:pt>
              <c:pt idx="3">
                <c:v>1949 bis 1962</c:v>
              </c:pt>
              <c:pt idx="4">
                <c:v>1963 bis 1970 </c:v>
              </c:pt>
              <c:pt idx="5">
                <c:v>1971 bis 1980 </c:v>
              </c:pt>
              <c:pt idx="6">
                <c:v> nach 1980</c:v>
              </c:pt>
            </c:strLit>
          </c:cat>
          <c:val>
            <c:numLit>
              <c:ptCount val="7"/>
              <c:pt idx="0">
                <c:v>161</c:v>
              </c:pt>
              <c:pt idx="1">
                <c:v>52</c:v>
              </c:pt>
              <c:pt idx="2">
                <c:v>46</c:v>
              </c:pt>
              <c:pt idx="3">
                <c:v>88</c:v>
              </c:pt>
              <c:pt idx="4">
                <c:v>5</c:v>
              </c:pt>
              <c:pt idx="5">
                <c:v>204</c:v>
              </c:pt>
              <c:pt idx="6">
                <c:v>193</c:v>
              </c:pt>
            </c:numLit>
          </c:val>
        </c:ser>
        <c:axId val="12026951"/>
        <c:axId val="13237260"/>
      </c:barChart>
      <c:catAx>
        <c:axId val="1202695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3237260"/>
        <c:crosses val="autoZero"/>
        <c:auto val="1"/>
        <c:lblOffset val="100"/>
        <c:tickLblSkip val="1"/>
        <c:noMultiLvlLbl val="0"/>
      </c:catAx>
      <c:valAx>
        <c:axId val="13237260"/>
        <c:scaling>
          <c:orientation val="minMax"/>
          <c:max val="800"/>
          <c:min val="0"/>
        </c:scaling>
        <c:axPos val="l"/>
        <c:majorGridlines>
          <c:spPr>
            <a:ln w="3175">
              <a:solidFill>
                <a:srgbClr val="808080"/>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12026951"/>
        <c:crossesAt val="1"/>
        <c:crossBetween val="between"/>
        <c:dispUnits/>
        <c:majorUnit val="100"/>
      </c:valAx>
      <c:spPr>
        <a:solidFill>
          <a:srgbClr val="FFFFFF"/>
        </a:solidFill>
        <a:ln w="3175">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01425"/>
          <c:w val="0.89225"/>
          <c:h val="0.94875"/>
        </c:manualLayout>
      </c:layout>
      <c:barChart>
        <c:barDir val="col"/>
        <c:grouping val="clustered"/>
        <c:varyColors val="0"/>
        <c:axId val="47094241"/>
        <c:axId val="23555710"/>
      </c:barChart>
      <c:catAx>
        <c:axId val="47094241"/>
        <c:scaling>
          <c:orientation val="minMax"/>
        </c:scaling>
        <c:axPos val="b"/>
        <c:delete val="0"/>
        <c:numFmt formatCode="General" sourceLinked="1"/>
        <c:majorTickMark val="out"/>
        <c:minorTickMark val="none"/>
        <c:tickLblPos val="nextTo"/>
        <c:spPr>
          <a:ln w="3175">
            <a:solidFill>
              <a:srgbClr val="808080"/>
            </a:solidFill>
          </a:ln>
        </c:spPr>
        <c:crossAx val="23555710"/>
        <c:crosses val="autoZero"/>
        <c:auto val="1"/>
        <c:lblOffset val="100"/>
        <c:tickLblSkip val="1"/>
        <c:noMultiLvlLbl val="0"/>
      </c:catAx>
      <c:valAx>
        <c:axId val="2355571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094241"/>
        <c:crossesAt val="1"/>
        <c:crossBetween val="between"/>
        <c:dispUnits/>
      </c:valAx>
      <c:spPr>
        <a:solidFill>
          <a:srgbClr val="FFFFFF"/>
        </a:solidFill>
        <a:ln w="3175">
          <a:noFill/>
        </a:ln>
      </c:spPr>
    </c:plotArea>
    <c:legend>
      <c:legendPos val="r"/>
      <c:layout>
        <c:manualLayout>
          <c:xMode val="edge"/>
          <c:yMode val="edge"/>
          <c:x val="0.97525"/>
          <c:y val="0.4975"/>
          <c:w val="0.0125"/>
          <c:h val="0.003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55"/>
          <c:y val="0.22325"/>
          <c:w val="0.3455"/>
          <c:h val="0.494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numFmt formatCode="0.0%" sourceLinked="0"/>
            <c:spPr>
              <a:noFill/>
              <a:ln w="3175">
                <a:noFill/>
              </a:ln>
            </c:spPr>
            <c:txPr>
              <a:bodyPr vert="horz" rot="0" anchor="ctr"/>
              <a:lstStyle/>
              <a:p>
                <a:pPr algn="ctr">
                  <a:defRPr lang="en-US" cap="none" sz="900" b="0" i="0" u="none" baseline="0">
                    <a:solidFill>
                      <a:srgbClr val="000000"/>
                    </a:solidFill>
                  </a:defRPr>
                </a:pPr>
              </a:p>
            </c:txPr>
            <c:dLblPos val="outEnd"/>
            <c:showLegendKey val="0"/>
            <c:showVal val="1"/>
            <c:showBubbleSize val="0"/>
            <c:showCatName val="0"/>
            <c:showSerName val="0"/>
            <c:showLeaderLines val="0"/>
            <c:showPercent val="1"/>
          </c:dLbls>
          <c:cat>
            <c:strRef>
              <c:f>HTGrafik1_2!$A$3:$A$5</c:f>
              <c:strCache>
                <c:ptCount val="3"/>
                <c:pt idx="0">
                  <c:v>Wohngebäude mit 1 und 2 Wohnungen</c:v>
                </c:pt>
                <c:pt idx="1">
                  <c:v>Wohngebäude mit 3 und mehr Wohnungen</c:v>
                </c:pt>
                <c:pt idx="2">
                  <c:v>Nichtwohngebäude</c:v>
                </c:pt>
              </c:strCache>
            </c:strRef>
          </c:cat>
          <c:val>
            <c:numRef>
              <c:f>HTGrafik1_2!$B$3:$B$5</c:f>
              <c:numCache>
                <c:ptCount val="3"/>
                <c:pt idx="0">
                  <c:v>1764</c:v>
                </c:pt>
                <c:pt idx="1">
                  <c:v>127</c:v>
                </c:pt>
                <c:pt idx="2">
                  <c:v>716</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4. Abgang von Wohnungen in ganzen Wohngebäuden 2011 und 2012 
</a:t>
            </a:r>
            <a:r>
              <a:rPr lang="en-US" cap="none" sz="1200" b="1" i="0" u="none" baseline="0">
                <a:solidFill>
                  <a:srgbClr val="000000"/>
                </a:solidFill>
              </a:rPr>
              <a:t>nach Eigentümern (ohne Nutzungsänderungen)</a:t>
            </a:r>
          </a:p>
        </c:rich>
      </c:tx>
      <c:layout>
        <c:manualLayout>
          <c:xMode val="factor"/>
          <c:yMode val="factor"/>
          <c:x val="-0.0025"/>
          <c:y val="-0.0155"/>
        </c:manualLayout>
      </c:layout>
      <c:spPr>
        <a:noFill/>
        <a:ln w="3175">
          <a:noFill/>
        </a:ln>
      </c:spPr>
    </c:title>
    <c:plotArea>
      <c:layout>
        <c:manualLayout>
          <c:xMode val="edge"/>
          <c:yMode val="edge"/>
          <c:x val="0.1065"/>
          <c:y val="0.30275"/>
          <c:w val="0.25925"/>
          <c:h val="0.339"/>
        </c:manualLayout>
      </c:layout>
      <c:pieChart>
        <c:varyColors val="1"/>
        <c:ser>
          <c:idx val="0"/>
          <c:order val="0"/>
          <c:tx>
            <c:strRef>
              <c:f>'HT Grafik'!$B$22</c:f>
              <c:strCache>
                <c:ptCount val="1"/>
                <c:pt idx="0">
                  <c:v>Wohnungen, nur WG</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F5315"/>
                  </a:gs>
                  <a:gs pos="80000">
                    <a:srgbClr val="D06F1E"/>
                  </a:gs>
                  <a:gs pos="100000">
                    <a:srgbClr val="D56F1B"/>
                  </a:gs>
                </a:gsLst>
                <a:lin ang="5400000" scaled="1"/>
              </a:gradFill>
              <a:ln w="3175">
                <a:noFill/>
              </a:ln>
              <a:effectLst>
                <a:outerShdw dist="35921" dir="2700000" algn="br">
                  <a:prstClr val="black"/>
                </a:outerShdw>
              </a:effectLst>
            </c:spPr>
          </c:dPt>
          <c:dPt>
            <c:idx val="1"/>
            <c:spPr>
              <a:gradFill rotWithShape="1">
                <a:gsLst>
                  <a:gs pos="0">
                    <a:srgbClr val="BE651B"/>
                  </a:gs>
                  <a:gs pos="80000">
                    <a:srgbClr val="F88526"/>
                  </a:gs>
                  <a:gs pos="100000">
                    <a:srgbClr val="FD8523"/>
                  </a:gs>
                </a:gsLst>
                <a:lin ang="5400000" scaled="1"/>
              </a:gradFill>
              <a:ln w="3175">
                <a:noFill/>
              </a:ln>
              <a:effectLst>
                <a:outerShdw dist="35921" dir="2700000" algn="br">
                  <a:prstClr val="black"/>
                </a:outerShdw>
              </a:effectLst>
            </c:spPr>
          </c:dPt>
          <c:dPt>
            <c:idx val="2"/>
            <c:spPr>
              <a:gradFill rotWithShape="1">
                <a:gsLst>
                  <a:gs pos="0">
                    <a:srgbClr val="C67A4A"/>
                  </a:gs>
                  <a:gs pos="80000">
                    <a:srgbClr val="FFA063"/>
                  </a:gs>
                  <a:gs pos="100000">
                    <a:srgbClr val="FFA060"/>
                  </a:gs>
                </a:gsLst>
                <a:lin ang="5400000" scaled="1"/>
              </a:gradFill>
              <a:ln w="3175">
                <a:noFill/>
              </a:ln>
              <a:effectLst>
                <a:outerShdw dist="35921" dir="2700000" algn="br">
                  <a:prstClr val="black"/>
                </a:outerShdw>
              </a:effectLst>
            </c:spPr>
          </c:dPt>
          <c:dPt>
            <c:idx val="3"/>
            <c:spPr>
              <a:gradFill rotWithShape="1">
                <a:gsLst>
                  <a:gs pos="0">
                    <a:srgbClr val="C2937C"/>
                  </a:gs>
                  <a:gs pos="80000">
                    <a:srgbClr val="FDC1A4"/>
                  </a:gs>
                  <a:gs pos="100000">
                    <a:srgbClr val="FFC1A3"/>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numFmt formatCode="General" sourceLinked="1"/>
            <c:spPr>
              <a:noFill/>
              <a:ln w="3175">
                <a:noFill/>
              </a:ln>
            </c:spPr>
            <c:dLblPos val="outEnd"/>
            <c:showLegendKey val="0"/>
            <c:showVal val="1"/>
            <c:showBubbleSize val="0"/>
            <c:showCatName val="0"/>
            <c:showSerName val="0"/>
            <c:showLeaderLines val="1"/>
            <c:showPercent val="1"/>
          </c:dLbls>
          <c:cat>
            <c:strRef>
              <c:f>'HT Grafik'!$A$23:$A$26</c:f>
              <c:strCache/>
            </c:strRef>
          </c:cat>
          <c:val>
            <c:numRef>
              <c:f>'HT Grafik'!$B$23:$B$26</c:f>
              <c:numCache/>
            </c:numRef>
          </c:val>
        </c:ser>
      </c:pieChart>
      <c:spPr>
        <a:noFill/>
        <a:ln>
          <a:noFill/>
        </a:ln>
      </c:spPr>
    </c:plotArea>
    <c:legend>
      <c:legendPos val="b"/>
      <c:layout>
        <c:manualLayout>
          <c:xMode val="edge"/>
          <c:yMode val="edge"/>
          <c:x val="0.16"/>
          <c:y val="0.78475"/>
          <c:w val="0.735"/>
          <c:h val="0.13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3. Abgang von Wohnungen in ganzen Wohngebäuden 20111 und 2012
</a:t>
            </a:r>
            <a:r>
              <a:rPr lang="en-US" cap="none" sz="1200" b="1" i="0" u="none" baseline="0">
                <a:solidFill>
                  <a:srgbClr val="000000"/>
                </a:solidFill>
              </a:rPr>
              <a:t>nach Baujahren (ohne Nutzungsänderungen)</a:t>
            </a:r>
          </a:p>
        </c:rich>
      </c:tx>
      <c:layout>
        <c:manualLayout>
          <c:xMode val="factor"/>
          <c:yMode val="factor"/>
          <c:x val="0"/>
          <c:y val="0.02375"/>
        </c:manualLayout>
      </c:layout>
      <c:spPr>
        <a:noFill/>
        <a:ln w="3175">
          <a:noFill/>
        </a:ln>
      </c:spPr>
    </c:title>
    <c:plotArea>
      <c:layout>
        <c:manualLayout>
          <c:xMode val="edge"/>
          <c:yMode val="edge"/>
          <c:x val="0.05475"/>
          <c:y val="0.14125"/>
          <c:w val="0.866"/>
          <c:h val="0.72"/>
        </c:manualLayout>
      </c:layout>
      <c:barChart>
        <c:barDir val="col"/>
        <c:grouping val="clustered"/>
        <c:varyColors val="0"/>
        <c:ser>
          <c:idx val="0"/>
          <c:order val="0"/>
          <c:tx>
            <c:strRef>
              <c:f>'HT Grafik'!$B$4</c:f>
              <c:strCache>
                <c:ptCount val="1"/>
                <c:pt idx="0">
                  <c:v>2013</c:v>
                </c:pt>
              </c:strCache>
            </c:strRef>
          </c:tx>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'HT Grafik'!$A$5:$A$11</c:f>
              <c:strCache/>
            </c:strRef>
          </c:cat>
          <c:val>
            <c:numRef>
              <c:f>'HT Grafik'!$B$5:$B$11</c:f>
              <c:numCache/>
            </c:numRef>
          </c:val>
        </c:ser>
        <c:ser>
          <c:idx val="1"/>
          <c:order val="1"/>
          <c:tx>
            <c:strRef>
              <c:f>'HT Grafik'!$C$4</c:f>
              <c:strCache>
                <c:ptCount val="1"/>
                <c:pt idx="0">
                  <c:v>2014</c:v>
                </c:pt>
              </c:strCache>
            </c:strRef>
          </c:tx>
          <c:spPr>
            <a:gradFill rotWithShape="1">
              <a:gsLst>
                <a:gs pos="0">
                  <a:srgbClr val="C4825D"/>
                </a:gs>
                <a:gs pos="80000">
                  <a:srgbClr val="FFAB7C"/>
                </a:gs>
                <a:gs pos="100000">
                  <a:srgbClr val="FFAB7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'HT Grafik'!$A$5:$A$11</c:f>
              <c:strCache/>
            </c:strRef>
          </c:cat>
          <c:val>
            <c:numRef>
              <c:f>'HT Grafik'!$C$5:$C$11</c:f>
              <c:numCache/>
            </c:numRef>
          </c:val>
        </c:ser>
        <c:axId val="48336221"/>
        <c:axId val="59573130"/>
      </c:barChart>
      <c:catAx>
        <c:axId val="4833622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9573130"/>
        <c:crosses val="autoZero"/>
        <c:auto val="1"/>
        <c:lblOffset val="100"/>
        <c:tickLblSkip val="1"/>
        <c:noMultiLvlLbl val="0"/>
      </c:catAx>
      <c:valAx>
        <c:axId val="595731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8336221"/>
        <c:crossesAt val="1"/>
        <c:crossBetween val="between"/>
        <c:dispUnits/>
      </c:valAx>
      <c:spPr>
        <a:solidFill>
          <a:srgbClr val="FFFFFF"/>
        </a:solidFill>
        <a:ln w="3175">
          <a:noFill/>
        </a:ln>
      </c:spPr>
    </c:plotArea>
    <c:legend>
      <c:legendPos val="b"/>
      <c:layout>
        <c:manualLayout>
          <c:xMode val="edge"/>
          <c:yMode val="edge"/>
          <c:x val="0.35775"/>
          <c:y val="0.837"/>
          <c:w val="0.26625"/>
          <c:h val="0.082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2012</a:t>
            </a:r>
          </a:p>
        </c:rich>
      </c:tx>
      <c:layout>
        <c:manualLayout>
          <c:xMode val="factor"/>
          <c:yMode val="factor"/>
          <c:x val="-0.006"/>
          <c:y val="-0.00975"/>
        </c:manualLayout>
      </c:layout>
      <c:spPr>
        <a:noFill/>
        <a:ln w="3175">
          <a:noFill/>
        </a:ln>
      </c:spPr>
    </c:title>
    <c:plotArea>
      <c:layout>
        <c:manualLayout>
          <c:xMode val="edge"/>
          <c:yMode val="edge"/>
          <c:x val="0.1765"/>
          <c:y val="0.18625"/>
          <c:w val="0.6405"/>
          <c:h val="0.714"/>
        </c:manualLayout>
      </c:layout>
      <c:pieChart>
        <c:varyColors val="1"/>
        <c:ser>
          <c:idx val="0"/>
          <c:order val="0"/>
          <c:tx>
            <c:strRef>
              <c:f>'HT Grafik'!$B$33</c:f>
              <c:strCache>
                <c:ptCount val="1"/>
                <c:pt idx="0">
                  <c:v>Wohnungen, nur WG</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F5315"/>
                  </a:gs>
                  <a:gs pos="80000">
                    <a:srgbClr val="D06F1E"/>
                  </a:gs>
                  <a:gs pos="100000">
                    <a:srgbClr val="D56F1B"/>
                  </a:gs>
                </a:gsLst>
                <a:lin ang="5400000" scaled="1"/>
              </a:gradFill>
              <a:ln w="3175">
                <a:noFill/>
              </a:ln>
              <a:effectLst>
                <a:outerShdw dist="35921" dir="2700000" algn="br">
                  <a:prstClr val="black"/>
                </a:outerShdw>
              </a:effectLst>
            </c:spPr>
          </c:dPt>
          <c:dPt>
            <c:idx val="1"/>
            <c:spPr>
              <a:gradFill rotWithShape="1">
                <a:gsLst>
                  <a:gs pos="0">
                    <a:srgbClr val="BE651B"/>
                  </a:gs>
                  <a:gs pos="80000">
                    <a:srgbClr val="F88526"/>
                  </a:gs>
                  <a:gs pos="100000">
                    <a:srgbClr val="FD8523"/>
                  </a:gs>
                </a:gsLst>
                <a:lin ang="5400000" scaled="1"/>
              </a:gradFill>
              <a:ln w="3175">
                <a:noFill/>
              </a:ln>
              <a:effectLst>
                <a:outerShdw dist="35921" dir="2700000" algn="br">
                  <a:prstClr val="black"/>
                </a:outerShdw>
              </a:effectLst>
            </c:spPr>
          </c:dPt>
          <c:dPt>
            <c:idx val="2"/>
            <c:spPr>
              <a:gradFill rotWithShape="1">
                <a:gsLst>
                  <a:gs pos="0">
                    <a:srgbClr val="C67A4A"/>
                  </a:gs>
                  <a:gs pos="80000">
                    <a:srgbClr val="FFA063"/>
                  </a:gs>
                  <a:gs pos="100000">
                    <a:srgbClr val="FFA060"/>
                  </a:gs>
                </a:gsLst>
                <a:lin ang="5400000" scaled="1"/>
              </a:gradFill>
              <a:ln w="3175">
                <a:noFill/>
              </a:ln>
              <a:effectLst>
                <a:outerShdw dist="35921" dir="2700000" algn="br">
                  <a:prstClr val="black"/>
                </a:outerShdw>
              </a:effectLst>
            </c:spPr>
          </c:dPt>
          <c:dPt>
            <c:idx val="3"/>
            <c:spPr>
              <a:gradFill rotWithShape="1">
                <a:gsLst>
                  <a:gs pos="0">
                    <a:srgbClr val="C2937C"/>
                  </a:gs>
                  <a:gs pos="80000">
                    <a:srgbClr val="FDC1A4"/>
                  </a:gs>
                  <a:gs pos="100000">
                    <a:srgbClr val="FFC1A3"/>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numFmt formatCode="General" sourceLinked="1"/>
            <c:spPr>
              <a:noFill/>
              <a:ln w="3175">
                <a:noFill/>
              </a:ln>
            </c:spPr>
            <c:dLblPos val="outEnd"/>
            <c:showLegendKey val="0"/>
            <c:showVal val="1"/>
            <c:showBubbleSize val="0"/>
            <c:showCatName val="0"/>
            <c:showSerName val="0"/>
            <c:showLeaderLines val="1"/>
            <c:showPercent val="1"/>
          </c:dLbls>
          <c:cat>
            <c:strRef>
              <c:f>'HT Grafik'!$A$34:$A$37</c:f>
              <c:strCache/>
            </c:strRef>
          </c:cat>
          <c:val>
            <c:numRef>
              <c:f>'HT Grafik'!$B$34:$B$37</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05"/>
          <c:y val="0.1375"/>
          <c:w val="0.32925"/>
          <c:h val="0.20775"/>
        </c:manualLayout>
      </c:layout>
      <c:pieChart>
        <c:varyColors val="1"/>
      </c:pieChart>
      <c:spPr>
        <a:noFill/>
        <a:ln>
          <a:noFill/>
        </a:ln>
      </c:spPr>
    </c:plotArea>
    <c:legend>
      <c:legendPos val="b"/>
      <c:layout>
        <c:manualLayout>
          <c:xMode val="edge"/>
          <c:yMode val="edge"/>
          <c:x val="0.5"/>
          <c:y val="0.984"/>
          <c:w val="0"/>
          <c:h val="0.00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075"/>
          <c:y val="0.095"/>
          <c:w val="0.403"/>
          <c:h val="0.846"/>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D7E4BD"/>
              </a:solidFill>
              <a:ln w="3175">
                <a:noFill/>
              </a:ln>
              <a:effectLst>
                <a:outerShdw dist="35921" dir="2700000" algn="br">
                  <a:prstClr val="black"/>
                </a:outerShdw>
              </a:effectLst>
            </c:spPr>
          </c:dPt>
          <c:dPt>
            <c:idx val="1"/>
            <c:spPr>
              <a:solidFill>
                <a:srgbClr val="95B3D7"/>
              </a:solidFill>
              <a:ln w="3175">
                <a:noFill/>
              </a:ln>
              <a:effectLst>
                <a:outerShdw dist="35921" dir="2700000" algn="br">
                  <a:prstClr val="black"/>
                </a:outerShdw>
              </a:effectLst>
            </c:spPr>
          </c:dPt>
          <c:dPt>
            <c:idx val="2"/>
            <c:spPr>
              <a:solidFill>
                <a:srgbClr val="E6B9B8"/>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0"/>
            <c:showPercent val="1"/>
          </c:dLbls>
          <c:cat>
            <c:strRef>
              <c:f>HTGrafik1_2!$A$20:$A$22</c:f>
              <c:strCache>
                <c:ptCount val="3"/>
                <c:pt idx="0">
                  <c:v>noch nicht unter Dach</c:v>
                </c:pt>
                <c:pt idx="1">
                  <c:v>noch nicht begonnen</c:v>
                </c:pt>
                <c:pt idx="2">
                  <c:v>unter Dach</c:v>
                </c:pt>
              </c:strCache>
            </c:strRef>
          </c:cat>
          <c:val>
            <c:numRef>
              <c:f>HTGrafik1_2!$B$20:$B$22</c:f>
              <c:numCache>
                <c:ptCount val="3"/>
                <c:pt idx="0">
                  <c:v>209</c:v>
                </c:pt>
                <c:pt idx="1">
                  <c:v>506</c:v>
                </c:pt>
                <c:pt idx="2">
                  <c:v>440</c:v>
                </c:pt>
              </c:numCache>
            </c:numRef>
          </c:val>
        </c:ser>
        <c:firstSliceAng val="307"/>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4"/>
          <c:y val="0.1295"/>
          <c:w val="0.35475"/>
          <c:h val="0.25725"/>
        </c:manualLayout>
      </c:layout>
      <c:pieChart>
        <c:varyColors val="1"/>
        <c:ser>
          <c:idx val="0"/>
          <c:order val="0"/>
          <c:spPr>
            <a:solidFill>
              <a:srgbClr val="8EB4E3"/>
            </a:soli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7E4BD"/>
              </a:solidFill>
              <a:ln w="3175">
                <a:noFill/>
              </a:ln>
              <a:effectLst>
                <a:outerShdw dist="35921" dir="2700000" algn="br">
                  <a:prstClr val="black"/>
                </a:outerShdw>
              </a:effectLst>
            </c:spPr>
          </c:dPt>
          <c:dPt>
            <c:idx val="1"/>
            <c:spPr>
              <a:solidFill>
                <a:srgbClr val="95B3D7"/>
              </a:solidFill>
              <a:ln w="3175">
                <a:noFill/>
              </a:ln>
              <a:effectLst>
                <a:outerShdw dist="35921" dir="2700000" algn="br">
                  <a:prstClr val="black"/>
                </a:outerShdw>
              </a:effectLst>
            </c:spPr>
          </c:dPt>
          <c:dPt>
            <c:idx val="2"/>
            <c:spPr>
              <a:solidFill>
                <a:srgbClr val="E6B9B8"/>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0"/>
            <c:showPercent val="1"/>
          </c:dLbls>
          <c:cat>
            <c:strRef>
              <c:f>HTGrafik1_2!$A$15:$A$17</c:f>
              <c:strCache>
                <c:ptCount val="3"/>
                <c:pt idx="0">
                  <c:v>noch nicht unter Dach</c:v>
                </c:pt>
                <c:pt idx="1">
                  <c:v>noch nicht begonnen</c:v>
                </c:pt>
                <c:pt idx="2">
                  <c:v>unter Dach</c:v>
                </c:pt>
              </c:strCache>
            </c:strRef>
          </c:cat>
          <c:val>
            <c:numRef>
              <c:f>HTGrafik1_2!$B$15:$B$17</c:f>
              <c:numCache>
                <c:ptCount val="3"/>
                <c:pt idx="0">
                  <c:v>500</c:v>
                </c:pt>
                <c:pt idx="1">
                  <c:v>869</c:v>
                </c:pt>
                <c:pt idx="2">
                  <c:v>1316</c:v>
                </c:pt>
              </c:numCache>
            </c:numRef>
          </c:val>
        </c:ser>
        <c:firstSliceAng val="303"/>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5"/>
          <c:y val="0.1625"/>
          <c:w val="0.8125"/>
          <c:h val="0.5175"/>
        </c:manualLayout>
      </c:layout>
      <c:barChart>
        <c:barDir val="col"/>
        <c:grouping val="clustered"/>
        <c:varyColors val="0"/>
        <c:ser>
          <c:idx val="0"/>
          <c:order val="0"/>
          <c:tx>
            <c:strRef>
              <c:f>'HT Grafik3'!$A$9</c:f>
              <c:strCache>
                <c:ptCount val="1"/>
                <c:pt idx="0">
                  <c:v>Insgesamt</c:v>
                </c:pt>
              </c:strCache>
            </c:strRef>
          </c:tx>
          <c:spPr>
            <a:solidFill>
              <a:srgbClr val="8EB4E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Grafik3'!$B$9</c:f>
              <c:numCache>
                <c:ptCount val="1"/>
                <c:pt idx="0">
                  <c:v>4040</c:v>
                </c:pt>
              </c:numCache>
            </c:numRef>
          </c:val>
        </c:ser>
        <c:ser>
          <c:idx val="1"/>
          <c:order val="1"/>
          <c:tx>
            <c:strRef>
              <c:f>'HT Grafik3'!$A$10</c:f>
              <c:strCache>
                <c:ptCount val="1"/>
                <c:pt idx="0">
                  <c:v>In neuen Wohngebäuden (einschl. Wohnheimen)</c:v>
                </c:pt>
              </c:strCache>
            </c:strRef>
          </c:tx>
          <c:spPr>
            <a:solidFill>
              <a:srgbClr val="E6B9B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Grafik3'!$B$10</c:f>
              <c:numCache>
                <c:ptCount val="1"/>
                <c:pt idx="0">
                  <c:v>2908</c:v>
                </c:pt>
              </c:numCache>
            </c:numRef>
          </c:val>
        </c:ser>
        <c:ser>
          <c:idx val="2"/>
          <c:order val="2"/>
          <c:tx>
            <c:strRef>
              <c:f>'HT Grafik3'!$A$11</c:f>
              <c:strCache>
                <c:ptCount val="1"/>
                <c:pt idx="0">
                  <c:v>Durch Baumaßnahmen an bestehenden Gebäuden</c:v>
                </c:pt>
              </c:strCache>
            </c:strRef>
          </c:tx>
          <c:spPr>
            <a:solidFill>
              <a:srgbClr val="C3D69B">
                <a:alpha val="67000"/>
              </a:srgbClr>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Grafik3'!$B$11</c:f>
              <c:numCache>
                <c:ptCount val="1"/>
                <c:pt idx="0">
                  <c:v>1081</c:v>
                </c:pt>
              </c:numCache>
            </c:numRef>
          </c:val>
        </c:ser>
        <c:ser>
          <c:idx val="3"/>
          <c:order val="3"/>
          <c:tx>
            <c:strRef>
              <c:f>'HT Grafik3'!$A$12</c:f>
              <c:strCache>
                <c:ptCount val="1"/>
                <c:pt idx="0">
                  <c:v>In neuen Nichtwohngebäuden</c:v>
                </c:pt>
              </c:strCache>
            </c:strRef>
          </c:tx>
          <c:spPr>
            <a:solidFill>
              <a:srgbClr val="604A7B"/>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Grafik3'!$B$12</c:f>
              <c:numCache>
                <c:ptCount val="1"/>
                <c:pt idx="0">
                  <c:v>51</c:v>
                </c:pt>
              </c:numCache>
            </c:numRef>
          </c:val>
        </c:ser>
        <c:axId val="12768691"/>
        <c:axId val="34747720"/>
      </c:barChart>
      <c:catAx>
        <c:axId val="12768691"/>
        <c:scaling>
          <c:orientation val="minMax"/>
        </c:scaling>
        <c:axPos val="b"/>
        <c:delete val="1"/>
        <c:majorTickMark val="out"/>
        <c:minorTickMark val="none"/>
        <c:tickLblPos val="nextTo"/>
        <c:crossAx val="34747720"/>
        <c:crosses val="autoZero"/>
        <c:auto val="0"/>
        <c:lblOffset val="100"/>
        <c:tickLblSkip val="1"/>
        <c:noMultiLvlLbl val="0"/>
      </c:catAx>
      <c:valAx>
        <c:axId val="34747720"/>
        <c:scaling>
          <c:orientation val="minMax"/>
        </c:scaling>
        <c:axPos val="l"/>
        <c:majorGridlines>
          <c:spPr>
            <a:ln w="3175">
              <a:solidFill>
                <a:srgbClr val="969696"/>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12768691"/>
        <c:crossesAt val="1"/>
        <c:crossBetween val="between"/>
        <c:dispUnits/>
        <c:majorUnit val="500"/>
      </c:valAx>
      <c:spPr>
        <a:solidFill>
          <a:srgbClr val="FFFFFF"/>
        </a:solidFill>
        <a:ln w="12700">
          <a:solidFill>
            <a:srgbClr val="969696"/>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425"/>
          <c:y val="0.18275"/>
          <c:w val="0.385"/>
          <c:h val="0.515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C3D69B">
                  <a:alpha val="67000"/>
                </a:srgbClr>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dLblPos val="outEnd"/>
            <c:showLegendKey val="0"/>
            <c:showVal val="1"/>
            <c:showBubbleSize val="0"/>
            <c:showCatName val="0"/>
            <c:showSerName val="0"/>
            <c:showLeaderLines val="0"/>
            <c:showPercent val="1"/>
          </c:dLbls>
          <c:cat>
            <c:strRef>
              <c:f>'HT Grafik3'!$A$3:$A$5</c:f>
              <c:strCache>
                <c:ptCount val="3"/>
                <c:pt idx="0">
                  <c:v>Wohngebäude mit 1 und 2 Wohnung    </c:v>
                </c:pt>
                <c:pt idx="1">
                  <c:v>Wohngebäude mit 3 und mehr</c:v>
                </c:pt>
                <c:pt idx="2">
                  <c:v>Nichtwohngebäude</c:v>
                </c:pt>
              </c:strCache>
            </c:strRef>
          </c:cat>
          <c:val>
            <c:numRef>
              <c:f>'HT Grafik3'!$B$3:$B$5</c:f>
              <c:numCache>
                <c:ptCount val="3"/>
                <c:pt idx="0">
                  <c:v>1713</c:v>
                </c:pt>
                <c:pt idx="1">
                  <c:v>115</c:v>
                </c:pt>
                <c:pt idx="2">
                  <c:v>729</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15"/>
          <c:y val="0.1385"/>
          <c:w val="0.329"/>
          <c:h val="0.20775"/>
        </c:manualLayout>
      </c:layout>
      <c:pieChart>
        <c:varyColors val="1"/>
      </c:pieChart>
      <c:spPr>
        <a:noFill/>
        <a:ln>
          <a:noFill/>
        </a:ln>
      </c:spPr>
    </c:plotArea>
    <c:legend>
      <c:legendPos val="b"/>
      <c:layout>
        <c:manualLayout>
          <c:xMode val="edge"/>
          <c:yMode val="edge"/>
          <c:x val="0.49925"/>
          <c:y val="0.984"/>
          <c:w val="0"/>
          <c:h val="0.00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Vorwiegend verwendete Heizenergie in neu errichteten Wohngebäuden
2003 bis 201</a:t>
            </a:r>
          </a:p>
        </c:rich>
      </c:tx>
      <c:layout>
        <c:manualLayout>
          <c:xMode val="factor"/>
          <c:yMode val="factor"/>
          <c:x val="-0.0015"/>
          <c:y val="-0.0135"/>
        </c:manualLayout>
      </c:layout>
      <c:spPr>
        <a:noFill/>
        <a:ln w="3175">
          <a:noFill/>
        </a:ln>
      </c:spPr>
    </c:title>
    <c:plotArea>
      <c:layout>
        <c:manualLayout>
          <c:xMode val="edge"/>
          <c:yMode val="edge"/>
          <c:x val="0.0735"/>
          <c:y val="0.1065"/>
          <c:w val="0.8155"/>
          <c:h val="0.73825"/>
        </c:manualLayout>
      </c:layout>
      <c:lineChart>
        <c:grouping val="standard"/>
        <c:varyColors val="0"/>
        <c:ser>
          <c:idx val="1"/>
          <c:order val="0"/>
          <c:tx>
            <c:strRef>
              <c:f>'HE1'!$C$5</c:f>
              <c:strCache>
                <c:ptCount val="1"/>
                <c:pt idx="0">
                  <c:v>Öl</c:v>
                </c:pt>
              </c:strCache>
            </c:strRef>
          </c:tx>
          <c:spPr>
            <a:ln w="25400">
              <a:solidFill>
                <a:srgbClr val="808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'HE1'!$C$6:$C$14</c:f>
              <c:numCache>
                <c:ptCount val="9"/>
                <c:pt idx="0">
                  <c:v>10.194174757281553</c:v>
                </c:pt>
                <c:pt idx="1">
                  <c:v>10.2327064073956</c:v>
                </c:pt>
                <c:pt idx="2">
                  <c:v>9.824561403508772</c:v>
                </c:pt>
                <c:pt idx="3">
                  <c:v>8.269771176234444</c:v>
                </c:pt>
                <c:pt idx="4">
                  <c:v>6.594538897475528</c:v>
                </c:pt>
                <c:pt idx="5">
                  <c:v>4.5565006075334145</c:v>
                </c:pt>
                <c:pt idx="6">
                  <c:v>3.793103448275862</c:v>
                </c:pt>
                <c:pt idx="7">
                  <c:v>2.6197604790419162</c:v>
                </c:pt>
                <c:pt idx="8">
                  <c:v>3.4459907223326707</c:v>
                </c:pt>
              </c:numCache>
            </c:numRef>
          </c:val>
          <c:smooth val="0"/>
        </c:ser>
        <c:ser>
          <c:idx val="2"/>
          <c:order val="1"/>
          <c:tx>
            <c:strRef>
              <c:f>'HE1'!$D$5</c:f>
              <c:strCache>
                <c:ptCount val="1"/>
                <c:pt idx="0">
                  <c:v>Gas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'HE1'!$D$6:$D$14</c:f>
              <c:numCache>
                <c:ptCount val="9"/>
                <c:pt idx="0">
                  <c:v>74.48422330097087</c:v>
                </c:pt>
                <c:pt idx="1">
                  <c:v>74.0197641058336</c:v>
                </c:pt>
                <c:pt idx="2">
                  <c:v>71.34502923976608</c:v>
                </c:pt>
                <c:pt idx="3">
                  <c:v>65.75672420714572</c:v>
                </c:pt>
                <c:pt idx="4">
                  <c:v>53.735188047398246</c:v>
                </c:pt>
                <c:pt idx="5">
                  <c:v>50.48602673147023</c:v>
                </c:pt>
                <c:pt idx="6">
                  <c:v>43.93103448275862</c:v>
                </c:pt>
                <c:pt idx="7">
                  <c:v>38.92215568862275</c:v>
                </c:pt>
                <c:pt idx="8">
                  <c:v>40.75546719681908</c:v>
                </c:pt>
              </c:numCache>
            </c:numRef>
          </c:val>
          <c:smooth val="0"/>
        </c:ser>
        <c:ser>
          <c:idx val="3"/>
          <c:order val="2"/>
          <c:tx>
            <c:strRef>
              <c:f>'HE1'!$E$5</c:f>
              <c:strCache>
                <c:ptCount val="1"/>
                <c:pt idx="0">
                  <c:v>Strom</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'HE1'!$E$6:$E$14</c:f>
              <c:numCache>
                <c:ptCount val="9"/>
                <c:pt idx="0">
                  <c:v>5.885922330097087</c:v>
                </c:pt>
                <c:pt idx="1">
                  <c:v>5.259802358941664</c:v>
                </c:pt>
                <c:pt idx="2">
                  <c:v>4.288499025341131</c:v>
                </c:pt>
                <c:pt idx="3">
                  <c:v>3.7735849056603774</c:v>
                </c:pt>
                <c:pt idx="4">
                  <c:v>3.451828954147347</c:v>
                </c:pt>
                <c:pt idx="5">
                  <c:v>3.0984204131227218</c:v>
                </c:pt>
                <c:pt idx="6">
                  <c:v>2.689655172413793</c:v>
                </c:pt>
                <c:pt idx="7">
                  <c:v>1.4221556886227544</c:v>
                </c:pt>
                <c:pt idx="8">
                  <c:v>1.7892644135188867</c:v>
                </c:pt>
              </c:numCache>
            </c:numRef>
          </c:val>
          <c:smooth val="0"/>
        </c:ser>
        <c:ser>
          <c:idx val="4"/>
          <c:order val="3"/>
          <c:tx>
            <c:strRef>
              <c:f>'HE1'!$F$5</c:f>
              <c:strCache>
                <c:ptCount val="1"/>
                <c:pt idx="0">
                  <c:v>Fern-
wärme</c:v>
                </c:pt>
              </c:strCache>
            </c:strRef>
          </c:tx>
          <c:spPr>
            <a:ln w="25400">
              <a:solidFill>
                <a:srgbClr val="CC9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'HE1'!$F$6:$F$14</c:f>
              <c:numCache>
                <c:ptCount val="9"/>
                <c:pt idx="0">
                  <c:v>3.0643203883495147</c:v>
                </c:pt>
                <c:pt idx="1">
                  <c:v>1.306981192221868</c:v>
                </c:pt>
                <c:pt idx="2">
                  <c:v>2.4951267056530213</c:v>
                </c:pt>
                <c:pt idx="3">
                  <c:v>1.3247691690084304</c:v>
                </c:pt>
                <c:pt idx="4">
                  <c:v>1.287995878413189</c:v>
                </c:pt>
                <c:pt idx="5">
                  <c:v>3.766707168894289</c:v>
                </c:pt>
                <c:pt idx="6">
                  <c:v>1.793103448275862</c:v>
                </c:pt>
                <c:pt idx="7">
                  <c:v>3.967065868263473</c:v>
                </c:pt>
                <c:pt idx="8">
                  <c:v>2.054340622929092</c:v>
                </c:pt>
              </c:numCache>
            </c:numRef>
          </c:val>
          <c:smooth val="0"/>
        </c:ser>
        <c:ser>
          <c:idx val="5"/>
          <c:order val="4"/>
          <c:tx>
            <c:strRef>
              <c:f>'HE1'!$G$5</c:f>
              <c:strCache>
                <c:ptCount val="1"/>
                <c:pt idx="0">
                  <c:v>Wärme-
pumpe</c:v>
                </c:pt>
              </c:strCache>
            </c:strRef>
          </c:tx>
          <c:spPr>
            <a:ln w="254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'HE1'!$G$6:$G$14</c:f>
              <c:numCache>
                <c:ptCount val="9"/>
                <c:pt idx="0">
                  <c:v>4.490291262135922</c:v>
                </c:pt>
                <c:pt idx="1">
                  <c:v>6.6305387312719155</c:v>
                </c:pt>
                <c:pt idx="2">
                  <c:v>8.693957115009747</c:v>
                </c:pt>
                <c:pt idx="3">
                  <c:v>17.18185467683661</c:v>
                </c:pt>
                <c:pt idx="4">
                  <c:v>30.03606388459557</c:v>
                </c:pt>
                <c:pt idx="5">
                  <c:v>33.41433778857837</c:v>
                </c:pt>
                <c:pt idx="6">
                  <c:v>42.62068965517241</c:v>
                </c:pt>
                <c:pt idx="7">
                  <c:v>45.808383233532936</c:v>
                </c:pt>
                <c:pt idx="8">
                  <c:v>43.33996023856859</c:v>
                </c:pt>
              </c:numCache>
            </c:numRef>
          </c:val>
          <c:smooth val="0"/>
        </c:ser>
        <c:ser>
          <c:idx val="0"/>
          <c:order val="5"/>
          <c:tx>
            <c:strRef>
              <c:f>'HE1'!$H$5</c:f>
              <c:strCache>
                <c:ptCount val="1"/>
                <c:pt idx="0">
                  <c:v>Solar-
energie</c:v>
                </c:pt>
              </c:strCache>
            </c:strRef>
          </c:tx>
          <c:spPr>
            <a:ln w="254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'HE1'!$H$6:$H$14</c:f>
              <c:numCache>
                <c:ptCount val="9"/>
                <c:pt idx="0">
                  <c:v>0.4550970873786408</c:v>
                </c:pt>
                <c:pt idx="1">
                  <c:v>0.38253108065030283</c:v>
                </c:pt>
                <c:pt idx="2">
                  <c:v>0.6237816764132553</c:v>
                </c:pt>
                <c:pt idx="3">
                  <c:v>0.36130068245684466</c:v>
                </c:pt>
                <c:pt idx="4">
                  <c:v>0.4121586810922205</c:v>
                </c:pt>
                <c:pt idx="5">
                  <c:v>0.425273390036452</c:v>
                </c:pt>
                <c:pt idx="6">
                  <c:v>0.896551724137931</c:v>
                </c:pt>
                <c:pt idx="7">
                  <c:v>0.7485029940119761</c:v>
                </c:pt>
                <c:pt idx="8">
                  <c:v>0.9940357852882704</c:v>
                </c:pt>
              </c:numCache>
            </c:numRef>
          </c:val>
          <c:smooth val="0"/>
        </c:ser>
        <c:ser>
          <c:idx val="6"/>
          <c:order val="6"/>
          <c:tx>
            <c:strRef>
              <c:f>'HE1'!$I$5</c:f>
              <c:strCache>
                <c:ptCount val="1"/>
                <c:pt idx="0">
                  <c:v>sonstige
Heizenergie
</c:v>
                </c:pt>
              </c:strCache>
            </c:strRef>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'HE1'!$I$6:$I$14</c:f>
              <c:numCache>
                <c:ptCount val="9"/>
                <c:pt idx="0">
                  <c:v>1.4259708737864079</c:v>
                </c:pt>
                <c:pt idx="1">
                  <c:v>2.1676761236850495</c:v>
                </c:pt>
                <c:pt idx="2">
                  <c:v>2.729044834307992</c:v>
                </c:pt>
                <c:pt idx="3">
                  <c:v>3.3319951826575673</c:v>
                </c:pt>
                <c:pt idx="4">
                  <c:v>4.482225656877898</c:v>
                </c:pt>
                <c:pt idx="5">
                  <c:v>4.25273390036452</c:v>
                </c:pt>
                <c:pt idx="6">
                  <c:v>4.275862068965517</c:v>
                </c:pt>
                <c:pt idx="7">
                  <c:v>6.5119760479041915</c:v>
                </c:pt>
                <c:pt idx="8">
                  <c:v>7.620941020543406</c:v>
                </c:pt>
              </c:numCache>
            </c:numRef>
          </c:val>
          <c:smooth val="0"/>
        </c:ser>
        <c:marker val="1"/>
        <c:axId val="11409359"/>
        <c:axId val="62435956"/>
      </c:lineChart>
      <c:catAx>
        <c:axId val="1140935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2435956"/>
        <c:crosses val="autoZero"/>
        <c:auto val="1"/>
        <c:lblOffset val="100"/>
        <c:tickLblSkip val="1"/>
        <c:noMultiLvlLbl val="0"/>
      </c:catAx>
      <c:valAx>
        <c:axId val="62435956"/>
        <c:scaling>
          <c:orientation val="minMax"/>
        </c:scaling>
        <c:axPos val="l"/>
        <c:majorGridlines>
          <c:spPr>
            <a:ln w="3175">
              <a:solidFill>
                <a:srgbClr val="808080"/>
              </a:solidFill>
            </a:ln>
          </c:spPr>
        </c:majorGridlines>
        <c:delete val="0"/>
        <c:numFmt formatCode="General" sourceLinked="0"/>
        <c:majorTickMark val="none"/>
        <c:minorTickMark val="none"/>
        <c:tickLblPos val="nextTo"/>
        <c:spPr>
          <a:ln w="3175">
            <a:solidFill>
              <a:srgbClr val="000000"/>
            </a:solidFill>
            <a:prstDash val="sysDot"/>
          </a:ln>
        </c:spPr>
        <c:txPr>
          <a:bodyPr/>
          <a:lstStyle/>
          <a:p>
            <a:pPr>
              <a:defRPr lang="en-US" cap="none" sz="900" b="0" i="0" u="none" baseline="0">
                <a:solidFill>
                  <a:srgbClr val="000000"/>
                </a:solidFill>
              </a:defRPr>
            </a:pPr>
          </a:p>
        </c:txPr>
        <c:crossAx val="11409359"/>
        <c:crossesAt val="1"/>
        <c:crossBetween val="between"/>
        <c:dispUnits/>
      </c:valAx>
      <c:spPr>
        <a:solidFill>
          <a:srgbClr val="FFFFFF"/>
        </a:solidFill>
        <a:ln w="3175">
          <a:solidFill>
            <a:srgbClr val="000000"/>
          </a:solidFill>
        </a:ln>
      </c:spPr>
    </c:plotArea>
    <c:legend>
      <c:legendPos val="b"/>
      <c:layout>
        <c:manualLayout>
          <c:xMode val="edge"/>
          <c:yMode val="edge"/>
          <c:x val="0.1865"/>
          <c:y val="0.8945"/>
          <c:w val="0.58925"/>
          <c:h val="0.073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33.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4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firstPageNumber="8" useFirstPageNumber="1" fitToHeight="0" fitToWidth="0" horizontalDpi="600" verticalDpi="600" orientation="portrait" paperSize="9"/>
  <headerFooter>
    <oddHeader>&amp;C&amp;"Arial,Standard"&amp;9-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31496062992125984" right="0.4724409448818898" top="0.7874015748031497" bottom="0.5905511811023623" header="0.5118110236220472" footer="0.5118110236220472"/>
  <pageSetup firstPageNumber="18" useFirstPageNumber="1" fitToHeight="0" fitToWidth="0" horizontalDpi="600" verticalDpi="600" orientation="portrait" paperSize="9"/>
  <headerFooter>
    <oddHeader>&amp;C&amp;"Arial,Standard"&amp;9-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firstPageNumber="26" useFirstPageNumber="1" fitToHeight="0" fitToWidth="0" horizontalDpi="600" verticalDpi="600" orientation="portrait" paperSize="9"/>
  <headerFooter>
    <oddHeader>&amp;C&amp;"Arial,Standard"&amp;9-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145"/>
  </sheetViews>
  <pageMargins left="0.7086614173228347" right="0.7086614173228347" top="0.7874015748031497" bottom="0.7874015748031497" header="0.5118110236220472" footer="0.31496062992125984"/>
  <pageSetup firstPageNumber="25" useFirstPageNumber="1" fitToHeight="0" fitToWidth="0" horizontalDpi="600" verticalDpi="600" orientation="portrait" paperSize="9"/>
  <headerFooter>
    <oddHeader>&amp;C&amp;"Arial,Standard"&amp;9- &amp;P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3937007874015748" header="0.5118110236220472" footer="0.31496062992125984"/>
  <pageSetup firstPageNumber="27" useFirstPageNumber="1" fitToHeight="0" fitToWidth="0" horizontalDpi="600" verticalDpi="600" orientation="portrait" paperSize="9"/>
  <headerFooter>
    <oddHeader>&amp;C&amp;"Arial,Standard"&amp;9- &amp;P -</oddHeader>
  </headerFooter>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7874015748031497" header="0.31496062992125984" footer="0.31496062992125984"/>
  <pageSetup firstPageNumber="35" useFirstPageNumber="1" fitToHeight="0" fitToWidth="0" horizontalDpi="600" verticalDpi="600" orientation="portrait" paperSize="9"/>
  <headerFooter>
    <oddHeader>&amp;C- 35 -</oddHeader>
  </headerFooter>
  <drawing r:id="rId1"/>
</chartsheet>
</file>

<file path=xl/drawings/_rels/drawing1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9.png" /></Relationships>
</file>

<file path=xl/drawings/_rels/drawing2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0.png" /></Relationships>
</file>

<file path=xl/drawings/_rels/drawing2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image" Target="../media/image1.png" /><Relationship Id="rId4" Type="http://schemas.openxmlformats.org/officeDocument/2006/relationships/image" Target="../media/image11.png" /><Relationship Id="rId5" Type="http://schemas.openxmlformats.org/officeDocument/2006/relationships/image" Target="../media/image12.png" /><Relationship Id="rId6" Type="http://schemas.openxmlformats.org/officeDocument/2006/relationships/image" Target="../media/image13.png" /><Relationship Id="rId7" Type="http://schemas.openxmlformats.org/officeDocument/2006/relationships/image" Target="../media/image14.png"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2.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png" /></Relationships>
</file>

<file path=xl/drawings/_rels/drawing4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2.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49.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image" Target="../media/image15.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8</xdr:col>
      <xdr:colOff>619125</xdr:colOff>
      <xdr:row>76</xdr:row>
      <xdr:rowOff>66675</xdr:rowOff>
    </xdr:to>
    <xdr:sp>
      <xdr:nvSpPr>
        <xdr:cNvPr id="1" name="Textfeld 1"/>
        <xdr:cNvSpPr txBox="1">
          <a:spLocks noChangeArrowheads="1"/>
        </xdr:cNvSpPr>
      </xdr:nvSpPr>
      <xdr:spPr>
        <a:xfrm>
          <a:off x="38100" y="28575"/>
          <a:ext cx="6067425" cy="101727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Vorbemerkungen
</a:t>
          </a:r>
          <a:r>
            <a:rPr lang="en-US" cap="none" sz="900" b="1" i="0" u="none" baseline="0">
              <a:solidFill>
                <a:srgbClr val="000000"/>
              </a:solidFill>
              <a:latin typeface="Arial"/>
              <a:ea typeface="Arial"/>
              <a:cs typeface="Arial"/>
            </a:rPr>
            <a:t>Ziel der Statistik
</a:t>
          </a:r>
          <a:r>
            <a:rPr lang="en-US" cap="none" sz="900" b="0" i="0" u="none" baseline="0">
              <a:solidFill>
                <a:srgbClr val="000000"/>
              </a:solidFill>
              <a:latin typeface="Arial"/>
              <a:ea typeface="Arial"/>
              <a:cs typeface="Arial"/>
            </a:rPr>
            <a:t>Die Statistik der Bautätigkeit im Hochbau gehört zum System der Bundesstatistiken und besteht aus Baugenehmigungs-, Baufertigstellungs-, Bauüberhangs- und Bauabgangserhebung. Sie liefert Ergebnisse über die Struktur, den Umfang und die Entwicklung der Bautätigkeit und ist somit ein wichtiger Indikator für die Beurteilung der Wirtschaftsentwicklung im Bausektor. Darüber hinaus dient sie der Fortschreibung des Wohnungsbestandes und stellt Informationen z.B. für die Planung in den Gebietskörperschaften, für Wirtschaft, Forschung und Städtebau zur Verfügung.
</a:t>
          </a:r>
          <a:r>
            <a:rPr lang="en-US" cap="none" sz="900" b="1" i="0" u="none" baseline="0">
              <a:solidFill>
                <a:srgbClr val="000000"/>
              </a:solidFill>
              <a:latin typeface="Arial"/>
              <a:ea typeface="Arial"/>
              <a:cs typeface="Arial"/>
            </a:rPr>
            <a:t>Rechtsgrundlage
</a:t>
          </a:r>
          <a:r>
            <a:rPr lang="en-US" cap="none" sz="900" b="0" i="0" u="none" baseline="0">
              <a:solidFill>
                <a:srgbClr val="000000"/>
              </a:solidFill>
              <a:latin typeface="Arial"/>
              <a:ea typeface="Arial"/>
              <a:cs typeface="Arial"/>
            </a:rPr>
            <a:t>Die Statistik der Bautätigkeit im Hochbau ist angeordnet durch das Gesetz über die Statistik der Bautätigkeit im Hochbau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Erhebungseinheit ist das einzelne (Wohn- oder Nichtwohn-) Gebäude, wobei sowohl die Errichtung neuer Gebäude als auch Baumaßnahmen an bestehenden Gebäuden zu erfassen sind. 
</a:t>
          </a:r>
          <a:r>
            <a:rPr lang="en-US" cap="none" sz="900" b="0" i="0" u="none" baseline="0">
              <a:solidFill>
                <a:srgbClr val="000000"/>
              </a:solidFill>
              <a:latin typeface="Arial"/>
              <a:ea typeface="Arial"/>
              <a:cs typeface="Arial"/>
            </a:rPr>
            <a:t>Während im Wohnbau alle Baumaßnahmen in die Statistik einbezogen werden, bleiben im Nichtwohnbau Objekte bis zu 350 m³ Rauminhalt oder 18 000 Euro (1997 bis 2001: 35 000 DM, bis 1996: 25 000 DM) veranschlagte Kosten unberücksichtigt, sofern sie keine Wohnräume enthalten.
</a:t>
          </a:r>
          <a:r>
            <a:rPr lang="en-US" cap="none" sz="900" b="1" i="0" u="none" baseline="0">
              <a:solidFill>
                <a:srgbClr val="000000"/>
              </a:solidFill>
              <a:latin typeface="Arial"/>
              <a:ea typeface="Arial"/>
              <a:cs typeface="Arial"/>
            </a:rPr>
            <a:t>Methodische Hinweise
</a:t>
          </a:r>
          <a:r>
            <a:rPr lang="en-US" cap="none" sz="900" b="0" i="0" u="none" baseline="0">
              <a:solidFill>
                <a:srgbClr val="000000"/>
              </a:solidFill>
              <a:latin typeface="Arial"/>
              <a:ea typeface="Arial"/>
              <a:cs typeface="Arial"/>
            </a:rPr>
            <a:t>Die Berichterstattung über Baugenehmigungen, Baufertigstellungen bzw. Bauabgänge basiert auf den von den Bauaufsichtsbehörden bzw. Gemeinden abgegebenen Meldungen, die nicht immer zeitgerecht übermittelt werden. Die Ergebnisse berücksichtigen daher nur diejenigen Objekte, von denen im Berichtszeitraum die Baugenehmigungen, Baufertigstellungen bzw. Bauabgänge übersandt wurden.
</a:t>
          </a:r>
          <a:r>
            <a:rPr lang="en-US" cap="none" sz="900" b="0" i="0" u="none" baseline="0">
              <a:solidFill>
                <a:srgbClr val="000000"/>
              </a:solidFill>
              <a:latin typeface="Arial"/>
              <a:ea typeface="Arial"/>
              <a:cs typeface="Arial"/>
            </a:rPr>
            <a:t>Mit der Bauüberhangserhebung werden durch die Gemeinden am Jahresende alle genehmigten, aber noch nicht fertig gestellten Bauvorhaben erfasst und nach ihrem Bauzustand ausgewertet.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Baumaßnahmen an bestehenden Gebäuden können zur Verringerung der Anzahl der Wohnungen bzw. der Wohn- oder Nutzflächen führen. Dadurch können in den Tabellen auch negative Werte stehen.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Ab 1. Januar 2012 gilt ein neuer Merkmalskatalog für die Erhebungsbogen für die Statistik der Baugenehmigungen und damit auch für die Baufertigstellungen. Der Merkmalskatalog bei beiden Erhebungen umfasst künftig auch Fragestellungen nach der Art der Warmwasserbereitung und der hierfür vorgesehenen Energie, nach dem Einsatz von Lüftungs- und Kühlungsanlagen sowie nach der Art der Erfüllung des EEWärmeG.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Definitionen
</a:t>
          </a:r>
          <a:r>
            <a:rPr lang="en-US" cap="none" sz="900" b="1" i="0" u="none" baseline="0">
              <a:solidFill>
                <a:srgbClr val="000000"/>
              </a:solidFill>
              <a:latin typeface="Arial"/>
              <a:ea typeface="Arial"/>
              <a:cs typeface="Arial"/>
            </a:rPr>
            <a:t>Gebäude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Gebäude im Sinne der Systematik sind auch selbständig benutzbare unterirdische Bauwerke, die von Menschen betreten werden können und ebenfalls geeignet oder bestimmt sind, dem Schutz von Menschen, Tieren oder Sachen zu dienen.
</a:t>
          </a:r>
          <a:r>
            <a:rPr lang="en-US" cap="none" sz="900" b="1" i="0" u="none" baseline="0">
              <a:solidFill>
                <a:srgbClr val="000000"/>
              </a:solidFill>
              <a:latin typeface="Arial"/>
              <a:ea typeface="Arial"/>
              <a:cs typeface="Arial"/>
            </a:rPr>
            <a:t>Wohngebäude
</a:t>
          </a:r>
          <a:r>
            <a:rPr lang="en-US" cap="none" sz="900" b="0" i="0" u="none" baseline="0">
              <a:solidFill>
                <a:srgbClr val="000000"/>
              </a:solidFill>
              <a:latin typeface="Arial"/>
              <a:ea typeface="Arial"/>
              <a:cs typeface="Arial"/>
            </a:rPr>
            <a:t>Wohngebäude sind Gebäude, die mindestens zur Hälfte – gemessen an der Nutzfläche (DIN 277) – Wohn-
zwecken dienen. Nebennutzflächen in Wohngebäuden (Abstellräume u.Ä.) werden zur Bestimmung des Nutzungs-schwerpunktes nicht herangezogen.</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Nichtwohngebäude
</a:t>
          </a:r>
          <a:r>
            <a:rPr lang="en-US" cap="none" sz="900" b="0" i="0" u="none" baseline="0">
              <a:solidFill>
                <a:srgbClr val="000000"/>
              </a:solidFill>
              <a:latin typeface="Arial"/>
              <a:ea typeface="Arial"/>
              <a:cs typeface="Arial"/>
            </a:rPr>
            <a:t>Nach der Systematik der Bauwerke sind Nichtwohngebäude solche Gebäude, die überwiegend für Nichtwohnzwecke bestimmt sind, d.h. Gebäude, in denen mehr als die Hälfte der Gesamtnutzfläche Nichtwohnzwecken dient.
</a:t>
          </a:r>
          <a:r>
            <a:rPr lang="en-US" cap="none" sz="900" b="1" i="0" u="none" baseline="0">
              <a:solidFill>
                <a:srgbClr val="000000"/>
              </a:solidFill>
              <a:latin typeface="Arial"/>
              <a:ea typeface="Arial"/>
              <a:cs typeface="Arial"/>
            </a:rPr>
            <a:t>Errichtung neuer Gebäude
</a:t>
          </a:r>
          <a:r>
            <a:rPr lang="en-US" cap="none" sz="900" b="0" i="0" u="none" baseline="0">
              <a:solidFill>
                <a:srgbClr val="000000"/>
              </a:solidFill>
              <a:latin typeface="Arial"/>
              <a:ea typeface="Arial"/>
              <a:cs typeface="Arial"/>
            </a:rPr>
            <a:t>Unter Errichtung neuer Gebäude werden Neubauten und Wiederaufbauten verstanden. Als Wiederaufbau gilt der Aufbau zerstörter oder abgerissener Gebäude ab Oberkante des noch vorhandenen Kellergeschosses.
</a:t>
          </a:r>
          <a:r>
            <a:rPr lang="en-US" cap="none" sz="900" b="0" i="0" u="none" baseline="0">
              <a:solidFill>
                <a:srgbClr val="000000"/>
              </a:solidFill>
              <a:latin typeface="Arial"/>
              <a:ea typeface="Arial"/>
              <a:cs typeface="Arial"/>
            </a:rPr>
            <a:t> 
</a:t>
          </a:r>
        </a:p>
      </xdr:txBody>
    </xdr:sp>
    <xdr:clientData/>
  </xdr:twoCellAnchor>
  <xdr:twoCellAnchor>
    <xdr:from>
      <xdr:col>0</xdr:col>
      <xdr:colOff>57150</xdr:colOff>
      <xdr:row>77</xdr:row>
      <xdr:rowOff>38100</xdr:rowOff>
    </xdr:from>
    <xdr:to>
      <xdr:col>8</xdr:col>
      <xdr:colOff>619125</xdr:colOff>
      <xdr:row>153</xdr:row>
      <xdr:rowOff>85725</xdr:rowOff>
    </xdr:to>
    <xdr:sp>
      <xdr:nvSpPr>
        <xdr:cNvPr id="2" name="Textfeld 2"/>
        <xdr:cNvSpPr txBox="1">
          <a:spLocks noChangeArrowheads="1"/>
        </xdr:cNvSpPr>
      </xdr:nvSpPr>
      <xdr:spPr>
        <a:xfrm>
          <a:off x="57150" y="10306050"/>
          <a:ext cx="6048375" cy="101822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Baumaßnahmen an bestehenden Gebäuden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Baumaßnahmen an bestehenden Gebäuden sind bauliche Veränderungen an bestehenden Gebäuden durch Umbau-, Ausbau-, Erweiterungs- oder Wiederherstellungsmaßnahmen.
</a:t>
          </a:r>
          <a:r>
            <a:rPr lang="en-US" cap="none" sz="900" b="1" i="0" u="none" baseline="0">
              <a:solidFill>
                <a:srgbClr val="000000"/>
              </a:solidFill>
              <a:latin typeface="Arial"/>
              <a:ea typeface="Arial"/>
              <a:cs typeface="Arial"/>
            </a:rPr>
            <a:t>Bauabgang
</a:t>
          </a:r>
          <a:r>
            <a:rPr lang="en-US" cap="none" sz="900" b="0" i="0" u="none" baseline="0">
              <a:solidFill>
                <a:srgbClr val="000000"/>
              </a:solidFill>
              <a:latin typeface="Arial"/>
              <a:ea typeface="Arial"/>
              <a:cs typeface="Arial"/>
            </a:rPr>
            <a:t>Als Bauabgang werden Gebäude und Gebäudeteile bezeichnet, deren Nutzung zwischen Wohn- und Nichtwohnbau und umgekehrt (mit und ohne Baumaßnahmen) geändert wird (Nutzungsänderung) oder die durch bauaufsichtliche Maßnahmen, Schadensfälle oder Abbruch der Nutzung entzogen werden (Totalabgang).
</a:t>
          </a:r>
          <a:r>
            <a:rPr lang="en-US" cap="none" sz="900" b="1" i="0" u="none" baseline="0">
              <a:solidFill>
                <a:srgbClr val="000000"/>
              </a:solidFill>
              <a:latin typeface="Arial"/>
              <a:ea typeface="Arial"/>
              <a:cs typeface="Arial"/>
            </a:rPr>
            <a:t>Bauüberhang
</a:t>
          </a:r>
          <a:r>
            <a:rPr lang="en-US" cap="none" sz="900" b="0" i="0" u="none" baseline="0">
              <a:solidFill>
                <a:srgbClr val="000000"/>
              </a:solidFill>
              <a:latin typeface="Arial"/>
              <a:ea typeface="Arial"/>
              <a:cs typeface="Arial"/>
            </a:rPr>
            <a:t>Zum Bauüberhang gehören sämtliche am Jahresende als genehmigt, aber noch nicht als fertig gestellt erfasste Bauvorhaben.
</a:t>
          </a:r>
          <a:r>
            <a:rPr lang="en-US" cap="none" sz="900" b="1" i="0" u="none" baseline="0">
              <a:solidFill>
                <a:srgbClr val="000000"/>
              </a:solidFill>
              <a:latin typeface="Arial"/>
              <a:ea typeface="Arial"/>
              <a:cs typeface="Arial"/>
            </a:rPr>
            <a:t>Wohnung
</a:t>
          </a:r>
          <a:r>
            <a:rPr lang="en-US" cap="none" sz="900" b="0" i="0" u="none" baseline="0">
              <a:solidFill>
                <a:srgbClr val="000000"/>
              </a:solidFill>
              <a:latin typeface="Arial"/>
              <a:ea typeface="Arial"/>
              <a:cs typeface="Arial"/>
            </a:rPr>
            <a: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Wohnräume
</a:t>
          </a:r>
          <a:r>
            <a:rPr lang="en-US" cap="none" sz="900" b="0" i="0" u="none" baseline="0">
              <a:solidFill>
                <a:srgbClr val="000000"/>
              </a:solidFill>
              <a:latin typeface="Arial"/>
              <a:ea typeface="Arial"/>
              <a:cs typeface="Arial"/>
            </a:rPr>
            <a:t>Wohnräume sind Räume, die für Wohnzwecke bestimmt sind und mindestens eine Wohnfläche von 6 m² haben sowie alle Küchen (diese ohne Rücksicht auf die Größe).
</a:t>
          </a:r>
          <a:r>
            <a:rPr lang="en-US" cap="none" sz="900" b="1" i="0" u="none" baseline="0">
              <a:solidFill>
                <a:srgbClr val="000000"/>
              </a:solidFill>
              <a:latin typeface="Arial"/>
              <a:ea typeface="Arial"/>
              <a:cs typeface="Arial"/>
            </a:rPr>
            <a:t>Wohnfläche
</a:t>
          </a:r>
          <a:r>
            <a:rPr lang="en-US" cap="none" sz="900" b="0" i="0" u="none" baseline="0">
              <a:solidFill>
                <a:srgbClr val="000000"/>
              </a:solidFill>
              <a:latin typeface="Arial"/>
              <a:ea typeface="Arial"/>
              <a:cs typeface="Arial"/>
            </a:rPr>
            <a: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
</a:t>
          </a:r>
          <a:r>
            <a:rPr lang="en-US" cap="none" sz="900" b="0" i="0" u="none" baseline="0">
              <a:solidFill>
                <a:srgbClr val="000000"/>
              </a:solidFill>
              <a:latin typeface="Arial"/>
              <a:ea typeface="Arial"/>
              <a:cs typeface="Arial"/>
            </a:rPr>
            <a: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
</a:t>
          </a:r>
          <a:r>
            <a:rPr lang="en-US" cap="none" sz="900" b="0" i="0" u="none" baseline="0">
              <a:solidFill>
                <a:srgbClr val="000000"/>
              </a:solidFill>
              <a:latin typeface="Arial"/>
              <a:ea typeface="Arial"/>
              <a:cs typeface="Arial"/>
            </a:rPr>
            <a:t>Die Wohnfläche eines Wohnheims umfasst die Grundflächen der Räume, die zur alleinigen und gemeinschaftlichen Nutzung durch die Bewohner bestimmt sind. 
</a:t>
          </a:r>
          <a:r>
            <a:rPr lang="en-US" cap="none" sz="900" b="1" i="0" u="none" baseline="0">
              <a:solidFill>
                <a:srgbClr val="000000"/>
              </a:solidFill>
              <a:latin typeface="Arial"/>
              <a:ea typeface="Arial"/>
              <a:cs typeface="Arial"/>
            </a:rPr>
            <a:t>Nutzfläche
</a:t>
          </a:r>
          <a:r>
            <a:rPr lang="en-US" cap="none" sz="900" b="0" i="0" u="none" baseline="0">
              <a:solidFill>
                <a:srgbClr val="000000"/>
              </a:solidFill>
              <a:latin typeface="Arial"/>
              <a:ea typeface="Arial"/>
              <a:cs typeface="Arial"/>
            </a:rPr>
            <a:t>Unter der Nutzfläche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
</a:t>
          </a:r>
          <a:r>
            <a:rPr lang="en-US" cap="none" sz="900" b="1" i="0" u="none" baseline="0">
              <a:solidFill>
                <a:srgbClr val="000000"/>
              </a:solidFill>
              <a:latin typeface="Arial"/>
              <a:ea typeface="Arial"/>
              <a:cs typeface="Arial"/>
            </a:rPr>
            <a:t>Rauminhalt
</a:t>
          </a:r>
          <a:r>
            <a:rPr lang="en-US" cap="none" sz="900" b="0" i="0" u="none" baseline="0">
              <a:solidFill>
                <a:srgbClr val="000000"/>
              </a:solidFill>
              <a:latin typeface="Arial"/>
              <a:ea typeface="Arial"/>
              <a:cs typeface="Arial"/>
            </a:rPr>
            <a:t>Rauminhalt ist das von den äußeren Begrenzungsflächen eines Gebäudes eingeschlossene Volumen (Bruttorauminhalt); d.h. das Produkt aus der überbauten Fläche und der anzusetzenden Höhe, es umfasst auch den Rauminhalt der Konstruktionen.
</a:t>
          </a:r>
          <a:r>
            <a:rPr lang="en-US" cap="none" sz="900" b="1" i="0" u="none" baseline="0">
              <a:solidFill>
                <a:srgbClr val="000000"/>
              </a:solidFill>
              <a:latin typeface="Arial"/>
              <a:ea typeface="Arial"/>
              <a:cs typeface="Arial"/>
            </a:rPr>
            <a:t>Veranschlagte Kosten
</a:t>
          </a:r>
          <a:r>
            <a:rPr lang="en-US" cap="none" sz="900" b="0" i="0" u="none" baseline="0">
              <a:solidFill>
                <a:srgbClr val="000000"/>
              </a:solidFill>
              <a:latin typeface="Arial"/>
              <a:ea typeface="Arial"/>
              <a:cs typeface="Arial"/>
            </a:rPr>
            <a: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 Die Umsatz-(Mehrwert-)steuer ist in den veranschlagten Kosten enthalten.
</a:t>
          </a:r>
          <a:r>
            <a:rPr lang="en-US" cap="none" sz="900" b="1" i="0" u="none" baseline="0">
              <a:solidFill>
                <a:srgbClr val="000000"/>
              </a:solidFill>
              <a:latin typeface="Arial"/>
              <a:ea typeface="Arial"/>
              <a:cs typeface="Arial"/>
            </a:rPr>
            <a:t>Überwiegend verwendeter Baustoff</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Überwiegend verwendeter Baustoff ist derjenige Baustoff, der bei der Erstellung der tragenden Konstruktion des Gebäudes überwiegend Verwendung findet.
</a:t>
          </a:r>
          <a:r>
            <a:rPr lang="en-US" cap="none" sz="900" b="1" i="0" u="none" baseline="0">
              <a:solidFill>
                <a:srgbClr val="000000"/>
              </a:solidFill>
              <a:latin typeface="Arial"/>
              <a:ea typeface="Arial"/>
              <a:cs typeface="Arial"/>
            </a:rPr>
            <a:t>Verwendete Energie zur Heizung und zur Warmwasserbereitung
</a:t>
          </a:r>
          <a:r>
            <a:rPr lang="en-US" cap="none" sz="900" b="0" i="0" u="none" baseline="0">
              <a:solidFill>
                <a:srgbClr val="000000"/>
              </a:solidFill>
              <a:latin typeface="Arial"/>
              <a:ea typeface="Arial"/>
              <a:cs typeface="Arial"/>
            </a:rPr>
            <a:t>Bei der Angabe zur verwendeten Energie wird unterschieden in primäre und sekundäre Energie. Als primäre Energie gilt die bezogen auf den Energieanteil überwiegende Energiequelle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154</xdr:row>
      <xdr:rowOff>38100</xdr:rowOff>
    </xdr:from>
    <xdr:to>
      <xdr:col>8</xdr:col>
      <xdr:colOff>600075</xdr:colOff>
      <xdr:row>225</xdr:row>
      <xdr:rowOff>104775</xdr:rowOff>
    </xdr:to>
    <xdr:sp>
      <xdr:nvSpPr>
        <xdr:cNvPr id="3" name="Textfeld 3"/>
        <xdr:cNvSpPr txBox="1">
          <a:spLocks noChangeArrowheads="1"/>
        </xdr:cNvSpPr>
      </xdr:nvSpPr>
      <xdr:spPr>
        <a:xfrm>
          <a:off x="47625" y="20574000"/>
          <a:ext cx="6038850" cy="95345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Vorwiegende Art der Beheizung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Fernheizung </a:t>
          </a:r>
          <a:r>
            <a:rPr lang="en-US" cap="none" sz="900" b="0" i="0" u="none" baseline="0">
              <a:solidFill>
                <a:srgbClr val="000000"/>
              </a:solidFill>
              <a:latin typeface="Arial"/>
              <a:ea typeface="Arial"/>
              <a:cs typeface="Arial"/>
            </a:rPr>
            <a:t>liegt vor, wenn größere Bezirke von einem entfernten, zentralen Heizwerk aus beheizt werden.
</a:t>
          </a:r>
          <a:r>
            <a:rPr lang="en-US" cap="none" sz="900" b="1" i="0" u="none" baseline="0">
              <a:solidFill>
                <a:srgbClr val="000000"/>
              </a:solidFill>
              <a:latin typeface="Arial"/>
              <a:ea typeface="Arial"/>
              <a:cs typeface="Arial"/>
            </a:rPr>
            <a:t>Blockheizung </a:t>
          </a:r>
          <a:r>
            <a:rPr lang="en-US" cap="none" sz="900" b="0" i="0" u="none" baseline="0">
              <a:solidFill>
                <a:srgbClr val="000000"/>
              </a:solidFill>
              <a:latin typeface="Arial"/>
              <a:ea typeface="Arial"/>
              <a:cs typeface="Arial"/>
            </a:rPr>
            <a:t>liegt vor, wenn ein Block ganzer Häuser von einem Heizsystem aus beheizt wird und die Heizquelle an einem der Gebäude angebaut ist oder sich in unmittelbarer Nähe dieser Gebäude befindet.
</a:t>
          </a:r>
          <a:r>
            <a:rPr lang="en-US" cap="none" sz="900" b="1" i="0" u="none" baseline="0">
              <a:solidFill>
                <a:srgbClr val="000000"/>
              </a:solidFill>
              <a:latin typeface="Arial"/>
              <a:ea typeface="Arial"/>
              <a:cs typeface="Arial"/>
            </a:rPr>
            <a:t>Zentralheizung </a:t>
          </a:r>
          <a:r>
            <a:rPr lang="en-US" cap="none" sz="900" b="0" i="0" u="none" baseline="0">
              <a:solidFill>
                <a:srgbClr val="000000"/>
              </a:solidFill>
              <a:latin typeface="Arial"/>
              <a:ea typeface="Arial"/>
              <a:cs typeface="Arial"/>
            </a:rPr>
            <a:t>liegt vor, wenn ein Gebäude über ein Röhrensystem von einer im Gebäude befindlichen Heizquelle aus beheizt wird. 
</a:t>
          </a:r>
          <a:r>
            <a:rPr lang="en-US" cap="none" sz="900" b="1" i="0" u="none" baseline="0">
              <a:solidFill>
                <a:srgbClr val="000000"/>
              </a:solidFill>
              <a:latin typeface="Arial"/>
              <a:ea typeface="Arial"/>
              <a:cs typeface="Arial"/>
            </a:rPr>
            <a:t>Etagenheizung </a:t>
          </a:r>
          <a:r>
            <a:rPr lang="en-US" cap="none" sz="900" b="0" i="0" u="none" baseline="0">
              <a:solidFill>
                <a:srgbClr val="000000"/>
              </a:solidFill>
              <a:latin typeface="Arial"/>
              <a:ea typeface="Arial"/>
              <a:cs typeface="Arial"/>
            </a:rPr>
            <a:t>ist eine Form der Heizung, bei der die Räume einer Etage von einer Heizquelle über ein Röhrensystem beheizt werden.
</a:t>
          </a:r>
          <a:r>
            <a:rPr lang="en-US" cap="none" sz="900" b="1" i="0" u="none" baseline="0">
              <a:solidFill>
                <a:srgbClr val="000000"/>
              </a:solidFill>
              <a:latin typeface="Arial"/>
              <a:ea typeface="Arial"/>
              <a:cs typeface="Arial"/>
            </a:rPr>
            <a:t>Bauherr
</a:t>
          </a:r>
          <a:r>
            <a:rPr lang="en-US" cap="none" sz="900" b="0" i="0" u="none" baseline="0">
              <a:solidFill>
                <a:srgbClr val="000000"/>
              </a:solidFill>
              <a:latin typeface="Arial"/>
              <a:ea typeface="Arial"/>
              <a:cs typeface="Arial"/>
            </a:rPr>
            <a: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
</a:t>
          </a:r>
          <a:r>
            <a:rPr lang="en-US" cap="none" sz="900" b="1" i="0" u="none" baseline="0">
              <a:solidFill>
                <a:srgbClr val="000000"/>
              </a:solidFill>
              <a:latin typeface="Arial"/>
              <a:ea typeface="Arial"/>
              <a:cs typeface="Arial"/>
            </a:rPr>
            <a:t>Öffentliche Bauherren
</a:t>
          </a:r>
          <a:r>
            <a:rPr lang="en-US" cap="none" sz="900" b="0" i="0" u="none" baseline="0">
              <a:solidFill>
                <a:srgbClr val="000000"/>
              </a:solidFill>
              <a:latin typeface="Arial"/>
              <a:ea typeface="Arial"/>
              <a:cs typeface="Arial"/>
            </a:rPr>
            <a:t>Als öffentliche Bauherren gelten Kommunen, kommunale Wohnungsunternehmen sowie Bund und Land. Dies sind Unternehmen oder Einrichtungen, bei denen Kommune, Land oder Bund mit mehr als 50 % Nennkapital oder Stimmrecht beteiligt sind.
</a:t>
          </a:r>
          <a:r>
            <a:rPr lang="en-US" cap="none" sz="900" b="1" i="0" u="none" baseline="0">
              <a:solidFill>
                <a:srgbClr val="000000"/>
              </a:solidFill>
              <a:latin typeface="Arial"/>
              <a:ea typeface="Arial"/>
              <a:cs typeface="Arial"/>
            </a:rPr>
            <a:t>Private Haushalte
</a:t>
          </a:r>
          <a:r>
            <a:rPr lang="en-US" cap="none" sz="900" b="0" i="0" u="none" baseline="0">
              <a:solidFill>
                <a:srgbClr val="000000"/>
              </a:solidFill>
              <a:latin typeface="Arial"/>
              <a:ea typeface="Arial"/>
              <a:cs typeface="Arial"/>
            </a:rPr>
            <a: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
</a:t>
          </a:r>
          <a:r>
            <a:rPr lang="en-US" cap="none" sz="900" b="1" i="0" u="none" baseline="0">
              <a:solidFill>
                <a:srgbClr val="000000"/>
              </a:solidFill>
              <a:latin typeface="Arial"/>
              <a:ea typeface="Arial"/>
              <a:cs typeface="Arial"/>
            </a:rPr>
            <a:t>Organisationen ohne Erwerbszweck
</a:t>
          </a:r>
          <a:r>
            <a:rPr lang="en-US" cap="none" sz="900" b="0" i="0" u="none" baseline="0">
              <a:solidFill>
                <a:srgbClr val="000000"/>
              </a:solidFill>
              <a:latin typeface="Arial"/>
              <a:ea typeface="Arial"/>
              <a:cs typeface="Arial"/>
            </a:rPr>
            <a: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
</a:t>
          </a:r>
          <a:r>
            <a:rPr lang="en-US" cap="none" sz="900" b="1" i="0" u="none" baseline="0">
              <a:solidFill>
                <a:srgbClr val="000000"/>
              </a:solidFill>
              <a:latin typeface="Arial"/>
              <a:ea typeface="Arial"/>
              <a:cs typeface="Arial"/>
            </a:rPr>
            <a:t>Anstaltsgebäude
</a:t>
          </a:r>
          <a:r>
            <a:rPr lang="en-US" cap="none" sz="900" b="0" i="0" u="none" baseline="0">
              <a:solidFill>
                <a:srgbClr val="000000"/>
              </a:solidFill>
              <a:latin typeface="Arial"/>
              <a:ea typeface="Arial"/>
              <a:cs typeface="Arial"/>
            </a:rPr>
            <a: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Büro- und Verwaltungsgebäude
</a:t>
          </a:r>
          <a:r>
            <a:rPr lang="en-US" cap="none" sz="900" b="0" i="0" u="none" baseline="0">
              <a:solidFill>
                <a:srgbClr val="000000"/>
              </a:solidFill>
              <a:latin typeface="Arial"/>
              <a:ea typeface="Arial"/>
              <a:cs typeface="Arial"/>
            </a:rPr>
            <a:t>Büro- und Verwaltungsgebäude sind Nichtwohngebäude, die überwiegend Büro- und Verwaltungszwecken dienen.
</a:t>
          </a:r>
          <a:r>
            <a:rPr lang="en-US" cap="none" sz="900" b="1" i="0" u="none" baseline="0">
              <a:solidFill>
                <a:srgbClr val="000000"/>
              </a:solidFill>
              <a:latin typeface="Arial"/>
              <a:ea typeface="Arial"/>
              <a:cs typeface="Arial"/>
            </a:rPr>
            <a:t>Landwirtschaftliche Betriebsgebäude
</a:t>
          </a:r>
          <a:r>
            <a:rPr lang="en-US" cap="none" sz="900" b="0" i="0" u="none" baseline="0">
              <a:solidFill>
                <a:srgbClr val="000000"/>
              </a:solidFill>
              <a:latin typeface="Arial"/>
              <a:ea typeface="Arial"/>
              <a:cs typeface="Arial"/>
            </a:rPr>
            <a: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
</a:t>
          </a:r>
          <a:r>
            <a:rPr lang="en-US" cap="none" sz="900" b="1" i="0" u="none" baseline="0">
              <a:solidFill>
                <a:srgbClr val="000000"/>
              </a:solidFill>
              <a:latin typeface="Arial"/>
              <a:ea typeface="Arial"/>
              <a:cs typeface="Arial"/>
            </a:rPr>
            <a:t>Nichtlandwirtschaftliche Betriebsgebäude
</a:t>
          </a:r>
          <a:r>
            <a:rPr lang="en-US" cap="none" sz="900" b="0" i="0" u="none" baseline="0">
              <a:solidFill>
                <a:srgbClr val="000000"/>
              </a:solidFill>
              <a:latin typeface="Arial"/>
              <a:ea typeface="Arial"/>
              <a:cs typeface="Arial"/>
            </a:rPr>
            <a:t>Nichtlandwirtschaftliche Betriebsgebäude sind Nichtwohngebäude, die nicht land- oder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
</a:t>
          </a:r>
          <a:r>
            <a:rPr lang="en-US" cap="none" sz="900" b="1" i="0" u="none" baseline="0">
              <a:solidFill>
                <a:srgbClr val="000000"/>
              </a:solidFill>
              <a:latin typeface="Arial"/>
              <a:ea typeface="Arial"/>
              <a:cs typeface="Arial"/>
            </a:rPr>
            <a:t>Sonstige Nichtwohngebäude
</a:t>
          </a:r>
          <a:r>
            <a:rPr lang="en-US" cap="none" sz="900" b="0" i="0" u="none" baseline="0">
              <a:solidFill>
                <a:srgbClr val="000000"/>
              </a:solidFill>
              <a:latin typeface="Arial"/>
              <a:ea typeface="Arial"/>
              <a:cs typeface="Arial"/>
            </a:rPr>
            <a: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6</xdr:row>
      <xdr:rowOff>142875</xdr:rowOff>
    </xdr:from>
    <xdr:to>
      <xdr:col>0</xdr:col>
      <xdr:colOff>800100</xdr:colOff>
      <xdr:row>6</xdr:row>
      <xdr:rowOff>142875</xdr:rowOff>
    </xdr:to>
    <xdr:sp>
      <xdr:nvSpPr>
        <xdr:cNvPr id="1" name="Gerade Verbindung 2"/>
        <xdr:cNvSpPr>
          <a:spLocks/>
        </xdr:cNvSpPr>
      </xdr:nvSpPr>
      <xdr:spPr>
        <a:xfrm>
          <a:off x="438150" y="11239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0</xdr:col>
      <xdr:colOff>38100</xdr:colOff>
      <xdr:row>67</xdr:row>
      <xdr:rowOff>0</xdr:rowOff>
    </xdr:from>
    <xdr:to>
      <xdr:col>0</xdr:col>
      <xdr:colOff>409575</xdr:colOff>
      <xdr:row>67</xdr:row>
      <xdr:rowOff>0</xdr:rowOff>
    </xdr:to>
    <xdr:sp>
      <xdr:nvSpPr>
        <xdr:cNvPr id="2" name="Gerade Verbindung 3"/>
        <xdr:cNvSpPr>
          <a:spLocks/>
        </xdr:cNvSpPr>
      </xdr:nvSpPr>
      <xdr:spPr>
        <a:xfrm>
          <a:off x="38100" y="10334625"/>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53</xdr:row>
      <xdr:rowOff>95250</xdr:rowOff>
    </xdr:from>
    <xdr:to>
      <xdr:col>0</xdr:col>
      <xdr:colOff>685800</xdr:colOff>
      <xdr:row>53</xdr:row>
      <xdr:rowOff>95250</xdr:rowOff>
    </xdr:to>
    <xdr:sp>
      <xdr:nvSpPr>
        <xdr:cNvPr id="1" name="Gerade Verbindung 2"/>
        <xdr:cNvSpPr>
          <a:spLocks/>
        </xdr:cNvSpPr>
      </xdr:nvSpPr>
      <xdr:spPr>
        <a:xfrm>
          <a:off x="19050" y="985837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65</xdr:row>
      <xdr:rowOff>9525</xdr:rowOff>
    </xdr:from>
    <xdr:to>
      <xdr:col>0</xdr:col>
      <xdr:colOff>581025</xdr:colOff>
      <xdr:row>65</xdr:row>
      <xdr:rowOff>9525</xdr:rowOff>
    </xdr:to>
    <xdr:sp>
      <xdr:nvSpPr>
        <xdr:cNvPr id="1" name="Gerade Verbindung 3"/>
        <xdr:cNvSpPr>
          <a:spLocks/>
        </xdr:cNvSpPr>
      </xdr:nvSpPr>
      <xdr:spPr>
        <a:xfrm>
          <a:off x="38100" y="101250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6</xdr:row>
      <xdr:rowOff>9525</xdr:rowOff>
    </xdr:from>
    <xdr:to>
      <xdr:col>0</xdr:col>
      <xdr:colOff>1219200</xdr:colOff>
      <xdr:row>6</xdr:row>
      <xdr:rowOff>9525</xdr:rowOff>
    </xdr:to>
    <xdr:sp>
      <xdr:nvSpPr>
        <xdr:cNvPr id="1" name="Gerade Verbindung 2"/>
        <xdr:cNvSpPr>
          <a:spLocks/>
        </xdr:cNvSpPr>
      </xdr:nvSpPr>
      <xdr:spPr>
        <a:xfrm flipV="1">
          <a:off x="733425" y="1104900"/>
          <a:ext cx="485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0</xdr:col>
      <xdr:colOff>9525</xdr:colOff>
      <xdr:row>67</xdr:row>
      <xdr:rowOff>95250</xdr:rowOff>
    </xdr:from>
    <xdr:to>
      <xdr:col>0</xdr:col>
      <xdr:colOff>552450</xdr:colOff>
      <xdr:row>67</xdr:row>
      <xdr:rowOff>95250</xdr:rowOff>
    </xdr:to>
    <xdr:sp>
      <xdr:nvSpPr>
        <xdr:cNvPr id="2" name="Gerade Verbindung 3"/>
        <xdr:cNvSpPr>
          <a:spLocks/>
        </xdr:cNvSpPr>
      </xdr:nvSpPr>
      <xdr:spPr>
        <a:xfrm>
          <a:off x="9525" y="1002030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62</xdr:row>
      <xdr:rowOff>9525</xdr:rowOff>
    </xdr:from>
    <xdr:to>
      <xdr:col>0</xdr:col>
      <xdr:colOff>581025</xdr:colOff>
      <xdr:row>62</xdr:row>
      <xdr:rowOff>9525</xdr:rowOff>
    </xdr:to>
    <xdr:sp>
      <xdr:nvSpPr>
        <xdr:cNvPr id="1" name="Gerade Verbindung 3"/>
        <xdr:cNvSpPr>
          <a:spLocks/>
        </xdr:cNvSpPr>
      </xdr:nvSpPr>
      <xdr:spPr>
        <a:xfrm>
          <a:off x="38100" y="100107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0.05375</cdr:x>
      <cdr:y>0.02</cdr:y>
    </cdr:from>
    <cdr:to>
      <cdr:x>0.9585</cdr:x>
      <cdr:y>0.46025</cdr:y>
    </cdr:to>
    <cdr:sp>
      <cdr:nvSpPr>
        <cdr:cNvPr id="1" name="Rectangle 1"/>
        <cdr:cNvSpPr>
          <a:spLocks/>
        </cdr:cNvSpPr>
      </cdr:nvSpPr>
      <cdr:spPr>
        <a:xfrm>
          <a:off x="361950" y="180975"/>
          <a:ext cx="6181725" cy="41433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0.05375</cdr:x>
      <cdr:y>0.51925</cdr:y>
    </cdr:from>
    <cdr:to>
      <cdr:x>0.9585</cdr:x>
      <cdr:y>0.94975</cdr:y>
    </cdr:to>
    <cdr:sp>
      <cdr:nvSpPr>
        <cdr:cNvPr id="2" name="Rectangle 2"/>
        <cdr:cNvSpPr>
          <a:spLocks/>
        </cdr:cNvSpPr>
      </cdr:nvSpPr>
      <cdr:spPr>
        <a:xfrm>
          <a:off x="361950" y="4886325"/>
          <a:ext cx="6181725" cy="40576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0.51275</cdr:x>
      <cdr:y>0.39325</cdr:y>
    </cdr:from>
    <cdr:to>
      <cdr:x>0.52525</cdr:x>
      <cdr:y>0.39325</cdr:y>
    </cdr:to>
    <cdr:sp>
      <cdr:nvSpPr>
        <cdr:cNvPr id="3" name="Line 4"/>
        <cdr:cNvSpPr>
          <a:spLocks/>
        </cdr:cNvSpPr>
      </cdr:nvSpPr>
      <cdr:spPr>
        <a:xfrm>
          <a:off x="3495675" y="3695700"/>
          <a:ext cx="85725"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0.06425</cdr:x>
      <cdr:y>0.92875</cdr:y>
    </cdr:from>
    <cdr:to>
      <cdr:x>0.32725</cdr:x>
      <cdr:y>0.94475</cdr:y>
    </cdr:to>
    <cdr:sp>
      <cdr:nvSpPr>
        <cdr:cNvPr id="4" name="Text Box 5"/>
        <cdr:cNvSpPr txBox="1">
          <a:spLocks noChangeArrowheads="1"/>
        </cdr:cNvSpPr>
      </cdr:nvSpPr>
      <cdr:spPr>
        <a:xfrm>
          <a:off x="438150" y="8743950"/>
          <a:ext cx="18002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0.0635</cdr:x>
      <cdr:y>0.44</cdr:y>
    </cdr:from>
    <cdr:to>
      <cdr:x>0.3365</cdr:x>
      <cdr:y>0.456</cdr:y>
    </cdr:to>
    <cdr:sp>
      <cdr:nvSpPr>
        <cdr:cNvPr id="5" name="Text Box 6"/>
        <cdr:cNvSpPr txBox="1">
          <a:spLocks noChangeArrowheads="1"/>
        </cdr:cNvSpPr>
      </cdr:nvSpPr>
      <cdr:spPr>
        <a:xfrm>
          <a:off x="428625" y="4143375"/>
          <a:ext cx="186690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0.47425</cdr:x>
      <cdr:y>0.3855</cdr:y>
    </cdr:from>
    <cdr:to>
      <cdr:x>0.543</cdr:x>
      <cdr:y>0.4045</cdr:y>
    </cdr:to>
    <cdr:sp fLocksText="0">
      <cdr:nvSpPr>
        <cdr:cNvPr id="6" name="Text Box 9"/>
        <cdr:cNvSpPr txBox="1">
          <a:spLocks noChangeArrowheads="1"/>
        </cdr:cNvSpPr>
      </cdr:nvSpPr>
      <cdr:spPr>
        <a:xfrm>
          <a:off x="3238500" y="3629025"/>
          <a:ext cx="466725" cy="18097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0.34825</cdr:x>
      <cdr:y>0.56725</cdr:y>
    </cdr:from>
    <cdr:to>
      <cdr:x>0.807</cdr:x>
      <cdr:y>0.607</cdr:y>
    </cdr:to>
    <cdr:sp>
      <cdr:nvSpPr>
        <cdr:cNvPr id="7" name="Rectangle 14"/>
        <cdr:cNvSpPr>
          <a:spLocks/>
        </cdr:cNvSpPr>
      </cdr:nvSpPr>
      <cdr:spPr>
        <a:xfrm>
          <a:off x="2371725" y="5343525"/>
          <a:ext cx="3133725" cy="371475"/>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0.081</cdr:x>
      <cdr:y>0.5475</cdr:y>
    </cdr:from>
    <cdr:to>
      <cdr:x>0.9335</cdr:x>
      <cdr:y>0.596</cdr:y>
    </cdr:to>
    <cdr:sp>
      <cdr:nvSpPr>
        <cdr:cNvPr id="8" name="Text Box 15"/>
        <cdr:cNvSpPr txBox="1">
          <a:spLocks noChangeArrowheads="1"/>
        </cdr:cNvSpPr>
      </cdr:nvSpPr>
      <cdr:spPr>
        <a:xfrm>
          <a:off x="552450" y="5153025"/>
          <a:ext cx="5819775" cy="457200"/>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latin typeface="Arial"/>
              <a:ea typeface="Arial"/>
              <a:cs typeface="Arial"/>
            </a:rPr>
            <a:t>Bauüberhang 2014
</a:t>
          </a:r>
          <a:r>
            <a:rPr lang="en-US" cap="none" sz="900" b="0" i="0" u="none" baseline="0">
              <a:solidFill>
                <a:srgbClr val="000000"/>
              </a:solidFill>
              <a:latin typeface="Arial"/>
              <a:ea typeface="Arial"/>
              <a:cs typeface="Arial"/>
            </a:rPr>
            <a:t>- Errichtung neuer Nichtwohngebäude -</a:t>
          </a:r>
        </a:p>
      </cdr:txBody>
    </cdr:sp>
  </cdr:relSizeAnchor>
  <cdr:relSizeAnchor xmlns:cdr="http://schemas.openxmlformats.org/drawingml/2006/chartDrawing">
    <cdr:from>
      <cdr:x>0.081</cdr:x>
      <cdr:y>0.04125</cdr:y>
    </cdr:from>
    <cdr:to>
      <cdr:x>0.92525</cdr:x>
      <cdr:y>0.09</cdr:y>
    </cdr:to>
    <cdr:sp>
      <cdr:nvSpPr>
        <cdr:cNvPr id="9" name="Text Box 17"/>
        <cdr:cNvSpPr txBox="1">
          <a:spLocks noChangeArrowheads="1"/>
        </cdr:cNvSpPr>
      </cdr:nvSpPr>
      <cdr:spPr>
        <a:xfrm>
          <a:off x="552450" y="381000"/>
          <a:ext cx="5762625" cy="457200"/>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latin typeface="Arial"/>
              <a:ea typeface="Arial"/>
              <a:cs typeface="Arial"/>
            </a:rPr>
            <a:t>Bauüberhang 2014
</a:t>
          </a:r>
          <a:r>
            <a:rPr lang="en-US" cap="none" sz="900" b="0" i="0" u="none" baseline="0">
              <a:solidFill>
                <a:srgbClr val="000000"/>
              </a:solidFill>
              <a:latin typeface="Arial"/>
              <a:ea typeface="Arial"/>
              <a:cs typeface="Arial"/>
            </a:rPr>
            <a:t>- Errichtung neuer Wohngebäude -</a:t>
          </a:r>
        </a:p>
      </cdr:txBody>
    </cdr:sp>
  </cdr:relSizeAnchor>
  <cdr:relSizeAnchor xmlns:cdr="http://schemas.openxmlformats.org/drawingml/2006/chartDrawing">
    <cdr:from>
      <cdr:x>0.081</cdr:x>
      <cdr:y>0.6095</cdr:y>
    </cdr:from>
    <cdr:to>
      <cdr:x>0.93475</cdr:x>
      <cdr:y>0.908</cdr:y>
    </cdr:to>
    <cdr:graphicFrame>
      <cdr:nvGraphicFramePr>
        <cdr:cNvPr id="10" name="Chart 42"/>
        <cdr:cNvGraphicFramePr/>
      </cdr:nvGraphicFramePr>
      <cdr:xfrm>
        <a:off x="552450" y="5734050"/>
        <a:ext cx="5829300" cy="2809875"/>
      </cdr:xfrm>
      <a:graphic>
        <a:graphicData uri="http://schemas.openxmlformats.org/drawingml/2006/chart">
          <c:chart r:id="rId1"/>
        </a:graphicData>
      </a:graphic>
    </cdr:graphicFrame>
  </cdr:relSizeAnchor>
  <cdr:relSizeAnchor xmlns:cdr="http://schemas.openxmlformats.org/drawingml/2006/chartDrawing">
    <cdr:from>
      <cdr:x>0.23325</cdr:x>
      <cdr:y>0.3055</cdr:y>
    </cdr:from>
    <cdr:to>
      <cdr:x>0.32175</cdr:x>
      <cdr:y>0.321</cdr:y>
    </cdr:to>
    <cdr:sp>
      <cdr:nvSpPr>
        <cdr:cNvPr id="11" name="Text Box 26"/>
        <cdr:cNvSpPr txBox="1">
          <a:spLocks noChangeArrowheads="1"/>
        </cdr:cNvSpPr>
      </cdr:nvSpPr>
      <cdr:spPr>
        <a:xfrm>
          <a:off x="1590675" y="2876550"/>
          <a:ext cx="600075"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unter Dach</a:t>
          </a:r>
        </a:p>
      </cdr:txBody>
    </cdr:sp>
  </cdr:relSizeAnchor>
  <cdr:relSizeAnchor xmlns:cdr="http://schemas.openxmlformats.org/drawingml/2006/chartDrawing">
    <cdr:from>
      <cdr:x>0.66575</cdr:x>
      <cdr:y>0.15225</cdr:y>
    </cdr:from>
    <cdr:to>
      <cdr:x>0.87525</cdr:x>
      <cdr:y>0.16925</cdr:y>
    </cdr:to>
    <cdr:sp>
      <cdr:nvSpPr>
        <cdr:cNvPr id="12" name="Text Box 27"/>
        <cdr:cNvSpPr txBox="1">
          <a:spLocks noChangeArrowheads="1"/>
        </cdr:cNvSpPr>
      </cdr:nvSpPr>
      <cdr:spPr>
        <a:xfrm>
          <a:off x="4543425" y="1428750"/>
          <a:ext cx="142875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begonnen</a:t>
          </a:r>
        </a:p>
      </cdr:txBody>
    </cdr:sp>
  </cdr:relSizeAnchor>
  <cdr:relSizeAnchor xmlns:cdr="http://schemas.openxmlformats.org/drawingml/2006/chartDrawing">
    <cdr:from>
      <cdr:x>0.26375</cdr:x>
      <cdr:y>0.11425</cdr:y>
    </cdr:from>
    <cdr:to>
      <cdr:x>0.43975</cdr:x>
      <cdr:y>0.13325</cdr:y>
    </cdr:to>
    <cdr:sp>
      <cdr:nvSpPr>
        <cdr:cNvPr id="13" name="Text Box 28"/>
        <cdr:cNvSpPr txBox="1">
          <a:spLocks noChangeArrowheads="1"/>
        </cdr:cNvSpPr>
      </cdr:nvSpPr>
      <cdr:spPr>
        <a:xfrm>
          <a:off x="1800225" y="1066800"/>
          <a:ext cx="120015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unter Dach</a:t>
          </a:r>
        </a:p>
      </cdr:txBody>
    </cdr:sp>
  </cdr:relSizeAnchor>
  <cdr:relSizeAnchor xmlns:cdr="http://schemas.openxmlformats.org/drawingml/2006/chartDrawing">
    <cdr:from>
      <cdr:x>0.28225</cdr:x>
      <cdr:y>0.6285</cdr:y>
    </cdr:from>
    <cdr:to>
      <cdr:x>0.46525</cdr:x>
      <cdr:y>0.647</cdr:y>
    </cdr:to>
    <cdr:sp>
      <cdr:nvSpPr>
        <cdr:cNvPr id="14" name="Text Box 29"/>
        <cdr:cNvSpPr txBox="1">
          <a:spLocks noChangeArrowheads="1"/>
        </cdr:cNvSpPr>
      </cdr:nvSpPr>
      <cdr:spPr>
        <a:xfrm>
          <a:off x="1924050" y="5915025"/>
          <a:ext cx="12477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unter Dach</a:t>
          </a:r>
        </a:p>
      </cdr:txBody>
    </cdr:sp>
  </cdr:relSizeAnchor>
  <cdr:relSizeAnchor xmlns:cdr="http://schemas.openxmlformats.org/drawingml/2006/chartDrawing">
    <cdr:from>
      <cdr:x>0.24375</cdr:x>
      <cdr:y>0.787</cdr:y>
    </cdr:from>
    <cdr:to>
      <cdr:x>0.331</cdr:x>
      <cdr:y>0.80425</cdr:y>
    </cdr:to>
    <cdr:sp>
      <cdr:nvSpPr>
        <cdr:cNvPr id="15" name="Text Box 30"/>
        <cdr:cNvSpPr txBox="1">
          <a:spLocks noChangeArrowheads="1"/>
        </cdr:cNvSpPr>
      </cdr:nvSpPr>
      <cdr:spPr>
        <a:xfrm>
          <a:off x="1657350" y="7410450"/>
          <a:ext cx="60007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unter Dach</a:t>
          </a:r>
        </a:p>
      </cdr:txBody>
    </cdr:sp>
  </cdr:relSizeAnchor>
  <cdr:relSizeAnchor xmlns:cdr="http://schemas.openxmlformats.org/drawingml/2006/chartDrawing">
    <cdr:from>
      <cdr:x>0.68875</cdr:x>
      <cdr:y>0.677</cdr:y>
    </cdr:from>
    <cdr:to>
      <cdr:x>0.86225</cdr:x>
      <cdr:y>0.6985</cdr:y>
    </cdr:to>
    <cdr:sp>
      <cdr:nvSpPr>
        <cdr:cNvPr id="16" name="Text Box 31"/>
        <cdr:cNvSpPr txBox="1">
          <a:spLocks noChangeArrowheads="1"/>
        </cdr:cNvSpPr>
      </cdr:nvSpPr>
      <cdr:spPr>
        <a:xfrm>
          <a:off x="4695825" y="6372225"/>
          <a:ext cx="118110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begonnen</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42022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61</xdr:row>
      <xdr:rowOff>123825</xdr:rowOff>
    </xdr:from>
    <xdr:to>
      <xdr:col>1</xdr:col>
      <xdr:colOff>180975</xdr:colOff>
      <xdr:row>61</xdr:row>
      <xdr:rowOff>123825</xdr:rowOff>
    </xdr:to>
    <xdr:sp>
      <xdr:nvSpPr>
        <xdr:cNvPr id="1" name="Gerade Verbindung 4"/>
        <xdr:cNvSpPr>
          <a:spLocks/>
        </xdr:cNvSpPr>
      </xdr:nvSpPr>
      <xdr:spPr>
        <a:xfrm>
          <a:off x="38100" y="9848850"/>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1</xdr:col>
      <xdr:colOff>628650</xdr:colOff>
      <xdr:row>7</xdr:row>
      <xdr:rowOff>95250</xdr:rowOff>
    </xdr:from>
    <xdr:to>
      <xdr:col>1</xdr:col>
      <xdr:colOff>981075</xdr:colOff>
      <xdr:row>7</xdr:row>
      <xdr:rowOff>95250</xdr:rowOff>
    </xdr:to>
    <xdr:sp>
      <xdr:nvSpPr>
        <xdr:cNvPr id="2" name="Gerade Verbindung 9"/>
        <xdr:cNvSpPr>
          <a:spLocks/>
        </xdr:cNvSpPr>
      </xdr:nvSpPr>
      <xdr:spPr>
        <a:xfrm>
          <a:off x="828675" y="115252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104775</xdr:rowOff>
    </xdr:from>
    <xdr:to>
      <xdr:col>1</xdr:col>
      <xdr:colOff>333375</xdr:colOff>
      <xdr:row>45</xdr:row>
      <xdr:rowOff>104775</xdr:rowOff>
    </xdr:to>
    <xdr:sp>
      <xdr:nvSpPr>
        <xdr:cNvPr id="1" name="Line 3"/>
        <xdr:cNvSpPr>
          <a:spLocks/>
        </xdr:cNvSpPr>
      </xdr:nvSpPr>
      <xdr:spPr>
        <a:xfrm>
          <a:off x="9525" y="709612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904875</xdr:colOff>
      <xdr:row>7</xdr:row>
      <xdr:rowOff>95250</xdr:rowOff>
    </xdr:from>
    <xdr:to>
      <xdr:col>1</xdr:col>
      <xdr:colOff>1190625</xdr:colOff>
      <xdr:row>7</xdr:row>
      <xdr:rowOff>95250</xdr:rowOff>
    </xdr:to>
    <xdr:sp>
      <xdr:nvSpPr>
        <xdr:cNvPr id="2" name="Gerade Verbindung 5"/>
        <xdr:cNvSpPr>
          <a:spLocks/>
        </xdr:cNvSpPr>
      </xdr:nvSpPr>
      <xdr:spPr>
        <a:xfrm>
          <a:off x="1152525" y="121920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1</xdr:col>
      <xdr:colOff>904875</xdr:colOff>
      <xdr:row>9</xdr:row>
      <xdr:rowOff>47625</xdr:rowOff>
    </xdr:from>
    <xdr:to>
      <xdr:col>1</xdr:col>
      <xdr:colOff>1190625</xdr:colOff>
      <xdr:row>9</xdr:row>
      <xdr:rowOff>47625</xdr:rowOff>
    </xdr:to>
    <xdr:sp>
      <xdr:nvSpPr>
        <xdr:cNvPr id="3" name="Gerade Verbindung 6"/>
        <xdr:cNvSpPr>
          <a:spLocks/>
        </xdr:cNvSpPr>
      </xdr:nvSpPr>
      <xdr:spPr>
        <a:xfrm>
          <a:off x="1152525" y="1514475"/>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52</xdr:row>
      <xdr:rowOff>76200</xdr:rowOff>
    </xdr:from>
    <xdr:to>
      <xdr:col>2</xdr:col>
      <xdr:colOff>323850</xdr:colOff>
      <xdr:row>52</xdr:row>
      <xdr:rowOff>76200</xdr:rowOff>
    </xdr:to>
    <xdr:sp>
      <xdr:nvSpPr>
        <xdr:cNvPr id="1" name="Line 6"/>
        <xdr:cNvSpPr>
          <a:spLocks/>
        </xdr:cNvSpPr>
      </xdr:nvSpPr>
      <xdr:spPr>
        <a:xfrm>
          <a:off x="447675" y="81343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923925</xdr:colOff>
      <xdr:row>7</xdr:row>
      <xdr:rowOff>104775</xdr:rowOff>
    </xdr:from>
    <xdr:to>
      <xdr:col>2</xdr:col>
      <xdr:colOff>1285875</xdr:colOff>
      <xdr:row>7</xdr:row>
      <xdr:rowOff>104775</xdr:rowOff>
    </xdr:to>
    <xdr:sp>
      <xdr:nvSpPr>
        <xdr:cNvPr id="2" name="Line 9"/>
        <xdr:cNvSpPr>
          <a:spLocks/>
        </xdr:cNvSpPr>
      </xdr:nvSpPr>
      <xdr:spPr>
        <a:xfrm flipV="1">
          <a:off x="1647825" y="12287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914400</xdr:colOff>
      <xdr:row>9</xdr:row>
      <xdr:rowOff>38100</xdr:rowOff>
    </xdr:from>
    <xdr:to>
      <xdr:col>2</xdr:col>
      <xdr:colOff>1276350</xdr:colOff>
      <xdr:row>9</xdr:row>
      <xdr:rowOff>38100</xdr:rowOff>
    </xdr:to>
    <xdr:sp>
      <xdr:nvSpPr>
        <xdr:cNvPr id="3" name="Line 9"/>
        <xdr:cNvSpPr>
          <a:spLocks/>
        </xdr:cNvSpPr>
      </xdr:nvSpPr>
      <xdr:spPr>
        <a:xfrm flipV="1">
          <a:off x="1638300" y="150495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47625</xdr:rowOff>
    </xdr:from>
    <xdr:to>
      <xdr:col>5</xdr:col>
      <xdr:colOff>2219325</xdr:colOff>
      <xdr:row>26</xdr:row>
      <xdr:rowOff>28575</xdr:rowOff>
    </xdr:to>
    <xdr:sp>
      <xdr:nvSpPr>
        <xdr:cNvPr id="1" name="Textfeld 1"/>
        <xdr:cNvSpPr txBox="1">
          <a:spLocks noChangeArrowheads="1"/>
        </xdr:cNvSpPr>
      </xdr:nvSpPr>
      <xdr:spPr>
        <a:xfrm>
          <a:off x="66675" y="47625"/>
          <a:ext cx="6210300" cy="42005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zur Bautätigkeit im Hochbau </a:t>
          </a:r>
          <a:r>
            <a:rPr lang="en-US" cap="none" sz="900" b="1" i="0" u="none" baseline="0">
              <a:solidFill>
                <a:srgbClr val="000000"/>
              </a:solidFill>
              <a:latin typeface="Arial"/>
              <a:ea typeface="Arial"/>
              <a:cs typeface="Arial"/>
            </a:rPr>
            <a:t>2014</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Baugenehmigung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Wohnungsbaunachfrage lag  im Jahr 2014 über dem Niveau des Vorjahres. Durch die Bauaufsichtsämter wurden in Thüringen im Jahr 2014 Baugenehmigungen für 4 207 Wohnungen erteilt. Das waren 36 Wohnungen bzw. 0,9 Prozent mehr als im Vorjahr.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diesen 4 207 Wohnungen sind
</a:t>
          </a:r>
          <a:r>
            <a:rPr lang="en-US" cap="none" sz="900" b="0" i="0" u="none" baseline="0">
              <a:solidFill>
                <a:srgbClr val="000000"/>
              </a:solidFill>
              <a:latin typeface="Arial"/>
              <a:ea typeface="Arial"/>
              <a:cs typeface="Arial"/>
            </a:rPr>
            <a:t>         3 226 in neuen Wohngebäuden,
</a:t>
          </a:r>
          <a:r>
            <a:rPr lang="en-US" cap="none" sz="900" b="0" i="0" u="none" baseline="0">
              <a:solidFill>
                <a:srgbClr val="000000"/>
              </a:solidFill>
              <a:latin typeface="Arial"/>
              <a:ea typeface="Arial"/>
              <a:cs typeface="Arial"/>
            </a:rPr>
            <a:t>           38 in neuen Nichtwohngebäuden,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943</a:t>
          </a:r>
          <a:r>
            <a:rPr lang="en-US" cap="none" sz="900" b="0" i="0" u="none" baseline="0">
              <a:solidFill>
                <a:srgbClr val="000000"/>
              </a:solidFill>
              <a:latin typeface="Arial"/>
              <a:ea typeface="Arial"/>
              <a:cs typeface="Arial"/>
            </a:rPr>
            <a:t> durch Baumaßnahmen an bestehenden Gebäuden
</a:t>
          </a:r>
          <a:r>
            <a:rPr lang="en-US" cap="none" sz="900" b="0" i="0" u="none" baseline="0">
              <a:solidFill>
                <a:srgbClr val="000000"/>
              </a:solidFill>
              <a:latin typeface="Arial"/>
              <a:ea typeface="Arial"/>
              <a:cs typeface="Arial"/>
            </a:rPr>
            <a:t>vorgesehen.
</a:t>
          </a:r>
          <a:r>
            <a:rPr lang="en-US" cap="none" sz="1100" b="0" i="0" u="none" baseline="0">
              <a:solidFill>
                <a:srgbClr val="FF0000"/>
              </a:solidFill>
              <a:latin typeface="Calibri"/>
              <a:ea typeface="Calibri"/>
              <a:cs typeface="Calibri"/>
            </a:rPr>
            <a:t>
</a:t>
          </a:r>
          <a:r>
            <a:rPr lang="en-US" cap="none" sz="900" b="0" i="0" u="none" baseline="0">
              <a:solidFill>
                <a:srgbClr val="000000"/>
              </a:solidFill>
              <a:latin typeface="Arial"/>
              <a:ea typeface="Arial"/>
              <a:cs typeface="Arial"/>
            </a:rPr>
            <a:t>Im Wohnungsneubau hatten die Bauherren im Jahr 2014 mit 3 226 Wohnungen 5,5 Prozent bzw. 168 Wohnungen mehr geplant als im Jahr 2013. Im Vergleich zum Vorjahr wurden 10 neue Einfamilienhäuser und 8 neue Wohnungen in Zweifamilienhäusern weniger genehmigt. Die Zahl der genehmigten Wohnungen in Mehrfamilienhäusern erhöhte sich um 97 Wohnungen</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Bei Baumaßnahmen, durch die im Bestand der Wohn- und Nichtwohngebäude im Rahmen von Umbau, Ausbau oder Erweiterung eines bereits bestehenden Gebäudes Wohnungen entstehen sollen, wurden 2014 für 943 Wohnungen genehmigt. </a:t>
          </a:r>
          <a:r>
            <a:rPr lang="en-US" cap="none" sz="900" b="0" i="0" u="none" baseline="0">
              <a:solidFill>
                <a:srgbClr val="000000"/>
              </a:solidFill>
              <a:latin typeface="Arial"/>
              <a:ea typeface="Arial"/>
              <a:cs typeface="Arial"/>
            </a:rPr>
            <a:t>Gegenüber dem Vorjahr entspricht dies einem Minus von 57 Wohnungen bzw. 5,7 Prozent.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Im Jahr </a:t>
          </a:r>
          <a:r>
            <a:rPr lang="en-US" cap="none" sz="900" b="0" i="0" u="none" baseline="0">
              <a:solidFill>
                <a:srgbClr val="000000"/>
              </a:solidFill>
              <a:latin typeface="Arial"/>
              <a:ea typeface="Arial"/>
              <a:cs typeface="Arial"/>
            </a:rPr>
            <a:t>2014</a:t>
          </a:r>
          <a:r>
            <a:rPr lang="en-US" cap="none" sz="900" b="0" i="0" u="none" baseline="0">
              <a:solidFill>
                <a:srgbClr val="000000"/>
              </a:solidFill>
              <a:latin typeface="Arial"/>
              <a:ea typeface="Arial"/>
              <a:cs typeface="Arial"/>
            </a:rPr>
            <a:t> nutzten die Bauherren in Thüringen für den Bau von 479 neuen Wohnungen in Wohngebäu-
den das vereinfachte Genehmigungsverfahren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63 a ThürBO. Das waren </a:t>
          </a:r>
          <a:r>
            <a:rPr lang="en-US" cap="none" sz="900" b="0" i="0" u="none" baseline="0">
              <a:solidFill>
                <a:srgbClr val="000000"/>
              </a:solidFill>
              <a:latin typeface="Arial"/>
              <a:ea typeface="Arial"/>
              <a:cs typeface="Arial"/>
            </a:rPr>
            <a:t>14,8</a:t>
          </a:r>
          <a:r>
            <a:rPr lang="en-US" cap="none" sz="900" b="0" i="0" u="none" baseline="0">
              <a:solidFill>
                <a:srgbClr val="000000"/>
              </a:solidFill>
              <a:latin typeface="Arial"/>
              <a:ea typeface="Arial"/>
              <a:cs typeface="Arial"/>
            </a:rPr>
            <a:t> Prozent aller in diesem Zeitraum genehmigten bzw. zum Bau angezeigten Neubauwohnungen. Im Vorjahr waren es  15,6 Prozent neue Wohnungen nach vereinfachtem Baurecht. 
</a:t>
          </a:r>
          <a:r>
            <a:rPr lang="en-US" cap="none" sz="900" b="0" i="0" u="none" baseline="0">
              <a:solidFill>
                <a:srgbClr val="FF0000"/>
              </a:solidFill>
              <a:latin typeface="Arial"/>
              <a:ea typeface="Arial"/>
              <a:cs typeface="Arial"/>
            </a:rPr>
            <a:t> </a:t>
          </a:r>
        </a:p>
      </xdr:txBody>
    </xdr:sp>
    <xdr:clientData/>
  </xdr:twoCellAnchor>
  <xdr:twoCellAnchor>
    <xdr:from>
      <xdr:col>0</xdr:col>
      <xdr:colOff>28575</xdr:colOff>
      <xdr:row>63</xdr:row>
      <xdr:rowOff>133350</xdr:rowOff>
    </xdr:from>
    <xdr:to>
      <xdr:col>5</xdr:col>
      <xdr:colOff>2171700</xdr:colOff>
      <xdr:row>104</xdr:row>
      <xdr:rowOff>76200</xdr:rowOff>
    </xdr:to>
    <xdr:sp>
      <xdr:nvSpPr>
        <xdr:cNvPr id="2" name="Textfeld 2"/>
        <xdr:cNvSpPr txBox="1">
          <a:spLocks noChangeArrowheads="1"/>
        </xdr:cNvSpPr>
      </xdr:nvSpPr>
      <xdr:spPr>
        <a:xfrm>
          <a:off x="28575" y="10344150"/>
          <a:ext cx="6200775" cy="65817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Bauüberhang</a:t>
          </a:r>
          <a:r>
            <a:rPr lang="en-US" cap="none" sz="900" b="0" i="0" u="none" baseline="0">
              <a:solidFill>
                <a:srgbClr val="000000"/>
              </a:solidFill>
              <a:latin typeface="Arial"/>
              <a:ea typeface="Arial"/>
              <a:cs typeface="Arial"/>
            </a:rPr>
            <a:t>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Am Jahresende 2014 lagen für 7 593 bis dahin genehmigte Wohnungen in Wohn- und Nichtwohngebäuden keine Fertigstellungsmeldungen, auch als Bauüberhang bezeichnet, </a:t>
          </a:r>
          <a:r>
            <a:rPr lang="en-US" cap="none" sz="900" b="0" i="0" u="none" baseline="0">
              <a:solidFill>
                <a:srgbClr val="000000"/>
              </a:solidFill>
              <a:latin typeface="Arial"/>
              <a:ea typeface="Arial"/>
              <a:cs typeface="Arial"/>
            </a:rPr>
            <a:t>vor</a:t>
          </a:r>
          <a:r>
            <a:rPr lang="en-US" cap="none" sz="900" b="0" i="0" u="none" baseline="0">
              <a:solidFill>
                <a:srgbClr val="000000"/>
              </a:solidFill>
              <a:latin typeface="Arial"/>
              <a:ea typeface="Arial"/>
              <a:cs typeface="Arial"/>
            </a:rPr>
            <a:t>. Der Bauüberhang verringerte sich gegenüber dem Jahresende 2013 um 49 Wohnungen (2013: 7 642).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neuen Wohngebäuden gab es Ende 2014 einen Bauüberhang von 4 766 Wohnungen.  
</a:t>
          </a:r>
          <a:r>
            <a:rPr lang="en-US" cap="none" sz="900" b="0" i="0" u="none" baseline="0">
              <a:solidFill>
                <a:srgbClr val="000000"/>
              </a:solidFill>
              <a:latin typeface="Arial"/>
              <a:ea typeface="Arial"/>
              <a:cs typeface="Arial"/>
            </a:rPr>
            <a:t>- 2 193 dieser Neubauwohnungen wurden als rohbaufertig gezählt (unter Dach), 
</a:t>
          </a:r>
          <a:r>
            <a:rPr lang="en-US" cap="none" sz="900" b="0" i="0" u="none" baseline="0">
              <a:solidFill>
                <a:srgbClr val="000000"/>
              </a:solidFill>
              <a:latin typeface="Arial"/>
              <a:ea typeface="Arial"/>
              <a:cs typeface="Arial"/>
            </a:rPr>
            <a:t>- 1  031 neue Wohnungen wurden begonnen (noch nicht unter Dach) und bei 
</a:t>
          </a:r>
          <a:r>
            <a:rPr lang="en-US" cap="none" sz="900" b="0" i="0" u="none" baseline="0">
              <a:solidFill>
                <a:srgbClr val="000000"/>
              </a:solidFill>
              <a:latin typeface="Arial"/>
              <a:ea typeface="Arial"/>
              <a:cs typeface="Arial"/>
            </a:rPr>
            <a:t>- 1 542 neuen Wohnungen war noch nicht mit dem Bau begonnen worden.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286 Wohnungen in Wohngebäuden sollen nicht mehr zur Bauausführung gelangen. Für diese ist die Baugenehmigung erloschen. Das waren 124 Wohnungen mehr als Ende 2013.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2 057 Wohnungen, die durch Baumaßnahmen an  bestehenden Wohngebäuden entstehen sollen, waren am Jahresende im Bauüberhang zu verzeichnen, 228 Wohnungen weniger als 2013.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Bauabgang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Seit der Neufassung der Thüringer Bauordnung (ThürBO) im Jahre 2004 ist der Abriss von Ein- und Zwei-familienhäusern unter bestimmten Bedingungen verfahrensfrei und erscheint nicht mehr vollständig in der Statistik, da er nun nach Kenntnisgabe vorwiegend beim Eigentümer erfragt wird.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Im letzten Jahr sind insgesamt 916 Wohnungen durch Abgänge und Nutzungsänderungen dem Thüringer Landesamt für Statistik zur Kenntnis gelangt.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a:t>
          </a:r>
          <a:r>
            <a:rPr lang="en-US" cap="none" sz="900" b="0" i="0" u="none" baseline="0">
              <a:solidFill>
                <a:srgbClr val="000000"/>
              </a:solidFill>
              <a:latin typeface="Arial"/>
              <a:ea typeface="Arial"/>
              <a:cs typeface="Arial"/>
            </a:rPr>
            <a:t>2014</a:t>
          </a:r>
          <a:r>
            <a:rPr lang="en-US" cap="none" sz="900" b="0" i="0" u="none" baseline="0">
              <a:solidFill>
                <a:srgbClr val="000000"/>
              </a:solidFill>
              <a:latin typeface="Arial"/>
              <a:ea typeface="Arial"/>
              <a:cs typeface="Arial"/>
            </a:rPr>
            <a:t> wurden dem TLS komplette Abrisse von 198 Wohngebäuden mit 770 Wohnungen angezeigt. Der Abgang dieser Wohngebäude war hauptsächlich auf die </a:t>
          </a:r>
          <a:r>
            <a:rPr lang="en-US" cap="none" sz="900" b="0" i="0" u="none" baseline="0">
              <a:solidFill>
                <a:srgbClr val="000000"/>
              </a:solidFill>
              <a:latin typeface="Arial"/>
              <a:ea typeface="Arial"/>
              <a:cs typeface="Arial"/>
            </a:rPr>
            <a:t>Errichtung von neuen Wohngebäuden (35 Prozent) sowie auf die Schaffung </a:t>
          </a:r>
          <a:r>
            <a:rPr lang="en-US" cap="none" sz="900" b="0" i="0" u="none" baseline="0">
              <a:solidFill>
                <a:srgbClr val="000000"/>
              </a:solidFill>
              <a:latin typeface="Arial"/>
              <a:ea typeface="Arial"/>
              <a:cs typeface="Arial"/>
            </a:rPr>
            <a:t>von Frei- und öffentlichen Verkehrsflächen (32 Prozent)  zurückzuführen.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Wie in den Vorjahren waren im Jahr </a:t>
          </a:r>
          <a:r>
            <a:rPr lang="en-US" cap="none" sz="900" b="0" i="0" u="none" baseline="0">
              <a:solidFill>
                <a:srgbClr val="000000"/>
              </a:solidFill>
              <a:latin typeface="Arial"/>
              <a:ea typeface="Arial"/>
              <a:cs typeface="Arial"/>
            </a:rPr>
            <a:t>2014</a:t>
          </a:r>
          <a:r>
            <a:rPr lang="en-US" cap="none" sz="900" b="0" i="0" u="none" baseline="0">
              <a:solidFill>
                <a:srgbClr val="000000"/>
              </a:solidFill>
              <a:latin typeface="Arial"/>
              <a:ea typeface="Arial"/>
              <a:cs typeface="Arial"/>
            </a:rPr>
            <a:t> der überwiegende Teil (71 Prozent) der Abgänge Wohnungen in Mehrfamilienhäusern.
</a:t>
          </a:r>
        </a:p>
      </xdr:txBody>
    </xdr:sp>
    <xdr:clientData/>
  </xdr:twoCellAnchor>
  <xdr:twoCellAnchor>
    <xdr:from>
      <xdr:col>0</xdr:col>
      <xdr:colOff>38100</xdr:colOff>
      <xdr:row>27</xdr:row>
      <xdr:rowOff>85725</xdr:rowOff>
    </xdr:from>
    <xdr:to>
      <xdr:col>5</xdr:col>
      <xdr:colOff>2181225</xdr:colOff>
      <xdr:row>50</xdr:row>
      <xdr:rowOff>142875</xdr:rowOff>
    </xdr:to>
    <xdr:sp>
      <xdr:nvSpPr>
        <xdr:cNvPr id="3" name="Textfeld 3"/>
        <xdr:cNvSpPr txBox="1">
          <a:spLocks noChangeArrowheads="1"/>
        </xdr:cNvSpPr>
      </xdr:nvSpPr>
      <xdr:spPr>
        <a:xfrm>
          <a:off x="38100" y="4467225"/>
          <a:ext cx="6200775" cy="37814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Baufertigstellung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2014 meldeten die Thüringer Bauaufsichtsbehörden 4 040 fertig gestellte Wohnungen im Wohn- und Nichtwohnbau. Im Vergleich zum Vorjahr wurden 463  bzw. 12,9 Prozent mehr Wohnungen gebaut, sowohl im Neubau als auch im vorhandenen Wohnungsbestand. Im  Wohnungsneubau wurden 457 Wohnungen mehr fertig gestellt als im Jahr zuvor.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2 908  Wohnungen, welche 2014 in neuen Wohngebäuden bezugsfertig  wurden, setzen sich  aus 1 622 Fertigstellungen in Einfamilienhäusern,</a:t>
          </a:r>
          <a:r>
            <a:rPr lang="en-US" cap="none" sz="900" b="0" i="0" u="none" baseline="0">
              <a:solidFill>
                <a:srgbClr val="000000"/>
              </a:solidFill>
              <a:latin typeface="Arial"/>
              <a:ea typeface="Arial"/>
              <a:cs typeface="Arial"/>
            </a:rPr>
            <a:t> 182</a:t>
          </a:r>
          <a:r>
            <a:rPr lang="en-US" cap="none" sz="900" b="0" i="0" u="none" baseline="0">
              <a:solidFill>
                <a:srgbClr val="000000"/>
              </a:solidFill>
              <a:latin typeface="Arial"/>
              <a:ea typeface="Arial"/>
              <a:cs typeface="Arial"/>
            </a:rPr>
            <a:t>  in Zweifamilienhäusern und 1 104 Wohnungen in Mehrfamilienhäusern </a:t>
          </a:r>
          <a:r>
            <a:rPr lang="en-US" cap="none" sz="900" b="0" i="0" u="none" baseline="0">
              <a:solidFill>
                <a:srgbClr val="000000"/>
              </a:solidFill>
              <a:latin typeface="Arial"/>
              <a:ea typeface="Arial"/>
              <a:cs typeface="Arial"/>
            </a:rPr>
            <a:t>zusammen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a:t>
          </a:r>
          <a:r>
            <a:rPr lang="en-US" cap="none" sz="900" b="0" i="0" u="none" baseline="0">
              <a:solidFill>
                <a:srgbClr val="000000"/>
              </a:solidFill>
              <a:latin typeface="Arial"/>
              <a:ea typeface="Arial"/>
              <a:cs typeface="Arial"/>
            </a:rPr>
            <a:t>urch Um-, Aus- und Erweiterungsbauten an bestehenden Gebäuden entstanden 1 081 Wohnungen. Das entsprach einem Zugang von 10,2 Prozent (+ 100 Wohnungen). </a:t>
          </a:r>
          <a:r>
            <a:rPr lang="en-US" cap="none" sz="1050" b="0" i="0" u="none" baseline="0">
              <a:solidFill>
                <a:srgbClr val="000000"/>
              </a:solidFill>
              <a:latin typeface="Helvetica"/>
              <a:ea typeface="Helvetica"/>
              <a:cs typeface="Helvetica"/>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Wohnungen in neuen Wohngebäuden wurden 440 Millionen Euro Baukosten, 21,4 Prozent mehr als im Jahr 2013, veranschlagt.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Durch private Haushalte als Bauherren wurden 2 016 neue Wohnungen mit einem Kostenvolumen von 352 Millionen Euro errichtet. Das entspricht einem Anteil von 80 Prozent. Wohnungsunternehmen hatten für 522 fertig gestellte Wohnungen ein Baukostenvolumen von rund 54 Millionen Euro.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Mehr als die Hälfte der Thüringer Bauherren setze im Jahr 2014 bei fertig gestellten neuen Wohngebäuden auf vorwiegend regenerative Energien (Umweltthermie, Geothermie und Holz) beim Heizen.
</a:t>
          </a:r>
          <a:r>
            <a:rPr lang="en-US" cap="none" sz="900" b="0" i="0" u="none" baseline="0">
              <a:solidFill>
                <a:srgbClr val="000000"/>
              </a:solidFill>
              <a:latin typeface="Arial"/>
              <a:ea typeface="Arial"/>
              <a:cs typeface="Arial"/>
            </a:rPr>
            <a:t>Von der Möglichkeit des Einbaus von Gasheizungen machten 42 Prozent der Bauherren Gebrauch. Ölheizungen, Fernwärme und Stromheizungen haben bei Neubauprojekten mit einem Anteil von 7 Prozent eine geringe Bedeutung.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67</xdr:row>
      <xdr:rowOff>76200</xdr:rowOff>
    </xdr:from>
    <xdr:to>
      <xdr:col>2</xdr:col>
      <xdr:colOff>333375</xdr:colOff>
      <xdr:row>67</xdr:row>
      <xdr:rowOff>76200</xdr:rowOff>
    </xdr:to>
    <xdr:sp>
      <xdr:nvSpPr>
        <xdr:cNvPr id="1" name="Line 1"/>
        <xdr:cNvSpPr>
          <a:spLocks/>
        </xdr:cNvSpPr>
      </xdr:nvSpPr>
      <xdr:spPr>
        <a:xfrm>
          <a:off x="533400" y="104203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542925</xdr:colOff>
      <xdr:row>7</xdr:row>
      <xdr:rowOff>85725</xdr:rowOff>
    </xdr:from>
    <xdr:to>
      <xdr:col>2</xdr:col>
      <xdr:colOff>933450</xdr:colOff>
      <xdr:row>7</xdr:row>
      <xdr:rowOff>85725</xdr:rowOff>
    </xdr:to>
    <xdr:sp>
      <xdr:nvSpPr>
        <xdr:cNvPr id="2" name="Line 4"/>
        <xdr:cNvSpPr>
          <a:spLocks/>
        </xdr:cNvSpPr>
      </xdr:nvSpPr>
      <xdr:spPr>
        <a:xfrm>
          <a:off x="1390650" y="1209675"/>
          <a:ext cx="3905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0.1995</cdr:x>
      <cdr:y>0.13525</cdr:y>
    </cdr:from>
    <cdr:to>
      <cdr:x>0.33775</cdr:x>
      <cdr:y>0.18025</cdr:y>
    </cdr:to>
    <cdr:sp>
      <cdr:nvSpPr>
        <cdr:cNvPr id="1" name="Textfeld 1"/>
        <cdr:cNvSpPr txBox="1">
          <a:spLocks noChangeArrowheads="1"/>
        </cdr:cNvSpPr>
      </cdr:nvSpPr>
      <cdr:spPr>
        <a:xfrm>
          <a:off x="1190625" y="609600"/>
          <a:ext cx="828675" cy="200025"/>
        </a:xfrm>
        <a:prstGeom prst="rect">
          <a:avLst/>
        </a:prstGeom>
        <a:noFill/>
        <a:ln w="9525" cmpd="sng">
          <a:noFill/>
        </a:ln>
      </cdr:spPr>
      <cdr:txBody>
        <a:bodyPr vertOverflow="clip" wrap="square"/>
        <a:p>
          <a:pPr algn="l">
            <a:defRPr/>
          </a:pPr>
          <a:r>
            <a:rPr lang="en-US" cap="none" sz="900" b="0" i="0" u="none" baseline="0">
              <a:solidFill>
                <a:srgbClr val="000000"/>
              </a:solidFill>
            </a:rPr>
            <a:t>Anzahl</a:t>
          </a:r>
        </a:p>
      </cdr:txBody>
    </cdr:sp>
  </cdr:relSizeAnchor>
  <cdr:relSizeAnchor xmlns:cdr="http://schemas.openxmlformats.org/drawingml/2006/chartDrawing">
    <cdr:from>
      <cdr:x>0.3095</cdr:x>
      <cdr:y>0.70175</cdr:y>
    </cdr:from>
    <cdr:to>
      <cdr:x>0.342</cdr:x>
      <cdr:y>0.74175</cdr:y>
    </cdr:to>
    <cdr:pic>
      <cdr:nvPicPr>
        <cdr:cNvPr id="2" name="Grafik 4"/>
        <cdr:cNvPicPr preferRelativeResize="1">
          <a:picLocks noChangeAspect="1"/>
        </cdr:cNvPicPr>
      </cdr:nvPicPr>
      <cdr:blipFill>
        <a:blip r:embed="rId1"/>
        <a:stretch>
          <a:fillRect/>
        </a:stretch>
      </cdr:blipFill>
      <cdr:spPr>
        <a:xfrm>
          <a:off x="1847850" y="3181350"/>
          <a:ext cx="190500" cy="180975"/>
        </a:xfrm>
        <a:prstGeom prst="rect">
          <a:avLst/>
        </a:prstGeom>
        <a:noFill/>
        <a:ln w="9525" cmpd="sng">
          <a:noFill/>
        </a:ln>
      </cdr:spPr>
    </cdr:pic>
  </cdr:relSizeAnchor>
  <cdr:relSizeAnchor xmlns:cdr="http://schemas.openxmlformats.org/drawingml/2006/chartDrawing">
    <cdr:from>
      <cdr:x>0.3095</cdr:x>
      <cdr:y>0.75225</cdr:y>
    </cdr:from>
    <cdr:to>
      <cdr:x>0.342</cdr:x>
      <cdr:y>0.7925</cdr:y>
    </cdr:to>
    <cdr:pic>
      <cdr:nvPicPr>
        <cdr:cNvPr id="3" name="Grafik 5"/>
        <cdr:cNvPicPr preferRelativeResize="1">
          <a:picLocks noChangeAspect="1"/>
        </cdr:cNvPicPr>
      </cdr:nvPicPr>
      <cdr:blipFill>
        <a:blip r:embed="rId2"/>
        <a:stretch>
          <a:fillRect/>
        </a:stretch>
      </cdr:blipFill>
      <cdr:spPr>
        <a:xfrm>
          <a:off x="1847850" y="3409950"/>
          <a:ext cx="190500" cy="180975"/>
        </a:xfrm>
        <a:prstGeom prst="rect">
          <a:avLst/>
        </a:prstGeom>
        <a:noFill/>
        <a:ln w="9525" cmpd="sng">
          <a:noFill/>
        </a:ln>
      </cdr:spPr>
    </cdr:pic>
  </cdr:relSizeAnchor>
  <cdr:relSizeAnchor xmlns:cdr="http://schemas.openxmlformats.org/drawingml/2006/chartDrawing">
    <cdr:from>
      <cdr:x>0.31025</cdr:x>
      <cdr:y>0.85275</cdr:y>
    </cdr:from>
    <cdr:to>
      <cdr:x>0.34125</cdr:x>
      <cdr:y>0.891</cdr:y>
    </cdr:to>
    <cdr:pic>
      <cdr:nvPicPr>
        <cdr:cNvPr id="4" name="Grafik 7"/>
        <cdr:cNvPicPr preferRelativeResize="1">
          <a:picLocks noChangeAspect="0"/>
        </cdr:cNvPicPr>
      </cdr:nvPicPr>
      <cdr:blipFill>
        <a:blip r:embed="rId3"/>
        <a:stretch>
          <a:fillRect/>
        </a:stretch>
      </cdr:blipFill>
      <cdr:spPr>
        <a:xfrm>
          <a:off x="1857375" y="3867150"/>
          <a:ext cx="180975" cy="171450"/>
        </a:xfrm>
        <a:prstGeom prst="rect">
          <a:avLst/>
        </a:prstGeom>
        <a:noFill/>
        <a:ln w="9525" cmpd="sng">
          <a:noFill/>
        </a:ln>
      </cdr:spPr>
    </cdr:pic>
  </cdr:relSizeAnchor>
  <cdr:relSizeAnchor xmlns:cdr="http://schemas.openxmlformats.org/drawingml/2006/chartDrawing">
    <cdr:from>
      <cdr:x>0.34125</cdr:x>
      <cdr:y>0.70275</cdr:y>
    </cdr:from>
    <cdr:to>
      <cdr:x>0.78825</cdr:x>
      <cdr:y>0.74075</cdr:y>
    </cdr:to>
    <cdr:sp>
      <cdr:nvSpPr>
        <cdr:cNvPr id="5" name="Textfeld 11"/>
        <cdr:cNvSpPr txBox="1">
          <a:spLocks noChangeArrowheads="1"/>
        </cdr:cNvSpPr>
      </cdr:nvSpPr>
      <cdr:spPr>
        <a:xfrm>
          <a:off x="2038350" y="3190875"/>
          <a:ext cx="2676525" cy="171450"/>
        </a:xfrm>
        <a:prstGeom prst="rect">
          <a:avLst/>
        </a:prstGeom>
        <a:noFill/>
        <a:ln w="9525" cmpd="sng">
          <a:noFill/>
        </a:ln>
      </cdr:spPr>
      <cdr:txBody>
        <a:bodyPr vertOverflow="clip" wrap="square" anchor="ctr"/>
        <a:p>
          <a:pPr algn="l">
            <a:defRPr/>
          </a:pPr>
          <a:r>
            <a:rPr lang="en-US" cap="none" sz="900" b="0" i="0" u="none" baseline="0">
              <a:solidFill>
                <a:srgbClr val="000000"/>
              </a:solidFill>
            </a:rPr>
            <a:t>insgesamt</a:t>
          </a:r>
        </a:p>
      </cdr:txBody>
    </cdr:sp>
  </cdr:relSizeAnchor>
  <cdr:relSizeAnchor xmlns:cdr="http://schemas.openxmlformats.org/drawingml/2006/chartDrawing">
    <cdr:from>
      <cdr:x>0.342</cdr:x>
      <cdr:y>0.85375</cdr:y>
    </cdr:from>
    <cdr:to>
      <cdr:x>0.789</cdr:x>
      <cdr:y>0.88975</cdr:y>
    </cdr:to>
    <cdr:sp>
      <cdr:nvSpPr>
        <cdr:cNvPr id="6" name="Textfeld 1"/>
        <cdr:cNvSpPr txBox="1">
          <a:spLocks noChangeArrowheads="1"/>
        </cdr:cNvSpPr>
      </cdr:nvSpPr>
      <cdr:spPr>
        <a:xfrm>
          <a:off x="2047875" y="3876675"/>
          <a:ext cx="2676525" cy="161925"/>
        </a:xfrm>
        <a:prstGeom prst="rect">
          <a:avLst/>
        </a:prstGeom>
        <a:noFill/>
        <a:ln w="9525" cmpd="sng">
          <a:noFill/>
        </a:ln>
      </cdr:spPr>
      <cdr:txBody>
        <a:bodyPr vertOverflow="clip" wrap="square" anchor="ctr"/>
        <a:p>
          <a:pPr algn="l">
            <a:defRPr/>
          </a:pPr>
          <a:r>
            <a:rPr lang="en-US" cap="none" sz="900" b="0" i="0" u="none" baseline="0">
              <a:solidFill>
                <a:srgbClr val="000000"/>
              </a:solidFill>
            </a:rPr>
            <a:t>in neuen Nichtwohngebäuden</a:t>
          </a:r>
        </a:p>
      </cdr:txBody>
    </cdr:sp>
  </cdr:relSizeAnchor>
  <cdr:relSizeAnchor xmlns:cdr="http://schemas.openxmlformats.org/drawingml/2006/chartDrawing">
    <cdr:from>
      <cdr:x>0.342</cdr:x>
      <cdr:y>0.80375</cdr:y>
    </cdr:from>
    <cdr:to>
      <cdr:x>0.84825</cdr:x>
      <cdr:y>0.84175</cdr:y>
    </cdr:to>
    <cdr:sp>
      <cdr:nvSpPr>
        <cdr:cNvPr id="7" name="Textfeld 1"/>
        <cdr:cNvSpPr txBox="1">
          <a:spLocks noChangeArrowheads="1"/>
        </cdr:cNvSpPr>
      </cdr:nvSpPr>
      <cdr:spPr>
        <a:xfrm>
          <a:off x="2047875" y="3648075"/>
          <a:ext cx="3028950" cy="171450"/>
        </a:xfrm>
        <a:prstGeom prst="rect">
          <a:avLst/>
        </a:prstGeom>
        <a:noFill/>
        <a:ln w="9525" cmpd="sng">
          <a:noFill/>
        </a:ln>
      </cdr:spPr>
      <cdr:txBody>
        <a:bodyPr vertOverflow="clip" wrap="square" anchor="ctr"/>
        <a:p>
          <a:pPr algn="l">
            <a:defRPr/>
          </a:pPr>
          <a:r>
            <a:rPr lang="en-US" cap="none" sz="900" b="0" i="0" u="none" baseline="0">
              <a:solidFill>
                <a:srgbClr val="000000"/>
              </a:solidFill>
            </a:rPr>
            <a:t>durch Baumaßnahmen an bestehenden Gebäuden</a:t>
          </a:r>
        </a:p>
      </cdr:txBody>
    </cdr:sp>
  </cdr:relSizeAnchor>
  <cdr:relSizeAnchor xmlns:cdr="http://schemas.openxmlformats.org/drawingml/2006/chartDrawing">
    <cdr:from>
      <cdr:x>0.34125</cdr:x>
      <cdr:y>0.754</cdr:y>
    </cdr:from>
    <cdr:to>
      <cdr:x>0.90625</cdr:x>
      <cdr:y>0.79175</cdr:y>
    </cdr:to>
    <cdr:sp>
      <cdr:nvSpPr>
        <cdr:cNvPr id="8" name="Textfeld 1"/>
        <cdr:cNvSpPr txBox="1">
          <a:spLocks noChangeArrowheads="1"/>
        </cdr:cNvSpPr>
      </cdr:nvSpPr>
      <cdr:spPr>
        <a:xfrm>
          <a:off x="2038350" y="3419475"/>
          <a:ext cx="3381375" cy="171450"/>
        </a:xfrm>
        <a:prstGeom prst="rect">
          <a:avLst/>
        </a:prstGeom>
        <a:noFill/>
        <a:ln w="9525" cmpd="sng">
          <a:noFill/>
        </a:ln>
      </cdr:spPr>
      <cdr:txBody>
        <a:bodyPr vertOverflow="clip" wrap="square" anchor="ctr"/>
        <a:p>
          <a:pPr algn="l">
            <a:defRPr/>
          </a:pPr>
          <a:r>
            <a:rPr lang="en-US" cap="none" sz="900" b="0" i="0" u="none" baseline="0">
              <a:solidFill>
                <a:srgbClr val="000000"/>
              </a:solidFill>
            </a:rPr>
            <a:t>in neuen Wohngebäuden (einschließlich Wohnheime)</a:t>
          </a:r>
        </a:p>
      </cdr:txBody>
    </cdr:sp>
  </cdr:relSizeAnchor>
  <cdr:relSizeAnchor xmlns:cdr="http://schemas.openxmlformats.org/drawingml/2006/chartDrawing">
    <cdr:from>
      <cdr:x>0.717</cdr:x>
      <cdr:y>0.6495</cdr:y>
    </cdr:from>
    <cdr:to>
      <cdr:x>0.852</cdr:x>
      <cdr:y>0.659</cdr:y>
    </cdr:to>
    <cdr:pic>
      <cdr:nvPicPr>
        <cdr:cNvPr id="9" name="Grafik 10"/>
        <cdr:cNvPicPr preferRelativeResize="1">
          <a:picLocks noChangeAspect="1"/>
        </cdr:cNvPicPr>
      </cdr:nvPicPr>
      <cdr:blipFill>
        <a:blip r:embed="rId4"/>
        <a:stretch>
          <a:fillRect/>
        </a:stretch>
      </cdr:blipFill>
      <cdr:spPr>
        <a:xfrm>
          <a:off x="4286250" y="2943225"/>
          <a:ext cx="809625" cy="47625"/>
        </a:xfrm>
        <a:prstGeom prst="rect">
          <a:avLst/>
        </a:prstGeom>
        <a:noFill/>
        <a:ln w="9525" cmpd="sng">
          <a:noFill/>
        </a:ln>
      </cdr:spPr>
    </cdr:pic>
  </cdr:relSizeAnchor>
  <cdr:relSizeAnchor xmlns:cdr="http://schemas.openxmlformats.org/drawingml/2006/chartDrawing">
    <cdr:from>
      <cdr:x>0.30875</cdr:x>
      <cdr:y>0.80325</cdr:y>
    </cdr:from>
    <cdr:to>
      <cdr:x>0.342</cdr:x>
      <cdr:y>0.84175</cdr:y>
    </cdr:to>
    <cdr:pic>
      <cdr:nvPicPr>
        <cdr:cNvPr id="10" name="Grafik 15"/>
        <cdr:cNvPicPr preferRelativeResize="1">
          <a:picLocks noChangeAspect="0"/>
        </cdr:cNvPicPr>
      </cdr:nvPicPr>
      <cdr:blipFill>
        <a:blip r:embed="rId5"/>
        <a:stretch>
          <a:fillRect/>
        </a:stretch>
      </cdr:blipFill>
      <cdr:spPr>
        <a:xfrm>
          <a:off x="1847850" y="3648075"/>
          <a:ext cx="200025" cy="171450"/>
        </a:xfrm>
        <a:prstGeom prst="rect">
          <a:avLst/>
        </a:prstGeom>
        <a:noFill/>
        <a:ln w="9525" cmpd="sng">
          <a:noFill/>
        </a:ln>
      </cdr:spPr>
    </cdr:pic>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0.74475</cdr:y>
    </cdr:from>
    <cdr:to>
      <cdr:x>0.344</cdr:x>
      <cdr:y>0.79125</cdr:y>
    </cdr:to>
    <cdr:pic>
      <cdr:nvPicPr>
        <cdr:cNvPr id="1" name="Grafik 1"/>
        <cdr:cNvPicPr preferRelativeResize="1">
          <a:picLocks noChangeAspect="1"/>
        </cdr:cNvPicPr>
      </cdr:nvPicPr>
      <cdr:blipFill>
        <a:blip r:embed="rId1"/>
        <a:stretch>
          <a:fillRect/>
        </a:stretch>
      </cdr:blipFill>
      <cdr:spPr>
        <a:xfrm>
          <a:off x="1866900" y="3333750"/>
          <a:ext cx="190500" cy="209550"/>
        </a:xfrm>
        <a:prstGeom prst="rect">
          <a:avLst/>
        </a:prstGeom>
        <a:noFill/>
        <a:ln w="9525" cmpd="sng">
          <a:noFill/>
        </a:ln>
      </cdr:spPr>
    </cdr:pic>
  </cdr:relSizeAnchor>
  <cdr:relSizeAnchor xmlns:cdr="http://schemas.openxmlformats.org/drawingml/2006/chartDrawing">
    <cdr:from>
      <cdr:x>0.31025</cdr:x>
      <cdr:y>0.816</cdr:y>
    </cdr:from>
    <cdr:to>
      <cdr:x>0.34325</cdr:x>
      <cdr:y>0.863</cdr:y>
    </cdr:to>
    <cdr:pic>
      <cdr:nvPicPr>
        <cdr:cNvPr id="2" name="Grafik 2"/>
        <cdr:cNvPicPr preferRelativeResize="1">
          <a:picLocks noChangeAspect="1"/>
        </cdr:cNvPicPr>
      </cdr:nvPicPr>
      <cdr:blipFill>
        <a:blip r:embed="rId2"/>
        <a:stretch>
          <a:fillRect/>
        </a:stretch>
      </cdr:blipFill>
      <cdr:spPr>
        <a:xfrm>
          <a:off x="1857375" y="3648075"/>
          <a:ext cx="200025" cy="209550"/>
        </a:xfrm>
        <a:prstGeom prst="rect">
          <a:avLst/>
        </a:prstGeom>
        <a:noFill/>
        <a:ln w="9525" cmpd="sng">
          <a:noFill/>
        </a:ln>
      </cdr:spPr>
    </cdr:pic>
  </cdr:relSizeAnchor>
  <cdr:relSizeAnchor xmlns:cdr="http://schemas.openxmlformats.org/drawingml/2006/chartDrawing">
    <cdr:from>
      <cdr:x>0.31125</cdr:x>
      <cdr:y>0.891</cdr:y>
    </cdr:from>
    <cdr:to>
      <cdr:x>0.34475</cdr:x>
      <cdr:y>0.93575</cdr:y>
    </cdr:to>
    <cdr:pic>
      <cdr:nvPicPr>
        <cdr:cNvPr id="3" name="Grafik 3"/>
        <cdr:cNvPicPr preferRelativeResize="1">
          <a:picLocks noChangeAspect="0"/>
        </cdr:cNvPicPr>
      </cdr:nvPicPr>
      <cdr:blipFill>
        <a:blip r:embed="rId3"/>
        <a:stretch>
          <a:fillRect/>
        </a:stretch>
      </cdr:blipFill>
      <cdr:spPr>
        <a:xfrm>
          <a:off x="1866900" y="3981450"/>
          <a:ext cx="200025" cy="200025"/>
        </a:xfrm>
        <a:prstGeom prst="rect">
          <a:avLst/>
        </a:prstGeom>
        <a:noFill/>
        <a:ln w="9525" cmpd="sng">
          <a:noFill/>
        </a:ln>
      </cdr:spPr>
    </cdr:pic>
  </cdr:relSizeAnchor>
  <cdr:relSizeAnchor xmlns:cdr="http://schemas.openxmlformats.org/drawingml/2006/chartDrawing">
    <cdr:from>
      <cdr:x>0.34125</cdr:x>
      <cdr:y>0.7445</cdr:y>
    </cdr:from>
    <cdr:to>
      <cdr:x>0.7285</cdr:x>
      <cdr:y>0.7895</cdr:y>
    </cdr:to>
    <cdr:sp>
      <cdr:nvSpPr>
        <cdr:cNvPr id="4" name="Textfeld 4"/>
        <cdr:cNvSpPr txBox="1">
          <a:spLocks noChangeArrowheads="1"/>
        </cdr:cNvSpPr>
      </cdr:nvSpPr>
      <cdr:spPr>
        <a:xfrm>
          <a:off x="2047875" y="3324225"/>
          <a:ext cx="2324100" cy="200025"/>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1 und 2 Wohnungen</a:t>
          </a:r>
        </a:p>
      </cdr:txBody>
    </cdr:sp>
  </cdr:relSizeAnchor>
  <cdr:relSizeAnchor xmlns:cdr="http://schemas.openxmlformats.org/drawingml/2006/chartDrawing">
    <cdr:from>
      <cdr:x>0.3435</cdr:x>
      <cdr:y>0.8935</cdr:y>
    </cdr:from>
    <cdr:to>
      <cdr:x>0.72875</cdr:x>
      <cdr:y>0.9365</cdr:y>
    </cdr:to>
    <cdr:sp>
      <cdr:nvSpPr>
        <cdr:cNvPr id="5" name="Textfeld 1"/>
        <cdr:cNvSpPr txBox="1">
          <a:spLocks noChangeArrowheads="1"/>
        </cdr:cNvSpPr>
      </cdr:nvSpPr>
      <cdr:spPr>
        <a:xfrm>
          <a:off x="2057400" y="3990975"/>
          <a:ext cx="2314575" cy="190500"/>
        </a:xfrm>
        <a:prstGeom prst="rect">
          <a:avLst/>
        </a:prstGeom>
        <a:noFill/>
        <a:ln w="9525" cmpd="sng">
          <a:noFill/>
        </a:ln>
      </cdr:spPr>
      <cdr:txBody>
        <a:bodyPr vertOverflow="clip" wrap="square" anchor="ctr"/>
        <a:p>
          <a:pPr algn="l">
            <a:defRPr/>
          </a:pPr>
          <a:r>
            <a:rPr lang="en-US" cap="none" sz="900" b="0" i="0" u="none" baseline="0">
              <a:solidFill>
                <a:srgbClr val="000000"/>
              </a:solidFill>
            </a:rPr>
            <a:t>Nichtwohngebäude</a:t>
          </a:r>
        </a:p>
      </cdr:txBody>
    </cdr:sp>
  </cdr:relSizeAnchor>
  <cdr:relSizeAnchor xmlns:cdr="http://schemas.openxmlformats.org/drawingml/2006/chartDrawing">
    <cdr:from>
      <cdr:x>0.33925</cdr:x>
      <cdr:y>0.80925</cdr:y>
    </cdr:from>
    <cdr:to>
      <cdr:x>0.97125</cdr:x>
      <cdr:y>0.87325</cdr:y>
    </cdr:to>
    <cdr:sp>
      <cdr:nvSpPr>
        <cdr:cNvPr id="6" name="Textfeld 1"/>
        <cdr:cNvSpPr txBox="1">
          <a:spLocks noChangeArrowheads="1"/>
        </cdr:cNvSpPr>
      </cdr:nvSpPr>
      <cdr:spPr>
        <a:xfrm>
          <a:off x="2038350" y="3619500"/>
          <a:ext cx="3800475" cy="28575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3 und mehr Wohnungen
(einschließlich Wohnheime)</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0.0145</cdr:x>
      <cdr:y>0.5205</cdr:y>
    </cdr:from>
    <cdr:to>
      <cdr:x>0.995</cdr:x>
      <cdr:y>0.9935</cdr:y>
    </cdr:to>
    <cdr:graphicFrame>
      <cdr:nvGraphicFramePr>
        <cdr:cNvPr id="1" name="Chart 19"/>
        <cdr:cNvGraphicFramePr/>
      </cdr:nvGraphicFramePr>
      <cdr:xfrm>
        <a:off x="85725" y="4991100"/>
        <a:ext cx="5991225" cy="4543425"/>
      </cdr:xfrm>
      <a:graphic>
        <a:graphicData uri="http://schemas.openxmlformats.org/drawingml/2006/chart">
          <c:chart r:id="rId1"/>
        </a:graphicData>
      </a:graphic>
    </cdr:graphicFrame>
  </cdr:relSizeAnchor>
  <cdr:relSizeAnchor xmlns:cdr="http://schemas.openxmlformats.org/drawingml/2006/chartDrawing">
    <cdr:from>
      <cdr:x>0.0095</cdr:x>
      <cdr:y>0.002</cdr:y>
    </cdr:from>
    <cdr:to>
      <cdr:x>0.99325</cdr:x>
      <cdr:y>0.46825</cdr:y>
    </cdr:to>
    <cdr:graphicFrame>
      <cdr:nvGraphicFramePr>
        <cdr:cNvPr id="2" name="Chart 20"/>
        <cdr:cNvGraphicFramePr/>
      </cdr:nvGraphicFramePr>
      <cdr:xfrm>
        <a:off x="57150" y="19050"/>
        <a:ext cx="6010275" cy="4476750"/>
      </cdr:xfrm>
      <a:graphic>
        <a:graphicData uri="http://schemas.openxmlformats.org/drawingml/2006/chart">
          <c:chart r:id="rId2"/>
        </a:graphicData>
      </a:graphic>
    </cdr:graphicFrame>
  </cdr:relSizeAnchor>
  <cdr:relSizeAnchor xmlns:cdr="http://schemas.openxmlformats.org/drawingml/2006/chartDrawing">
    <cdr:from>
      <cdr:x>0.59675</cdr:x>
      <cdr:y>0.37875</cdr:y>
    </cdr:from>
    <cdr:to>
      <cdr:x>0.7695</cdr:x>
      <cdr:y>0.39975</cdr:y>
    </cdr:to>
    <cdr:sp fLocksText="0">
      <cdr:nvSpPr>
        <cdr:cNvPr id="3" name="Text Box 3"/>
        <cdr:cNvSpPr txBox="1">
          <a:spLocks noChangeArrowheads="1"/>
        </cdr:cNvSpPr>
      </cdr:nvSpPr>
      <cdr:spPr>
        <a:xfrm>
          <a:off x="3638550" y="3629025"/>
          <a:ext cx="1057275" cy="2000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0.5515</cdr:x>
      <cdr:y>0.3865</cdr:y>
    </cdr:from>
    <cdr:to>
      <cdr:x>0.57625</cdr:x>
      <cdr:y>0.3865</cdr:y>
    </cdr:to>
    <cdr:sp>
      <cdr:nvSpPr>
        <cdr:cNvPr id="4" name="Line 4"/>
        <cdr:cNvSpPr>
          <a:spLocks/>
        </cdr:cNvSpPr>
      </cdr:nvSpPr>
      <cdr:spPr>
        <a:xfrm>
          <a:off x="3362325" y="3705225"/>
          <a:ext cx="152400"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0.0165</cdr:x>
      <cdr:y>0.972</cdr:y>
    </cdr:from>
    <cdr:to>
      <cdr:x>0.3175</cdr:x>
      <cdr:y>0.989</cdr:y>
    </cdr:to>
    <cdr:sp>
      <cdr:nvSpPr>
        <cdr:cNvPr id="5" name="Text Box 5"/>
        <cdr:cNvSpPr txBox="1">
          <a:spLocks noChangeArrowheads="1"/>
        </cdr:cNvSpPr>
      </cdr:nvSpPr>
      <cdr:spPr>
        <a:xfrm>
          <a:off x="95250" y="9324975"/>
          <a:ext cx="1838325" cy="161925"/>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0.02425</cdr:x>
      <cdr:y>0.44475</cdr:y>
    </cdr:from>
    <cdr:to>
      <cdr:x>0.29525</cdr:x>
      <cdr:y>0.4625</cdr:y>
    </cdr:to>
    <cdr:sp>
      <cdr:nvSpPr>
        <cdr:cNvPr id="6" name="Text Box 6"/>
        <cdr:cNvSpPr txBox="1">
          <a:spLocks noChangeArrowheads="1"/>
        </cdr:cNvSpPr>
      </cdr:nvSpPr>
      <cdr:spPr>
        <a:xfrm>
          <a:off x="142875" y="4267200"/>
          <a:ext cx="1657350" cy="17145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0.0205</cdr:x>
      <cdr:y>0.52575</cdr:y>
    </cdr:from>
    <cdr:to>
      <cdr:x>0.98</cdr:x>
      <cdr:y>0.56875</cdr:y>
    </cdr:to>
    <cdr:sp>
      <cdr:nvSpPr>
        <cdr:cNvPr id="7" name="Text Box 14"/>
        <cdr:cNvSpPr txBox="1">
          <a:spLocks noChangeArrowheads="1"/>
        </cdr:cNvSpPr>
      </cdr:nvSpPr>
      <cdr:spPr>
        <a:xfrm>
          <a:off x="123825" y="5038725"/>
          <a:ext cx="5857875" cy="409575"/>
        </a:xfrm>
        <a:prstGeom prst="rect">
          <a:avLst/>
        </a:prstGeom>
        <a:noFill/>
        <a:ln w="9525" cmpd="sng">
          <a:noFill/>
        </a:ln>
      </cdr:spPr>
      <cdr:txBody>
        <a:bodyPr vertOverflow="clip" wrap="square" lIns="27432" tIns="22860" rIns="27432" bIns="0" anchor="ctr"/>
        <a:p>
          <a:pPr algn="ctr">
            <a:defRPr/>
          </a:pPr>
          <a:r>
            <a:rPr lang="en-US" cap="none" sz="1050" b="1" i="0" u="none" baseline="0">
              <a:solidFill>
                <a:srgbClr val="000000"/>
              </a:solidFill>
            </a:rPr>
            <a:t>Fertig gestellte Wohnungen in Wohn- und Nichtwohngebäuden 2014</a:t>
          </a:r>
        </a:p>
      </cdr:txBody>
    </cdr:sp>
  </cdr:relSizeAnchor>
  <cdr:relSizeAnchor xmlns:cdr="http://schemas.openxmlformats.org/drawingml/2006/chartDrawing">
    <cdr:from>
      <cdr:x>0.02675</cdr:x>
      <cdr:y>0.0255</cdr:y>
    </cdr:from>
    <cdr:to>
      <cdr:x>0.97925</cdr:x>
      <cdr:y>0.07</cdr:y>
    </cdr:to>
    <cdr:sp>
      <cdr:nvSpPr>
        <cdr:cNvPr id="8" name="Text Box 16"/>
        <cdr:cNvSpPr txBox="1">
          <a:spLocks noChangeArrowheads="1"/>
        </cdr:cNvSpPr>
      </cdr:nvSpPr>
      <cdr:spPr>
        <a:xfrm>
          <a:off x="161925" y="238125"/>
          <a:ext cx="5819775" cy="428625"/>
        </a:xfrm>
        <a:prstGeom prst="rect">
          <a:avLst/>
        </a:prstGeom>
        <a:noFill/>
        <a:ln w="9525" cmpd="sng">
          <a:noFill/>
        </a:ln>
      </cdr:spPr>
      <cdr:txBody>
        <a:bodyPr vertOverflow="clip" wrap="square" lIns="27432" tIns="22860" rIns="27432" bIns="0" anchor="ctr"/>
        <a:p>
          <a:pPr algn="ctr">
            <a:defRPr/>
          </a:pPr>
          <a:r>
            <a:rPr lang="en-US" cap="none" sz="1050" b="1" i="0" u="none" baseline="0">
              <a:solidFill>
                <a:srgbClr val="000000"/>
              </a:solidFill>
              <a:latin typeface="Arial"/>
              <a:ea typeface="Arial"/>
              <a:cs typeface="Arial"/>
            </a:rPr>
            <a:t>Baufertigstellungen neuer Wohn- und Nichtwohngebäude 2014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p>
      </cdr:txBody>
    </cdr:sp>
  </cdr:relSizeAnchor>
  <cdr:relSizeAnchor xmlns:cdr="http://schemas.openxmlformats.org/drawingml/2006/chartDrawing">
    <cdr:from>
      <cdr:x>0.161</cdr:x>
      <cdr:y>0.49175</cdr:y>
    </cdr:from>
    <cdr:to>
      <cdr:x>0.16475</cdr:x>
      <cdr:y>0.5265</cdr:y>
    </cdr:to>
    <cdr:sp>
      <cdr:nvSpPr>
        <cdr:cNvPr id="9" name="Line 23"/>
        <cdr:cNvSpPr>
          <a:spLocks/>
        </cdr:cNvSpPr>
      </cdr:nvSpPr>
      <cdr:spPr>
        <a:xfrm>
          <a:off x="981075" y="4714875"/>
          <a:ext cx="19050" cy="333375"/>
        </a:xfrm>
        <a:prstGeom prst="line">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601200"/>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0.08925</cdr:x>
      <cdr:y>0.08825</cdr:y>
    </cdr:from>
    <cdr:to>
      <cdr:x>0.20825</cdr:x>
      <cdr:y>0.12225</cdr:y>
    </cdr:to>
    <cdr:sp>
      <cdr:nvSpPr>
        <cdr:cNvPr id="1" name="Textfeld 1"/>
        <cdr:cNvSpPr txBox="1">
          <a:spLocks noChangeArrowheads="1"/>
        </cdr:cNvSpPr>
      </cdr:nvSpPr>
      <cdr:spPr>
        <a:xfrm>
          <a:off x="533400" y="381000"/>
          <a:ext cx="723900" cy="152400"/>
        </a:xfrm>
        <a:prstGeom prst="rect">
          <a:avLst/>
        </a:prstGeom>
        <a:noFill/>
        <a:ln w="9525" cmpd="sng">
          <a:noFill/>
        </a:ln>
      </cdr:spPr>
      <cdr:txBody>
        <a:bodyPr vertOverflow="clip" wrap="square"/>
        <a:p>
          <a:pPr algn="l">
            <a:defRPr/>
          </a:pPr>
          <a:r>
            <a:rPr lang="en-US" cap="none" sz="800" b="0" i="0" u="none" baseline="0">
              <a:solidFill>
                <a:srgbClr val="000000"/>
              </a:solidFill>
            </a:rPr>
            <a:t>Prozent</a:t>
          </a:r>
        </a:p>
      </cdr:txBody>
    </cdr:sp>
  </cdr:relSizeAnchor>
  <cdr:relSizeAnchor xmlns:cdr="http://schemas.openxmlformats.org/drawingml/2006/chartDrawing">
    <cdr:from>
      <cdr:x>0.009</cdr:x>
      <cdr:y>0.953</cdr:y>
    </cdr:from>
    <cdr:to>
      <cdr:x>0.298</cdr:x>
      <cdr:y>1</cdr:y>
    </cdr:to>
    <cdr:sp>
      <cdr:nvSpPr>
        <cdr:cNvPr id="2" name="Textfeld 2"/>
        <cdr:cNvSpPr txBox="1">
          <a:spLocks noChangeArrowheads="1"/>
        </cdr:cNvSpPr>
      </cdr:nvSpPr>
      <cdr:spPr>
        <a:xfrm>
          <a:off x="47625" y="4191000"/>
          <a:ext cx="1752600" cy="2381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0.95425</cdr:y>
    </cdr:from>
    <cdr:to>
      <cdr:x>0.3925</cdr:x>
      <cdr:y>1</cdr:y>
    </cdr:to>
    <cdr:sp>
      <cdr:nvSpPr>
        <cdr:cNvPr id="1" name="Textfeld 1"/>
        <cdr:cNvSpPr txBox="1">
          <a:spLocks noChangeArrowheads="1"/>
        </cdr:cNvSpPr>
      </cdr:nvSpPr>
      <cdr:spPr>
        <a:xfrm>
          <a:off x="57150" y="4152900"/>
          <a:ext cx="2324100"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0.2415</cdr:x>
      <cdr:y>0.75625</cdr:y>
    </cdr:from>
    <cdr:to>
      <cdr:x>0.28575</cdr:x>
      <cdr:y>0.77425</cdr:y>
    </cdr:to>
    <cdr:sp fLocksText="0">
      <cdr:nvSpPr>
        <cdr:cNvPr id="2" name="Textfeld 2"/>
        <cdr:cNvSpPr txBox="1">
          <a:spLocks noChangeArrowheads="1"/>
        </cdr:cNvSpPr>
      </cdr:nvSpPr>
      <cdr:spPr>
        <a:xfrm>
          <a:off x="1466850" y="3286125"/>
          <a:ext cx="266700" cy="762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0.19375</cdr:x>
      <cdr:y>0.868</cdr:y>
    </cdr:from>
    <cdr:to>
      <cdr:x>0.282</cdr:x>
      <cdr:y>0.9145</cdr:y>
    </cdr:to>
    <cdr:sp>
      <cdr:nvSpPr>
        <cdr:cNvPr id="3" name="Textfeld 6"/>
        <cdr:cNvSpPr txBox="1">
          <a:spLocks noChangeArrowheads="1"/>
        </cdr:cNvSpPr>
      </cdr:nvSpPr>
      <cdr:spPr>
        <a:xfrm>
          <a:off x="1171575" y="3771900"/>
          <a:ext cx="533400" cy="200025"/>
        </a:xfrm>
        <a:prstGeom prst="rect">
          <a:avLst/>
        </a:prstGeom>
        <a:noFill/>
        <a:ln w="9525" cmpd="sng">
          <a:noFill/>
        </a:ln>
      </cdr:spPr>
      <cdr:txBody>
        <a:bodyPr vertOverflow="clip" wrap="square" anchor="b"/>
        <a:p>
          <a:pPr algn="l">
            <a:defRPr/>
          </a:pPr>
          <a:r>
            <a:rPr lang="en-US" cap="none" sz="800" b="0" i="0" u="none" baseline="0">
              <a:solidFill>
                <a:srgbClr val="000000"/>
              </a:solidFill>
            </a:rPr>
            <a:t>Gas</a:t>
          </a:r>
        </a:p>
      </cdr:txBody>
    </cdr:sp>
  </cdr:relSizeAnchor>
  <cdr:relSizeAnchor xmlns:cdr="http://schemas.openxmlformats.org/drawingml/2006/chartDrawing">
    <cdr:from>
      <cdr:x>0.16575</cdr:x>
      <cdr:y>0.86725</cdr:y>
    </cdr:from>
    <cdr:to>
      <cdr:x>0.19475</cdr:x>
      <cdr:y>0.914</cdr:y>
    </cdr:to>
    <cdr:pic>
      <cdr:nvPicPr>
        <cdr:cNvPr id="4" name="Grafik 7"/>
        <cdr:cNvPicPr preferRelativeResize="1">
          <a:picLocks noChangeAspect="1"/>
        </cdr:cNvPicPr>
      </cdr:nvPicPr>
      <cdr:blipFill>
        <a:blip r:embed="rId1"/>
        <a:stretch>
          <a:fillRect/>
        </a:stretch>
      </cdr:blipFill>
      <cdr:spPr>
        <a:xfrm>
          <a:off x="1000125" y="3771900"/>
          <a:ext cx="180975" cy="200025"/>
        </a:xfrm>
        <a:prstGeom prst="rect">
          <a:avLst/>
        </a:prstGeom>
        <a:noFill/>
        <a:ln w="9525" cmpd="sng">
          <a:noFill/>
        </a:ln>
      </cdr:spPr>
    </cdr:pic>
  </cdr:relSizeAnchor>
  <cdr:relSizeAnchor xmlns:cdr="http://schemas.openxmlformats.org/drawingml/2006/chartDrawing">
    <cdr:from>
      <cdr:x>0.55375</cdr:x>
      <cdr:y>0.8685</cdr:y>
    </cdr:from>
    <cdr:to>
      <cdr:x>0.6705</cdr:x>
      <cdr:y>0.943</cdr:y>
    </cdr:to>
    <cdr:sp>
      <cdr:nvSpPr>
        <cdr:cNvPr id="5" name="Textfeld 1"/>
        <cdr:cNvSpPr txBox="1">
          <a:spLocks noChangeArrowheads="1"/>
        </cdr:cNvSpPr>
      </cdr:nvSpPr>
      <cdr:spPr>
        <a:xfrm>
          <a:off x="3362325" y="3771900"/>
          <a:ext cx="704850" cy="323850"/>
        </a:xfrm>
        <a:prstGeom prst="rect">
          <a:avLst/>
        </a:prstGeom>
        <a:noFill/>
        <a:ln w="9525" cmpd="sng">
          <a:noFill/>
        </a:ln>
      </cdr:spPr>
      <cdr:txBody>
        <a:bodyPr vertOverflow="clip" wrap="square" anchor="b"/>
        <a:p>
          <a:pPr algn="l">
            <a:defRPr/>
          </a:pPr>
          <a:r>
            <a:rPr lang="en-US" cap="none" sz="800" b="0" i="0" u="none" baseline="0">
              <a:solidFill>
                <a:srgbClr val="000000"/>
              </a:solidFill>
            </a:rPr>
            <a:t>Wärme-
pumpe</a:t>
          </a:r>
        </a:p>
      </cdr:txBody>
    </cdr:sp>
  </cdr:relSizeAnchor>
  <cdr:relSizeAnchor xmlns:cdr="http://schemas.openxmlformats.org/drawingml/2006/chartDrawing">
    <cdr:from>
      <cdr:x>0.1045</cdr:x>
      <cdr:y>0.86725</cdr:y>
    </cdr:from>
    <cdr:to>
      <cdr:x>0.1925</cdr:x>
      <cdr:y>0.914</cdr:y>
    </cdr:to>
    <cdr:sp>
      <cdr:nvSpPr>
        <cdr:cNvPr id="6" name="Textfeld 1"/>
        <cdr:cNvSpPr txBox="1">
          <a:spLocks noChangeArrowheads="1"/>
        </cdr:cNvSpPr>
      </cdr:nvSpPr>
      <cdr:spPr>
        <a:xfrm>
          <a:off x="628650" y="3771900"/>
          <a:ext cx="533400" cy="200025"/>
        </a:xfrm>
        <a:prstGeom prst="rect">
          <a:avLst/>
        </a:prstGeom>
        <a:noFill/>
        <a:ln w="9525" cmpd="sng">
          <a:noFill/>
        </a:ln>
      </cdr:spPr>
      <cdr:txBody>
        <a:bodyPr vertOverflow="clip" wrap="square" anchor="b"/>
        <a:p>
          <a:pPr algn="l">
            <a:defRPr/>
          </a:pPr>
          <a:r>
            <a:rPr lang="en-US" cap="none" sz="800" b="0" i="0" u="none" baseline="0">
              <a:solidFill>
                <a:srgbClr val="000000"/>
              </a:solidFill>
            </a:rPr>
            <a:t>Öl</a:t>
          </a:r>
        </a:p>
      </cdr:txBody>
    </cdr:sp>
  </cdr:relSizeAnchor>
  <cdr:relSizeAnchor xmlns:cdr="http://schemas.openxmlformats.org/drawingml/2006/chartDrawing">
    <cdr:from>
      <cdr:x>0.07475</cdr:x>
      <cdr:y>0.86775</cdr:y>
    </cdr:from>
    <cdr:to>
      <cdr:x>0.1045</cdr:x>
      <cdr:y>0.914</cdr:y>
    </cdr:to>
    <cdr:pic>
      <cdr:nvPicPr>
        <cdr:cNvPr id="7" name="Grafik 14"/>
        <cdr:cNvPicPr preferRelativeResize="1">
          <a:picLocks noChangeAspect="0"/>
        </cdr:cNvPicPr>
      </cdr:nvPicPr>
      <cdr:blipFill>
        <a:blip r:embed="rId2"/>
        <a:stretch>
          <a:fillRect/>
        </a:stretch>
      </cdr:blipFill>
      <cdr:spPr>
        <a:xfrm>
          <a:off x="447675" y="3771900"/>
          <a:ext cx="180975" cy="200025"/>
        </a:xfrm>
        <a:prstGeom prst="rect">
          <a:avLst/>
        </a:prstGeom>
        <a:noFill/>
        <a:ln w="9525" cmpd="sng">
          <a:noFill/>
        </a:ln>
      </cdr:spPr>
    </cdr:pic>
  </cdr:relSizeAnchor>
  <cdr:relSizeAnchor xmlns:cdr="http://schemas.openxmlformats.org/drawingml/2006/chartDrawing">
    <cdr:from>
      <cdr:x>0.832</cdr:x>
      <cdr:y>0.8705</cdr:y>
    </cdr:from>
    <cdr:to>
      <cdr:x>0.9775</cdr:x>
      <cdr:y>0.969</cdr:y>
    </cdr:to>
    <cdr:sp>
      <cdr:nvSpPr>
        <cdr:cNvPr id="8" name="Textfeld 1"/>
        <cdr:cNvSpPr txBox="1">
          <a:spLocks noChangeArrowheads="1"/>
        </cdr:cNvSpPr>
      </cdr:nvSpPr>
      <cdr:spPr>
        <a:xfrm>
          <a:off x="5048250" y="3781425"/>
          <a:ext cx="885825" cy="428625"/>
        </a:xfrm>
        <a:prstGeom prst="rect">
          <a:avLst/>
        </a:prstGeom>
        <a:noFill/>
        <a:ln w="9525" cmpd="sng">
          <a:noFill/>
        </a:ln>
      </cdr:spPr>
      <cdr:txBody>
        <a:bodyPr vertOverflow="clip" wrap="square" anchor="b"/>
        <a:p>
          <a:pPr algn="l">
            <a:defRPr/>
          </a:pPr>
          <a:r>
            <a:rPr lang="en-US" cap="none" sz="800" b="0" i="0" u="none" baseline="0">
              <a:solidFill>
                <a:srgbClr val="000000"/>
              </a:solidFill>
            </a:rPr>
            <a:t>sonstige
Heizenergie;
Koks/Kohle</a:t>
          </a:r>
        </a:p>
      </cdr:txBody>
    </cdr:sp>
  </cdr:relSizeAnchor>
  <cdr:relSizeAnchor xmlns:cdr="http://schemas.openxmlformats.org/drawingml/2006/chartDrawing">
    <cdr:from>
      <cdr:x>0.6995</cdr:x>
      <cdr:y>0.8705</cdr:y>
    </cdr:from>
    <cdr:to>
      <cdr:x>0.80725</cdr:x>
      <cdr:y>0.94475</cdr:y>
    </cdr:to>
    <cdr:sp>
      <cdr:nvSpPr>
        <cdr:cNvPr id="9" name="Textfeld 1"/>
        <cdr:cNvSpPr txBox="1">
          <a:spLocks noChangeArrowheads="1"/>
        </cdr:cNvSpPr>
      </cdr:nvSpPr>
      <cdr:spPr>
        <a:xfrm>
          <a:off x="4248150" y="3781425"/>
          <a:ext cx="657225" cy="323850"/>
        </a:xfrm>
        <a:prstGeom prst="rect">
          <a:avLst/>
        </a:prstGeom>
        <a:noFill/>
        <a:ln w="9525" cmpd="sng">
          <a:noFill/>
        </a:ln>
      </cdr:spPr>
      <cdr:txBody>
        <a:bodyPr vertOverflow="clip" wrap="square" anchor="b"/>
        <a:p>
          <a:pPr algn="l">
            <a:defRPr/>
          </a:pPr>
          <a:r>
            <a:rPr lang="en-US" cap="none" sz="800" b="0" i="0" u="none" baseline="0">
              <a:solidFill>
                <a:srgbClr val="000000"/>
              </a:solidFill>
            </a:rPr>
            <a:t>Solar-energie</a:t>
          </a:r>
        </a:p>
      </cdr:txBody>
    </cdr:sp>
  </cdr:relSizeAnchor>
  <cdr:relSizeAnchor xmlns:cdr="http://schemas.openxmlformats.org/drawingml/2006/chartDrawing">
    <cdr:from>
      <cdr:x>0.41325</cdr:x>
      <cdr:y>0.86925</cdr:y>
    </cdr:from>
    <cdr:to>
      <cdr:x>0.53025</cdr:x>
      <cdr:y>0.944</cdr:y>
    </cdr:to>
    <cdr:sp>
      <cdr:nvSpPr>
        <cdr:cNvPr id="10" name="Textfeld 1"/>
        <cdr:cNvSpPr txBox="1">
          <a:spLocks noChangeArrowheads="1"/>
        </cdr:cNvSpPr>
      </cdr:nvSpPr>
      <cdr:spPr>
        <a:xfrm>
          <a:off x="2505075" y="3781425"/>
          <a:ext cx="714375" cy="323850"/>
        </a:xfrm>
        <a:prstGeom prst="rect">
          <a:avLst/>
        </a:prstGeom>
        <a:noFill/>
        <a:ln w="9525" cmpd="sng">
          <a:noFill/>
        </a:ln>
      </cdr:spPr>
      <cdr:txBody>
        <a:bodyPr vertOverflow="clip" wrap="square" anchor="b"/>
        <a:p>
          <a:pPr algn="l">
            <a:defRPr/>
          </a:pPr>
          <a:r>
            <a:rPr lang="en-US" cap="none" sz="800" b="0" i="0" u="none" baseline="0">
              <a:solidFill>
                <a:srgbClr val="000000"/>
              </a:solidFill>
            </a:rPr>
            <a:t>Fern-wärme</a:t>
          </a:r>
        </a:p>
      </cdr:txBody>
    </cdr:sp>
  </cdr:relSizeAnchor>
  <cdr:relSizeAnchor xmlns:cdr="http://schemas.openxmlformats.org/drawingml/2006/chartDrawing">
    <cdr:from>
      <cdr:x>0.2865</cdr:x>
      <cdr:y>0.868</cdr:y>
    </cdr:from>
    <cdr:to>
      <cdr:x>0.3835</cdr:x>
      <cdr:y>0.9145</cdr:y>
    </cdr:to>
    <cdr:sp>
      <cdr:nvSpPr>
        <cdr:cNvPr id="11" name="Textfeld 1"/>
        <cdr:cNvSpPr txBox="1">
          <a:spLocks noChangeArrowheads="1"/>
        </cdr:cNvSpPr>
      </cdr:nvSpPr>
      <cdr:spPr>
        <a:xfrm>
          <a:off x="1733550" y="3771900"/>
          <a:ext cx="590550" cy="200025"/>
        </a:xfrm>
        <a:prstGeom prst="rect">
          <a:avLst/>
        </a:prstGeom>
        <a:noFill/>
        <a:ln w="9525" cmpd="sng">
          <a:noFill/>
        </a:ln>
      </cdr:spPr>
      <cdr:txBody>
        <a:bodyPr vertOverflow="clip" wrap="square" anchor="b"/>
        <a:p>
          <a:pPr algn="l">
            <a:defRPr/>
          </a:pPr>
          <a:r>
            <a:rPr lang="en-US" cap="none" sz="800" b="0" i="0" u="none" baseline="0">
              <a:solidFill>
                <a:srgbClr val="000000"/>
              </a:solidFill>
            </a:rPr>
            <a:t>Strom</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0.01525</cdr:x>
      <cdr:y>0</cdr:y>
    </cdr:from>
    <cdr:to>
      <cdr:x>0.98625</cdr:x>
      <cdr:y>0.476</cdr:y>
    </cdr:to>
    <cdr:graphicFrame>
      <cdr:nvGraphicFramePr>
        <cdr:cNvPr id="1" name="Chart 15"/>
        <cdr:cNvGraphicFramePr/>
      </cdr:nvGraphicFramePr>
      <cdr:xfrm>
        <a:off x="95250" y="0"/>
        <a:ext cx="6067425" cy="4400550"/>
      </cdr:xfrm>
      <a:graphic>
        <a:graphicData uri="http://schemas.openxmlformats.org/drawingml/2006/chart">
          <c:chart r:id="rId1"/>
        </a:graphicData>
      </a:graphic>
    </cdr:graphicFrame>
  </cdr:relSizeAnchor>
  <cdr:relSizeAnchor xmlns:cdr="http://schemas.openxmlformats.org/drawingml/2006/chartDrawing">
    <cdr:from>
      <cdr:x>0.0165</cdr:x>
      <cdr:y>0.529</cdr:y>
    </cdr:from>
    <cdr:to>
      <cdr:x>0.98925</cdr:x>
      <cdr:y>1</cdr:y>
    </cdr:to>
    <cdr:graphicFrame>
      <cdr:nvGraphicFramePr>
        <cdr:cNvPr id="2" name="Chart 16"/>
        <cdr:cNvGraphicFramePr/>
      </cdr:nvGraphicFramePr>
      <cdr:xfrm>
        <a:off x="95250" y="4886325"/>
        <a:ext cx="6076950" cy="4352925"/>
      </cdr:xfrm>
      <a:graphic>
        <a:graphicData uri="http://schemas.openxmlformats.org/drawingml/2006/chart">
          <c:chart r:id="rId2"/>
        </a:graphicData>
      </a:graphic>
    </cdr:graphicFrame>
  </cdr:relSizeAnchor>
  <cdr:relSizeAnchor xmlns:cdr="http://schemas.openxmlformats.org/drawingml/2006/chartDrawing">
    <cdr:from>
      <cdr:x>0.523</cdr:x>
      <cdr:y>0.939</cdr:y>
    </cdr:from>
    <cdr:to>
      <cdr:x>0.5515</cdr:x>
      <cdr:y>0.959</cdr:y>
    </cdr:to>
    <cdr:pic>
      <cdr:nvPicPr>
        <cdr:cNvPr id="3" name="Grafik 4"/>
        <cdr:cNvPicPr preferRelativeResize="1">
          <a:picLocks noChangeAspect="1"/>
        </cdr:cNvPicPr>
      </cdr:nvPicPr>
      <cdr:blipFill>
        <a:blip r:embed="rId3"/>
        <a:stretch>
          <a:fillRect/>
        </a:stretch>
      </cdr:blipFill>
      <cdr:spPr>
        <a:xfrm>
          <a:off x="3267075" y="8667750"/>
          <a:ext cx="180975" cy="180975"/>
        </a:xfrm>
        <a:prstGeom prst="rect">
          <a:avLst/>
        </a:prstGeom>
        <a:noFill/>
        <a:ln w="9525" cmpd="sng">
          <a:noFill/>
        </a:ln>
      </cdr:spPr>
    </cdr:pic>
  </cdr:relSizeAnchor>
  <cdr:relSizeAnchor xmlns:cdr="http://schemas.openxmlformats.org/drawingml/2006/chartDrawing">
    <cdr:from>
      <cdr:x>0.7825</cdr:x>
      <cdr:y>0.939</cdr:y>
    </cdr:from>
    <cdr:to>
      <cdr:x>0.811</cdr:x>
      <cdr:y>0.959</cdr:y>
    </cdr:to>
    <cdr:pic>
      <cdr:nvPicPr>
        <cdr:cNvPr id="4" name="Grafik 5"/>
        <cdr:cNvPicPr preferRelativeResize="1">
          <a:picLocks noChangeAspect="1"/>
        </cdr:cNvPicPr>
      </cdr:nvPicPr>
      <cdr:blipFill>
        <a:blip r:embed="rId4"/>
        <a:stretch>
          <a:fillRect/>
        </a:stretch>
      </cdr:blipFill>
      <cdr:spPr>
        <a:xfrm>
          <a:off x="4886325" y="8667750"/>
          <a:ext cx="180975" cy="180975"/>
        </a:xfrm>
        <a:prstGeom prst="rect">
          <a:avLst/>
        </a:prstGeom>
        <a:noFill/>
        <a:ln w="9525" cmpd="sng">
          <a:noFill/>
        </a:ln>
      </cdr:spPr>
    </cdr:pic>
  </cdr:relSizeAnchor>
  <cdr:relSizeAnchor xmlns:cdr="http://schemas.openxmlformats.org/drawingml/2006/chartDrawing">
    <cdr:from>
      <cdr:x>0.3965</cdr:x>
      <cdr:y>0.938</cdr:y>
    </cdr:from>
    <cdr:to>
      <cdr:x>0.426</cdr:x>
      <cdr:y>0.958</cdr:y>
    </cdr:to>
    <cdr:pic>
      <cdr:nvPicPr>
        <cdr:cNvPr id="5" name="Grafik 6"/>
        <cdr:cNvPicPr preferRelativeResize="1">
          <a:picLocks noChangeAspect="1"/>
        </cdr:cNvPicPr>
      </cdr:nvPicPr>
      <cdr:blipFill>
        <a:blip r:embed="rId5"/>
        <a:stretch>
          <a:fillRect/>
        </a:stretch>
      </cdr:blipFill>
      <cdr:spPr>
        <a:xfrm>
          <a:off x="2476500" y="8658225"/>
          <a:ext cx="180975" cy="180975"/>
        </a:xfrm>
        <a:prstGeom prst="rect">
          <a:avLst/>
        </a:prstGeom>
        <a:noFill/>
        <a:ln w="9525" cmpd="sng">
          <a:noFill/>
        </a:ln>
      </cdr:spPr>
    </cdr:pic>
  </cdr:relSizeAnchor>
  <cdr:relSizeAnchor xmlns:cdr="http://schemas.openxmlformats.org/drawingml/2006/chartDrawing">
    <cdr:from>
      <cdr:x>0.65225</cdr:x>
      <cdr:y>0.94</cdr:y>
    </cdr:from>
    <cdr:to>
      <cdr:x>0.68175</cdr:x>
      <cdr:y>0.96</cdr:y>
    </cdr:to>
    <cdr:pic>
      <cdr:nvPicPr>
        <cdr:cNvPr id="6" name="Grafik 7"/>
        <cdr:cNvPicPr preferRelativeResize="1">
          <a:picLocks noChangeAspect="1"/>
        </cdr:cNvPicPr>
      </cdr:nvPicPr>
      <cdr:blipFill>
        <a:blip r:embed="rId6"/>
        <a:stretch>
          <a:fillRect/>
        </a:stretch>
      </cdr:blipFill>
      <cdr:spPr>
        <a:xfrm>
          <a:off x="4067175" y="8677275"/>
          <a:ext cx="180975" cy="180975"/>
        </a:xfrm>
        <a:prstGeom prst="rect">
          <a:avLst/>
        </a:prstGeom>
        <a:solidFill>
          <a:srgbClr val="D99694">
            <a:alpha val="58000"/>
          </a:srgbClr>
        </a:solidFill>
        <a:ln w="9525" cmpd="sng">
          <a:solidFill>
            <a:srgbClr val="FFFFFF"/>
          </a:solidFill>
          <a:headEnd type="none"/>
          <a:tailEnd type="none"/>
        </a:ln>
      </cdr:spPr>
    </cdr:pic>
  </cdr:relSizeAnchor>
  <cdr:relSizeAnchor xmlns:cdr="http://schemas.openxmlformats.org/drawingml/2006/chartDrawing">
    <cdr:from>
      <cdr:x>0.28075</cdr:x>
      <cdr:y>0.938</cdr:y>
    </cdr:from>
    <cdr:to>
      <cdr:x>0.30925</cdr:x>
      <cdr:y>0.957</cdr:y>
    </cdr:to>
    <cdr:pic>
      <cdr:nvPicPr>
        <cdr:cNvPr id="7" name="Grafik 8"/>
        <cdr:cNvPicPr preferRelativeResize="1">
          <a:picLocks noChangeAspect="0"/>
        </cdr:cNvPicPr>
      </cdr:nvPicPr>
      <cdr:blipFill>
        <a:blip r:embed="rId7"/>
        <a:stretch>
          <a:fillRect/>
        </a:stretch>
      </cdr:blipFill>
      <cdr:spPr>
        <a:xfrm>
          <a:off x="1752600" y="8658225"/>
          <a:ext cx="180975" cy="171450"/>
        </a:xfrm>
        <a:prstGeom prst="rect">
          <a:avLst/>
        </a:prstGeom>
        <a:noFill/>
        <a:ln w="9525" cmpd="sng">
          <a:noFill/>
        </a:ln>
      </cdr:spPr>
    </cdr:pic>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239250"/>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0.1045</cdr:x>
      <cdr:y>0.1405</cdr:y>
    </cdr:from>
    <cdr:to>
      <cdr:x>0.22275</cdr:x>
      <cdr:y>0.194</cdr:y>
    </cdr:to>
    <cdr:sp>
      <cdr:nvSpPr>
        <cdr:cNvPr id="1" name="Textfeld 1"/>
        <cdr:cNvSpPr txBox="1">
          <a:spLocks noChangeArrowheads="1"/>
        </cdr:cNvSpPr>
      </cdr:nvSpPr>
      <cdr:spPr>
        <a:xfrm>
          <a:off x="628650" y="638175"/>
          <a:ext cx="723900" cy="247650"/>
        </a:xfrm>
        <a:prstGeom prst="rect">
          <a:avLst/>
        </a:prstGeom>
        <a:noFill/>
        <a:ln w="9525" cmpd="sng">
          <a:noFill/>
        </a:ln>
      </cdr:spPr>
      <cdr:txBody>
        <a:bodyPr vertOverflow="clip" wrap="square"/>
        <a:p>
          <a:pPr algn="l">
            <a:defRPr/>
          </a:pPr>
          <a:r>
            <a:rPr lang="en-US" cap="none" sz="800" b="0" i="0" u="none" baseline="0">
              <a:solidFill>
                <a:srgbClr val="000000"/>
              </a:solidFill>
            </a:rPr>
            <a:t>Prozent</a:t>
          </a:r>
        </a:p>
      </cdr:txBody>
    </cdr:sp>
  </cdr:relSizeAnchor>
  <cdr:relSizeAnchor xmlns:cdr="http://schemas.openxmlformats.org/drawingml/2006/chartDrawing">
    <cdr:from>
      <cdr:x>0.0105</cdr:x>
      <cdr:y>0.9495</cdr:y>
    </cdr:from>
    <cdr:to>
      <cdr:x>0.31</cdr:x>
      <cdr:y>1</cdr:y>
    </cdr:to>
    <cdr:sp>
      <cdr:nvSpPr>
        <cdr:cNvPr id="2" name="Textfeld 2"/>
        <cdr:cNvSpPr txBox="1">
          <a:spLocks noChangeArrowheads="1"/>
        </cdr:cNvSpPr>
      </cdr:nvSpPr>
      <cdr:spPr>
        <a:xfrm>
          <a:off x="57150" y="4343400"/>
          <a:ext cx="1819275" cy="2667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0.31275</cdr:x>
      <cdr:y>0.7285</cdr:y>
    </cdr:from>
    <cdr:to>
      <cdr:x>0.3445</cdr:x>
      <cdr:y>0.76875</cdr:y>
    </cdr:to>
    <cdr:pic>
      <cdr:nvPicPr>
        <cdr:cNvPr id="1" name="Grafik 1"/>
        <cdr:cNvPicPr preferRelativeResize="1">
          <a:picLocks noChangeAspect="1"/>
        </cdr:cNvPicPr>
      </cdr:nvPicPr>
      <cdr:blipFill>
        <a:blip r:embed="rId1"/>
        <a:stretch>
          <a:fillRect/>
        </a:stretch>
      </cdr:blipFill>
      <cdr:spPr>
        <a:xfrm>
          <a:off x="1866900" y="3543300"/>
          <a:ext cx="190500" cy="200025"/>
        </a:xfrm>
        <a:prstGeom prst="rect">
          <a:avLst/>
        </a:prstGeom>
        <a:noFill/>
        <a:ln w="9525" cmpd="sng">
          <a:noFill/>
        </a:ln>
      </cdr:spPr>
    </cdr:pic>
  </cdr:relSizeAnchor>
  <cdr:relSizeAnchor xmlns:cdr="http://schemas.openxmlformats.org/drawingml/2006/chartDrawing">
    <cdr:from>
      <cdr:x>0.312</cdr:x>
      <cdr:y>0.7765</cdr:y>
    </cdr:from>
    <cdr:to>
      <cdr:x>0.3445</cdr:x>
      <cdr:y>0.81625</cdr:y>
    </cdr:to>
    <cdr:pic>
      <cdr:nvPicPr>
        <cdr:cNvPr id="2" name="Grafik 2"/>
        <cdr:cNvPicPr preferRelativeResize="1">
          <a:picLocks noChangeAspect="1"/>
        </cdr:cNvPicPr>
      </cdr:nvPicPr>
      <cdr:blipFill>
        <a:blip r:embed="rId2"/>
        <a:stretch>
          <a:fillRect/>
        </a:stretch>
      </cdr:blipFill>
      <cdr:spPr>
        <a:xfrm>
          <a:off x="1857375" y="3781425"/>
          <a:ext cx="190500" cy="190500"/>
        </a:xfrm>
        <a:prstGeom prst="rect">
          <a:avLst/>
        </a:prstGeom>
        <a:noFill/>
        <a:ln w="9525" cmpd="sng">
          <a:noFill/>
        </a:ln>
      </cdr:spPr>
    </cdr:pic>
  </cdr:relSizeAnchor>
  <cdr:relSizeAnchor xmlns:cdr="http://schemas.openxmlformats.org/drawingml/2006/chartDrawing">
    <cdr:from>
      <cdr:x>0.31275</cdr:x>
      <cdr:y>0.824</cdr:y>
    </cdr:from>
    <cdr:to>
      <cdr:x>0.3445</cdr:x>
      <cdr:y>0.8645</cdr:y>
    </cdr:to>
    <cdr:pic>
      <cdr:nvPicPr>
        <cdr:cNvPr id="3" name="Grafik 3"/>
        <cdr:cNvPicPr preferRelativeResize="1">
          <a:picLocks noChangeAspect="0"/>
        </cdr:cNvPicPr>
      </cdr:nvPicPr>
      <cdr:blipFill>
        <a:blip r:embed="rId3"/>
        <a:stretch>
          <a:fillRect/>
        </a:stretch>
      </cdr:blipFill>
      <cdr:spPr>
        <a:xfrm>
          <a:off x="1866900" y="4010025"/>
          <a:ext cx="190500" cy="200025"/>
        </a:xfrm>
        <a:prstGeom prst="rect">
          <a:avLst/>
        </a:prstGeom>
        <a:noFill/>
        <a:ln w="9525" cmpd="sng">
          <a:noFill/>
        </a:ln>
      </cdr:spPr>
    </cdr:pic>
  </cdr:relSizeAnchor>
  <cdr:relSizeAnchor xmlns:cdr="http://schemas.openxmlformats.org/drawingml/2006/chartDrawing">
    <cdr:from>
      <cdr:x>0.3445</cdr:x>
      <cdr:y>0.77675</cdr:y>
    </cdr:from>
    <cdr:to>
      <cdr:x>0.87</cdr:x>
      <cdr:y>0.81525</cdr:y>
    </cdr:to>
    <cdr:sp>
      <cdr:nvSpPr>
        <cdr:cNvPr id="4" name="Textfeld 4"/>
        <cdr:cNvSpPr txBox="1">
          <a:spLocks noChangeArrowheads="1"/>
        </cdr:cNvSpPr>
      </cdr:nvSpPr>
      <cdr:spPr>
        <a:xfrm>
          <a:off x="2057400" y="3781425"/>
          <a:ext cx="3143250" cy="190500"/>
        </a:xfrm>
        <a:prstGeom prst="rect">
          <a:avLst/>
        </a:prstGeom>
        <a:noFill/>
        <a:ln w="9525" cmpd="sng">
          <a:noFill/>
        </a:ln>
      </cdr:spPr>
      <cdr:txBody>
        <a:bodyPr vertOverflow="clip" wrap="square"/>
        <a:p>
          <a:pPr algn="l">
            <a:defRPr/>
          </a:pPr>
          <a:r>
            <a:rPr lang="en-US" cap="none" sz="900" b="0" i="0" u="none" baseline="0">
              <a:solidFill>
                <a:srgbClr val="000000"/>
              </a:solidFill>
            </a:rPr>
            <a:t>in neuen Wohngebäuden (einschließlich Wohnheimen)</a:t>
          </a:r>
        </a:p>
      </cdr:txBody>
    </cdr:sp>
  </cdr:relSizeAnchor>
  <cdr:relSizeAnchor xmlns:cdr="http://schemas.openxmlformats.org/drawingml/2006/chartDrawing">
    <cdr:from>
      <cdr:x>0.34375</cdr:x>
      <cdr:y>0.87075</cdr:y>
    </cdr:from>
    <cdr:to>
      <cdr:x>0.73375</cdr:x>
      <cdr:y>0.909</cdr:y>
    </cdr:to>
    <cdr:sp>
      <cdr:nvSpPr>
        <cdr:cNvPr id="5" name="Textfeld 1"/>
        <cdr:cNvSpPr txBox="1">
          <a:spLocks noChangeArrowheads="1"/>
        </cdr:cNvSpPr>
      </cdr:nvSpPr>
      <cdr:spPr>
        <a:xfrm>
          <a:off x="2047875" y="4238625"/>
          <a:ext cx="2333625" cy="190500"/>
        </a:xfrm>
        <a:prstGeom prst="rect">
          <a:avLst/>
        </a:prstGeom>
        <a:noFill/>
        <a:ln w="9525" cmpd="sng">
          <a:noFill/>
        </a:ln>
      </cdr:spPr>
      <cdr:txBody>
        <a:bodyPr vertOverflow="clip" wrap="square"/>
        <a:p>
          <a:pPr algn="l">
            <a:defRPr/>
          </a:pPr>
          <a:r>
            <a:rPr lang="en-US" cap="none" sz="900" b="0" i="0" u="none" baseline="0">
              <a:solidFill>
                <a:srgbClr val="000000"/>
              </a:solidFill>
            </a:rPr>
            <a:t>in neuen Nichtwohngebäuden</a:t>
          </a:r>
        </a:p>
      </cdr:txBody>
    </cdr:sp>
  </cdr:relSizeAnchor>
  <cdr:relSizeAnchor xmlns:cdr="http://schemas.openxmlformats.org/drawingml/2006/chartDrawing">
    <cdr:from>
      <cdr:x>0.3445</cdr:x>
      <cdr:y>0.82225</cdr:y>
    </cdr:from>
    <cdr:to>
      <cdr:x>0.83525</cdr:x>
      <cdr:y>0.861</cdr:y>
    </cdr:to>
    <cdr:sp>
      <cdr:nvSpPr>
        <cdr:cNvPr id="6" name="Textfeld 1"/>
        <cdr:cNvSpPr txBox="1">
          <a:spLocks noChangeArrowheads="1"/>
        </cdr:cNvSpPr>
      </cdr:nvSpPr>
      <cdr:spPr>
        <a:xfrm>
          <a:off x="2057400" y="4000500"/>
          <a:ext cx="2933700" cy="190500"/>
        </a:xfrm>
        <a:prstGeom prst="rect">
          <a:avLst/>
        </a:prstGeom>
        <a:noFill/>
        <a:ln w="9525" cmpd="sng">
          <a:noFill/>
        </a:ln>
      </cdr:spPr>
      <cdr:txBody>
        <a:bodyPr vertOverflow="clip" wrap="square"/>
        <a:p>
          <a:pPr algn="l">
            <a:defRPr/>
          </a:pPr>
          <a:r>
            <a:rPr lang="en-US" cap="none" sz="900" b="0" i="0" u="none" baseline="0">
              <a:solidFill>
                <a:srgbClr val="000000"/>
              </a:solidFill>
            </a:rPr>
            <a:t>durch Baumaßnahmen an bestehenden Gebäuden</a:t>
          </a:r>
        </a:p>
      </cdr:txBody>
    </cdr:sp>
  </cdr:relSizeAnchor>
  <cdr:relSizeAnchor xmlns:cdr="http://schemas.openxmlformats.org/drawingml/2006/chartDrawing">
    <cdr:from>
      <cdr:x>0.194</cdr:x>
      <cdr:y>0.11525</cdr:y>
    </cdr:from>
    <cdr:to>
      <cdr:x>0.3075</cdr:x>
      <cdr:y>0.15375</cdr:y>
    </cdr:to>
    <cdr:sp>
      <cdr:nvSpPr>
        <cdr:cNvPr id="7" name="Textfeld 7"/>
        <cdr:cNvSpPr txBox="1">
          <a:spLocks noChangeArrowheads="1"/>
        </cdr:cNvSpPr>
      </cdr:nvSpPr>
      <cdr:spPr>
        <a:xfrm>
          <a:off x="1152525" y="561975"/>
          <a:ext cx="676275" cy="190500"/>
        </a:xfrm>
        <a:prstGeom prst="rect">
          <a:avLst/>
        </a:prstGeom>
        <a:noFill/>
        <a:ln w="9525" cmpd="sng">
          <a:noFill/>
        </a:ln>
      </cdr:spPr>
      <cdr:txBody>
        <a:bodyPr vertOverflow="clip" wrap="square"/>
        <a:p>
          <a:pPr algn="l">
            <a:defRPr/>
          </a:pPr>
          <a:r>
            <a:rPr lang="en-US" cap="none" sz="900" b="0" i="0" u="none" baseline="0">
              <a:solidFill>
                <a:srgbClr val="000000"/>
              </a:solidFill>
            </a:rPr>
            <a:t>Anzahl</a:t>
          </a:r>
        </a:p>
      </cdr:txBody>
    </cdr:sp>
  </cdr:relSizeAnchor>
  <cdr:relSizeAnchor xmlns:cdr="http://schemas.openxmlformats.org/drawingml/2006/chartDrawing">
    <cdr:from>
      <cdr:x>0.31275</cdr:x>
      <cdr:y>0.874</cdr:y>
    </cdr:from>
    <cdr:to>
      <cdr:x>0.3445</cdr:x>
      <cdr:y>0.914</cdr:y>
    </cdr:to>
    <cdr:pic>
      <cdr:nvPicPr>
        <cdr:cNvPr id="8" name="Grafik 8"/>
        <cdr:cNvPicPr preferRelativeResize="1">
          <a:picLocks noChangeAspect="1"/>
        </cdr:cNvPicPr>
      </cdr:nvPicPr>
      <cdr:blipFill>
        <a:blip r:embed="rId4"/>
        <a:srcRect r="57194" b="59408"/>
        <a:stretch>
          <a:fillRect/>
        </a:stretch>
      </cdr:blipFill>
      <cdr:spPr>
        <a:xfrm>
          <a:off x="1866900" y="4257675"/>
          <a:ext cx="190500" cy="190500"/>
        </a:xfrm>
        <a:prstGeom prst="rect">
          <a:avLst/>
        </a:prstGeom>
        <a:solidFill>
          <a:srgbClr val="403152"/>
        </a:solidFill>
        <a:ln w="9525" cmpd="sng">
          <a:noFill/>
        </a:ln>
      </cdr:spPr>
    </cdr:pic>
  </cdr:relSizeAnchor>
  <cdr:relSizeAnchor xmlns:cdr="http://schemas.openxmlformats.org/drawingml/2006/chartDrawing">
    <cdr:from>
      <cdr:x>0.3445</cdr:x>
      <cdr:y>0.72925</cdr:y>
    </cdr:from>
    <cdr:to>
      <cdr:x>0.87</cdr:x>
      <cdr:y>0.76725</cdr:y>
    </cdr:to>
    <cdr:sp>
      <cdr:nvSpPr>
        <cdr:cNvPr id="9" name="Textfeld 1"/>
        <cdr:cNvSpPr txBox="1">
          <a:spLocks noChangeArrowheads="1"/>
        </cdr:cNvSpPr>
      </cdr:nvSpPr>
      <cdr:spPr>
        <a:xfrm>
          <a:off x="2057400" y="3552825"/>
          <a:ext cx="3143250" cy="180975"/>
        </a:xfrm>
        <a:prstGeom prst="rect">
          <a:avLst/>
        </a:prstGeom>
        <a:noFill/>
        <a:ln w="9525" cmpd="sng">
          <a:noFill/>
        </a:ln>
      </cdr:spPr>
      <cdr:txBody>
        <a:bodyPr vertOverflow="clip" wrap="square"/>
        <a:p>
          <a:pPr algn="l">
            <a:defRPr/>
          </a:pPr>
          <a:r>
            <a:rPr lang="en-US" cap="none" sz="900" b="0" i="0" u="none" baseline="0">
              <a:solidFill>
                <a:srgbClr val="000000"/>
              </a:solidFill>
            </a:rPr>
            <a:t>Wohnungen insgesamt</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0.8975</cdr:y>
    </cdr:from>
    <cdr:to>
      <cdr:x>0.39525</cdr:x>
      <cdr:y>0.94575</cdr:y>
    </cdr:to>
    <cdr:sp>
      <cdr:nvSpPr>
        <cdr:cNvPr id="1" name="Textfeld 1"/>
        <cdr:cNvSpPr txBox="1">
          <a:spLocks noChangeArrowheads="1"/>
        </cdr:cNvSpPr>
      </cdr:nvSpPr>
      <cdr:spPr>
        <a:xfrm>
          <a:off x="38100" y="3990975"/>
          <a:ext cx="2352675"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0.251</cdr:x>
      <cdr:y>0.77425</cdr:y>
    </cdr:from>
    <cdr:to>
      <cdr:x>0.297</cdr:x>
      <cdr:y>0.79075</cdr:y>
    </cdr:to>
    <cdr:sp fLocksText="0">
      <cdr:nvSpPr>
        <cdr:cNvPr id="2" name="Textfeld 2"/>
        <cdr:cNvSpPr txBox="1">
          <a:spLocks noChangeArrowheads="1"/>
        </cdr:cNvSpPr>
      </cdr:nvSpPr>
      <cdr:spPr>
        <a:xfrm>
          <a:off x="1514475" y="3438525"/>
          <a:ext cx="276225" cy="762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0.92025</cdr:y>
    </cdr:from>
    <cdr:to>
      <cdr:x>0.3025</cdr:x>
      <cdr:y>0.996</cdr:y>
    </cdr:to>
    <cdr:sp>
      <cdr:nvSpPr>
        <cdr:cNvPr id="1" name="Textfeld 1"/>
        <cdr:cNvSpPr txBox="1">
          <a:spLocks noChangeArrowheads="1"/>
        </cdr:cNvSpPr>
      </cdr:nvSpPr>
      <cdr:spPr>
        <a:xfrm>
          <a:off x="-19049" y="3952875"/>
          <a:ext cx="1819275" cy="32385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0.7235</cdr:y>
    </cdr:from>
    <cdr:to>
      <cdr:x>0.79675</cdr:x>
      <cdr:y>0.74825</cdr:y>
    </cdr:to>
    <cdr:sp>
      <cdr:nvSpPr>
        <cdr:cNvPr id="2" name="Gerade Verbindung 3"/>
        <cdr:cNvSpPr>
          <a:spLocks/>
        </cdr:cNvSpPr>
      </cdr:nvSpPr>
      <cdr:spPr>
        <a:xfrm>
          <a:off x="4743450" y="311467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0.87925</cdr:x>
      <cdr:y>0.655</cdr:y>
    </cdr:from>
    <cdr:to>
      <cdr:x>0.902</cdr:x>
      <cdr:y>0.66825</cdr:y>
    </cdr:to>
    <cdr:sp>
      <cdr:nvSpPr>
        <cdr:cNvPr id="3" name="Gewinkelte Verbindung 5"/>
        <cdr:cNvSpPr>
          <a:spLocks/>
        </cdr:cNvSpPr>
      </cdr:nvSpPr>
      <cdr:spPr>
        <a:xfrm flipV="1">
          <a:off x="5238750" y="2819400"/>
          <a:ext cx="133350"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0.38725</cdr:x>
      <cdr:y>0.46225</cdr:y>
    </cdr:from>
    <cdr:to>
      <cdr:x>0.52925</cdr:x>
      <cdr:y>0.5475</cdr:y>
    </cdr:to>
    <cdr:sp>
      <cdr:nvSpPr>
        <cdr:cNvPr id="4" name="Textfeld 2"/>
        <cdr:cNvSpPr txBox="1">
          <a:spLocks noChangeArrowheads="1"/>
        </cdr:cNvSpPr>
      </cdr:nvSpPr>
      <cdr:spPr>
        <a:xfrm>
          <a:off x="2305050" y="1981200"/>
          <a:ext cx="847725" cy="371475"/>
        </a:xfrm>
        <a:prstGeom prst="rect">
          <a:avLst/>
        </a:prstGeom>
        <a:noFill/>
        <a:ln w="9525" cmpd="sng">
          <a:noFill/>
        </a:ln>
      </cdr:spPr>
      <cdr:txBody>
        <a:bodyPr vertOverflow="clip" wrap="square"/>
        <a:p>
          <a:pPr algn="ctr">
            <a:defRPr/>
          </a:pPr>
          <a:r>
            <a:rPr lang="en-US" cap="none" sz="800" b="0" i="0" u="none" baseline="0">
              <a:solidFill>
                <a:srgbClr val="000000"/>
              </a:solidFill>
            </a:rPr>
            <a:t>Erneuerbare
Energieträger</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0.01375</cdr:x>
      <cdr:y>0</cdr:y>
    </cdr:from>
    <cdr:to>
      <cdr:x>0.9875</cdr:x>
      <cdr:y>0.47725</cdr:y>
    </cdr:to>
    <cdr:graphicFrame>
      <cdr:nvGraphicFramePr>
        <cdr:cNvPr id="1" name="Chart 9"/>
        <cdr:cNvGraphicFramePr/>
      </cdr:nvGraphicFramePr>
      <cdr:xfrm>
        <a:off x="85725" y="0"/>
        <a:ext cx="6086475" cy="4581525"/>
      </cdr:xfrm>
      <a:graphic>
        <a:graphicData uri="http://schemas.openxmlformats.org/drawingml/2006/chart">
          <c:chart r:id="rId1"/>
        </a:graphicData>
      </a:graphic>
    </cdr:graphicFrame>
  </cdr:relSizeAnchor>
  <cdr:relSizeAnchor xmlns:cdr="http://schemas.openxmlformats.org/drawingml/2006/chartDrawing">
    <cdr:from>
      <cdr:x>0.016</cdr:x>
      <cdr:y>0.528</cdr:y>
    </cdr:from>
    <cdr:to>
      <cdr:x>0.9875</cdr:x>
      <cdr:y>0.99125</cdr:y>
    </cdr:to>
    <cdr:graphicFrame>
      <cdr:nvGraphicFramePr>
        <cdr:cNvPr id="2" name="Chart 10"/>
        <cdr:cNvGraphicFramePr/>
      </cdr:nvGraphicFramePr>
      <cdr:xfrm>
        <a:off x="95250" y="5067300"/>
        <a:ext cx="6067425" cy="4448175"/>
      </cdr:xfrm>
      <a:graphic>
        <a:graphicData uri="http://schemas.openxmlformats.org/drawingml/2006/chart">
          <c:chart r:id="rId2"/>
        </a:graphicData>
      </a:graphic>
    </cdr:graphicFrame>
  </cdr:relSizeAnchor>
  <cdr:relSizeAnchor xmlns:cdr="http://schemas.openxmlformats.org/drawingml/2006/chartDrawing">
    <cdr:from>
      <cdr:x>0.0245</cdr:x>
      <cdr:y>0.53825</cdr:y>
    </cdr:from>
    <cdr:to>
      <cdr:x>0.979</cdr:x>
      <cdr:y>0.98625</cdr:y>
    </cdr:to>
    <cdr:graphicFrame>
      <cdr:nvGraphicFramePr>
        <cdr:cNvPr id="3" name="Chart 11"/>
        <cdr:cNvGraphicFramePr/>
      </cdr:nvGraphicFramePr>
      <cdr:xfrm>
        <a:off x="152400" y="5162550"/>
        <a:ext cx="5962650" cy="4305300"/>
      </cdr:xfrm>
      <a:graphic>
        <a:graphicData uri="http://schemas.openxmlformats.org/drawingml/2006/chart">
          <c:chart r:id="rId3"/>
        </a:graphicData>
      </a:graphic>
    </cdr:graphicFrame>
  </cdr:relSizeAnchor>
  <cdr:relSizeAnchor xmlns:cdr="http://schemas.openxmlformats.org/drawingml/2006/chartDrawing">
    <cdr:from>
      <cdr:x>0.2675</cdr:x>
      <cdr:y>0.7195</cdr:y>
    </cdr:from>
    <cdr:to>
      <cdr:x>0.3915</cdr:x>
      <cdr:y>0.80175</cdr:y>
    </cdr:to>
    <cdr:sp>
      <cdr:nvSpPr>
        <cdr:cNvPr id="4" name="Ellipse 5"/>
        <cdr:cNvSpPr>
          <a:spLocks/>
        </cdr:cNvSpPr>
      </cdr:nvSpPr>
      <cdr:spPr>
        <a:xfrm>
          <a:off x="1666875" y="6905625"/>
          <a:ext cx="771525" cy="79057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rPr>
            <a:t>
</a:t>
          </a:r>
          <a:r>
            <a:rPr lang="en-US" cap="none" sz="650" b="1" i="0" u="none" baseline="0">
              <a:solidFill>
                <a:srgbClr val="000000"/>
              </a:solidFill>
            </a:rPr>
            <a:t>1 828
Gebäude</a:t>
          </a:r>
        </a:p>
      </cdr:txBody>
    </cdr:sp>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601200"/>
      </xdr:xfrm>
      <a:graphic>
        <a:graphicData uri="http://schemas.openxmlformats.org/drawingml/2006/chart">
          <c:chart xmlns:c="http://schemas.openxmlformats.org/drawingml/2006/chart" r:id="rId1"/>
        </a:graphicData>
      </a:graphic>
    </xdr:graphicFrame>
    <xdr:clientData/>
  </xdr:absolute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66675</xdr:rowOff>
    </xdr:from>
    <xdr:to>
      <xdr:col>1</xdr:col>
      <xdr:colOff>1581150</xdr:colOff>
      <xdr:row>7</xdr:row>
      <xdr:rowOff>66675</xdr:rowOff>
    </xdr:to>
    <xdr:sp>
      <xdr:nvSpPr>
        <xdr:cNvPr id="1" name="Gerade Verbindung 7"/>
        <xdr:cNvSpPr>
          <a:spLocks/>
        </xdr:cNvSpPr>
      </xdr:nvSpPr>
      <xdr:spPr>
        <a:xfrm>
          <a:off x="1590675" y="113347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6</xdr:row>
      <xdr:rowOff>76200</xdr:rowOff>
    </xdr:from>
    <xdr:to>
      <xdr:col>0</xdr:col>
      <xdr:colOff>781050</xdr:colOff>
      <xdr:row>6</xdr:row>
      <xdr:rowOff>76200</xdr:rowOff>
    </xdr:to>
    <xdr:sp>
      <xdr:nvSpPr>
        <xdr:cNvPr id="1" name="Line 4"/>
        <xdr:cNvSpPr>
          <a:spLocks/>
        </xdr:cNvSpPr>
      </xdr:nvSpPr>
      <xdr:spPr>
        <a:xfrm>
          <a:off x="419100" y="10287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65</xdr:row>
      <xdr:rowOff>0</xdr:rowOff>
    </xdr:from>
    <xdr:to>
      <xdr:col>0</xdr:col>
      <xdr:colOff>561975</xdr:colOff>
      <xdr:row>65</xdr:row>
      <xdr:rowOff>0</xdr:rowOff>
    </xdr:to>
    <xdr:sp>
      <xdr:nvSpPr>
        <xdr:cNvPr id="2" name="Line 5"/>
        <xdr:cNvSpPr>
          <a:spLocks/>
        </xdr:cNvSpPr>
      </xdr:nvSpPr>
      <xdr:spPr>
        <a:xfrm>
          <a:off x="19050" y="99822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xdr:row>
      <xdr:rowOff>104775</xdr:rowOff>
    </xdr:from>
    <xdr:to>
      <xdr:col>0</xdr:col>
      <xdr:colOff>876300</xdr:colOff>
      <xdr:row>6</xdr:row>
      <xdr:rowOff>104775</xdr:rowOff>
    </xdr:to>
    <xdr:sp>
      <xdr:nvSpPr>
        <xdr:cNvPr id="1" name="Gerade Verbindung 1"/>
        <xdr:cNvSpPr>
          <a:spLocks/>
        </xdr:cNvSpPr>
      </xdr:nvSpPr>
      <xdr:spPr>
        <a:xfrm>
          <a:off x="514350" y="10477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6</xdr:row>
      <xdr:rowOff>142875</xdr:rowOff>
    </xdr:from>
    <xdr:to>
      <xdr:col>0</xdr:col>
      <xdr:colOff>771525</xdr:colOff>
      <xdr:row>6</xdr:row>
      <xdr:rowOff>142875</xdr:rowOff>
    </xdr:to>
    <xdr:sp>
      <xdr:nvSpPr>
        <xdr:cNvPr id="1" name="Gerade Verbindung 1"/>
        <xdr:cNvSpPr>
          <a:spLocks/>
        </xdr:cNvSpPr>
      </xdr:nvSpPr>
      <xdr:spPr>
        <a:xfrm>
          <a:off x="523875" y="1123950"/>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0</xdr:col>
      <xdr:colOff>38100</xdr:colOff>
      <xdr:row>67</xdr:row>
      <xdr:rowOff>0</xdr:rowOff>
    </xdr:from>
    <xdr:to>
      <xdr:col>0</xdr:col>
      <xdr:colOff>581025</xdr:colOff>
      <xdr:row>67</xdr:row>
      <xdr:rowOff>0</xdr:rowOff>
    </xdr:to>
    <xdr:sp>
      <xdr:nvSpPr>
        <xdr:cNvPr id="2" name="Gerade Verbindung 2"/>
        <xdr:cNvSpPr>
          <a:spLocks/>
        </xdr:cNvSpPr>
      </xdr:nvSpPr>
      <xdr:spPr>
        <a:xfrm>
          <a:off x="38100" y="103346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53</xdr:row>
      <xdr:rowOff>95250</xdr:rowOff>
    </xdr:from>
    <xdr:to>
      <xdr:col>0</xdr:col>
      <xdr:colOff>685800</xdr:colOff>
      <xdr:row>53</xdr:row>
      <xdr:rowOff>95250</xdr:rowOff>
    </xdr:to>
    <xdr:sp>
      <xdr:nvSpPr>
        <xdr:cNvPr id="1" name="Gerade Verbindung 2"/>
        <xdr:cNvSpPr>
          <a:spLocks/>
        </xdr:cNvSpPr>
      </xdr:nvSpPr>
      <xdr:spPr>
        <a:xfrm>
          <a:off x="19050" y="9906000"/>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28575</xdr:rowOff>
    </xdr:from>
    <xdr:to>
      <xdr:col>0</xdr:col>
      <xdr:colOff>714375</xdr:colOff>
      <xdr:row>59</xdr:row>
      <xdr:rowOff>28575</xdr:rowOff>
    </xdr:to>
    <xdr:sp>
      <xdr:nvSpPr>
        <xdr:cNvPr id="1" name="Gerade Verbindung 1"/>
        <xdr:cNvSpPr>
          <a:spLocks/>
        </xdr:cNvSpPr>
      </xdr:nvSpPr>
      <xdr:spPr>
        <a:xfrm>
          <a:off x="38100" y="9277350"/>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0.30975</cdr:x>
      <cdr:y>0.784</cdr:y>
    </cdr:from>
    <cdr:to>
      <cdr:x>0.34225</cdr:x>
      <cdr:y>0.8305</cdr:y>
    </cdr:to>
    <cdr:pic>
      <cdr:nvPicPr>
        <cdr:cNvPr id="1" name="Grafik 1"/>
        <cdr:cNvPicPr preferRelativeResize="1">
          <a:picLocks noChangeAspect="1"/>
        </cdr:cNvPicPr>
      </cdr:nvPicPr>
      <cdr:blipFill>
        <a:blip r:embed="rId1"/>
        <a:stretch>
          <a:fillRect/>
        </a:stretch>
      </cdr:blipFill>
      <cdr:spPr>
        <a:xfrm>
          <a:off x="1857375" y="3276600"/>
          <a:ext cx="190500" cy="190500"/>
        </a:xfrm>
        <a:prstGeom prst="rect">
          <a:avLst/>
        </a:prstGeom>
        <a:noFill/>
        <a:ln w="9525" cmpd="sng">
          <a:noFill/>
        </a:ln>
      </cdr:spPr>
    </cdr:pic>
  </cdr:relSizeAnchor>
  <cdr:relSizeAnchor xmlns:cdr="http://schemas.openxmlformats.org/drawingml/2006/chartDrawing">
    <cdr:from>
      <cdr:x>0.30925</cdr:x>
      <cdr:y>0.84375</cdr:y>
    </cdr:from>
    <cdr:to>
      <cdr:x>0.342</cdr:x>
      <cdr:y>0.89</cdr:y>
    </cdr:to>
    <cdr:pic>
      <cdr:nvPicPr>
        <cdr:cNvPr id="2" name="Grafik 2"/>
        <cdr:cNvPicPr preferRelativeResize="1">
          <a:picLocks noChangeAspect="1"/>
        </cdr:cNvPicPr>
      </cdr:nvPicPr>
      <cdr:blipFill>
        <a:blip r:embed="rId2"/>
        <a:stretch>
          <a:fillRect/>
        </a:stretch>
      </cdr:blipFill>
      <cdr:spPr>
        <a:xfrm>
          <a:off x="1847850" y="3533775"/>
          <a:ext cx="200025" cy="190500"/>
        </a:xfrm>
        <a:prstGeom prst="rect">
          <a:avLst/>
        </a:prstGeom>
        <a:noFill/>
        <a:ln w="9525" cmpd="sng">
          <a:noFill/>
        </a:ln>
      </cdr:spPr>
    </cdr:pic>
  </cdr:relSizeAnchor>
  <cdr:relSizeAnchor xmlns:cdr="http://schemas.openxmlformats.org/drawingml/2006/chartDrawing">
    <cdr:from>
      <cdr:x>0.31</cdr:x>
      <cdr:y>0.90375</cdr:y>
    </cdr:from>
    <cdr:to>
      <cdr:x>0.34125</cdr:x>
      <cdr:y>0.9485</cdr:y>
    </cdr:to>
    <cdr:pic>
      <cdr:nvPicPr>
        <cdr:cNvPr id="3" name="Grafik 3"/>
        <cdr:cNvPicPr preferRelativeResize="1">
          <a:picLocks noChangeAspect="0"/>
        </cdr:cNvPicPr>
      </cdr:nvPicPr>
      <cdr:blipFill>
        <a:blip r:embed="rId3"/>
        <a:stretch>
          <a:fillRect/>
        </a:stretch>
      </cdr:blipFill>
      <cdr:spPr>
        <a:xfrm>
          <a:off x="1857375" y="3781425"/>
          <a:ext cx="190500" cy="190500"/>
        </a:xfrm>
        <a:prstGeom prst="rect">
          <a:avLst/>
        </a:prstGeom>
        <a:noFill/>
        <a:ln w="9525" cmpd="sng">
          <a:noFill/>
        </a:ln>
      </cdr:spPr>
    </cdr:pic>
  </cdr:relSizeAnchor>
  <cdr:relSizeAnchor xmlns:cdr="http://schemas.openxmlformats.org/drawingml/2006/chartDrawing">
    <cdr:from>
      <cdr:x>0.34075</cdr:x>
      <cdr:y>0.78225</cdr:y>
    </cdr:from>
    <cdr:to>
      <cdr:x>0.73025</cdr:x>
      <cdr:y>0.827</cdr:y>
    </cdr:to>
    <cdr:sp>
      <cdr:nvSpPr>
        <cdr:cNvPr id="4" name="Textfeld 6"/>
        <cdr:cNvSpPr txBox="1">
          <a:spLocks noChangeArrowheads="1"/>
        </cdr:cNvSpPr>
      </cdr:nvSpPr>
      <cdr:spPr>
        <a:xfrm>
          <a:off x="2038350" y="3276600"/>
          <a:ext cx="2333625" cy="19050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1 und 2 Wohnungen</a:t>
          </a:r>
        </a:p>
      </cdr:txBody>
    </cdr:sp>
  </cdr:relSizeAnchor>
  <cdr:relSizeAnchor xmlns:cdr="http://schemas.openxmlformats.org/drawingml/2006/chartDrawing">
    <cdr:from>
      <cdr:x>0.3415</cdr:x>
      <cdr:y>0.8985</cdr:y>
    </cdr:from>
    <cdr:to>
      <cdr:x>0.73125</cdr:x>
      <cdr:y>0.94325</cdr:y>
    </cdr:to>
    <cdr:sp>
      <cdr:nvSpPr>
        <cdr:cNvPr id="5" name="Textfeld 1"/>
        <cdr:cNvSpPr txBox="1">
          <a:spLocks noChangeArrowheads="1"/>
        </cdr:cNvSpPr>
      </cdr:nvSpPr>
      <cdr:spPr>
        <a:xfrm>
          <a:off x="2047875" y="3762375"/>
          <a:ext cx="2343150" cy="190500"/>
        </a:xfrm>
        <a:prstGeom prst="rect">
          <a:avLst/>
        </a:prstGeom>
        <a:noFill/>
        <a:ln w="9525" cmpd="sng">
          <a:noFill/>
        </a:ln>
      </cdr:spPr>
      <cdr:txBody>
        <a:bodyPr vertOverflow="clip" wrap="square"/>
        <a:p>
          <a:pPr algn="l">
            <a:defRPr/>
          </a:pPr>
          <a:r>
            <a:rPr lang="en-US" cap="none" sz="900" b="0" i="0" u="none" baseline="0">
              <a:solidFill>
                <a:srgbClr val="000000"/>
              </a:solidFill>
            </a:rPr>
            <a:t>Nichtwohngebäude</a:t>
          </a:r>
        </a:p>
      </cdr:txBody>
    </cdr:sp>
  </cdr:relSizeAnchor>
  <cdr:relSizeAnchor xmlns:cdr="http://schemas.openxmlformats.org/drawingml/2006/chartDrawing">
    <cdr:from>
      <cdr:x>0.34225</cdr:x>
      <cdr:y>0.8355</cdr:y>
    </cdr:from>
    <cdr:to>
      <cdr:x>0.9745</cdr:x>
      <cdr:y>0.89925</cdr:y>
    </cdr:to>
    <cdr:sp>
      <cdr:nvSpPr>
        <cdr:cNvPr id="6" name="Textfeld 1"/>
        <cdr:cNvSpPr txBox="1">
          <a:spLocks noChangeArrowheads="1"/>
        </cdr:cNvSpPr>
      </cdr:nvSpPr>
      <cdr:spPr>
        <a:xfrm>
          <a:off x="2047875" y="3495675"/>
          <a:ext cx="3790950" cy="26670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3 und mehr Wohnungen
(einschließlich Wohnheime)</a:t>
          </a:r>
        </a:p>
      </cdr:txBody>
    </cdr:sp>
  </cdr:relSizeAnchor>
</c:userShapes>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65</xdr:row>
      <xdr:rowOff>9525</xdr:rowOff>
    </xdr:from>
    <xdr:to>
      <xdr:col>0</xdr:col>
      <xdr:colOff>581025</xdr:colOff>
      <xdr:row>65</xdr:row>
      <xdr:rowOff>9525</xdr:rowOff>
    </xdr:to>
    <xdr:sp>
      <xdr:nvSpPr>
        <xdr:cNvPr id="1" name="Gerade Verbindung 2"/>
        <xdr:cNvSpPr>
          <a:spLocks/>
        </xdr:cNvSpPr>
      </xdr:nvSpPr>
      <xdr:spPr>
        <a:xfrm>
          <a:off x="38100" y="101536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0.94175</cdr:y>
    </cdr:from>
    <cdr:to>
      <cdr:x>0.6295</cdr:x>
      <cdr:y>1</cdr:y>
    </cdr:to>
    <cdr:sp>
      <cdr:nvSpPr>
        <cdr:cNvPr id="1" name="Textfeld 1"/>
        <cdr:cNvSpPr txBox="1">
          <a:spLocks noChangeArrowheads="1"/>
        </cdr:cNvSpPr>
      </cdr:nvSpPr>
      <cdr:spPr>
        <a:xfrm>
          <a:off x="38100" y="4000500"/>
          <a:ext cx="3810000" cy="257175"/>
        </a:xfrm>
        <a:prstGeom prst="rect">
          <a:avLst/>
        </a:prstGeom>
        <a:noFill/>
        <a:ln w="9525" cmpd="sng">
          <a:noFill/>
        </a:ln>
      </cdr:spPr>
      <cdr:txBody>
        <a:bodyPr vertOverflow="clip" wrap="square" anchor="ctr"/>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0.50875</cdr:x>
      <cdr:y>0.865</cdr:y>
    </cdr:from>
    <cdr:to>
      <cdr:x>0.54</cdr:x>
      <cdr:y>0.908</cdr:y>
    </cdr:to>
    <cdr:pic>
      <cdr:nvPicPr>
        <cdr:cNvPr id="2" name="Grafik 4"/>
        <cdr:cNvPicPr preferRelativeResize="1">
          <a:picLocks noChangeAspect="1"/>
        </cdr:cNvPicPr>
      </cdr:nvPicPr>
      <cdr:blipFill>
        <a:blip r:embed="rId1"/>
        <a:stretch>
          <a:fillRect/>
        </a:stretch>
      </cdr:blipFill>
      <cdr:spPr>
        <a:xfrm>
          <a:off x="3114675" y="3667125"/>
          <a:ext cx="190500" cy="180975"/>
        </a:xfrm>
        <a:prstGeom prst="rect">
          <a:avLst/>
        </a:prstGeom>
        <a:noFill/>
        <a:ln w="9525" cmpd="sng">
          <a:noFill/>
        </a:ln>
      </cdr:spPr>
    </cdr:pic>
  </cdr:relSizeAnchor>
  <cdr:relSizeAnchor xmlns:cdr="http://schemas.openxmlformats.org/drawingml/2006/chartDrawing">
    <cdr:from>
      <cdr:x>0.39475</cdr:x>
      <cdr:y>0.86425</cdr:y>
    </cdr:from>
    <cdr:to>
      <cdr:x>0.42675</cdr:x>
      <cdr:y>0.90725</cdr:y>
    </cdr:to>
    <cdr:pic>
      <cdr:nvPicPr>
        <cdr:cNvPr id="3" name="Grafik 5"/>
        <cdr:cNvPicPr preferRelativeResize="1">
          <a:picLocks noChangeAspect="1"/>
        </cdr:cNvPicPr>
      </cdr:nvPicPr>
      <cdr:blipFill>
        <a:blip r:embed="rId2"/>
        <a:srcRect l="1" t="2035" r="4797" b="584"/>
        <a:stretch>
          <a:fillRect/>
        </a:stretch>
      </cdr:blipFill>
      <cdr:spPr>
        <a:xfrm>
          <a:off x="2409825" y="3667125"/>
          <a:ext cx="200025" cy="180975"/>
        </a:xfrm>
        <a:prstGeom prst="rect">
          <a:avLst/>
        </a:prstGeom>
        <a:noFill/>
        <a:ln w="9525" cmpd="sng">
          <a:noFill/>
        </a:ln>
      </cdr:spPr>
    </cdr:pic>
  </cdr:relSizeAnchor>
  <cdr:relSizeAnchor xmlns:cdr="http://schemas.openxmlformats.org/drawingml/2006/chartDrawing">
    <cdr:from>
      <cdr:x>0.416</cdr:x>
      <cdr:y>0.8595</cdr:y>
    </cdr:from>
    <cdr:to>
      <cdr:x>0.6195</cdr:x>
      <cdr:y>0.9125</cdr:y>
    </cdr:to>
    <cdr:sp>
      <cdr:nvSpPr>
        <cdr:cNvPr id="4" name="Textfeld 6"/>
        <cdr:cNvSpPr txBox="1">
          <a:spLocks noChangeArrowheads="1"/>
        </cdr:cNvSpPr>
      </cdr:nvSpPr>
      <cdr:spPr>
        <a:xfrm>
          <a:off x="2543175" y="3648075"/>
          <a:ext cx="1247775" cy="228600"/>
        </a:xfrm>
        <a:prstGeom prst="rect">
          <a:avLst/>
        </a:prstGeom>
        <a:noFill/>
        <a:ln w="9525" cmpd="sng">
          <a:noFill/>
        </a:ln>
      </cdr:spPr>
      <cdr:txBody>
        <a:bodyPr vertOverflow="clip" wrap="square"/>
        <a:p>
          <a:pPr algn="l">
            <a:defRPr/>
          </a:pPr>
          <a:r>
            <a:rPr lang="en-US" cap="none" sz="900" b="0" i="0" u="none" baseline="0">
              <a:solidFill>
                <a:srgbClr val="000000"/>
              </a:solidFill>
            </a:rPr>
            <a:t>2013             2014</a:t>
          </a:r>
        </a:p>
      </cdr:txBody>
    </cdr:sp>
  </cdr:relSizeAnchor>
</c:userShapes>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0.4915</cdr:x>
      <cdr:y>0.5705</cdr:y>
    </cdr:from>
    <cdr:to>
      <cdr:x>0.997</cdr:x>
      <cdr:y>0.8165</cdr:y>
    </cdr:to>
    <cdr:graphicFrame>
      <cdr:nvGraphicFramePr>
        <cdr:cNvPr id="1" name="Chart 31"/>
        <cdr:cNvGraphicFramePr/>
      </cdr:nvGraphicFramePr>
      <cdr:xfrm>
        <a:off x="3057525" y="5257800"/>
        <a:ext cx="3152775" cy="2266950"/>
      </cdr:xfrm>
      <a:graphic>
        <a:graphicData uri="http://schemas.openxmlformats.org/drawingml/2006/chart">
          <c:chart r:id="rId1"/>
        </a:graphicData>
      </a:graphic>
    </cdr:graphicFrame>
  </cdr:relSizeAnchor>
  <cdr:relSizeAnchor xmlns:cdr="http://schemas.openxmlformats.org/drawingml/2006/chartDrawing">
    <cdr:from>
      <cdr:x>0.01025</cdr:x>
      <cdr:y>0.5705</cdr:y>
    </cdr:from>
    <cdr:to>
      <cdr:x>0.51</cdr:x>
      <cdr:y>0.8155</cdr:y>
    </cdr:to>
    <cdr:graphicFrame>
      <cdr:nvGraphicFramePr>
        <cdr:cNvPr id="2" name="Chart 32"/>
        <cdr:cNvGraphicFramePr/>
      </cdr:nvGraphicFramePr>
      <cdr:xfrm>
        <a:off x="57150" y="5257800"/>
        <a:ext cx="3114675" cy="2257425"/>
      </cdr:xfrm>
      <a:graphic>
        <a:graphicData uri="http://schemas.openxmlformats.org/drawingml/2006/chart">
          <c:chart r:id="rId2"/>
        </a:graphicData>
      </a:graphic>
    </cdr:graphicFrame>
  </cdr:relSizeAnchor>
  <cdr:relSizeAnchor xmlns:cdr="http://schemas.openxmlformats.org/drawingml/2006/chartDrawing">
    <cdr:from>
      <cdr:x>0.00825</cdr:x>
      <cdr:y>0.0155</cdr:y>
    </cdr:from>
    <cdr:to>
      <cdr:x>0.98925</cdr:x>
      <cdr:y>0.47575</cdr:y>
    </cdr:to>
    <cdr:graphicFrame>
      <cdr:nvGraphicFramePr>
        <cdr:cNvPr id="3" name="Chart 33"/>
        <cdr:cNvGraphicFramePr/>
      </cdr:nvGraphicFramePr>
      <cdr:xfrm>
        <a:off x="47625" y="142875"/>
        <a:ext cx="6124575" cy="4248150"/>
      </cdr:xfrm>
      <a:graphic>
        <a:graphicData uri="http://schemas.openxmlformats.org/drawingml/2006/chart">
          <c:chart r:id="rId3"/>
        </a:graphicData>
      </a:graphic>
    </cdr:graphicFrame>
  </cdr:relSizeAnchor>
  <cdr:relSizeAnchor xmlns:cdr="http://schemas.openxmlformats.org/drawingml/2006/chartDrawing">
    <cdr:from>
      <cdr:x>0.85775</cdr:x>
      <cdr:y>0.66175</cdr:y>
    </cdr:from>
    <cdr:to>
      <cdr:x>0.85775</cdr:x>
      <cdr:y>0.66175</cdr:y>
    </cdr:to>
    <cdr:sp>
      <cdr:nvSpPr>
        <cdr:cNvPr id="4" name="Gerade Verbindung 10"/>
        <cdr:cNvSpPr>
          <a:spLocks/>
        </cdr:cNvSpPr>
      </cdr:nvSpPr>
      <cdr:spPr>
        <a:xfrm>
          <a:off x="5343525" y="6105525"/>
          <a:ext cx="0" cy="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0.1955</cdr:x>
      <cdr:y>0.51175</cdr:y>
    </cdr:from>
    <cdr:to>
      <cdr:x>0.87375</cdr:x>
      <cdr:y>0.5745</cdr:y>
    </cdr:to>
    <cdr:sp>
      <cdr:nvSpPr>
        <cdr:cNvPr id="5" name="Textfeld 6"/>
        <cdr:cNvSpPr txBox="1">
          <a:spLocks noChangeArrowheads="1"/>
        </cdr:cNvSpPr>
      </cdr:nvSpPr>
      <cdr:spPr>
        <a:xfrm>
          <a:off x="1219200" y="4714875"/>
          <a:ext cx="4229100" cy="581025"/>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Arial"/>
              <a:ea typeface="Arial"/>
              <a:cs typeface="Arial"/>
            </a:rPr>
            <a:t>        Abgang von Wohnungen</a:t>
          </a:r>
          <a:r>
            <a:rPr lang="en-US" cap="none" sz="1000" b="1" i="0" u="none" baseline="0">
              <a:solidFill>
                <a:srgbClr val="000000"/>
              </a:solidFill>
              <a:latin typeface="Arial"/>
              <a:ea typeface="Arial"/>
              <a:cs typeface="Arial"/>
            </a:rPr>
            <a:t> in ganzen Wohngebäuden
</a:t>
          </a:r>
          <a:r>
            <a:rPr lang="en-US" cap="none" sz="1000" b="1" i="0" u="none" baseline="0">
              <a:solidFill>
                <a:srgbClr val="000000"/>
              </a:solidFill>
              <a:latin typeface="Arial"/>
              <a:ea typeface="Arial"/>
              <a:cs typeface="Arial"/>
            </a:rPr>
            <a:t>                       2013 und 2014 nach Eigentümern
</a:t>
          </a:r>
          <a:r>
            <a:rPr lang="en-US" cap="none" sz="1000" b="1" i="0" u="none" baseline="0">
              <a:solidFill>
                <a:srgbClr val="000000"/>
              </a:solidFill>
              <a:latin typeface="Arial"/>
              <a:ea typeface="Arial"/>
              <a:cs typeface="Arial"/>
            </a:rPr>
            <a:t>                            (ohne Nutzungsänderungen)</a:t>
          </a:r>
        </a:p>
      </cdr:txBody>
    </cdr:sp>
  </cdr:relSizeAnchor>
  <cdr:relSizeAnchor xmlns:cdr="http://schemas.openxmlformats.org/drawingml/2006/chartDrawing">
    <cdr:from>
      <cdr:x>0.02275</cdr:x>
      <cdr:y>0.92275</cdr:y>
    </cdr:from>
    <cdr:to>
      <cdr:x>0.62325</cdr:x>
      <cdr:y>0.95025</cdr:y>
    </cdr:to>
    <cdr:sp>
      <cdr:nvSpPr>
        <cdr:cNvPr id="6" name="Textfeld 1"/>
        <cdr:cNvSpPr txBox="1">
          <a:spLocks noChangeArrowheads="1"/>
        </cdr:cNvSpPr>
      </cdr:nvSpPr>
      <cdr:spPr>
        <a:xfrm>
          <a:off x="133350" y="8515350"/>
          <a:ext cx="3743325" cy="257175"/>
        </a:xfrm>
        <a:prstGeom prst="rect">
          <a:avLst/>
        </a:prstGeom>
        <a:noFill/>
        <a:ln w="9525" cmpd="sng">
          <a:noFill/>
        </a:ln>
      </cdr:spPr>
      <cdr:txBody>
        <a:bodyPr vertOverflow="clip" wrap="square" anchor="ctr"/>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0.35325</cdr:x>
      <cdr:y>0.841</cdr:y>
    </cdr:from>
    <cdr:to>
      <cdr:x>0.3745</cdr:x>
      <cdr:y>0.85525</cdr:y>
    </cdr:to>
    <cdr:sp>
      <cdr:nvSpPr>
        <cdr:cNvPr id="7" name="Rechteck 4"/>
        <cdr:cNvSpPr>
          <a:spLocks noChangeAspect="1"/>
        </cdr:cNvSpPr>
      </cdr:nvSpPr>
      <cdr:spPr>
        <a:xfrm>
          <a:off x="2200275" y="7753350"/>
          <a:ext cx="133350" cy="133350"/>
        </a:xfrm>
        <a:prstGeom prst="rect">
          <a:avLst/>
        </a:prstGeom>
        <a:solidFill>
          <a:srgbClr val="8EB4E3"/>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0.35325</cdr:x>
      <cdr:y>0.861</cdr:y>
    </cdr:from>
    <cdr:to>
      <cdr:x>0.3745</cdr:x>
      <cdr:y>0.87525</cdr:y>
    </cdr:to>
    <cdr:sp>
      <cdr:nvSpPr>
        <cdr:cNvPr id="8" name="Rechteck 9"/>
        <cdr:cNvSpPr>
          <a:spLocks noChangeAspect="1"/>
        </cdr:cNvSpPr>
      </cdr:nvSpPr>
      <cdr:spPr>
        <a:xfrm>
          <a:off x="2200275" y="7943850"/>
          <a:ext cx="133350" cy="133350"/>
        </a:xfrm>
        <a:prstGeom prst="rect">
          <a:avLst/>
        </a:prstGeom>
        <a:solidFill>
          <a:srgbClr val="E6B9B8"/>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0.35325</cdr:x>
      <cdr:y>0.90175</cdr:y>
    </cdr:from>
    <cdr:to>
      <cdr:x>0.3745</cdr:x>
      <cdr:y>0.916</cdr:y>
    </cdr:to>
    <cdr:sp>
      <cdr:nvSpPr>
        <cdr:cNvPr id="9" name="Rechteck 11"/>
        <cdr:cNvSpPr>
          <a:spLocks noChangeAspect="1"/>
        </cdr:cNvSpPr>
      </cdr:nvSpPr>
      <cdr:spPr>
        <a:xfrm>
          <a:off x="2200275" y="8315325"/>
          <a:ext cx="133350" cy="133350"/>
        </a:xfrm>
        <a:prstGeom prst="rect">
          <a:avLst/>
        </a:prstGeom>
        <a:solidFill>
          <a:srgbClr val="FAC090"/>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0.35325</cdr:x>
      <cdr:y>0.881</cdr:y>
    </cdr:from>
    <cdr:to>
      <cdr:x>0.3745</cdr:x>
      <cdr:y>0.89525</cdr:y>
    </cdr:to>
    <cdr:sp>
      <cdr:nvSpPr>
        <cdr:cNvPr id="10" name="Rechteck 12"/>
        <cdr:cNvSpPr>
          <a:spLocks noChangeAspect="1"/>
        </cdr:cNvSpPr>
      </cdr:nvSpPr>
      <cdr:spPr>
        <a:xfrm>
          <a:off x="2200275" y="8124825"/>
          <a:ext cx="133350" cy="133350"/>
        </a:xfrm>
        <a:prstGeom prst="rect">
          <a:avLst/>
        </a:prstGeom>
        <a:solidFill>
          <a:srgbClr val="D7E4BD"/>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0.3665</cdr:x>
      <cdr:y>0.8355</cdr:y>
    </cdr:from>
    <cdr:to>
      <cdr:x>0.966</cdr:x>
      <cdr:y>0.85725</cdr:y>
    </cdr:to>
    <cdr:sp>
      <cdr:nvSpPr>
        <cdr:cNvPr id="11" name="Textfeld 1"/>
        <cdr:cNvSpPr txBox="1">
          <a:spLocks noChangeArrowheads="1"/>
        </cdr:cNvSpPr>
      </cdr:nvSpPr>
      <cdr:spPr>
        <a:xfrm>
          <a:off x="2286000" y="7705725"/>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öffentliche Eigentümer einschließlich Organisationen ohne Erwerbszweck</a:t>
          </a:r>
        </a:p>
      </cdr:txBody>
    </cdr:sp>
  </cdr:relSizeAnchor>
  <cdr:relSizeAnchor xmlns:cdr="http://schemas.openxmlformats.org/drawingml/2006/chartDrawing">
    <cdr:from>
      <cdr:x>0.3665</cdr:x>
      <cdr:y>0.85525</cdr:y>
    </cdr:from>
    <cdr:to>
      <cdr:x>0.966</cdr:x>
      <cdr:y>0.87725</cdr:y>
    </cdr:to>
    <cdr:sp>
      <cdr:nvSpPr>
        <cdr:cNvPr id="12" name="Textfeld 1"/>
        <cdr:cNvSpPr txBox="1">
          <a:spLocks noChangeArrowheads="1"/>
        </cdr:cNvSpPr>
      </cdr:nvSpPr>
      <cdr:spPr>
        <a:xfrm>
          <a:off x="2286000" y="7886700"/>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Wohnungsunternehmen</a:t>
          </a:r>
        </a:p>
      </cdr:txBody>
    </cdr:sp>
  </cdr:relSizeAnchor>
  <cdr:relSizeAnchor xmlns:cdr="http://schemas.openxmlformats.org/drawingml/2006/chartDrawing">
    <cdr:from>
      <cdr:x>0.36825</cdr:x>
      <cdr:y>0.87625</cdr:y>
    </cdr:from>
    <cdr:to>
      <cdr:x>0.9675</cdr:x>
      <cdr:y>0.898</cdr:y>
    </cdr:to>
    <cdr:sp>
      <cdr:nvSpPr>
        <cdr:cNvPr id="13" name="Textfeld 1"/>
        <cdr:cNvSpPr txBox="1">
          <a:spLocks noChangeArrowheads="1"/>
        </cdr:cNvSpPr>
      </cdr:nvSpPr>
      <cdr:spPr>
        <a:xfrm>
          <a:off x="2295525" y="8086725"/>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sonstige Unternehmen</a:t>
          </a:r>
        </a:p>
      </cdr:txBody>
    </cdr:sp>
  </cdr:relSizeAnchor>
  <cdr:relSizeAnchor xmlns:cdr="http://schemas.openxmlformats.org/drawingml/2006/chartDrawing">
    <cdr:from>
      <cdr:x>0.36825</cdr:x>
      <cdr:y>0.896</cdr:y>
    </cdr:from>
    <cdr:to>
      <cdr:x>0.9675</cdr:x>
      <cdr:y>0.918</cdr:y>
    </cdr:to>
    <cdr:sp>
      <cdr:nvSpPr>
        <cdr:cNvPr id="14" name="Textfeld 1"/>
        <cdr:cNvSpPr txBox="1">
          <a:spLocks noChangeArrowheads="1"/>
        </cdr:cNvSpPr>
      </cdr:nvSpPr>
      <cdr:spPr>
        <a:xfrm>
          <a:off x="2295525" y="8267700"/>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private Haushalte</a:t>
          </a:r>
        </a:p>
      </cdr:txBody>
    </cdr:sp>
  </cdr:relSizeAnchor>
  <cdr:relSizeAnchor xmlns:cdr="http://schemas.openxmlformats.org/drawingml/2006/chartDrawing">
    <cdr:from>
      <cdr:x>0.00775</cdr:x>
      <cdr:y>0.49275</cdr:y>
    </cdr:from>
    <cdr:to>
      <cdr:x>0.98875</cdr:x>
      <cdr:y>0.954</cdr:y>
    </cdr:to>
    <cdr:sp>
      <cdr:nvSpPr>
        <cdr:cNvPr id="15" name="Rechteck 13"/>
        <cdr:cNvSpPr>
          <a:spLocks/>
        </cdr:cNvSpPr>
      </cdr:nvSpPr>
      <cdr:spPr>
        <a:xfrm>
          <a:off x="47625" y="4543425"/>
          <a:ext cx="6124575" cy="4257675"/>
        </a:xfrm>
        <a:prstGeom prst="rect">
          <a:avLst/>
        </a:prstGeom>
        <a:noFill/>
        <a:ln w="9525" cmpd="sng">
          <a:solidFill>
            <a:srgbClr val="000000"/>
          </a:solidFill>
          <a:headEnd type="none"/>
          <a:tailEnd type="none"/>
        </a:ln>
      </cdr:spPr>
      <cdr:txBody>
        <a:bodyPr vertOverflow="clip" wrap="square" lIns="18288" tIns="0" rIns="0" bIns="0"/>
        <a:p>
          <a:pPr algn="l">
            <a:defRPr/>
          </a:pPr>
          <a:r>
            <a:rPr lang="en-US" cap="none" u="none" baseline="0">
              <a:latin typeface="Helvetica"/>
              <a:ea typeface="Helvetica"/>
              <a:cs typeface="Helvetica"/>
            </a:rPr>
            <a:t/>
          </a:r>
        </a:p>
      </cdr:txBody>
    </cdr:sp>
  </cdr:relSizeAnchor>
</c:userShapes>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229725"/>
      </xdr:xfrm>
      <a:graphic>
        <a:graphicData uri="http://schemas.openxmlformats.org/drawingml/2006/chart">
          <c:chart xmlns:c="http://schemas.openxmlformats.org/drawingml/2006/chart" r:id="rId1"/>
        </a:graphicData>
      </a:graphic>
    </xdr:graphicFrame>
    <xdr:clientData/>
  </xdr:absolute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5</xdr:row>
      <xdr:rowOff>19050</xdr:rowOff>
    </xdr:from>
    <xdr:to>
      <xdr:col>1</xdr:col>
      <xdr:colOff>1143000</xdr:colOff>
      <xdr:row>5</xdr:row>
      <xdr:rowOff>19050</xdr:rowOff>
    </xdr:to>
    <xdr:sp>
      <xdr:nvSpPr>
        <xdr:cNvPr id="1" name="Line 1"/>
        <xdr:cNvSpPr>
          <a:spLocks/>
        </xdr:cNvSpPr>
      </xdr:nvSpPr>
      <xdr:spPr>
        <a:xfrm>
          <a:off x="895350" y="1000125"/>
          <a:ext cx="3619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790575</xdr:colOff>
      <xdr:row>6</xdr:row>
      <xdr:rowOff>66675</xdr:rowOff>
    </xdr:from>
    <xdr:to>
      <xdr:col>1</xdr:col>
      <xdr:colOff>1152525</xdr:colOff>
      <xdr:row>6</xdr:row>
      <xdr:rowOff>66675</xdr:rowOff>
    </xdr:to>
    <xdr:sp>
      <xdr:nvSpPr>
        <xdr:cNvPr id="2" name="Line 2"/>
        <xdr:cNvSpPr>
          <a:spLocks/>
        </xdr:cNvSpPr>
      </xdr:nvSpPr>
      <xdr:spPr>
        <a:xfrm>
          <a:off x="904875" y="1295400"/>
          <a:ext cx="3619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28575</xdr:colOff>
      <xdr:row>50</xdr:row>
      <xdr:rowOff>76200</xdr:rowOff>
    </xdr:from>
    <xdr:to>
      <xdr:col>1</xdr:col>
      <xdr:colOff>333375</xdr:colOff>
      <xdr:row>50</xdr:row>
      <xdr:rowOff>76200</xdr:rowOff>
    </xdr:to>
    <xdr:sp>
      <xdr:nvSpPr>
        <xdr:cNvPr id="3" name="Line 3"/>
        <xdr:cNvSpPr>
          <a:spLocks/>
        </xdr:cNvSpPr>
      </xdr:nvSpPr>
      <xdr:spPr>
        <a:xfrm>
          <a:off x="28575" y="876300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62</xdr:row>
      <xdr:rowOff>76200</xdr:rowOff>
    </xdr:from>
    <xdr:to>
      <xdr:col>1</xdr:col>
      <xdr:colOff>238125</xdr:colOff>
      <xdr:row>62</xdr:row>
      <xdr:rowOff>76200</xdr:rowOff>
    </xdr:to>
    <xdr:sp>
      <xdr:nvSpPr>
        <xdr:cNvPr id="1" name="Line 1"/>
        <xdr:cNvSpPr>
          <a:spLocks/>
        </xdr:cNvSpPr>
      </xdr:nvSpPr>
      <xdr:spPr>
        <a:xfrm>
          <a:off x="28575" y="9925050"/>
          <a:ext cx="3714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161925</xdr:colOff>
      <xdr:row>5</xdr:row>
      <xdr:rowOff>57150</xdr:rowOff>
    </xdr:from>
    <xdr:to>
      <xdr:col>0</xdr:col>
      <xdr:colOff>161925</xdr:colOff>
      <xdr:row>5</xdr:row>
      <xdr:rowOff>57150</xdr:rowOff>
    </xdr:to>
    <xdr:sp>
      <xdr:nvSpPr>
        <xdr:cNvPr id="2" name="Line 2"/>
        <xdr:cNvSpPr>
          <a:spLocks/>
        </xdr:cNvSpPr>
      </xdr:nvSpPr>
      <xdr:spPr>
        <a:xfrm>
          <a:off x="161925" y="9144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428625</xdr:colOff>
      <xdr:row>5</xdr:row>
      <xdr:rowOff>57150</xdr:rowOff>
    </xdr:from>
    <xdr:to>
      <xdr:col>1</xdr:col>
      <xdr:colOff>619125</xdr:colOff>
      <xdr:row>5</xdr:row>
      <xdr:rowOff>57150</xdr:rowOff>
    </xdr:to>
    <xdr:sp>
      <xdr:nvSpPr>
        <xdr:cNvPr id="3" name="Line 2"/>
        <xdr:cNvSpPr>
          <a:spLocks/>
        </xdr:cNvSpPr>
      </xdr:nvSpPr>
      <xdr:spPr>
        <a:xfrm>
          <a:off x="590550" y="914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63</xdr:row>
      <xdr:rowOff>76200</xdr:rowOff>
    </xdr:from>
    <xdr:to>
      <xdr:col>1</xdr:col>
      <xdr:colOff>276225</xdr:colOff>
      <xdr:row>63</xdr:row>
      <xdr:rowOff>76200</xdr:rowOff>
    </xdr:to>
    <xdr:sp>
      <xdr:nvSpPr>
        <xdr:cNvPr id="1" name="Line 1"/>
        <xdr:cNvSpPr>
          <a:spLocks/>
        </xdr:cNvSpPr>
      </xdr:nvSpPr>
      <xdr:spPr>
        <a:xfrm>
          <a:off x="19050" y="1007745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161925</xdr:colOff>
      <xdr:row>6</xdr:row>
      <xdr:rowOff>57150</xdr:rowOff>
    </xdr:from>
    <xdr:to>
      <xdr:col>0</xdr:col>
      <xdr:colOff>161925</xdr:colOff>
      <xdr:row>6</xdr:row>
      <xdr:rowOff>57150</xdr:rowOff>
    </xdr:to>
    <xdr:sp>
      <xdr:nvSpPr>
        <xdr:cNvPr id="2" name="Line 2"/>
        <xdr:cNvSpPr>
          <a:spLocks/>
        </xdr:cNvSpPr>
      </xdr:nvSpPr>
      <xdr:spPr>
        <a:xfrm>
          <a:off x="161925" y="1066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428625</xdr:colOff>
      <xdr:row>6</xdr:row>
      <xdr:rowOff>66675</xdr:rowOff>
    </xdr:from>
    <xdr:to>
      <xdr:col>1</xdr:col>
      <xdr:colOff>628650</xdr:colOff>
      <xdr:row>6</xdr:row>
      <xdr:rowOff>66675</xdr:rowOff>
    </xdr:to>
    <xdr:sp>
      <xdr:nvSpPr>
        <xdr:cNvPr id="3" name="Line 2"/>
        <xdr:cNvSpPr>
          <a:spLocks/>
        </xdr:cNvSpPr>
      </xdr:nvSpPr>
      <xdr:spPr>
        <a:xfrm>
          <a:off x="590550" y="1076325"/>
          <a:ext cx="200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0.15725</cdr:x>
      <cdr:y>0.19375</cdr:y>
    </cdr:from>
    <cdr:to>
      <cdr:x>0.3235</cdr:x>
      <cdr:y>0.25775</cdr:y>
    </cdr:to>
    <cdr:sp>
      <cdr:nvSpPr>
        <cdr:cNvPr id="1" name="Textfeld 1"/>
        <cdr:cNvSpPr txBox="1">
          <a:spLocks noChangeArrowheads="1"/>
        </cdr:cNvSpPr>
      </cdr:nvSpPr>
      <cdr:spPr>
        <a:xfrm>
          <a:off x="1266825" y="1162050"/>
          <a:ext cx="1343025" cy="390525"/>
        </a:xfrm>
        <a:prstGeom prst="rect">
          <a:avLst/>
        </a:prstGeom>
        <a:noFill/>
        <a:ln w="9525" cmpd="sng">
          <a:noFill/>
        </a:ln>
      </cdr:spPr>
      <cdr:txBody>
        <a:bodyPr vertOverflow="clip" wrap="square" anchor="ctr"/>
        <a:p>
          <a:pPr algn="ctr">
            <a:defRPr/>
          </a:pPr>
          <a:r>
            <a:rPr lang="en-US" cap="none" sz="1200" b="1" i="0" u="none" baseline="0">
              <a:solidFill>
                <a:srgbClr val="000000"/>
              </a:solidFill>
            </a:rPr>
            <a:t>2011</a:t>
          </a:r>
        </a:p>
      </cdr:txBody>
    </cdr:sp>
  </cdr:relSizeAnchor>
  <cdr:relSizeAnchor xmlns:cdr="http://schemas.openxmlformats.org/drawingml/2006/chartDrawing">
    <cdr:from>
      <cdr:x>0.03425</cdr:x>
      <cdr:y>0.93575</cdr:y>
    </cdr:from>
    <cdr:to>
      <cdr:x>0.5265</cdr:x>
      <cdr:y>1</cdr:y>
    </cdr:to>
    <cdr:sp fLocksText="0">
      <cdr:nvSpPr>
        <cdr:cNvPr id="2" name="Textfeld 2"/>
        <cdr:cNvSpPr txBox="1">
          <a:spLocks noChangeArrowheads="1"/>
        </cdr:cNvSpPr>
      </cdr:nvSpPr>
      <cdr:spPr>
        <a:xfrm>
          <a:off x="276225" y="5638800"/>
          <a:ext cx="3971925" cy="40957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0.01025</cdr:x>
      <cdr:y>0.9475</cdr:y>
    </cdr:from>
    <cdr:to>
      <cdr:x>0.5125</cdr:x>
      <cdr:y>0.9965</cdr:y>
    </cdr:to>
    <cdr:sp>
      <cdr:nvSpPr>
        <cdr:cNvPr id="3" name="Textfeld 3"/>
        <cdr:cNvSpPr txBox="1">
          <a:spLocks noChangeArrowheads="1"/>
        </cdr:cNvSpPr>
      </cdr:nvSpPr>
      <cdr:spPr>
        <a:xfrm>
          <a:off x="76200" y="5705475"/>
          <a:ext cx="4048125" cy="2952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 für Statistik</a:t>
          </a:r>
          <a:r>
            <a:rPr lang="en-US" cap="none" sz="800" b="0" i="0" u="none" baseline="0">
              <a:solidFill>
                <a:srgbClr val="000000"/>
              </a:solidFill>
              <a:latin typeface="Arial"/>
              <a:ea typeface="Arial"/>
              <a:cs typeface="Arial"/>
            </a:rPr>
            <a:t>
</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0.94175</cdr:y>
    </cdr:from>
    <cdr:to>
      <cdr:x>0.6295</cdr:x>
      <cdr:y>1</cdr:y>
    </cdr:to>
    <cdr:sp>
      <cdr:nvSpPr>
        <cdr:cNvPr id="1" name="Textfeld 1"/>
        <cdr:cNvSpPr txBox="1">
          <a:spLocks noChangeArrowheads="1"/>
        </cdr:cNvSpPr>
      </cdr:nvSpPr>
      <cdr:spPr>
        <a:xfrm>
          <a:off x="47625" y="3867150"/>
          <a:ext cx="4257675" cy="247650"/>
        </a:xfrm>
        <a:prstGeom prst="rect">
          <a:avLst/>
        </a:prstGeom>
        <a:noFill/>
        <a:ln w="9525" cmpd="sng">
          <a:noFill/>
        </a:ln>
      </cdr:spPr>
      <cdr:txBody>
        <a:bodyPr vertOverflow="clip" wrap="square"/>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0.00775</cdr:x>
      <cdr:y>0.94175</cdr:y>
    </cdr:from>
    <cdr:to>
      <cdr:x>0.6295</cdr:x>
      <cdr:y>1</cdr:y>
    </cdr:to>
    <cdr:sp>
      <cdr:nvSpPr>
        <cdr:cNvPr id="2" name="Textfeld 1"/>
        <cdr:cNvSpPr txBox="1">
          <a:spLocks noChangeArrowheads="1"/>
        </cdr:cNvSpPr>
      </cdr:nvSpPr>
      <cdr:spPr>
        <a:xfrm>
          <a:off x="47625" y="3867150"/>
          <a:ext cx="4257675" cy="247650"/>
        </a:xfrm>
        <a:prstGeom prst="rect">
          <a:avLst/>
        </a:prstGeom>
        <a:noFill/>
        <a:ln w="9525" cmpd="sng">
          <a:noFill/>
        </a:ln>
      </cdr:spPr>
      <cdr:txBody>
        <a:bodyPr vertOverflow="clip" wrap="square"/>
        <a:p>
          <a:pPr algn="l">
            <a:defRPr/>
          </a:pPr>
          <a:r>
            <a:rPr lang="en-US" cap="none" sz="800" b="0" i="0" u="none" baseline="0">
              <a:solidFill>
                <a:srgbClr val="000000"/>
              </a:solidFill>
            </a:rPr>
            <a:t>Thüringer Landesamt für Statistik</a:t>
          </a:r>
        </a:p>
      </cdr:txBody>
    </cdr:sp>
  </cdr:relSizeAnchor>
</c:userShapes>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27</xdr:row>
      <xdr:rowOff>19050</xdr:rowOff>
    </xdr:from>
    <xdr:to>
      <xdr:col>21</xdr:col>
      <xdr:colOff>542925</xdr:colOff>
      <xdr:row>61</xdr:row>
      <xdr:rowOff>85725</xdr:rowOff>
    </xdr:to>
    <xdr:graphicFrame>
      <xdr:nvGraphicFramePr>
        <xdr:cNvPr id="1" name="Diagramm 7"/>
        <xdr:cNvGraphicFramePr/>
      </xdr:nvGraphicFramePr>
      <xdr:xfrm>
        <a:off x="8410575" y="5038725"/>
        <a:ext cx="8067675" cy="6029325"/>
      </xdr:xfrm>
      <a:graphic>
        <a:graphicData uri="http://schemas.openxmlformats.org/drawingml/2006/chart">
          <c:chart xmlns:c="http://schemas.openxmlformats.org/drawingml/2006/chart" r:id="rId1"/>
        </a:graphicData>
      </a:graphic>
    </xdr:graphicFrame>
    <xdr:clientData/>
  </xdr:twoCellAnchor>
  <xdr:twoCellAnchor>
    <xdr:from>
      <xdr:col>10</xdr:col>
      <xdr:colOff>266700</xdr:colOff>
      <xdr:row>1</xdr:row>
      <xdr:rowOff>95250</xdr:rowOff>
    </xdr:from>
    <xdr:to>
      <xdr:col>20</xdr:col>
      <xdr:colOff>257175</xdr:colOff>
      <xdr:row>23</xdr:row>
      <xdr:rowOff>0</xdr:rowOff>
    </xdr:to>
    <xdr:graphicFrame>
      <xdr:nvGraphicFramePr>
        <xdr:cNvPr id="2" name="Diagramm 1"/>
        <xdr:cNvGraphicFramePr/>
      </xdr:nvGraphicFramePr>
      <xdr:xfrm>
        <a:off x="8658225" y="257175"/>
        <a:ext cx="6848475" cy="4114800"/>
      </xdr:xfrm>
      <a:graphic>
        <a:graphicData uri="http://schemas.openxmlformats.org/drawingml/2006/chart">
          <c:chart xmlns:c="http://schemas.openxmlformats.org/drawingml/2006/chart" r:id="rId2"/>
        </a:graphicData>
      </a:graphic>
    </xdr:graphicFrame>
    <xdr:clientData/>
  </xdr:twoCellAnchor>
  <xdr:twoCellAnchor>
    <xdr:from>
      <xdr:col>16</xdr:col>
      <xdr:colOff>190500</xdr:colOff>
      <xdr:row>33</xdr:row>
      <xdr:rowOff>114300</xdr:rowOff>
    </xdr:from>
    <xdr:to>
      <xdr:col>21</xdr:col>
      <xdr:colOff>85725</xdr:colOff>
      <xdr:row>50</xdr:row>
      <xdr:rowOff>28575</xdr:rowOff>
    </xdr:to>
    <xdr:graphicFrame>
      <xdr:nvGraphicFramePr>
        <xdr:cNvPr id="3" name="Diagramm 6"/>
        <xdr:cNvGraphicFramePr/>
      </xdr:nvGraphicFramePr>
      <xdr:xfrm>
        <a:off x="12696825" y="6381750"/>
        <a:ext cx="3324225" cy="2847975"/>
      </xdr:xfrm>
      <a:graphic>
        <a:graphicData uri="http://schemas.openxmlformats.org/drawingml/2006/chart">
          <c:chart xmlns:c="http://schemas.openxmlformats.org/drawingml/2006/chart" r:id="rId3"/>
        </a:graphicData>
      </a:graphic>
    </xdr:graphicFrame>
    <xdr:clientData/>
  </xdr:twoCellAnchor>
  <xdr:twoCellAnchor editAs="oneCell">
    <xdr:from>
      <xdr:col>1</xdr:col>
      <xdr:colOff>333375</xdr:colOff>
      <xdr:row>42</xdr:row>
      <xdr:rowOff>85725</xdr:rowOff>
    </xdr:from>
    <xdr:to>
      <xdr:col>9</xdr:col>
      <xdr:colOff>152400</xdr:colOff>
      <xdr:row>61</xdr:row>
      <xdr:rowOff>66675</xdr:rowOff>
    </xdr:to>
    <xdr:pic>
      <xdr:nvPicPr>
        <xdr:cNvPr id="4" name="Grafik 4"/>
        <xdr:cNvPicPr preferRelativeResize="1">
          <a:picLocks noChangeAspect="1"/>
        </xdr:cNvPicPr>
      </xdr:nvPicPr>
      <xdr:blipFill>
        <a:blip r:embed="rId4"/>
        <a:stretch>
          <a:fillRect/>
        </a:stretch>
      </xdr:blipFill>
      <xdr:spPr>
        <a:xfrm>
          <a:off x="2247900" y="8020050"/>
          <a:ext cx="5610225" cy="3028950"/>
        </a:xfrm>
        <a:prstGeom prst="rect">
          <a:avLst/>
        </a:prstGeom>
        <a:noFill/>
        <a:ln w="9525" cmpd="sng">
          <a:noFill/>
        </a:ln>
      </xdr:spPr>
    </xdr:pic>
    <xdr:clientData/>
  </xdr:twoCellAnchor>
  <xdr:twoCellAnchor>
    <xdr:from>
      <xdr:col>3</xdr:col>
      <xdr:colOff>104775</xdr:colOff>
      <xdr:row>22</xdr:row>
      <xdr:rowOff>285750</xdr:rowOff>
    </xdr:from>
    <xdr:to>
      <xdr:col>7</xdr:col>
      <xdr:colOff>19050</xdr:colOff>
      <xdr:row>26</xdr:row>
      <xdr:rowOff>123825</xdr:rowOff>
    </xdr:to>
    <xdr:sp>
      <xdr:nvSpPr>
        <xdr:cNvPr id="5" name="Textfeld 5"/>
        <xdr:cNvSpPr txBox="1">
          <a:spLocks noChangeArrowheads="1"/>
        </xdr:cNvSpPr>
      </xdr:nvSpPr>
      <xdr:spPr>
        <a:xfrm>
          <a:off x="3390900" y="4171950"/>
          <a:ext cx="2962275" cy="809625"/>
        </a:xfrm>
        <a:prstGeom prst="rect">
          <a:avLst/>
        </a:prstGeom>
        <a:solidFill>
          <a:srgbClr val="E6E0EC"/>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Für Bericht</a:t>
          </a:r>
          <a:r>
            <a:rPr lang="en-US" cap="none" sz="1100" b="0" i="0" u="none" baseline="0">
              <a:solidFill>
                <a:srgbClr val="000000"/>
              </a:solidFill>
              <a:latin typeface="Calibri"/>
              <a:ea typeface="Calibri"/>
              <a:cs typeface="Calibri"/>
            </a:rPr>
            <a:t> Folgejahr: Das bisher aktuelle Jahr als Vorjahr nehmen:
</a:t>
          </a:r>
          <a:r>
            <a:rPr lang="en-US" cap="none" sz="1100" b="0" i="0" u="none" baseline="0">
              <a:solidFill>
                <a:srgbClr val="000000"/>
              </a:solidFill>
              <a:latin typeface="Calibri"/>
              <a:ea typeface="Calibri"/>
              <a:cs typeface="Calibri"/>
            </a:rPr>
            <a:t>kopieren --&gt; "Werte einfügen"  </a:t>
          </a:r>
        </a:p>
      </xdr:txBody>
    </xdr:sp>
    <xdr:clientData/>
  </xdr:twoCellAnchor>
  <xdr:twoCellAnchor>
    <xdr:from>
      <xdr:col>5</xdr:col>
      <xdr:colOff>981075</xdr:colOff>
      <xdr:row>35</xdr:row>
      <xdr:rowOff>133350</xdr:rowOff>
    </xdr:from>
    <xdr:to>
      <xdr:col>10</xdr:col>
      <xdr:colOff>209550</xdr:colOff>
      <xdr:row>45</xdr:row>
      <xdr:rowOff>47625</xdr:rowOff>
    </xdr:to>
    <xdr:sp>
      <xdr:nvSpPr>
        <xdr:cNvPr id="6" name="Textfeld 6"/>
        <xdr:cNvSpPr txBox="1">
          <a:spLocks noChangeArrowheads="1"/>
        </xdr:cNvSpPr>
      </xdr:nvSpPr>
      <xdr:spPr>
        <a:xfrm>
          <a:off x="5638800" y="7048500"/>
          <a:ext cx="2962275" cy="1390650"/>
        </a:xfrm>
        <a:prstGeom prst="rect">
          <a:avLst/>
        </a:prstGeom>
        <a:solidFill>
          <a:srgbClr val="E6E0EC"/>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Für Grafiken beachten: 
</a:t>
          </a:r>
          <a:r>
            <a:rPr lang="en-US" cap="none" sz="1100" b="0" i="0" u="none" baseline="0">
              <a:solidFill>
                <a:srgbClr val="000000"/>
              </a:solidFill>
              <a:latin typeface="Calibri"/>
              <a:ea typeface="Calibri"/>
              <a:cs typeface="Calibri"/>
            </a:rPr>
            <a:t>Kontrollieren, ob im</a:t>
          </a:r>
          <a:r>
            <a:rPr lang="en-US" cap="none" sz="1100" b="0" i="0" u="none" baseline="0">
              <a:solidFill>
                <a:srgbClr val="000000"/>
              </a:solidFill>
              <a:latin typeface="Calibri"/>
              <a:ea typeface="Calibri"/>
              <a:cs typeface="Calibri"/>
            </a:rPr>
            <a:t> Diagrammdatenbereich noch die Datenquelle steht, sonst aktualisiert sich das Diagramm nicht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(Verbindung geht evtll. verloren durch Hin- und Her-Kopiererei)</a:t>
          </a:r>
        </a:p>
      </xdr:txBody>
    </xdr:sp>
    <xdr:clientData/>
  </xdr:twoCellAnchor>
  <xdr:twoCellAnchor>
    <xdr:from>
      <xdr:col>4</xdr:col>
      <xdr:colOff>590550</xdr:colOff>
      <xdr:row>41</xdr:row>
      <xdr:rowOff>38100</xdr:rowOff>
    </xdr:from>
    <xdr:to>
      <xdr:col>6</xdr:col>
      <xdr:colOff>161925</xdr:colOff>
      <xdr:row>43</xdr:row>
      <xdr:rowOff>76200</xdr:rowOff>
    </xdr:to>
    <xdr:sp>
      <xdr:nvSpPr>
        <xdr:cNvPr id="7" name="Pfeil nach rechts 7"/>
        <xdr:cNvSpPr>
          <a:spLocks/>
        </xdr:cNvSpPr>
      </xdr:nvSpPr>
      <xdr:spPr>
        <a:xfrm rot="9027639">
          <a:off x="4562475" y="7839075"/>
          <a:ext cx="1247775" cy="304800"/>
        </a:xfrm>
        <a:prstGeom prst="rightArrow">
          <a:avLst>
            <a:gd name="adj" fmla="val 35824"/>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p>
          <a:pPr algn="l">
            <a:defRPr/>
          </a:pPr>
          <a:r>
            <a:rPr lang="en-US" cap="none" u="none" baseline="0">
              <a:latin typeface="Helvetica"/>
              <a:ea typeface="Helvetica"/>
              <a:cs typeface="Helvetica"/>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0.48775</cdr:y>
    </cdr:from>
    <cdr:to>
      <cdr:x>0.98875</cdr:x>
      <cdr:y>0.996</cdr:y>
    </cdr:to>
    <cdr:graphicFrame>
      <cdr:nvGraphicFramePr>
        <cdr:cNvPr id="1" name="Chart 21"/>
        <cdr:cNvGraphicFramePr/>
      </cdr:nvGraphicFramePr>
      <cdr:xfrm>
        <a:off x="47625" y="4676775"/>
        <a:ext cx="5981700" cy="4876800"/>
      </cdr:xfrm>
      <a:graphic>
        <a:graphicData uri="http://schemas.openxmlformats.org/drawingml/2006/chart">
          <c:chart r:id="rId1"/>
        </a:graphicData>
      </a:graphic>
    </cdr:graphicFrame>
  </cdr:relSizeAnchor>
  <cdr:relSizeAnchor xmlns:cdr="http://schemas.openxmlformats.org/drawingml/2006/chartDrawing">
    <cdr:from>
      <cdr:x>0.00925</cdr:x>
      <cdr:y>0.004</cdr:y>
    </cdr:from>
    <cdr:to>
      <cdr:x>0.9935</cdr:x>
      <cdr:y>0.44075</cdr:y>
    </cdr:to>
    <cdr:graphicFrame>
      <cdr:nvGraphicFramePr>
        <cdr:cNvPr id="2" name="Chart 22"/>
        <cdr:cNvGraphicFramePr/>
      </cdr:nvGraphicFramePr>
      <cdr:xfrm>
        <a:off x="47625" y="38100"/>
        <a:ext cx="6000750" cy="4191000"/>
      </cdr:xfrm>
      <a:graphic>
        <a:graphicData uri="http://schemas.openxmlformats.org/drawingml/2006/chart">
          <c:chart r:id="rId2"/>
        </a:graphicData>
      </a:graphic>
    </cdr:graphicFrame>
  </cdr:relSizeAnchor>
  <cdr:relSizeAnchor xmlns:cdr="http://schemas.openxmlformats.org/drawingml/2006/chartDrawing">
    <cdr:from>
      <cdr:x>0.5525</cdr:x>
      <cdr:y>0.38625</cdr:y>
    </cdr:from>
    <cdr:to>
      <cdr:x>0.5775</cdr:x>
      <cdr:y>0.38625</cdr:y>
    </cdr:to>
    <cdr:sp>
      <cdr:nvSpPr>
        <cdr:cNvPr id="3" name="Line 4"/>
        <cdr:cNvSpPr>
          <a:spLocks/>
        </cdr:cNvSpPr>
      </cdr:nvSpPr>
      <cdr:spPr>
        <a:xfrm>
          <a:off x="3362325" y="3695700"/>
          <a:ext cx="152400"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0.0165</cdr:x>
      <cdr:y>0.97175</cdr:y>
    </cdr:from>
    <cdr:to>
      <cdr:x>0.3175</cdr:x>
      <cdr:y>0.98875</cdr:y>
    </cdr:to>
    <cdr:sp>
      <cdr:nvSpPr>
        <cdr:cNvPr id="4" name="Text Box 5"/>
        <cdr:cNvSpPr txBox="1">
          <a:spLocks noChangeArrowheads="1"/>
        </cdr:cNvSpPr>
      </cdr:nvSpPr>
      <cdr:spPr>
        <a:xfrm>
          <a:off x="95250" y="9315450"/>
          <a:ext cx="1838325" cy="161925"/>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0.021</cdr:x>
      <cdr:y>0.41775</cdr:y>
    </cdr:from>
    <cdr:to>
      <cdr:x>0.29225</cdr:x>
      <cdr:y>0.4355</cdr:y>
    </cdr:to>
    <cdr:sp>
      <cdr:nvSpPr>
        <cdr:cNvPr id="5" name="Text Box 6"/>
        <cdr:cNvSpPr txBox="1">
          <a:spLocks noChangeArrowheads="1"/>
        </cdr:cNvSpPr>
      </cdr:nvSpPr>
      <cdr:spPr>
        <a:xfrm>
          <a:off x="123825" y="4000500"/>
          <a:ext cx="1657350" cy="17145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0.69675</cdr:x>
      <cdr:y>0.3575</cdr:y>
    </cdr:from>
    <cdr:to>
      <cdr:x>0.77075</cdr:x>
      <cdr:y>0.3705</cdr:y>
    </cdr:to>
    <cdr:sp fLocksText="0">
      <cdr:nvSpPr>
        <cdr:cNvPr id="6" name="Text Box 7"/>
        <cdr:cNvSpPr txBox="1">
          <a:spLocks noChangeArrowheads="1"/>
        </cdr:cNvSpPr>
      </cdr:nvSpPr>
      <cdr:spPr>
        <a:xfrm>
          <a:off x="4238625" y="3429000"/>
          <a:ext cx="447675" cy="1238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0.066</cdr:x>
      <cdr:y>0.50625</cdr:y>
    </cdr:from>
    <cdr:to>
      <cdr:x>0.94775</cdr:x>
      <cdr:y>0.54925</cdr:y>
    </cdr:to>
    <cdr:sp>
      <cdr:nvSpPr>
        <cdr:cNvPr id="7" name="Text Box 14"/>
        <cdr:cNvSpPr txBox="1">
          <a:spLocks noChangeArrowheads="1"/>
        </cdr:cNvSpPr>
      </cdr:nvSpPr>
      <cdr:spPr>
        <a:xfrm>
          <a:off x="400050" y="4848225"/>
          <a:ext cx="5372100" cy="409575"/>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rPr>
            <a:t>Genehmigte Wohnungen in Wohn- und Nichtwohngebäuden 2014</a:t>
          </a:r>
        </a:p>
      </cdr:txBody>
    </cdr:sp>
  </cdr:relSizeAnchor>
  <cdr:relSizeAnchor xmlns:cdr="http://schemas.openxmlformats.org/drawingml/2006/chartDrawing">
    <cdr:from>
      <cdr:x>0.08425</cdr:x>
      <cdr:y>0.04975</cdr:y>
    </cdr:from>
    <cdr:to>
      <cdr:x>0.95875</cdr:x>
      <cdr:y>0.08875</cdr:y>
    </cdr:to>
    <cdr:sp>
      <cdr:nvSpPr>
        <cdr:cNvPr id="8" name="Rectangle 15"/>
        <cdr:cNvSpPr>
          <a:spLocks/>
        </cdr:cNvSpPr>
      </cdr:nvSpPr>
      <cdr:spPr>
        <a:xfrm>
          <a:off x="504825" y="476250"/>
          <a:ext cx="5334000" cy="371475"/>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0.058</cdr:x>
      <cdr:y>0.0255</cdr:y>
    </cdr:from>
    <cdr:to>
      <cdr:x>0.94</cdr:x>
      <cdr:y>0.08925</cdr:y>
    </cdr:to>
    <cdr:sp>
      <cdr:nvSpPr>
        <cdr:cNvPr id="9" name="Text Box 16"/>
        <cdr:cNvSpPr txBox="1">
          <a:spLocks noChangeArrowheads="1"/>
        </cdr:cNvSpPr>
      </cdr:nvSpPr>
      <cdr:spPr>
        <a:xfrm>
          <a:off x="352425" y="238125"/>
          <a:ext cx="5372100" cy="609600"/>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latin typeface="Arial"/>
              <a:ea typeface="Arial"/>
              <a:cs typeface="Arial"/>
            </a:rPr>
            <a:t>Baugenehmigungen für die Errichtung neuer Wohn- und
</a:t>
          </a:r>
          <a:r>
            <a:rPr lang="en-US" cap="none" sz="1050" b="1" i="0" u="none" baseline="0">
              <a:solidFill>
                <a:srgbClr val="000000"/>
              </a:solidFill>
              <a:latin typeface="Arial"/>
              <a:ea typeface="Arial"/>
              <a:cs typeface="Arial"/>
            </a:rPr>
            <a:t> Nichtwohngebäude 2014</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p>
      </cdr:txBody>
    </cdr:sp>
  </cdr:relSizeAnchor>
  <cdr:relSizeAnchor xmlns:cdr="http://schemas.openxmlformats.org/drawingml/2006/chartDrawing">
    <cdr:from>
      <cdr:x>0.161</cdr:x>
      <cdr:y>0.49175</cdr:y>
    </cdr:from>
    <cdr:to>
      <cdr:x>0.16475</cdr:x>
      <cdr:y>0.5265</cdr:y>
    </cdr:to>
    <cdr:sp>
      <cdr:nvSpPr>
        <cdr:cNvPr id="10" name="Line 23"/>
        <cdr:cNvSpPr>
          <a:spLocks/>
        </cdr:cNvSpPr>
      </cdr:nvSpPr>
      <cdr:spPr>
        <a:xfrm>
          <a:off x="981075" y="4714875"/>
          <a:ext cx="19050" cy="333375"/>
        </a:xfrm>
        <a:prstGeom prst="line">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9591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1228725</xdr:colOff>
      <xdr:row>7</xdr:row>
      <xdr:rowOff>57150</xdr:rowOff>
    </xdr:from>
    <xdr:to>
      <xdr:col>1</xdr:col>
      <xdr:colOff>1581150</xdr:colOff>
      <xdr:row>7</xdr:row>
      <xdr:rowOff>57150</xdr:rowOff>
    </xdr:to>
    <xdr:sp>
      <xdr:nvSpPr>
        <xdr:cNvPr id="1" name="Gerade Verbindung 2"/>
        <xdr:cNvSpPr>
          <a:spLocks/>
        </xdr:cNvSpPr>
      </xdr:nvSpPr>
      <xdr:spPr>
        <a:xfrm>
          <a:off x="1600200" y="112395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6</xdr:row>
      <xdr:rowOff>76200</xdr:rowOff>
    </xdr:from>
    <xdr:to>
      <xdr:col>0</xdr:col>
      <xdr:colOff>819150</xdr:colOff>
      <xdr:row>6</xdr:row>
      <xdr:rowOff>76200</xdr:rowOff>
    </xdr:to>
    <xdr:sp>
      <xdr:nvSpPr>
        <xdr:cNvPr id="1" name="Line 4"/>
        <xdr:cNvSpPr>
          <a:spLocks/>
        </xdr:cNvSpPr>
      </xdr:nvSpPr>
      <xdr:spPr>
        <a:xfrm>
          <a:off x="457200" y="10287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64</xdr:row>
      <xdr:rowOff>76200</xdr:rowOff>
    </xdr:from>
    <xdr:to>
      <xdr:col>0</xdr:col>
      <xdr:colOff>533400</xdr:colOff>
      <xdr:row>64</xdr:row>
      <xdr:rowOff>76200</xdr:rowOff>
    </xdr:to>
    <xdr:sp>
      <xdr:nvSpPr>
        <xdr:cNvPr id="2" name="Line 5"/>
        <xdr:cNvSpPr>
          <a:spLocks/>
        </xdr:cNvSpPr>
      </xdr:nvSpPr>
      <xdr:spPr>
        <a:xfrm>
          <a:off x="19050" y="99060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xdr:row>
      <xdr:rowOff>95250</xdr:rowOff>
    </xdr:from>
    <xdr:to>
      <xdr:col>0</xdr:col>
      <xdr:colOff>876300</xdr:colOff>
      <xdr:row>6</xdr:row>
      <xdr:rowOff>95250</xdr:rowOff>
    </xdr:to>
    <xdr:sp>
      <xdr:nvSpPr>
        <xdr:cNvPr id="1" name="Line 4"/>
        <xdr:cNvSpPr>
          <a:spLocks/>
        </xdr:cNvSpPr>
      </xdr:nvSpPr>
      <xdr:spPr>
        <a:xfrm>
          <a:off x="514350" y="10382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3.v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4.vml" /><Relationship Id="rId3"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5.vml" /><Relationship Id="rId3" Type="http://schemas.openxmlformats.org/officeDocument/2006/relationships/drawing" Target="../drawings/drawing49.xml" /><Relationship Id="rId4"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93.66015625" defaultRowHeight="10.5"/>
  <cols>
    <col min="1" max="16384" width="93.66015625" style="495" customWidth="1"/>
  </cols>
  <sheetData>
    <row r="1" spans="1:2" ht="15">
      <c r="A1" s="499" t="s">
        <v>579</v>
      </c>
      <c r="B1" s="499"/>
    </row>
    <row r="4" spans="1:2" ht="25.5">
      <c r="A4" s="494" t="s">
        <v>594</v>
      </c>
      <c r="B4" s="494"/>
    </row>
    <row r="5" spans="1:2" ht="12.75">
      <c r="A5" s="496"/>
      <c r="B5" s="496"/>
    </row>
    <row r="6" spans="1:2" ht="12.75">
      <c r="A6" s="496"/>
      <c r="B6" s="496"/>
    </row>
    <row r="7" spans="1:2" ht="12.75">
      <c r="A7" s="495" t="s">
        <v>580</v>
      </c>
      <c r="B7" s="493"/>
    </row>
    <row r="10" spans="1:2" ht="12.75">
      <c r="A10" s="493" t="s">
        <v>593</v>
      </c>
      <c r="B10" s="493"/>
    </row>
    <row r="11" ht="12.75">
      <c r="A11" s="495" t="s">
        <v>581</v>
      </c>
    </row>
    <row r="14" ht="12.75">
      <c r="A14" s="495" t="s">
        <v>582</v>
      </c>
    </row>
    <row r="17" ht="12.75">
      <c r="A17" s="495" t="s">
        <v>583</v>
      </c>
    </row>
    <row r="18" ht="12.75">
      <c r="A18" s="495" t="s">
        <v>584</v>
      </c>
    </row>
    <row r="19" ht="12.75">
      <c r="A19" s="495" t="s">
        <v>585</v>
      </c>
    </row>
    <row r="20" ht="12.75">
      <c r="A20" s="495" t="s">
        <v>586</v>
      </c>
    </row>
    <row r="21" ht="12.75">
      <c r="A21" s="495" t="s">
        <v>587</v>
      </c>
    </row>
    <row r="24" spans="1:2" ht="12.75">
      <c r="A24" s="494" t="s">
        <v>588</v>
      </c>
      <c r="B24" s="494"/>
    </row>
    <row r="25" spans="1:2" ht="38.25">
      <c r="A25" s="497" t="s">
        <v>589</v>
      </c>
      <c r="B25" s="497"/>
    </row>
    <row r="28" spans="1:2" ht="12.75">
      <c r="A28" s="494" t="s">
        <v>590</v>
      </c>
      <c r="B28" s="494"/>
    </row>
    <row r="29" spans="1:2" ht="12.75">
      <c r="A29" s="498" t="s">
        <v>591</v>
      </c>
      <c r="B29" s="498"/>
    </row>
    <row r="30" ht="12.75">
      <c r="A30" s="495" t="s">
        <v>592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66"/>
  <sheetViews>
    <sheetView zoomScalePageLayoutView="0" workbookViewId="0" topLeftCell="A1">
      <selection activeCell="A3" sqref="A3"/>
    </sheetView>
  </sheetViews>
  <sheetFormatPr defaultColWidth="12" defaultRowHeight="12" customHeight="1"/>
  <cols>
    <col min="1" max="1" width="21.16015625" style="226" customWidth="1"/>
    <col min="2" max="2" width="8.66015625" style="226" customWidth="1"/>
    <col min="3" max="4" width="7.83203125" style="226" customWidth="1"/>
    <col min="5" max="5" width="10.33203125" style="226" customWidth="1"/>
    <col min="6" max="6" width="8.33203125" style="226" customWidth="1"/>
    <col min="7" max="7" width="7.83203125" style="226" customWidth="1"/>
    <col min="8" max="9" width="7.33203125" style="226" customWidth="1"/>
    <col min="10" max="10" width="10.33203125" style="226" customWidth="1"/>
    <col min="11" max="11" width="10.83203125" style="226" customWidth="1"/>
    <col min="12" max="12" width="3" style="226" customWidth="1"/>
    <col min="13" max="16384" width="12" style="226" customWidth="1"/>
  </cols>
  <sheetData>
    <row r="1" spans="1:11" ht="12" customHeight="1">
      <c r="A1" s="559" t="s">
        <v>480</v>
      </c>
      <c r="B1" s="559"/>
      <c r="C1" s="559"/>
      <c r="D1" s="559"/>
      <c r="E1" s="559"/>
      <c r="F1" s="559"/>
      <c r="G1" s="559"/>
      <c r="H1" s="559"/>
      <c r="I1" s="559"/>
      <c r="J1" s="559"/>
      <c r="K1" s="559"/>
    </row>
    <row r="2" spans="1:11" ht="12" customHeight="1">
      <c r="A2" s="560" t="s">
        <v>25</v>
      </c>
      <c r="B2" s="560"/>
      <c r="C2" s="560"/>
      <c r="D2" s="560"/>
      <c r="E2" s="560"/>
      <c r="F2" s="560"/>
      <c r="G2" s="560"/>
      <c r="H2" s="560"/>
      <c r="I2" s="560"/>
      <c r="J2" s="560"/>
      <c r="K2" s="560"/>
    </row>
    <row r="3" spans="1:11" ht="12" customHeight="1">
      <c r="A3" s="206"/>
      <c r="B3" s="206"/>
      <c r="C3" s="206"/>
      <c r="D3" s="206"/>
      <c r="E3" s="206"/>
      <c r="F3" s="206"/>
      <c r="G3" s="206"/>
      <c r="H3" s="206"/>
      <c r="I3" s="206"/>
      <c r="J3" s="206"/>
      <c r="K3" s="206"/>
    </row>
    <row r="4" spans="1:10" ht="12" customHeight="1">
      <c r="A4" s="224"/>
      <c r="B4" s="257"/>
      <c r="C4" s="257"/>
      <c r="D4" s="257"/>
      <c r="E4" s="257"/>
      <c r="F4" s="257"/>
      <c r="G4" s="257"/>
      <c r="H4" s="257"/>
      <c r="I4" s="257"/>
      <c r="J4" s="257"/>
    </row>
    <row r="5" spans="1:11" ht="15" customHeight="1">
      <c r="A5" s="561" t="s">
        <v>111</v>
      </c>
      <c r="B5" s="212" t="s">
        <v>38</v>
      </c>
      <c r="C5" s="213"/>
      <c r="D5" s="213"/>
      <c r="E5" s="214"/>
      <c r="F5" s="215" t="s">
        <v>39</v>
      </c>
      <c r="G5" s="216"/>
      <c r="H5" s="216"/>
      <c r="I5" s="216"/>
      <c r="J5" s="217"/>
      <c r="K5" s="564" t="s">
        <v>269</v>
      </c>
    </row>
    <row r="6" spans="1:11" ht="12" customHeight="1">
      <c r="A6" s="562"/>
      <c r="B6" s="566" t="s">
        <v>268</v>
      </c>
      <c r="C6" s="569" t="s">
        <v>81</v>
      </c>
      <c r="D6" s="570"/>
      <c r="E6" s="573" t="s">
        <v>125</v>
      </c>
      <c r="F6" s="576" t="s">
        <v>268</v>
      </c>
      <c r="G6" s="579" t="s">
        <v>106</v>
      </c>
      <c r="H6" s="569" t="s">
        <v>81</v>
      </c>
      <c r="I6" s="582"/>
      <c r="J6" s="573" t="s">
        <v>125</v>
      </c>
      <c r="K6" s="565"/>
    </row>
    <row r="7" spans="1:11" ht="12" customHeight="1">
      <c r="A7" s="562"/>
      <c r="B7" s="567"/>
      <c r="C7" s="571"/>
      <c r="D7" s="572"/>
      <c r="E7" s="574"/>
      <c r="F7" s="577"/>
      <c r="G7" s="580"/>
      <c r="H7" s="571"/>
      <c r="I7" s="583"/>
      <c r="J7" s="574"/>
      <c r="K7" s="565"/>
    </row>
    <row r="8" spans="1:11" ht="12" customHeight="1">
      <c r="A8" s="562"/>
      <c r="B8" s="567"/>
      <c r="C8" s="579" t="s">
        <v>107</v>
      </c>
      <c r="D8" s="579" t="s">
        <v>108</v>
      </c>
      <c r="E8" s="574"/>
      <c r="F8" s="577"/>
      <c r="G8" s="580"/>
      <c r="H8" s="579" t="s">
        <v>107</v>
      </c>
      <c r="I8" s="569" t="s">
        <v>108</v>
      </c>
      <c r="J8" s="574"/>
      <c r="K8" s="565"/>
    </row>
    <row r="9" spans="1:11" ht="12" customHeight="1">
      <c r="A9" s="562"/>
      <c r="B9" s="567"/>
      <c r="C9" s="584"/>
      <c r="D9" s="580"/>
      <c r="E9" s="574"/>
      <c r="F9" s="577"/>
      <c r="G9" s="580"/>
      <c r="H9" s="584"/>
      <c r="I9" s="586"/>
      <c r="J9" s="574"/>
      <c r="K9" s="565"/>
    </row>
    <row r="10" spans="1:11" ht="12" customHeight="1">
      <c r="A10" s="562"/>
      <c r="B10" s="568"/>
      <c r="C10" s="585"/>
      <c r="D10" s="581"/>
      <c r="E10" s="575"/>
      <c r="F10" s="578"/>
      <c r="G10" s="581"/>
      <c r="H10" s="585"/>
      <c r="I10" s="587"/>
      <c r="J10" s="575"/>
      <c r="K10" s="565"/>
    </row>
    <row r="11" spans="1:11" ht="15" customHeight="1">
      <c r="A11" s="563"/>
      <c r="B11" s="218" t="s">
        <v>0</v>
      </c>
      <c r="C11" s="218"/>
      <c r="D11" s="219" t="s">
        <v>1</v>
      </c>
      <c r="E11" s="218" t="s">
        <v>110</v>
      </c>
      <c r="F11" s="218" t="s">
        <v>0</v>
      </c>
      <c r="G11" s="219" t="s">
        <v>1</v>
      </c>
      <c r="H11" s="218" t="s">
        <v>0</v>
      </c>
      <c r="I11" s="220" t="s">
        <v>1</v>
      </c>
      <c r="J11" s="221" t="s">
        <v>110</v>
      </c>
      <c r="K11" s="222" t="s">
        <v>0</v>
      </c>
    </row>
    <row r="12" spans="1:10" ht="12" customHeight="1">
      <c r="A12" s="223"/>
      <c r="B12" s="224"/>
      <c r="C12" s="224"/>
      <c r="D12" s="225"/>
      <c r="E12" s="224"/>
      <c r="F12" s="224"/>
      <c r="G12" s="225"/>
      <c r="H12" s="224"/>
      <c r="I12" s="225"/>
      <c r="J12" s="224"/>
    </row>
    <row r="13" spans="1:11" ht="12" customHeight="1">
      <c r="A13" s="227">
        <v>1995</v>
      </c>
      <c r="B13" s="304">
        <v>10263</v>
      </c>
      <c r="C13" s="304">
        <v>20429</v>
      </c>
      <c r="D13" s="304">
        <v>16970.5</v>
      </c>
      <c r="E13" s="304">
        <v>2314563.6379439933</v>
      </c>
      <c r="F13" s="304">
        <v>2725</v>
      </c>
      <c r="G13" s="304">
        <v>20044.24</v>
      </c>
      <c r="H13" s="304">
        <v>925</v>
      </c>
      <c r="I13" s="304">
        <v>665.51</v>
      </c>
      <c r="J13" s="304">
        <v>1692694.6616014685</v>
      </c>
      <c r="K13" s="304">
        <v>90134</v>
      </c>
    </row>
    <row r="14" spans="1:11" ht="12" customHeight="1">
      <c r="A14" s="227">
        <v>1996</v>
      </c>
      <c r="B14" s="304">
        <v>11530</v>
      </c>
      <c r="C14" s="304">
        <v>21254</v>
      </c>
      <c r="D14" s="304">
        <v>18196</v>
      </c>
      <c r="E14" s="304">
        <v>2412392.692616434</v>
      </c>
      <c r="F14" s="304">
        <v>2577</v>
      </c>
      <c r="G14" s="304">
        <v>21297</v>
      </c>
      <c r="H14" s="304">
        <v>1276</v>
      </c>
      <c r="I14" s="304">
        <v>837</v>
      </c>
      <c r="J14" s="304">
        <v>1860032.824938773</v>
      </c>
      <c r="K14" s="304">
        <v>95325</v>
      </c>
    </row>
    <row r="15" spans="1:11" ht="12" customHeight="1">
      <c r="A15" s="227">
        <v>1997</v>
      </c>
      <c r="B15" s="304">
        <v>10370</v>
      </c>
      <c r="C15" s="304">
        <v>15882</v>
      </c>
      <c r="D15" s="304">
        <v>14746.39</v>
      </c>
      <c r="E15" s="304">
        <v>1978175.5060511394</v>
      </c>
      <c r="F15" s="304">
        <v>2454</v>
      </c>
      <c r="G15" s="304">
        <v>18754.13</v>
      </c>
      <c r="H15" s="304">
        <v>635</v>
      </c>
      <c r="I15" s="304">
        <v>433.43</v>
      </c>
      <c r="J15" s="304">
        <v>1829598.687002449</v>
      </c>
      <c r="K15" s="304">
        <v>75356</v>
      </c>
    </row>
    <row r="16" spans="1:11" ht="12" customHeight="1">
      <c r="A16" s="227">
        <v>1998</v>
      </c>
      <c r="B16" s="304">
        <v>9889</v>
      </c>
      <c r="C16" s="304">
        <v>13296</v>
      </c>
      <c r="D16" s="304">
        <v>12722.24</v>
      </c>
      <c r="E16" s="304">
        <v>1731182.1579585138</v>
      </c>
      <c r="F16" s="304">
        <v>2123</v>
      </c>
      <c r="G16" s="304">
        <v>13056.06</v>
      </c>
      <c r="H16" s="304">
        <v>693</v>
      </c>
      <c r="I16" s="304">
        <v>425.86</v>
      </c>
      <c r="J16" s="304">
        <v>1259278.6694140085</v>
      </c>
      <c r="K16" s="304">
        <v>65076</v>
      </c>
    </row>
    <row r="17" spans="1:11" ht="12" customHeight="1">
      <c r="A17" s="227">
        <v>1999</v>
      </c>
      <c r="B17" s="304">
        <v>9311</v>
      </c>
      <c r="C17" s="304">
        <v>10831</v>
      </c>
      <c r="D17" s="304">
        <v>11320.93</v>
      </c>
      <c r="E17" s="304">
        <v>1497784.572278777</v>
      </c>
      <c r="F17" s="304">
        <v>2100</v>
      </c>
      <c r="G17" s="304">
        <v>12198.13</v>
      </c>
      <c r="H17" s="304">
        <v>510</v>
      </c>
      <c r="I17" s="304">
        <v>331.51</v>
      </c>
      <c r="J17" s="304">
        <v>1137465.423886534</v>
      </c>
      <c r="K17" s="304">
        <v>55912</v>
      </c>
    </row>
    <row r="18" spans="1:11" ht="12" customHeight="1">
      <c r="A18" s="227" t="s">
        <v>89</v>
      </c>
      <c r="B18" s="304">
        <v>7141</v>
      </c>
      <c r="C18" s="304">
        <v>7667</v>
      </c>
      <c r="D18" s="304">
        <v>8485.72</v>
      </c>
      <c r="E18" s="304">
        <v>1100154.9214400025</v>
      </c>
      <c r="F18" s="304">
        <v>1959</v>
      </c>
      <c r="G18" s="304">
        <v>12089.02</v>
      </c>
      <c r="H18" s="304">
        <v>288</v>
      </c>
      <c r="I18" s="304">
        <v>236.9</v>
      </c>
      <c r="J18" s="304">
        <v>1202874.9942479664</v>
      </c>
      <c r="K18" s="304">
        <v>40259</v>
      </c>
    </row>
    <row r="19" spans="1:11" ht="12" customHeight="1">
      <c r="A19" s="227" t="s">
        <v>90</v>
      </c>
      <c r="B19" s="304">
        <v>6469</v>
      </c>
      <c r="C19" s="304">
        <v>6045</v>
      </c>
      <c r="D19" s="304">
        <v>7026.2</v>
      </c>
      <c r="E19" s="304">
        <v>896956</v>
      </c>
      <c r="F19" s="304">
        <v>1764</v>
      </c>
      <c r="G19" s="304">
        <v>10534.43</v>
      </c>
      <c r="H19" s="304">
        <v>182</v>
      </c>
      <c r="I19" s="304">
        <v>148.1</v>
      </c>
      <c r="J19" s="304">
        <v>1040182</v>
      </c>
      <c r="K19" s="304">
        <v>33102</v>
      </c>
    </row>
    <row r="20" spans="1:11" ht="12" customHeight="1">
      <c r="A20" s="227" t="s">
        <v>91</v>
      </c>
      <c r="B20" s="304">
        <v>5672</v>
      </c>
      <c r="C20" s="304">
        <v>4680</v>
      </c>
      <c r="D20" s="304">
        <v>5933.53</v>
      </c>
      <c r="E20" s="304">
        <v>775671</v>
      </c>
      <c r="F20" s="304">
        <v>1480</v>
      </c>
      <c r="G20" s="304">
        <v>8218.19</v>
      </c>
      <c r="H20" s="304">
        <v>282</v>
      </c>
      <c r="I20" s="304">
        <v>163.6</v>
      </c>
      <c r="J20" s="304">
        <v>768489</v>
      </c>
      <c r="K20" s="304">
        <v>26679</v>
      </c>
    </row>
    <row r="21" spans="1:11" ht="12" customHeight="1">
      <c r="A21" s="227" t="s">
        <v>92</v>
      </c>
      <c r="B21" s="304">
        <v>6002</v>
      </c>
      <c r="C21" s="304">
        <v>5072</v>
      </c>
      <c r="D21" s="304">
        <v>6419.21</v>
      </c>
      <c r="E21" s="304">
        <v>807664</v>
      </c>
      <c r="F21" s="304">
        <v>1222</v>
      </c>
      <c r="G21" s="304">
        <v>7580.95</v>
      </c>
      <c r="H21" s="304">
        <v>78</v>
      </c>
      <c r="I21" s="304">
        <v>69.08</v>
      </c>
      <c r="J21" s="304">
        <v>875508</v>
      </c>
      <c r="K21" s="304">
        <v>28678</v>
      </c>
    </row>
    <row r="22" spans="1:11" ht="12" customHeight="1">
      <c r="A22" s="227" t="s">
        <v>93</v>
      </c>
      <c r="B22" s="304">
        <v>5264</v>
      </c>
      <c r="C22" s="304">
        <v>4625</v>
      </c>
      <c r="D22" s="304">
        <v>5793.73</v>
      </c>
      <c r="E22" s="304">
        <v>695225</v>
      </c>
      <c r="F22" s="304">
        <v>1403</v>
      </c>
      <c r="G22" s="304">
        <v>8345.36</v>
      </c>
      <c r="H22" s="304">
        <v>80</v>
      </c>
      <c r="I22" s="304">
        <v>95.92</v>
      </c>
      <c r="J22" s="304">
        <v>815527</v>
      </c>
      <c r="K22" s="304">
        <v>26132</v>
      </c>
    </row>
    <row r="23" spans="1:11" ht="12" customHeight="1">
      <c r="A23" s="227" t="s">
        <v>94</v>
      </c>
      <c r="B23" s="304">
        <v>4380</v>
      </c>
      <c r="C23" s="304">
        <v>3634</v>
      </c>
      <c r="D23" s="304">
        <v>4746.56</v>
      </c>
      <c r="E23" s="304">
        <v>574056</v>
      </c>
      <c r="F23" s="304">
        <v>1376</v>
      </c>
      <c r="G23" s="304">
        <v>6411.12</v>
      </c>
      <c r="H23" s="304">
        <v>89</v>
      </c>
      <c r="I23" s="304">
        <v>102.46</v>
      </c>
      <c r="J23" s="304">
        <v>600181</v>
      </c>
      <c r="K23" s="304">
        <v>20643</v>
      </c>
    </row>
    <row r="24" spans="1:11" ht="12" customHeight="1">
      <c r="A24" s="227" t="s">
        <v>95</v>
      </c>
      <c r="B24" s="304">
        <v>4243</v>
      </c>
      <c r="C24" s="304">
        <v>3696</v>
      </c>
      <c r="D24" s="304">
        <v>4708.8</v>
      </c>
      <c r="E24" s="304">
        <v>573567</v>
      </c>
      <c r="F24" s="304">
        <v>1416</v>
      </c>
      <c r="G24" s="304">
        <v>7883.92</v>
      </c>
      <c r="H24" s="304">
        <v>106</v>
      </c>
      <c r="I24" s="304">
        <v>86.55</v>
      </c>
      <c r="J24" s="304">
        <v>637179</v>
      </c>
      <c r="K24" s="304">
        <v>20497</v>
      </c>
    </row>
    <row r="25" spans="1:11" ht="12" customHeight="1">
      <c r="A25" s="227" t="s">
        <v>96</v>
      </c>
      <c r="B25" s="304">
        <v>3266</v>
      </c>
      <c r="C25" s="304">
        <v>3282</v>
      </c>
      <c r="D25" s="304">
        <v>3667.15</v>
      </c>
      <c r="E25" s="304">
        <v>476518</v>
      </c>
      <c r="F25" s="304">
        <v>1386</v>
      </c>
      <c r="G25" s="304">
        <v>6961.81</v>
      </c>
      <c r="H25" s="304">
        <v>97</v>
      </c>
      <c r="I25" s="304">
        <v>59.66</v>
      </c>
      <c r="J25" s="304">
        <v>558000</v>
      </c>
      <c r="K25" s="304">
        <v>15504</v>
      </c>
    </row>
    <row r="26" spans="1:11" ht="12" customHeight="1">
      <c r="A26" s="227" t="s">
        <v>97</v>
      </c>
      <c r="B26" s="304">
        <v>2959</v>
      </c>
      <c r="C26" s="304">
        <v>2646</v>
      </c>
      <c r="D26" s="304">
        <v>3423.85</v>
      </c>
      <c r="E26" s="304">
        <v>453664</v>
      </c>
      <c r="F26" s="304">
        <v>1537</v>
      </c>
      <c r="G26" s="304">
        <v>8748.33</v>
      </c>
      <c r="H26" s="304">
        <v>79</v>
      </c>
      <c r="I26" s="304">
        <v>45.16</v>
      </c>
      <c r="J26" s="304">
        <v>713203</v>
      </c>
      <c r="K26" s="304">
        <v>13591</v>
      </c>
    </row>
    <row r="27" spans="1:11" ht="12" customHeight="1">
      <c r="A27" s="227" t="s">
        <v>151</v>
      </c>
      <c r="B27" s="304">
        <v>3159</v>
      </c>
      <c r="C27" s="304">
        <v>3142</v>
      </c>
      <c r="D27" s="304">
        <v>3705.63</v>
      </c>
      <c r="E27" s="304">
        <v>489844</v>
      </c>
      <c r="F27" s="304">
        <v>1371</v>
      </c>
      <c r="G27" s="304">
        <v>6166.14</v>
      </c>
      <c r="H27" s="304">
        <v>126</v>
      </c>
      <c r="I27" s="304">
        <v>92.75</v>
      </c>
      <c r="J27" s="304">
        <v>549353</v>
      </c>
      <c r="K27" s="304">
        <v>15284</v>
      </c>
    </row>
    <row r="28" spans="1:11" ht="12" customHeight="1">
      <c r="A28" s="227" t="s">
        <v>262</v>
      </c>
      <c r="B28" s="304">
        <v>3050</v>
      </c>
      <c r="C28" s="304">
        <v>2753</v>
      </c>
      <c r="D28" s="304">
        <v>3470.84</v>
      </c>
      <c r="E28" s="304">
        <v>480352</v>
      </c>
      <c r="F28" s="304">
        <v>1388</v>
      </c>
      <c r="G28" s="304">
        <v>6828.14</v>
      </c>
      <c r="H28" s="304">
        <v>20</v>
      </c>
      <c r="I28" s="304">
        <v>3.65</v>
      </c>
      <c r="J28" s="304">
        <v>621794</v>
      </c>
      <c r="K28" s="304">
        <v>14309</v>
      </c>
    </row>
    <row r="29" spans="1:11" ht="12" customHeight="1">
      <c r="A29" s="227" t="s">
        <v>289</v>
      </c>
      <c r="B29" s="304">
        <v>3441</v>
      </c>
      <c r="C29" s="304">
        <v>3552</v>
      </c>
      <c r="D29" s="304">
        <v>4292.96</v>
      </c>
      <c r="E29" s="304">
        <v>551820</v>
      </c>
      <c r="F29" s="304">
        <v>1440</v>
      </c>
      <c r="G29" s="304">
        <v>7673.8</v>
      </c>
      <c r="H29" s="304">
        <v>81</v>
      </c>
      <c r="I29" s="304">
        <v>70.34</v>
      </c>
      <c r="J29" s="304">
        <v>586580</v>
      </c>
      <c r="K29" s="304">
        <v>17612</v>
      </c>
    </row>
    <row r="30" spans="1:11" ht="12" customHeight="1">
      <c r="A30" s="227" t="s">
        <v>332</v>
      </c>
      <c r="B30" s="304">
        <v>3686</v>
      </c>
      <c r="C30" s="304">
        <v>4445</v>
      </c>
      <c r="D30" s="304">
        <v>4893.7</v>
      </c>
      <c r="E30" s="304">
        <v>616643</v>
      </c>
      <c r="F30" s="304">
        <v>1411</v>
      </c>
      <c r="G30" s="304">
        <v>9116.4</v>
      </c>
      <c r="H30" s="304">
        <v>83</v>
      </c>
      <c r="I30" s="304">
        <v>85.37</v>
      </c>
      <c r="J30" s="304">
        <v>603282</v>
      </c>
      <c r="K30" s="304">
        <v>20001</v>
      </c>
    </row>
    <row r="31" spans="1:11" ht="12" customHeight="1">
      <c r="A31" s="227" t="s">
        <v>442</v>
      </c>
      <c r="B31" s="304">
        <v>3564</v>
      </c>
      <c r="C31" s="304">
        <v>3931</v>
      </c>
      <c r="D31" s="304">
        <v>4720.8</v>
      </c>
      <c r="E31" s="304">
        <v>655547</v>
      </c>
      <c r="F31" s="304">
        <v>1280</v>
      </c>
      <c r="G31" s="304">
        <v>7949.95</v>
      </c>
      <c r="H31" s="304">
        <v>240</v>
      </c>
      <c r="I31" s="304">
        <v>132.13</v>
      </c>
      <c r="J31" s="304">
        <v>767519</v>
      </c>
      <c r="K31" s="304">
        <v>18825</v>
      </c>
    </row>
    <row r="32" spans="1:11" ht="12" customHeight="1">
      <c r="A32" s="227"/>
      <c r="B32" s="94"/>
      <c r="C32" s="94"/>
      <c r="D32" s="94"/>
      <c r="E32" s="94"/>
      <c r="F32" s="94"/>
      <c r="G32" s="94"/>
      <c r="H32" s="94"/>
      <c r="I32" s="94"/>
      <c r="J32" s="228"/>
      <c r="K32" s="94"/>
    </row>
    <row r="33" spans="1:11" ht="12" customHeight="1">
      <c r="A33" s="223" t="s">
        <v>40</v>
      </c>
      <c r="B33" s="303">
        <v>290</v>
      </c>
      <c r="C33" s="303">
        <v>379</v>
      </c>
      <c r="D33" s="303">
        <v>484.65</v>
      </c>
      <c r="E33" s="303">
        <v>67839</v>
      </c>
      <c r="F33" s="303">
        <v>57</v>
      </c>
      <c r="G33" s="303">
        <v>245.87</v>
      </c>
      <c r="H33" s="420">
        <v>-3</v>
      </c>
      <c r="I33" s="420">
        <v>-2.13</v>
      </c>
      <c r="J33" s="303">
        <v>30714</v>
      </c>
      <c r="K33" s="303">
        <v>1713</v>
      </c>
    </row>
    <row r="34" spans="1:11" ht="12" customHeight="1">
      <c r="A34" s="223" t="s">
        <v>41</v>
      </c>
      <c r="B34" s="303">
        <v>114</v>
      </c>
      <c r="C34" s="303">
        <v>59</v>
      </c>
      <c r="D34" s="303">
        <v>78.24</v>
      </c>
      <c r="E34" s="303">
        <v>24382</v>
      </c>
      <c r="F34" s="303">
        <v>39</v>
      </c>
      <c r="G34" s="303">
        <v>198.73</v>
      </c>
      <c r="H34" s="420">
        <v>-1</v>
      </c>
      <c r="I34" s="342">
        <v>0.35</v>
      </c>
      <c r="J34" s="303">
        <v>14586</v>
      </c>
      <c r="K34" s="303">
        <v>416</v>
      </c>
    </row>
    <row r="35" spans="1:11" ht="12" customHeight="1">
      <c r="A35" s="223" t="s">
        <v>42</v>
      </c>
      <c r="B35" s="303">
        <v>260</v>
      </c>
      <c r="C35" s="303">
        <v>547</v>
      </c>
      <c r="D35" s="303">
        <v>547</v>
      </c>
      <c r="E35" s="303">
        <v>78384</v>
      </c>
      <c r="F35" s="303">
        <v>56</v>
      </c>
      <c r="G35" s="303">
        <v>691.4</v>
      </c>
      <c r="H35" s="303">
        <v>21</v>
      </c>
      <c r="I35" s="303">
        <v>12.3</v>
      </c>
      <c r="J35" s="303">
        <v>79136</v>
      </c>
      <c r="K35" s="303">
        <v>2174</v>
      </c>
    </row>
    <row r="36" spans="1:11" ht="12" customHeight="1">
      <c r="A36" s="223" t="s">
        <v>43</v>
      </c>
      <c r="B36" s="303">
        <v>51</v>
      </c>
      <c r="C36" s="303">
        <v>23</v>
      </c>
      <c r="D36" s="303">
        <v>55.12</v>
      </c>
      <c r="E36" s="303">
        <v>13128</v>
      </c>
      <c r="F36" s="303">
        <v>19</v>
      </c>
      <c r="G36" s="303">
        <v>25.93</v>
      </c>
      <c r="H36" s="303">
        <v>2</v>
      </c>
      <c r="I36" s="303">
        <v>2.94</v>
      </c>
      <c r="J36" s="303">
        <v>4067</v>
      </c>
      <c r="K36" s="303">
        <v>192</v>
      </c>
    </row>
    <row r="37" spans="1:11" ht="12" customHeight="1">
      <c r="A37" s="223" t="s">
        <v>44</v>
      </c>
      <c r="B37" s="303">
        <v>94</v>
      </c>
      <c r="C37" s="303">
        <v>235</v>
      </c>
      <c r="D37" s="303">
        <v>226.87</v>
      </c>
      <c r="E37" s="303">
        <v>29768</v>
      </c>
      <c r="F37" s="303">
        <v>25</v>
      </c>
      <c r="G37" s="303">
        <v>64.8</v>
      </c>
      <c r="H37" s="303">
        <v>16</v>
      </c>
      <c r="I37" s="303">
        <v>10.77</v>
      </c>
      <c r="J37" s="303">
        <v>13587</v>
      </c>
      <c r="K37" s="303">
        <v>966</v>
      </c>
    </row>
    <row r="38" spans="1:11" ht="12" customHeight="1">
      <c r="A38" s="230" t="s">
        <v>45</v>
      </c>
      <c r="B38" s="303">
        <v>45</v>
      </c>
      <c r="C38" s="303">
        <v>116</v>
      </c>
      <c r="D38" s="303">
        <v>89.99</v>
      </c>
      <c r="E38" s="303">
        <v>12604</v>
      </c>
      <c r="F38" s="303">
        <v>16</v>
      </c>
      <c r="G38" s="303">
        <v>28.3</v>
      </c>
      <c r="H38" s="303">
        <v>2</v>
      </c>
      <c r="I38" s="303">
        <v>3.14</v>
      </c>
      <c r="J38" s="303">
        <v>3082</v>
      </c>
      <c r="K38" s="303">
        <v>382</v>
      </c>
    </row>
    <row r="39" spans="1:11" ht="12" customHeight="1">
      <c r="A39" s="223"/>
      <c r="K39" s="303"/>
    </row>
    <row r="40" spans="1:11" ht="12" customHeight="1">
      <c r="A40" s="223" t="s">
        <v>46</v>
      </c>
      <c r="B40" s="303">
        <v>234</v>
      </c>
      <c r="C40" s="303">
        <v>238</v>
      </c>
      <c r="D40" s="303">
        <v>355.29</v>
      </c>
      <c r="E40" s="303">
        <v>48751</v>
      </c>
      <c r="F40" s="303">
        <v>49</v>
      </c>
      <c r="G40" s="303">
        <v>409.31</v>
      </c>
      <c r="H40" s="303">
        <v>1</v>
      </c>
      <c r="I40" s="303">
        <v>1.52</v>
      </c>
      <c r="J40" s="303">
        <v>21575</v>
      </c>
      <c r="K40" s="303">
        <v>1368</v>
      </c>
    </row>
    <row r="41" spans="1:11" ht="12" customHeight="1">
      <c r="A41" s="223" t="s">
        <v>47</v>
      </c>
      <c r="B41" s="303">
        <v>140</v>
      </c>
      <c r="C41" s="303">
        <v>258</v>
      </c>
      <c r="D41" s="303">
        <v>238.29</v>
      </c>
      <c r="E41" s="303">
        <v>40827</v>
      </c>
      <c r="F41" s="303">
        <v>66</v>
      </c>
      <c r="G41" s="303">
        <v>268.23</v>
      </c>
      <c r="H41" s="303">
        <v>5</v>
      </c>
      <c r="I41" s="303">
        <v>5.43</v>
      </c>
      <c r="J41" s="303">
        <v>17178</v>
      </c>
      <c r="K41" s="303">
        <v>892</v>
      </c>
    </row>
    <row r="42" spans="1:11" ht="12" customHeight="1">
      <c r="A42" s="223" t="s">
        <v>48</v>
      </c>
      <c r="B42" s="303">
        <v>209</v>
      </c>
      <c r="C42" s="303">
        <v>197</v>
      </c>
      <c r="D42" s="303">
        <v>268.71</v>
      </c>
      <c r="E42" s="303">
        <v>36919</v>
      </c>
      <c r="F42" s="303">
        <v>92</v>
      </c>
      <c r="G42" s="303">
        <v>481.04</v>
      </c>
      <c r="H42" s="303">
        <v>8</v>
      </c>
      <c r="I42" s="303">
        <v>3.49</v>
      </c>
      <c r="J42" s="303">
        <v>30856</v>
      </c>
      <c r="K42" s="303">
        <v>1135</v>
      </c>
    </row>
    <row r="43" spans="1:11" ht="12" customHeight="1">
      <c r="A43" s="223" t="s">
        <v>49</v>
      </c>
      <c r="B43" s="303">
        <v>190</v>
      </c>
      <c r="C43" s="303">
        <v>146</v>
      </c>
      <c r="D43" s="303">
        <v>210.89</v>
      </c>
      <c r="E43" s="303">
        <v>28512</v>
      </c>
      <c r="F43" s="303">
        <v>83</v>
      </c>
      <c r="G43" s="303">
        <v>162.14</v>
      </c>
      <c r="H43" s="420">
        <v>-1</v>
      </c>
      <c r="I43" s="420">
        <v>-3.14</v>
      </c>
      <c r="J43" s="303">
        <v>13328</v>
      </c>
      <c r="K43" s="303">
        <v>794</v>
      </c>
    </row>
    <row r="44" spans="1:11" ht="12" customHeight="1">
      <c r="A44" s="223" t="s">
        <v>50</v>
      </c>
      <c r="B44" s="303">
        <v>96</v>
      </c>
      <c r="C44" s="303">
        <v>87</v>
      </c>
      <c r="D44" s="303">
        <v>111.25</v>
      </c>
      <c r="E44" s="303">
        <v>12151</v>
      </c>
      <c r="F44" s="303">
        <v>51</v>
      </c>
      <c r="G44" s="303">
        <v>199.64</v>
      </c>
      <c r="H44" s="303">
        <v>1</v>
      </c>
      <c r="I44" s="303">
        <v>1.73</v>
      </c>
      <c r="J44" s="303">
        <v>11901</v>
      </c>
      <c r="K44" s="303">
        <v>416</v>
      </c>
    </row>
    <row r="45" spans="1:11" ht="12" customHeight="1">
      <c r="A45" s="223" t="s">
        <v>51</v>
      </c>
      <c r="B45" s="303">
        <v>189</v>
      </c>
      <c r="C45" s="303">
        <v>199</v>
      </c>
      <c r="D45" s="303">
        <v>238.53</v>
      </c>
      <c r="E45" s="303">
        <v>34178</v>
      </c>
      <c r="F45" s="303">
        <v>74</v>
      </c>
      <c r="G45" s="303">
        <v>242.78</v>
      </c>
      <c r="H45" s="303">
        <v>12</v>
      </c>
      <c r="I45" s="303">
        <v>9.42</v>
      </c>
      <c r="J45" s="303">
        <v>33928</v>
      </c>
      <c r="K45" s="303">
        <v>1001</v>
      </c>
    </row>
    <row r="46" spans="1:11" ht="12" customHeight="1">
      <c r="A46" s="223"/>
      <c r="K46" s="303"/>
    </row>
    <row r="47" spans="1:11" ht="12" customHeight="1">
      <c r="A47" s="223" t="s">
        <v>52</v>
      </c>
      <c r="B47" s="303">
        <v>222</v>
      </c>
      <c r="C47" s="303">
        <v>215</v>
      </c>
      <c r="D47" s="303">
        <v>261.95</v>
      </c>
      <c r="E47" s="303">
        <v>40398</v>
      </c>
      <c r="F47" s="303">
        <v>101</v>
      </c>
      <c r="G47" s="303">
        <v>373.88</v>
      </c>
      <c r="H47" s="303">
        <v>5</v>
      </c>
      <c r="I47" s="342">
        <v>3.87</v>
      </c>
      <c r="J47" s="303">
        <v>27831</v>
      </c>
      <c r="K47" s="303">
        <v>1057</v>
      </c>
    </row>
    <row r="48" spans="1:11" ht="12" customHeight="1">
      <c r="A48" s="223" t="s">
        <v>53</v>
      </c>
      <c r="B48" s="303">
        <v>157</v>
      </c>
      <c r="C48" s="303">
        <v>117</v>
      </c>
      <c r="D48" s="303">
        <v>145.13</v>
      </c>
      <c r="E48" s="303">
        <v>21412</v>
      </c>
      <c r="F48" s="303">
        <v>50</v>
      </c>
      <c r="G48" s="303">
        <v>128.36</v>
      </c>
      <c r="H48" s="303">
        <v>10</v>
      </c>
      <c r="I48" s="342">
        <v>7.07</v>
      </c>
      <c r="J48" s="303">
        <v>6848</v>
      </c>
      <c r="K48" s="303">
        <v>668</v>
      </c>
    </row>
    <row r="49" spans="1:11" ht="12" customHeight="1">
      <c r="A49" s="223" t="s">
        <v>54</v>
      </c>
      <c r="B49" s="303">
        <v>109</v>
      </c>
      <c r="C49" s="303">
        <v>100</v>
      </c>
      <c r="D49" s="303">
        <v>141.15</v>
      </c>
      <c r="E49" s="303">
        <v>19293</v>
      </c>
      <c r="F49" s="303">
        <v>37</v>
      </c>
      <c r="G49" s="303">
        <v>164.11</v>
      </c>
      <c r="H49" s="303">
        <v>4</v>
      </c>
      <c r="I49" s="303">
        <v>4.81</v>
      </c>
      <c r="J49" s="303">
        <v>10030</v>
      </c>
      <c r="K49" s="303">
        <v>632</v>
      </c>
    </row>
    <row r="50" spans="1:11" ht="12" customHeight="1">
      <c r="A50" s="223" t="s">
        <v>55</v>
      </c>
      <c r="B50" s="303">
        <v>192</v>
      </c>
      <c r="C50" s="303">
        <v>331</v>
      </c>
      <c r="D50" s="303">
        <v>261.01</v>
      </c>
      <c r="E50" s="303">
        <v>40205</v>
      </c>
      <c r="F50" s="303">
        <v>59</v>
      </c>
      <c r="G50" s="303">
        <v>194.69</v>
      </c>
      <c r="H50" s="303">
        <v>10</v>
      </c>
      <c r="I50" s="303">
        <v>9.04</v>
      </c>
      <c r="J50" s="303">
        <v>22352</v>
      </c>
      <c r="K50" s="303">
        <v>1253</v>
      </c>
    </row>
    <row r="51" spans="1:11" ht="12" customHeight="1">
      <c r="A51" s="223" t="s">
        <v>56</v>
      </c>
      <c r="B51" s="303">
        <v>222</v>
      </c>
      <c r="C51" s="303">
        <v>238</v>
      </c>
      <c r="D51" s="303">
        <v>302.93</v>
      </c>
      <c r="E51" s="303">
        <v>37250</v>
      </c>
      <c r="F51" s="303">
        <v>66</v>
      </c>
      <c r="G51" s="303">
        <v>406</v>
      </c>
      <c r="H51" s="303">
        <v>15</v>
      </c>
      <c r="I51" s="303">
        <v>16.19</v>
      </c>
      <c r="J51" s="303">
        <v>32635</v>
      </c>
      <c r="K51" s="303">
        <v>1294</v>
      </c>
    </row>
    <row r="52" spans="1:11" ht="12" customHeight="1">
      <c r="A52" s="223" t="s">
        <v>57</v>
      </c>
      <c r="B52" s="303">
        <v>57</v>
      </c>
      <c r="C52" s="303">
        <v>49</v>
      </c>
      <c r="D52" s="303">
        <v>60.86</v>
      </c>
      <c r="E52" s="303">
        <v>9936</v>
      </c>
      <c r="F52" s="303">
        <v>45</v>
      </c>
      <c r="G52" s="303">
        <v>639.7</v>
      </c>
      <c r="H52" s="303" t="s">
        <v>37</v>
      </c>
      <c r="I52" s="303">
        <v>0.1</v>
      </c>
      <c r="J52" s="303">
        <v>38753</v>
      </c>
      <c r="K52" s="303">
        <v>244</v>
      </c>
    </row>
    <row r="53" spans="1:11" ht="12" customHeight="1">
      <c r="A53" s="223"/>
      <c r="H53" s="303"/>
      <c r="K53" s="303"/>
    </row>
    <row r="54" spans="1:11" ht="12" customHeight="1">
      <c r="A54" s="223" t="s">
        <v>58</v>
      </c>
      <c r="B54" s="303">
        <v>118</v>
      </c>
      <c r="C54" s="303">
        <v>139</v>
      </c>
      <c r="D54" s="303">
        <v>149.4</v>
      </c>
      <c r="E54" s="303">
        <v>21514</v>
      </c>
      <c r="F54" s="303">
        <v>31</v>
      </c>
      <c r="G54" s="303">
        <v>62.85</v>
      </c>
      <c r="H54" s="420">
        <v>-2</v>
      </c>
      <c r="I54" s="420">
        <v>-1.67</v>
      </c>
      <c r="J54" s="303">
        <v>7332</v>
      </c>
      <c r="K54" s="303">
        <v>552</v>
      </c>
    </row>
    <row r="55" spans="1:11" ht="12" customHeight="1">
      <c r="A55" s="223" t="s">
        <v>59</v>
      </c>
      <c r="B55" s="303">
        <v>132</v>
      </c>
      <c r="C55" s="303">
        <v>135</v>
      </c>
      <c r="D55" s="303">
        <v>151.55</v>
      </c>
      <c r="E55" s="303">
        <v>20862</v>
      </c>
      <c r="F55" s="303">
        <v>34</v>
      </c>
      <c r="G55" s="303">
        <v>332.98</v>
      </c>
      <c r="H55" s="303">
        <v>3</v>
      </c>
      <c r="I55" s="303">
        <v>0.96</v>
      </c>
      <c r="J55" s="303">
        <v>21832</v>
      </c>
      <c r="K55" s="303">
        <v>649</v>
      </c>
    </row>
    <row r="56" spans="1:11" ht="12" customHeight="1">
      <c r="A56" s="223" t="s">
        <v>60</v>
      </c>
      <c r="B56" s="303">
        <v>105</v>
      </c>
      <c r="C56" s="303">
        <v>102</v>
      </c>
      <c r="D56" s="303">
        <v>122.84</v>
      </c>
      <c r="E56" s="303">
        <v>18317</v>
      </c>
      <c r="F56" s="303">
        <v>47</v>
      </c>
      <c r="G56" s="303">
        <v>317.18</v>
      </c>
      <c r="H56" s="303">
        <v>15</v>
      </c>
      <c r="I56" s="303">
        <v>12.55</v>
      </c>
      <c r="J56" s="303">
        <v>19988</v>
      </c>
      <c r="K56" s="303">
        <v>585</v>
      </c>
    </row>
    <row r="57" spans="1:11" ht="12" customHeight="1">
      <c r="A57" s="223" t="s">
        <v>61</v>
      </c>
      <c r="B57" s="303">
        <v>157</v>
      </c>
      <c r="C57" s="303">
        <v>107</v>
      </c>
      <c r="D57" s="303">
        <v>157.04</v>
      </c>
      <c r="E57" s="303">
        <v>21029</v>
      </c>
      <c r="F57" s="303">
        <v>80</v>
      </c>
      <c r="G57" s="303">
        <v>220.91</v>
      </c>
      <c r="H57" s="420">
        <v>-6</v>
      </c>
      <c r="I57" s="420">
        <v>-3.28</v>
      </c>
      <c r="J57" s="303">
        <v>31753</v>
      </c>
      <c r="K57" s="303">
        <v>562</v>
      </c>
    </row>
    <row r="58" spans="1:11" ht="12" customHeight="1">
      <c r="A58" s="223" t="s">
        <v>62</v>
      </c>
      <c r="B58" s="303">
        <v>115</v>
      </c>
      <c r="C58" s="303">
        <v>74</v>
      </c>
      <c r="D58" s="303">
        <v>122.57</v>
      </c>
      <c r="E58" s="303">
        <v>17871</v>
      </c>
      <c r="F58" s="303">
        <v>44</v>
      </c>
      <c r="G58" s="303">
        <v>268.04</v>
      </c>
      <c r="H58" s="420">
        <v>-1</v>
      </c>
      <c r="I58" s="420">
        <v>-1.65</v>
      </c>
      <c r="J58" s="303">
        <v>13960</v>
      </c>
      <c r="K58" s="303">
        <v>449</v>
      </c>
    </row>
    <row r="59" spans="1:11" ht="12" customHeight="1">
      <c r="A59" s="223"/>
      <c r="B59" s="303"/>
      <c r="C59" s="303"/>
      <c r="D59" s="303"/>
      <c r="E59" s="303"/>
      <c r="F59" s="303"/>
      <c r="G59" s="303"/>
      <c r="H59" s="303"/>
      <c r="I59" s="303"/>
      <c r="J59" s="303"/>
      <c r="K59" s="303"/>
    </row>
    <row r="60" spans="1:11" ht="12" customHeight="1">
      <c r="A60" s="223"/>
      <c r="K60" s="303"/>
    </row>
    <row r="61" spans="1:11" s="258" customFormat="1" ht="12" customHeight="1">
      <c r="A61" s="232" t="s">
        <v>63</v>
      </c>
      <c r="B61" s="304">
        <v>3498</v>
      </c>
      <c r="C61" s="304">
        <v>4091</v>
      </c>
      <c r="D61" s="304">
        <v>4781.26</v>
      </c>
      <c r="E61" s="304">
        <v>695530</v>
      </c>
      <c r="F61" s="304">
        <v>1221</v>
      </c>
      <c r="G61" s="304">
        <v>6126.87</v>
      </c>
      <c r="H61" s="304">
        <v>116</v>
      </c>
      <c r="I61" s="304">
        <v>93.81</v>
      </c>
      <c r="J61" s="304">
        <v>507252</v>
      </c>
      <c r="K61" s="304">
        <v>19394</v>
      </c>
    </row>
    <row r="62" spans="1:11" ht="12" customHeight="1">
      <c r="A62" s="223" t="s">
        <v>64</v>
      </c>
      <c r="B62" s="304"/>
      <c r="C62" s="303"/>
      <c r="D62" s="303"/>
      <c r="F62" s="303"/>
      <c r="G62" s="303"/>
      <c r="J62" s="303"/>
      <c r="K62" s="303"/>
    </row>
    <row r="63" spans="1:11" ht="12" customHeight="1">
      <c r="A63" s="223" t="s">
        <v>65</v>
      </c>
      <c r="B63" s="303">
        <v>854</v>
      </c>
      <c r="C63" s="303">
        <v>1359</v>
      </c>
      <c r="D63" s="303">
        <v>1481.8699999999997</v>
      </c>
      <c r="E63" s="303">
        <v>226105</v>
      </c>
      <c r="F63" s="303">
        <v>212</v>
      </c>
      <c r="G63" s="303">
        <v>1255.03</v>
      </c>
      <c r="H63" s="303">
        <v>37</v>
      </c>
      <c r="I63" s="342">
        <v>27.37</v>
      </c>
      <c r="J63" s="303">
        <v>145172</v>
      </c>
      <c r="K63" s="303">
        <v>5843</v>
      </c>
    </row>
    <row r="64" spans="1:11" ht="12" customHeight="1">
      <c r="A64" s="223" t="s">
        <v>66</v>
      </c>
      <c r="B64" s="303">
        <v>2644</v>
      </c>
      <c r="C64" s="303">
        <v>2732</v>
      </c>
      <c r="D64" s="303">
        <v>3299.3900000000003</v>
      </c>
      <c r="E64" s="303">
        <v>469425</v>
      </c>
      <c r="F64" s="303">
        <v>1009</v>
      </c>
      <c r="G64" s="303">
        <v>4871.84</v>
      </c>
      <c r="H64" s="303">
        <v>79</v>
      </c>
      <c r="I64" s="303">
        <v>66.44</v>
      </c>
      <c r="J64" s="303">
        <v>362080</v>
      </c>
      <c r="K64" s="303">
        <v>13551</v>
      </c>
    </row>
    <row r="65" ht="12" customHeight="1">
      <c r="B65" s="304"/>
    </row>
    <row r="66" ht="12" customHeight="1">
      <c r="A66" s="226" t="s">
        <v>266</v>
      </c>
    </row>
  </sheetData>
  <sheetProtection/>
  <mergeCells count="15">
    <mergeCell ref="J6:J10"/>
    <mergeCell ref="C8:C10"/>
    <mergeCell ref="D8:D10"/>
    <mergeCell ref="H8:H10"/>
    <mergeCell ref="I8:I10"/>
    <mergeCell ref="A1:K1"/>
    <mergeCell ref="A2:K2"/>
    <mergeCell ref="A5:A11"/>
    <mergeCell ref="K5:K10"/>
    <mergeCell ref="B6:B10"/>
    <mergeCell ref="C6:D7"/>
    <mergeCell ref="E6:E10"/>
    <mergeCell ref="F6:F10"/>
    <mergeCell ref="G6:G10"/>
    <mergeCell ref="H6:I7"/>
  </mergeCells>
  <printOptions/>
  <pageMargins left="0.5905511811023623" right="0.7874015748031497" top="0.7874015748031497" bottom="0.7874015748031497" header="0.5118110236220472" footer="0"/>
  <pageSetup firstPageNumber="12"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64"/>
  <sheetViews>
    <sheetView zoomScalePageLayoutView="0" workbookViewId="0" topLeftCell="A1">
      <selection activeCell="A3" sqref="A3"/>
    </sheetView>
  </sheetViews>
  <sheetFormatPr defaultColWidth="12" defaultRowHeight="12" customHeight="1"/>
  <cols>
    <col min="1" max="1" width="23.83203125" style="242" customWidth="1"/>
    <col min="2" max="2" width="7.83203125" style="242" customWidth="1"/>
    <col min="3" max="3" width="8" style="242" customWidth="1"/>
    <col min="4" max="4" width="7.83203125" style="242" customWidth="1"/>
    <col min="5" max="10" width="10.16015625" style="242" customWidth="1"/>
    <col min="11" max="16384" width="12" style="242" customWidth="1"/>
  </cols>
  <sheetData>
    <row r="1" spans="1:10" s="233" customFormat="1" ht="12" customHeight="1">
      <c r="A1" s="590" t="s">
        <v>481</v>
      </c>
      <c r="B1" s="590"/>
      <c r="C1" s="590"/>
      <c r="D1" s="590"/>
      <c r="E1" s="590"/>
      <c r="F1" s="590"/>
      <c r="G1" s="590"/>
      <c r="H1" s="590"/>
      <c r="I1" s="590"/>
      <c r="J1" s="590"/>
    </row>
    <row r="2" spans="1:10" s="234" customFormat="1" ht="12" customHeight="1">
      <c r="A2" s="591" t="s">
        <v>8</v>
      </c>
      <c r="B2" s="591"/>
      <c r="C2" s="591"/>
      <c r="D2" s="591"/>
      <c r="E2" s="591"/>
      <c r="F2" s="591"/>
      <c r="G2" s="591"/>
      <c r="H2" s="591"/>
      <c r="I2" s="591"/>
      <c r="J2" s="591"/>
    </row>
    <row r="3" spans="1:10" s="237" customFormat="1" ht="12" customHeight="1">
      <c r="A3" s="235"/>
      <c r="B3" s="236"/>
      <c r="D3" s="238"/>
      <c r="E3" s="601"/>
      <c r="F3" s="601"/>
      <c r="G3" s="601"/>
      <c r="H3" s="601"/>
      <c r="I3" s="601"/>
      <c r="J3" s="601"/>
    </row>
    <row r="4" spans="1:10" s="237" customFormat="1" ht="12" customHeight="1">
      <c r="A4" s="239"/>
      <c r="B4" s="236"/>
      <c r="C4" s="236"/>
      <c r="D4" s="240"/>
      <c r="E4" s="241"/>
      <c r="F4" s="241"/>
      <c r="G4" s="241"/>
      <c r="H4" s="241"/>
      <c r="I4" s="241"/>
      <c r="J4" s="241"/>
    </row>
    <row r="5" spans="1:10" ht="14.25" customHeight="1">
      <c r="A5" s="602" t="s">
        <v>111</v>
      </c>
      <c r="B5" s="596" t="s">
        <v>153</v>
      </c>
      <c r="C5" s="597"/>
      <c r="D5" s="597"/>
      <c r="E5" s="597"/>
      <c r="F5" s="588" t="s">
        <v>152</v>
      </c>
      <c r="G5" s="589"/>
      <c r="H5" s="589"/>
      <c r="I5" s="589"/>
      <c r="J5" s="589"/>
    </row>
    <row r="6" spans="1:10" ht="12" customHeight="1">
      <c r="A6" s="603"/>
      <c r="B6" s="600" t="s">
        <v>99</v>
      </c>
      <c r="C6" s="599" t="s">
        <v>81</v>
      </c>
      <c r="D6" s="599"/>
      <c r="E6" s="598" t="s">
        <v>125</v>
      </c>
      <c r="F6" s="592" t="s">
        <v>99</v>
      </c>
      <c r="G6" s="592" t="s">
        <v>100</v>
      </c>
      <c r="H6" s="542" t="s">
        <v>106</v>
      </c>
      <c r="I6" s="542" t="s">
        <v>98</v>
      </c>
      <c r="J6" s="594" t="s">
        <v>125</v>
      </c>
    </row>
    <row r="7" spans="1:10" ht="15" customHeight="1">
      <c r="A7" s="603"/>
      <c r="B7" s="600"/>
      <c r="C7" s="599"/>
      <c r="D7" s="599"/>
      <c r="E7" s="598"/>
      <c r="F7" s="593"/>
      <c r="G7" s="593"/>
      <c r="H7" s="543"/>
      <c r="I7" s="543"/>
      <c r="J7" s="595"/>
    </row>
    <row r="8" spans="1:10" ht="12" customHeight="1">
      <c r="A8" s="603"/>
      <c r="B8" s="600"/>
      <c r="C8" s="599" t="s">
        <v>107</v>
      </c>
      <c r="D8" s="599" t="s">
        <v>108</v>
      </c>
      <c r="E8" s="598"/>
      <c r="F8" s="593"/>
      <c r="G8" s="593"/>
      <c r="H8" s="543"/>
      <c r="I8" s="543"/>
      <c r="J8" s="595"/>
    </row>
    <row r="9" spans="1:10" ht="12" customHeight="1">
      <c r="A9" s="603"/>
      <c r="B9" s="600"/>
      <c r="C9" s="599"/>
      <c r="D9" s="599"/>
      <c r="E9" s="598"/>
      <c r="F9" s="593"/>
      <c r="G9" s="593"/>
      <c r="H9" s="543"/>
      <c r="I9" s="543"/>
      <c r="J9" s="595"/>
    </row>
    <row r="10" spans="1:10" ht="12" customHeight="1">
      <c r="A10" s="603"/>
      <c r="B10" s="600"/>
      <c r="C10" s="599"/>
      <c r="D10" s="599"/>
      <c r="E10" s="598"/>
      <c r="F10" s="593"/>
      <c r="G10" s="593"/>
      <c r="H10" s="543"/>
      <c r="I10" s="543"/>
      <c r="J10" s="595"/>
    </row>
    <row r="11" spans="1:10" ht="14.25" customHeight="1">
      <c r="A11" s="604"/>
      <c r="B11" s="605" t="s">
        <v>0</v>
      </c>
      <c r="C11" s="606"/>
      <c r="D11" s="243" t="s">
        <v>1</v>
      </c>
      <c r="E11" s="205" t="s">
        <v>110</v>
      </c>
      <c r="F11" s="244" t="s">
        <v>0</v>
      </c>
      <c r="G11" s="245" t="s">
        <v>109</v>
      </c>
      <c r="H11" s="245" t="s">
        <v>1</v>
      </c>
      <c r="I11" s="246" t="s">
        <v>0</v>
      </c>
      <c r="J11" s="247" t="s">
        <v>110</v>
      </c>
    </row>
    <row r="12" spans="1:10" ht="14.25" customHeight="1">
      <c r="A12" s="248"/>
      <c r="B12" s="249"/>
      <c r="C12" s="249"/>
      <c r="D12" s="249"/>
      <c r="E12" s="249"/>
      <c r="F12" s="249"/>
      <c r="G12" s="249"/>
      <c r="H12" s="249"/>
      <c r="I12" s="250"/>
      <c r="J12" s="251"/>
    </row>
    <row r="13" spans="1:11" ht="12" customHeight="1">
      <c r="A13" s="227">
        <v>1995</v>
      </c>
      <c r="B13" s="304">
        <v>6894</v>
      </c>
      <c r="C13" s="304">
        <v>17141</v>
      </c>
      <c r="D13" s="304">
        <v>14273</v>
      </c>
      <c r="E13" s="304">
        <v>1815964.5776984708</v>
      </c>
      <c r="F13" s="304">
        <v>1818</v>
      </c>
      <c r="G13" s="304">
        <v>10939</v>
      </c>
      <c r="H13" s="304">
        <v>18296</v>
      </c>
      <c r="I13" s="304">
        <v>855</v>
      </c>
      <c r="J13" s="304">
        <v>1337856.0508837681</v>
      </c>
      <c r="K13" s="304"/>
    </row>
    <row r="14" spans="1:11" ht="12" customHeight="1">
      <c r="A14" s="227">
        <v>1996</v>
      </c>
      <c r="B14" s="304">
        <v>8052</v>
      </c>
      <c r="C14" s="304">
        <v>18027</v>
      </c>
      <c r="D14" s="304">
        <v>15482</v>
      </c>
      <c r="E14" s="304">
        <v>1897018.1457488637</v>
      </c>
      <c r="F14" s="304">
        <v>1621</v>
      </c>
      <c r="G14" s="304">
        <v>11720</v>
      </c>
      <c r="H14" s="304">
        <v>19877</v>
      </c>
      <c r="I14" s="304">
        <v>1100</v>
      </c>
      <c r="J14" s="304">
        <v>1532402.611678929</v>
      </c>
      <c r="K14" s="304"/>
    </row>
    <row r="15" spans="1:11" ht="12" customHeight="1">
      <c r="A15" s="227">
        <v>1997</v>
      </c>
      <c r="B15" s="304">
        <v>6799</v>
      </c>
      <c r="C15" s="304">
        <v>13020</v>
      </c>
      <c r="D15" s="304">
        <v>11918</v>
      </c>
      <c r="E15" s="304">
        <v>1435395.714351452</v>
      </c>
      <c r="F15" s="304">
        <v>1521</v>
      </c>
      <c r="G15" s="304">
        <v>10457</v>
      </c>
      <c r="H15" s="304">
        <v>17211</v>
      </c>
      <c r="I15" s="304">
        <v>467</v>
      </c>
      <c r="J15" s="304">
        <v>1386972.2828671203</v>
      </c>
      <c r="K15" s="304"/>
    </row>
    <row r="16" spans="1:11" ht="12" customHeight="1">
      <c r="A16" s="227">
        <v>1998</v>
      </c>
      <c r="B16" s="304">
        <v>6191</v>
      </c>
      <c r="C16" s="304">
        <v>10219</v>
      </c>
      <c r="D16" s="304">
        <v>9918</v>
      </c>
      <c r="E16" s="304">
        <v>1209885.828522929</v>
      </c>
      <c r="F16" s="304">
        <v>1324</v>
      </c>
      <c r="G16" s="304">
        <v>7953</v>
      </c>
      <c r="H16" s="304">
        <v>11779</v>
      </c>
      <c r="I16" s="304">
        <v>571</v>
      </c>
      <c r="J16" s="304">
        <v>935543.9889969988</v>
      </c>
      <c r="K16" s="304"/>
    </row>
    <row r="17" spans="1:11" ht="12" customHeight="1">
      <c r="A17" s="227">
        <v>1999</v>
      </c>
      <c r="B17" s="304">
        <v>5941</v>
      </c>
      <c r="C17" s="304">
        <v>8481</v>
      </c>
      <c r="D17" s="304">
        <v>8792</v>
      </c>
      <c r="E17" s="304">
        <v>1044632.7134771427</v>
      </c>
      <c r="F17" s="304">
        <v>1280</v>
      </c>
      <c r="G17" s="304">
        <v>7018</v>
      </c>
      <c r="H17" s="304">
        <v>11028</v>
      </c>
      <c r="I17" s="304">
        <v>283</v>
      </c>
      <c r="J17" s="304">
        <v>875305.6247219851</v>
      </c>
      <c r="K17" s="304"/>
    </row>
    <row r="18" spans="1:11" ht="12" customHeight="1">
      <c r="A18" s="227" t="s">
        <v>89</v>
      </c>
      <c r="B18" s="304">
        <v>4420</v>
      </c>
      <c r="C18" s="304">
        <v>6129</v>
      </c>
      <c r="D18" s="304">
        <v>6549.1</v>
      </c>
      <c r="E18" s="304">
        <v>764970.3706354847</v>
      </c>
      <c r="F18" s="304">
        <v>1147</v>
      </c>
      <c r="G18" s="304">
        <v>6502</v>
      </c>
      <c r="H18" s="304">
        <v>10022.8</v>
      </c>
      <c r="I18" s="304">
        <v>164</v>
      </c>
      <c r="J18" s="304">
        <v>893120.0564466238</v>
      </c>
      <c r="K18" s="304"/>
    </row>
    <row r="19" spans="1:11" ht="12" customHeight="1">
      <c r="A19" s="227" t="s">
        <v>90</v>
      </c>
      <c r="B19" s="304">
        <v>3716</v>
      </c>
      <c r="C19" s="304">
        <v>4912</v>
      </c>
      <c r="D19" s="304">
        <v>5347.9</v>
      </c>
      <c r="E19" s="304">
        <v>623164</v>
      </c>
      <c r="F19" s="304">
        <v>1028</v>
      </c>
      <c r="G19" s="304">
        <v>6428</v>
      </c>
      <c r="H19" s="304">
        <v>9623.9</v>
      </c>
      <c r="I19" s="304">
        <v>107</v>
      </c>
      <c r="J19" s="304">
        <v>741919</v>
      </c>
      <c r="K19" s="304"/>
    </row>
    <row r="20" spans="1:11" ht="12" customHeight="1">
      <c r="A20" s="227" t="s">
        <v>91</v>
      </c>
      <c r="B20" s="304">
        <v>3181</v>
      </c>
      <c r="C20" s="304">
        <v>3921</v>
      </c>
      <c r="D20" s="304">
        <v>4509.4</v>
      </c>
      <c r="E20" s="304">
        <v>518879</v>
      </c>
      <c r="F20" s="304">
        <v>827</v>
      </c>
      <c r="G20" s="304">
        <v>4775</v>
      </c>
      <c r="H20" s="304">
        <v>7286.9</v>
      </c>
      <c r="I20" s="304">
        <v>219</v>
      </c>
      <c r="J20" s="304">
        <v>531371</v>
      </c>
      <c r="K20" s="304"/>
    </row>
    <row r="21" spans="1:11" ht="12" customHeight="1">
      <c r="A21" s="227" t="s">
        <v>92</v>
      </c>
      <c r="B21" s="304">
        <v>3569</v>
      </c>
      <c r="C21" s="304">
        <v>4395</v>
      </c>
      <c r="D21" s="304">
        <v>5080.6</v>
      </c>
      <c r="E21" s="304">
        <v>580491</v>
      </c>
      <c r="F21" s="304">
        <v>713</v>
      </c>
      <c r="G21" s="304">
        <v>4905</v>
      </c>
      <c r="H21" s="304">
        <v>6867</v>
      </c>
      <c r="I21" s="304">
        <v>41</v>
      </c>
      <c r="J21" s="304">
        <v>682409</v>
      </c>
      <c r="K21" s="304"/>
    </row>
    <row r="22" spans="1:11" ht="12" customHeight="1">
      <c r="A22" s="227" t="s">
        <v>93</v>
      </c>
      <c r="B22" s="304">
        <v>2951</v>
      </c>
      <c r="C22" s="304">
        <v>3819</v>
      </c>
      <c r="D22" s="304">
        <v>4342.2</v>
      </c>
      <c r="E22" s="304">
        <v>494424</v>
      </c>
      <c r="F22" s="304">
        <v>795</v>
      </c>
      <c r="G22" s="304">
        <v>5110</v>
      </c>
      <c r="H22" s="304">
        <v>6937.6</v>
      </c>
      <c r="I22" s="304">
        <v>66</v>
      </c>
      <c r="J22" s="304">
        <v>584180</v>
      </c>
      <c r="K22" s="304"/>
    </row>
    <row r="23" spans="1:11" ht="12" customHeight="1">
      <c r="A23" s="227" t="s">
        <v>94</v>
      </c>
      <c r="B23" s="304">
        <v>2458</v>
      </c>
      <c r="C23" s="304">
        <v>3177</v>
      </c>
      <c r="D23" s="304">
        <v>3664.8</v>
      </c>
      <c r="E23" s="304">
        <v>406123</v>
      </c>
      <c r="F23" s="304">
        <v>706</v>
      </c>
      <c r="G23" s="304">
        <v>4056</v>
      </c>
      <c r="H23" s="304">
        <v>5429.6</v>
      </c>
      <c r="I23" s="304">
        <v>55</v>
      </c>
      <c r="J23" s="304">
        <v>422352</v>
      </c>
      <c r="K23" s="304"/>
    </row>
    <row r="24" spans="1:11" ht="12" customHeight="1">
      <c r="A24" s="227" t="s">
        <v>95</v>
      </c>
      <c r="B24" s="304">
        <v>2313</v>
      </c>
      <c r="C24" s="304">
        <v>3040</v>
      </c>
      <c r="D24" s="304">
        <v>3463.2</v>
      </c>
      <c r="E24" s="304">
        <v>393061</v>
      </c>
      <c r="F24" s="304">
        <v>778</v>
      </c>
      <c r="G24" s="304">
        <v>4596</v>
      </c>
      <c r="H24" s="304">
        <v>6428.5</v>
      </c>
      <c r="I24" s="304">
        <v>41</v>
      </c>
      <c r="J24" s="304">
        <v>467178</v>
      </c>
      <c r="K24" s="304"/>
    </row>
    <row r="25" spans="1:11" ht="12" customHeight="1">
      <c r="A25" s="227" t="s">
        <v>96</v>
      </c>
      <c r="B25" s="304">
        <v>1577</v>
      </c>
      <c r="C25" s="304">
        <v>2349</v>
      </c>
      <c r="D25" s="304">
        <v>2594.5</v>
      </c>
      <c r="E25" s="304">
        <v>299844</v>
      </c>
      <c r="F25" s="304">
        <v>794</v>
      </c>
      <c r="G25" s="304">
        <v>4051</v>
      </c>
      <c r="H25" s="304">
        <v>5860.6</v>
      </c>
      <c r="I25" s="304">
        <v>45</v>
      </c>
      <c r="J25" s="304">
        <v>358116</v>
      </c>
      <c r="K25" s="304"/>
    </row>
    <row r="26" spans="1:11" ht="12" customHeight="1">
      <c r="A26" s="227" t="s">
        <v>97</v>
      </c>
      <c r="B26" s="304">
        <v>1438</v>
      </c>
      <c r="C26" s="304">
        <v>2154</v>
      </c>
      <c r="D26" s="304">
        <v>2389.6</v>
      </c>
      <c r="E26" s="304">
        <v>293432</v>
      </c>
      <c r="F26" s="304">
        <v>866</v>
      </c>
      <c r="G26" s="304">
        <v>5510</v>
      </c>
      <c r="H26" s="304">
        <v>7498.7</v>
      </c>
      <c r="I26" s="304">
        <v>53</v>
      </c>
      <c r="J26" s="304">
        <v>495083</v>
      </c>
      <c r="K26" s="304"/>
    </row>
    <row r="27" spans="1:11" ht="12" customHeight="1">
      <c r="A27" s="227" t="s">
        <v>151</v>
      </c>
      <c r="B27" s="304">
        <v>1552</v>
      </c>
      <c r="C27" s="304">
        <v>2372</v>
      </c>
      <c r="D27" s="304">
        <v>2645.7</v>
      </c>
      <c r="E27" s="304">
        <v>323644</v>
      </c>
      <c r="F27" s="304">
        <v>753</v>
      </c>
      <c r="G27" s="304">
        <v>3478</v>
      </c>
      <c r="H27" s="304">
        <v>5231.6</v>
      </c>
      <c r="I27" s="304">
        <v>39</v>
      </c>
      <c r="J27" s="304">
        <v>344271</v>
      </c>
      <c r="K27" s="304"/>
    </row>
    <row r="28" spans="1:11" ht="12" customHeight="1">
      <c r="A28" s="227" t="s">
        <v>262</v>
      </c>
      <c r="B28" s="304">
        <v>1570</v>
      </c>
      <c r="C28" s="304">
        <v>2168</v>
      </c>
      <c r="D28" s="304">
        <v>2589.4</v>
      </c>
      <c r="E28" s="304">
        <v>326735</v>
      </c>
      <c r="F28" s="304">
        <v>784</v>
      </c>
      <c r="G28" s="304">
        <v>4565</v>
      </c>
      <c r="H28" s="304">
        <v>5974.5</v>
      </c>
      <c r="I28" s="304">
        <v>28</v>
      </c>
      <c r="J28" s="304">
        <v>419597</v>
      </c>
      <c r="K28" s="304"/>
    </row>
    <row r="29" spans="1:11" ht="12" customHeight="1">
      <c r="A29" s="227" t="s">
        <v>289</v>
      </c>
      <c r="B29" s="304">
        <v>1819</v>
      </c>
      <c r="C29" s="304">
        <v>2769</v>
      </c>
      <c r="D29" s="304">
        <v>3229.8</v>
      </c>
      <c r="E29" s="304">
        <v>392177</v>
      </c>
      <c r="F29" s="304">
        <v>889</v>
      </c>
      <c r="G29" s="304">
        <v>4773</v>
      </c>
      <c r="H29" s="304">
        <v>6239.1</v>
      </c>
      <c r="I29" s="304">
        <v>102</v>
      </c>
      <c r="J29" s="304">
        <v>365786</v>
      </c>
      <c r="K29" s="304"/>
    </row>
    <row r="30" spans="1:11" ht="12" customHeight="1">
      <c r="A30" s="227" t="s">
        <v>332</v>
      </c>
      <c r="B30" s="304">
        <v>1898</v>
      </c>
      <c r="C30" s="304">
        <v>2958</v>
      </c>
      <c r="D30" s="304">
        <v>3440.2</v>
      </c>
      <c r="E30" s="304">
        <v>429142</v>
      </c>
      <c r="F30" s="304">
        <v>858</v>
      </c>
      <c r="G30" s="304">
        <v>7265</v>
      </c>
      <c r="H30" s="304">
        <v>8275.7</v>
      </c>
      <c r="I30" s="304">
        <v>59</v>
      </c>
      <c r="J30" s="304">
        <v>468058</v>
      </c>
      <c r="K30" s="304"/>
    </row>
    <row r="31" spans="1:11" ht="12" customHeight="1">
      <c r="A31" s="227" t="s">
        <v>442</v>
      </c>
      <c r="B31" s="304">
        <v>1891</v>
      </c>
      <c r="C31" s="304">
        <v>3058</v>
      </c>
      <c r="D31" s="304">
        <v>3521.5</v>
      </c>
      <c r="E31" s="304">
        <v>460811</v>
      </c>
      <c r="F31" s="304">
        <v>791</v>
      </c>
      <c r="G31" s="304">
        <v>5806</v>
      </c>
      <c r="H31" s="304">
        <v>7278.6</v>
      </c>
      <c r="I31" s="304">
        <v>113</v>
      </c>
      <c r="J31" s="304">
        <v>644739</v>
      </c>
      <c r="K31" s="304"/>
    </row>
    <row r="32" spans="1:11" ht="12" customHeight="1">
      <c r="A32" s="252"/>
      <c r="B32" s="94"/>
      <c r="C32" s="94"/>
      <c r="D32" s="94"/>
      <c r="E32" s="94"/>
      <c r="F32" s="94"/>
      <c r="G32" s="94"/>
      <c r="H32" s="94"/>
      <c r="I32" s="94"/>
      <c r="J32" s="228"/>
      <c r="K32" s="94"/>
    </row>
    <row r="33" spans="1:10" ht="12" customHeight="1">
      <c r="A33" s="252" t="s">
        <v>40</v>
      </c>
      <c r="B33" s="303">
        <v>169</v>
      </c>
      <c r="C33" s="303">
        <v>326</v>
      </c>
      <c r="D33" s="303">
        <v>400.7</v>
      </c>
      <c r="E33" s="303">
        <v>53621</v>
      </c>
      <c r="F33" s="303">
        <v>35</v>
      </c>
      <c r="G33" s="303">
        <v>147</v>
      </c>
      <c r="H33" s="303">
        <v>227.6</v>
      </c>
      <c r="I33" s="303">
        <v>1</v>
      </c>
      <c r="J33" s="303">
        <v>26135</v>
      </c>
    </row>
    <row r="34" spans="1:11" ht="12" customHeight="1">
      <c r="A34" s="252" t="s">
        <v>41</v>
      </c>
      <c r="B34" s="303">
        <v>64</v>
      </c>
      <c r="C34" s="303">
        <v>72</v>
      </c>
      <c r="D34" s="303">
        <v>106.2</v>
      </c>
      <c r="E34" s="303">
        <v>13516</v>
      </c>
      <c r="F34" s="303">
        <v>22</v>
      </c>
      <c r="G34" s="303">
        <v>99</v>
      </c>
      <c r="H34" s="303">
        <v>191.1</v>
      </c>
      <c r="I34" s="303" t="s">
        <v>37</v>
      </c>
      <c r="J34" s="303">
        <v>7203</v>
      </c>
      <c r="K34" s="303"/>
    </row>
    <row r="35" spans="1:11" ht="12" customHeight="1">
      <c r="A35" s="252" t="s">
        <v>42</v>
      </c>
      <c r="B35" s="303">
        <v>137</v>
      </c>
      <c r="C35" s="303">
        <v>473</v>
      </c>
      <c r="D35" s="303">
        <v>470.7</v>
      </c>
      <c r="E35" s="303">
        <v>60383</v>
      </c>
      <c r="F35" s="303">
        <v>22</v>
      </c>
      <c r="G35" s="303">
        <v>362</v>
      </c>
      <c r="H35" s="303">
        <v>617.5</v>
      </c>
      <c r="I35" s="303">
        <v>19</v>
      </c>
      <c r="J35" s="303">
        <v>64929</v>
      </c>
      <c r="K35" s="303"/>
    </row>
    <row r="36" spans="1:11" ht="12" customHeight="1">
      <c r="A36" s="252" t="s">
        <v>43</v>
      </c>
      <c r="B36" s="303">
        <v>25</v>
      </c>
      <c r="C36" s="303">
        <v>42</v>
      </c>
      <c r="D36" s="303">
        <v>42.9</v>
      </c>
      <c r="E36" s="303">
        <v>6067</v>
      </c>
      <c r="F36" s="303">
        <v>10</v>
      </c>
      <c r="G36" s="303">
        <v>11</v>
      </c>
      <c r="H36" s="303">
        <v>23.3</v>
      </c>
      <c r="I36" s="303" t="s">
        <v>37</v>
      </c>
      <c r="J36" s="303">
        <v>2684</v>
      </c>
      <c r="K36" s="303"/>
    </row>
    <row r="37" spans="1:11" ht="12" customHeight="1">
      <c r="A37" s="252" t="s">
        <v>44</v>
      </c>
      <c r="B37" s="303">
        <v>48</v>
      </c>
      <c r="C37" s="303">
        <v>121</v>
      </c>
      <c r="D37" s="303">
        <v>133.8</v>
      </c>
      <c r="E37" s="303">
        <v>18466</v>
      </c>
      <c r="F37" s="303">
        <v>8</v>
      </c>
      <c r="G37" s="303">
        <v>21</v>
      </c>
      <c r="H37" s="303">
        <v>33.9</v>
      </c>
      <c r="I37" s="303" t="s">
        <v>37</v>
      </c>
      <c r="J37" s="303">
        <v>2995</v>
      </c>
      <c r="K37" s="303"/>
    </row>
    <row r="38" spans="1:11" ht="12" customHeight="1">
      <c r="A38" s="252" t="s">
        <v>45</v>
      </c>
      <c r="B38" s="303">
        <v>23</v>
      </c>
      <c r="C38" s="303">
        <v>114</v>
      </c>
      <c r="D38" s="303">
        <v>79.8</v>
      </c>
      <c r="E38" s="303">
        <v>11097</v>
      </c>
      <c r="F38" s="303">
        <v>10</v>
      </c>
      <c r="G38" s="303">
        <v>18</v>
      </c>
      <c r="H38" s="303">
        <v>26.6</v>
      </c>
      <c r="I38" s="303" t="s">
        <v>37</v>
      </c>
      <c r="J38" s="303">
        <v>1324</v>
      </c>
      <c r="K38" s="303"/>
    </row>
    <row r="39" spans="1:11" ht="12" customHeight="1">
      <c r="A39" s="252"/>
      <c r="K39" s="303"/>
    </row>
    <row r="40" spans="1:11" ht="12" customHeight="1">
      <c r="A40" s="252" t="s">
        <v>46</v>
      </c>
      <c r="B40" s="303">
        <v>158</v>
      </c>
      <c r="C40" s="303">
        <v>196</v>
      </c>
      <c r="D40" s="303">
        <v>293.1</v>
      </c>
      <c r="E40" s="303">
        <v>41516</v>
      </c>
      <c r="F40" s="303">
        <v>34</v>
      </c>
      <c r="G40" s="303">
        <v>180</v>
      </c>
      <c r="H40" s="303">
        <v>258.8</v>
      </c>
      <c r="I40" s="303">
        <v>1</v>
      </c>
      <c r="J40" s="303">
        <v>18130</v>
      </c>
      <c r="K40" s="303"/>
    </row>
    <row r="41" spans="1:11" ht="12" customHeight="1">
      <c r="A41" s="252" t="s">
        <v>47</v>
      </c>
      <c r="B41" s="303">
        <v>73</v>
      </c>
      <c r="C41" s="303">
        <v>246</v>
      </c>
      <c r="D41" s="303">
        <v>207.8</v>
      </c>
      <c r="E41" s="303">
        <v>31473</v>
      </c>
      <c r="F41" s="303">
        <v>41</v>
      </c>
      <c r="G41" s="303">
        <v>154</v>
      </c>
      <c r="H41" s="303">
        <v>223</v>
      </c>
      <c r="I41" s="303" t="s">
        <v>37</v>
      </c>
      <c r="J41" s="303">
        <v>12015</v>
      </c>
      <c r="K41" s="303"/>
    </row>
    <row r="42" spans="1:11" ht="12" customHeight="1">
      <c r="A42" s="252" t="s">
        <v>48</v>
      </c>
      <c r="B42" s="303">
        <v>128</v>
      </c>
      <c r="C42" s="303">
        <v>171</v>
      </c>
      <c r="D42" s="303">
        <v>217.5</v>
      </c>
      <c r="E42" s="303">
        <v>30702</v>
      </c>
      <c r="F42" s="303">
        <v>67</v>
      </c>
      <c r="G42" s="303">
        <v>435</v>
      </c>
      <c r="H42" s="303">
        <v>460.9</v>
      </c>
      <c r="I42" s="303">
        <v>1</v>
      </c>
      <c r="J42" s="303">
        <v>26863</v>
      </c>
      <c r="K42" s="303"/>
    </row>
    <row r="43" spans="1:11" ht="12" customHeight="1">
      <c r="A43" s="252" t="s">
        <v>49</v>
      </c>
      <c r="B43" s="303">
        <v>99</v>
      </c>
      <c r="C43" s="303">
        <v>128</v>
      </c>
      <c r="D43" s="303">
        <v>167</v>
      </c>
      <c r="E43" s="303">
        <v>21969</v>
      </c>
      <c r="F43" s="303">
        <v>43</v>
      </c>
      <c r="G43" s="303">
        <v>55</v>
      </c>
      <c r="H43" s="303">
        <v>106.2</v>
      </c>
      <c r="I43" s="303" t="s">
        <v>37</v>
      </c>
      <c r="J43" s="303">
        <v>7914</v>
      </c>
      <c r="K43" s="303"/>
    </row>
    <row r="44" spans="1:11" ht="12" customHeight="1">
      <c r="A44" s="252" t="s">
        <v>50</v>
      </c>
      <c r="B44" s="303">
        <v>30</v>
      </c>
      <c r="C44" s="303">
        <v>40</v>
      </c>
      <c r="D44" s="303">
        <v>56</v>
      </c>
      <c r="E44" s="303">
        <v>6869</v>
      </c>
      <c r="F44" s="303">
        <v>27</v>
      </c>
      <c r="G44" s="303">
        <v>114</v>
      </c>
      <c r="H44" s="303">
        <v>171.5</v>
      </c>
      <c r="I44" s="303" t="s">
        <v>37</v>
      </c>
      <c r="J44" s="303">
        <v>9425</v>
      </c>
      <c r="K44" s="303"/>
    </row>
    <row r="45" spans="1:11" ht="12" customHeight="1">
      <c r="A45" s="252" t="s">
        <v>51</v>
      </c>
      <c r="B45" s="303">
        <v>109</v>
      </c>
      <c r="C45" s="303">
        <v>131</v>
      </c>
      <c r="D45" s="303">
        <v>175.9</v>
      </c>
      <c r="E45" s="303">
        <v>25691</v>
      </c>
      <c r="F45" s="303">
        <v>42</v>
      </c>
      <c r="G45" s="303">
        <v>135</v>
      </c>
      <c r="H45" s="303">
        <v>201.6</v>
      </c>
      <c r="I45" s="303">
        <v>3</v>
      </c>
      <c r="J45" s="303">
        <v>18954</v>
      </c>
      <c r="K45" s="303"/>
    </row>
    <row r="46" spans="1:11" ht="12" customHeight="1">
      <c r="A46" s="252"/>
      <c r="K46" s="303"/>
    </row>
    <row r="47" spans="1:11" ht="12" customHeight="1">
      <c r="A47" s="252" t="s">
        <v>52</v>
      </c>
      <c r="B47" s="303">
        <v>100</v>
      </c>
      <c r="C47" s="303">
        <v>147</v>
      </c>
      <c r="D47" s="303">
        <v>170.3</v>
      </c>
      <c r="E47" s="303">
        <v>24101</v>
      </c>
      <c r="F47" s="303">
        <v>56</v>
      </c>
      <c r="G47" s="303">
        <v>170</v>
      </c>
      <c r="H47" s="303">
        <v>225.9</v>
      </c>
      <c r="I47" s="303" t="s">
        <v>37</v>
      </c>
      <c r="J47" s="303">
        <v>10209</v>
      </c>
      <c r="K47" s="303"/>
    </row>
    <row r="48" spans="1:11" ht="12" customHeight="1">
      <c r="A48" s="252" t="s">
        <v>53</v>
      </c>
      <c r="B48" s="303">
        <v>73</v>
      </c>
      <c r="C48" s="303">
        <v>78</v>
      </c>
      <c r="D48" s="303">
        <v>97</v>
      </c>
      <c r="E48" s="303">
        <v>14619</v>
      </c>
      <c r="F48" s="303">
        <v>31</v>
      </c>
      <c r="G48" s="303">
        <v>73</v>
      </c>
      <c r="H48" s="303">
        <v>111.2</v>
      </c>
      <c r="I48" s="303">
        <v>2</v>
      </c>
      <c r="J48" s="303">
        <v>5195</v>
      </c>
      <c r="K48" s="303"/>
    </row>
    <row r="49" spans="1:11" ht="12" customHeight="1">
      <c r="A49" s="252" t="s">
        <v>54</v>
      </c>
      <c r="B49" s="303">
        <v>65</v>
      </c>
      <c r="C49" s="303">
        <v>71</v>
      </c>
      <c r="D49" s="303">
        <v>94.6</v>
      </c>
      <c r="E49" s="303">
        <v>14581</v>
      </c>
      <c r="F49" s="303">
        <v>27</v>
      </c>
      <c r="G49" s="303">
        <v>121</v>
      </c>
      <c r="H49" s="303">
        <v>152.2</v>
      </c>
      <c r="I49" s="303" t="s">
        <v>37</v>
      </c>
      <c r="J49" s="303">
        <v>8725</v>
      </c>
      <c r="K49" s="303"/>
    </row>
    <row r="50" spans="1:11" ht="12" customHeight="1">
      <c r="A50" s="252" t="s">
        <v>55</v>
      </c>
      <c r="B50" s="303">
        <v>104</v>
      </c>
      <c r="C50" s="303">
        <v>229</v>
      </c>
      <c r="D50" s="303">
        <v>205.2</v>
      </c>
      <c r="E50" s="303">
        <v>25628</v>
      </c>
      <c r="F50" s="303">
        <v>35</v>
      </c>
      <c r="G50" s="303">
        <v>136</v>
      </c>
      <c r="H50" s="303">
        <v>179</v>
      </c>
      <c r="I50" s="303" t="s">
        <v>37</v>
      </c>
      <c r="J50" s="303">
        <v>15839</v>
      </c>
      <c r="K50" s="303"/>
    </row>
    <row r="51" spans="1:11" ht="12" customHeight="1">
      <c r="A51" s="252" t="s">
        <v>56</v>
      </c>
      <c r="B51" s="303">
        <v>140</v>
      </c>
      <c r="C51" s="303">
        <v>160</v>
      </c>
      <c r="D51" s="303">
        <v>199.5</v>
      </c>
      <c r="E51" s="303">
        <v>26830</v>
      </c>
      <c r="F51" s="303">
        <v>42</v>
      </c>
      <c r="G51" s="303">
        <v>97</v>
      </c>
      <c r="H51" s="303">
        <v>151.9</v>
      </c>
      <c r="I51" s="303">
        <v>6</v>
      </c>
      <c r="J51" s="303">
        <v>17334</v>
      </c>
      <c r="K51" s="303"/>
    </row>
    <row r="52" spans="1:11" ht="12" customHeight="1">
      <c r="A52" s="252" t="s">
        <v>57</v>
      </c>
      <c r="B52" s="303">
        <v>26</v>
      </c>
      <c r="C52" s="303">
        <v>44</v>
      </c>
      <c r="D52" s="303">
        <v>46.7</v>
      </c>
      <c r="E52" s="303">
        <v>7521</v>
      </c>
      <c r="F52" s="303">
        <v>30</v>
      </c>
      <c r="G52" s="303">
        <v>666</v>
      </c>
      <c r="H52" s="303">
        <v>618</v>
      </c>
      <c r="I52" s="303" t="s">
        <v>37</v>
      </c>
      <c r="J52" s="303">
        <v>35358</v>
      </c>
      <c r="K52" s="303"/>
    </row>
    <row r="53" spans="1:11" ht="12" customHeight="1">
      <c r="A53" s="252"/>
      <c r="K53" s="303"/>
    </row>
    <row r="54" spans="1:12" ht="12" customHeight="1">
      <c r="A54" s="252" t="s">
        <v>58</v>
      </c>
      <c r="B54" s="303">
        <v>63</v>
      </c>
      <c r="C54" s="303">
        <v>124</v>
      </c>
      <c r="D54" s="303">
        <v>127</v>
      </c>
      <c r="E54" s="303">
        <v>16978</v>
      </c>
      <c r="F54" s="303">
        <v>15</v>
      </c>
      <c r="G54" s="303">
        <v>28</v>
      </c>
      <c r="H54" s="303">
        <v>50.2</v>
      </c>
      <c r="I54" s="303">
        <v>4</v>
      </c>
      <c r="J54" s="303">
        <v>4809</v>
      </c>
      <c r="K54" s="303"/>
      <c r="L54" s="255"/>
    </row>
    <row r="55" spans="1:11" ht="12" customHeight="1">
      <c r="A55" s="252" t="s">
        <v>59</v>
      </c>
      <c r="B55" s="303">
        <v>75</v>
      </c>
      <c r="C55" s="303">
        <v>91</v>
      </c>
      <c r="D55" s="303">
        <v>111.1</v>
      </c>
      <c r="E55" s="303">
        <v>14446</v>
      </c>
      <c r="F55" s="303">
        <v>17</v>
      </c>
      <c r="G55" s="303">
        <v>207</v>
      </c>
      <c r="H55" s="303">
        <v>290.9</v>
      </c>
      <c r="I55" s="303">
        <v>1</v>
      </c>
      <c r="J55" s="303">
        <v>17566</v>
      </c>
      <c r="K55" s="303"/>
    </row>
    <row r="56" spans="1:11" ht="12" customHeight="1">
      <c r="A56" s="252" t="s">
        <v>60</v>
      </c>
      <c r="B56" s="303">
        <v>61</v>
      </c>
      <c r="C56" s="303">
        <v>71</v>
      </c>
      <c r="D56" s="303">
        <v>93.3</v>
      </c>
      <c r="E56" s="303">
        <v>13198</v>
      </c>
      <c r="F56" s="303">
        <v>29</v>
      </c>
      <c r="G56" s="303">
        <v>288</v>
      </c>
      <c r="H56" s="303">
        <v>305.4</v>
      </c>
      <c r="I56" s="303" t="s">
        <v>37</v>
      </c>
      <c r="J56" s="303">
        <v>14724</v>
      </c>
      <c r="K56" s="303"/>
    </row>
    <row r="57" spans="1:11" ht="12" customHeight="1">
      <c r="A57" s="252" t="s">
        <v>61</v>
      </c>
      <c r="B57" s="303">
        <v>62</v>
      </c>
      <c r="C57" s="303">
        <v>88</v>
      </c>
      <c r="D57" s="303">
        <v>100.5</v>
      </c>
      <c r="E57" s="303">
        <v>13436</v>
      </c>
      <c r="F57" s="303">
        <v>48</v>
      </c>
      <c r="G57" s="303">
        <v>80</v>
      </c>
      <c r="H57" s="303">
        <v>119.6</v>
      </c>
      <c r="I57" s="303" t="s">
        <v>37</v>
      </c>
      <c r="J57" s="303">
        <v>13075</v>
      </c>
      <c r="K57" s="303"/>
    </row>
    <row r="58" spans="1:11" ht="12" customHeight="1">
      <c r="A58" s="252" t="s">
        <v>62</v>
      </c>
      <c r="B58" s="303">
        <v>59</v>
      </c>
      <c r="C58" s="303">
        <v>63</v>
      </c>
      <c r="D58" s="303">
        <v>94</v>
      </c>
      <c r="E58" s="303">
        <v>12705</v>
      </c>
      <c r="F58" s="303">
        <v>25</v>
      </c>
      <c r="G58" s="303">
        <v>149</v>
      </c>
      <c r="H58" s="303">
        <v>217.8</v>
      </c>
      <c r="I58" s="303" t="s">
        <v>37</v>
      </c>
      <c r="J58" s="303">
        <v>7891</v>
      </c>
      <c r="K58" s="303"/>
    </row>
    <row r="59" spans="1:11" ht="12" customHeight="1">
      <c r="A59" s="252"/>
      <c r="K59" s="303"/>
    </row>
    <row r="60" spans="1:11" ht="12" customHeight="1">
      <c r="A60" s="252"/>
      <c r="K60" s="303"/>
    </row>
    <row r="61" spans="1:11" s="233" customFormat="1" ht="12" customHeight="1">
      <c r="A61" s="256" t="s">
        <v>63</v>
      </c>
      <c r="B61" s="304">
        <v>1891</v>
      </c>
      <c r="C61" s="304">
        <v>3226</v>
      </c>
      <c r="D61" s="304">
        <v>3690.3</v>
      </c>
      <c r="E61" s="304">
        <v>505413</v>
      </c>
      <c r="F61" s="304">
        <v>716</v>
      </c>
      <c r="G61" s="304">
        <v>3743</v>
      </c>
      <c r="H61" s="304">
        <v>4964.4</v>
      </c>
      <c r="I61" s="304">
        <v>38</v>
      </c>
      <c r="J61" s="304">
        <v>349296</v>
      </c>
      <c r="K61" s="304"/>
    </row>
    <row r="62" spans="1:11" ht="12" customHeight="1">
      <c r="A62" s="252" t="s">
        <v>64</v>
      </c>
      <c r="K62" s="303"/>
    </row>
    <row r="63" spans="1:11" ht="12" customHeight="1">
      <c r="A63" s="252" t="s">
        <v>65</v>
      </c>
      <c r="B63" s="303">
        <v>466</v>
      </c>
      <c r="C63" s="303">
        <v>1148</v>
      </c>
      <c r="D63" s="303">
        <v>1234</v>
      </c>
      <c r="E63" s="303">
        <v>163150</v>
      </c>
      <c r="F63" s="303">
        <v>107</v>
      </c>
      <c r="G63" s="303">
        <v>658</v>
      </c>
      <c r="H63" s="303">
        <v>1120</v>
      </c>
      <c r="I63" s="303">
        <v>20</v>
      </c>
      <c r="J63" s="303">
        <v>105270</v>
      </c>
      <c r="K63" s="303"/>
    </row>
    <row r="64" spans="1:11" ht="12" customHeight="1">
      <c r="A64" s="252" t="s">
        <v>66</v>
      </c>
      <c r="B64" s="303">
        <v>1425</v>
      </c>
      <c r="C64" s="303">
        <v>2078</v>
      </c>
      <c r="D64" s="303">
        <v>2456.4</v>
      </c>
      <c r="E64" s="303">
        <v>342263</v>
      </c>
      <c r="F64" s="303">
        <v>609</v>
      </c>
      <c r="G64" s="303">
        <v>3086</v>
      </c>
      <c r="H64" s="303">
        <v>3844.3</v>
      </c>
      <c r="I64" s="303">
        <v>18</v>
      </c>
      <c r="J64" s="303">
        <v>244026</v>
      </c>
      <c r="K64" s="303"/>
    </row>
  </sheetData>
  <sheetProtection/>
  <mergeCells count="17">
    <mergeCell ref="C6:D7"/>
    <mergeCell ref="B6:B10"/>
    <mergeCell ref="C8:C10"/>
    <mergeCell ref="D8:D10"/>
    <mergeCell ref="E3:J3"/>
    <mergeCell ref="A5:A11"/>
    <mergeCell ref="B11:C11"/>
    <mergeCell ref="F5:J5"/>
    <mergeCell ref="A1:J1"/>
    <mergeCell ref="A2:J2"/>
    <mergeCell ref="F6:F10"/>
    <mergeCell ref="G6:G10"/>
    <mergeCell ref="H6:H10"/>
    <mergeCell ref="I6:I10"/>
    <mergeCell ref="J6:J10"/>
    <mergeCell ref="B5:E5"/>
    <mergeCell ref="E6:E10"/>
  </mergeCells>
  <printOptions/>
  <pageMargins left="0.7874015748031497" right="0.5905511811023623" top="0.7874015748031497" bottom="0.7874015748031497" header="0.5118110236220472" footer="0.5118110236220472"/>
  <pageSetup firstPageNumber="13" useFirstPageNumber="1" fitToWidth="2" horizontalDpi="600" verticalDpi="600" orientation="portrait" paperSize="9" scale="96" r:id="rId2"/>
  <headerFooter alignWithMargins="0">
    <oddHeader>&amp;C&amp;"Arial,Standard"&amp;9- &amp;P -</oddHeader>
  </headerFooter>
  <drawing r:id="rId1"/>
</worksheet>
</file>

<file path=xl/worksheets/sheet12.xml><?xml version="1.0" encoding="utf-8"?>
<worksheet xmlns="http://schemas.openxmlformats.org/spreadsheetml/2006/main" xmlns:r="http://schemas.openxmlformats.org/officeDocument/2006/relationships">
  <dimension ref="A1:N68"/>
  <sheetViews>
    <sheetView zoomScalePageLayoutView="0" workbookViewId="0" topLeftCell="A1">
      <selection activeCell="A3" sqref="A3"/>
    </sheetView>
  </sheetViews>
  <sheetFormatPr defaultColWidth="12" defaultRowHeight="12" customHeight="1"/>
  <cols>
    <col min="1" max="1" width="22.66015625" style="242" customWidth="1"/>
    <col min="2" max="3" width="8.16015625" style="242" customWidth="1"/>
    <col min="4" max="4" width="10" style="242" customWidth="1"/>
    <col min="5" max="7" width="8.16015625" style="242" customWidth="1"/>
    <col min="8" max="8" width="10.16015625" style="242" customWidth="1"/>
    <col min="9" max="11" width="8.83203125" style="242" customWidth="1"/>
    <col min="12" max="12" width="10.66015625" style="242" customWidth="1"/>
    <col min="13" max="16384" width="12" style="242" customWidth="1"/>
  </cols>
  <sheetData>
    <row r="1" spans="1:12" s="233" customFormat="1" ht="12" customHeight="1">
      <c r="A1" s="590" t="s">
        <v>482</v>
      </c>
      <c r="B1" s="590"/>
      <c r="C1" s="590"/>
      <c r="D1" s="590"/>
      <c r="E1" s="590"/>
      <c r="F1" s="590"/>
      <c r="G1" s="590"/>
      <c r="H1" s="590"/>
      <c r="I1" s="590"/>
      <c r="J1" s="590"/>
      <c r="K1" s="590"/>
      <c r="L1" s="590"/>
    </row>
    <row r="2" spans="1:12" s="234" customFormat="1" ht="12" customHeight="1">
      <c r="A2" s="591" t="s">
        <v>8</v>
      </c>
      <c r="B2" s="591"/>
      <c r="C2" s="591"/>
      <c r="D2" s="591"/>
      <c r="E2" s="591"/>
      <c r="F2" s="591"/>
      <c r="G2" s="591"/>
      <c r="H2" s="591"/>
      <c r="I2" s="591"/>
      <c r="J2" s="591"/>
      <c r="K2" s="591"/>
      <c r="L2" s="591"/>
    </row>
    <row r="3" spans="1:12" s="234" customFormat="1" ht="12" customHeight="1">
      <c r="A3" s="259"/>
      <c r="B3" s="259"/>
      <c r="C3" s="259"/>
      <c r="D3" s="259"/>
      <c r="E3" s="259"/>
      <c r="F3" s="259"/>
      <c r="G3" s="259"/>
      <c r="H3" s="259"/>
      <c r="I3" s="259"/>
      <c r="J3" s="259"/>
      <c r="K3" s="259"/>
      <c r="L3" s="259"/>
    </row>
    <row r="4" spans="1:2" s="237" customFormat="1" ht="12" customHeight="1">
      <c r="A4" s="241"/>
      <c r="B4" s="236"/>
    </row>
    <row r="5" spans="1:12" ht="14.25" customHeight="1">
      <c r="A5" s="602" t="s">
        <v>111</v>
      </c>
      <c r="B5" s="596" t="s">
        <v>153</v>
      </c>
      <c r="C5" s="597"/>
      <c r="D5" s="597"/>
      <c r="E5" s="597"/>
      <c r="F5" s="597"/>
      <c r="G5" s="597"/>
      <c r="H5" s="597"/>
      <c r="I5" s="597"/>
      <c r="J5" s="597"/>
      <c r="K5" s="597"/>
      <c r="L5" s="597"/>
    </row>
    <row r="6" spans="1:12" ht="15" customHeight="1">
      <c r="A6" s="603"/>
      <c r="B6" s="615" t="s">
        <v>154</v>
      </c>
      <c r="C6" s="615"/>
      <c r="D6" s="616"/>
      <c r="E6" s="615" t="s">
        <v>2</v>
      </c>
      <c r="F6" s="615"/>
      <c r="G6" s="615"/>
      <c r="H6" s="616"/>
      <c r="I6" s="617" t="s">
        <v>277</v>
      </c>
      <c r="J6" s="615"/>
      <c r="K6" s="615"/>
      <c r="L6" s="615"/>
    </row>
    <row r="7" spans="1:12" ht="12" customHeight="1">
      <c r="A7" s="603"/>
      <c r="B7" s="607" t="s">
        <v>254</v>
      </c>
      <c r="C7" s="592" t="s">
        <v>108</v>
      </c>
      <c r="D7" s="592" t="s">
        <v>125</v>
      </c>
      <c r="E7" s="607" t="s">
        <v>99</v>
      </c>
      <c r="F7" s="592" t="s">
        <v>98</v>
      </c>
      <c r="G7" s="592" t="s">
        <v>108</v>
      </c>
      <c r="H7" s="592" t="s">
        <v>125</v>
      </c>
      <c r="I7" s="592" t="s">
        <v>99</v>
      </c>
      <c r="J7" s="592" t="s">
        <v>98</v>
      </c>
      <c r="K7" s="592" t="s">
        <v>108</v>
      </c>
      <c r="L7" s="612" t="s">
        <v>125</v>
      </c>
    </row>
    <row r="8" spans="1:12" ht="12" customHeight="1">
      <c r="A8" s="603"/>
      <c r="B8" s="608"/>
      <c r="C8" s="593"/>
      <c r="D8" s="593"/>
      <c r="E8" s="608"/>
      <c r="F8" s="593"/>
      <c r="G8" s="593"/>
      <c r="H8" s="593"/>
      <c r="I8" s="593"/>
      <c r="J8" s="593"/>
      <c r="K8" s="593"/>
      <c r="L8" s="613"/>
    </row>
    <row r="9" spans="1:12" ht="12" customHeight="1">
      <c r="A9" s="603"/>
      <c r="B9" s="608"/>
      <c r="C9" s="593"/>
      <c r="D9" s="593"/>
      <c r="E9" s="608"/>
      <c r="F9" s="593"/>
      <c r="G9" s="593"/>
      <c r="H9" s="593"/>
      <c r="I9" s="593"/>
      <c r="J9" s="593"/>
      <c r="K9" s="593"/>
      <c r="L9" s="613"/>
    </row>
    <row r="10" spans="1:12" ht="12" customHeight="1">
      <c r="A10" s="603"/>
      <c r="B10" s="608"/>
      <c r="C10" s="593"/>
      <c r="D10" s="593"/>
      <c r="E10" s="608"/>
      <c r="F10" s="593"/>
      <c r="G10" s="593"/>
      <c r="H10" s="593"/>
      <c r="I10" s="593"/>
      <c r="J10" s="593"/>
      <c r="K10" s="593"/>
      <c r="L10" s="613"/>
    </row>
    <row r="11" spans="1:12" ht="12" customHeight="1">
      <c r="A11" s="603"/>
      <c r="B11" s="609"/>
      <c r="C11" s="610"/>
      <c r="D11" s="610"/>
      <c r="E11" s="609"/>
      <c r="F11" s="610"/>
      <c r="G11" s="610"/>
      <c r="H11" s="610"/>
      <c r="I11" s="610"/>
      <c r="J11" s="610"/>
      <c r="K11" s="610"/>
      <c r="L11" s="614"/>
    </row>
    <row r="12" spans="1:12" ht="14.25" customHeight="1">
      <c r="A12" s="604"/>
      <c r="B12" s="205" t="s">
        <v>0</v>
      </c>
      <c r="C12" s="243" t="s">
        <v>1</v>
      </c>
      <c r="D12" s="205" t="s">
        <v>110</v>
      </c>
      <c r="E12" s="611" t="s">
        <v>0</v>
      </c>
      <c r="F12" s="606"/>
      <c r="G12" s="243" t="s">
        <v>1</v>
      </c>
      <c r="H12" s="205" t="s">
        <v>110</v>
      </c>
      <c r="I12" s="611" t="s">
        <v>0</v>
      </c>
      <c r="J12" s="606"/>
      <c r="K12" s="243" t="s">
        <v>1</v>
      </c>
      <c r="L12" s="260" t="s">
        <v>110</v>
      </c>
    </row>
    <row r="13" spans="1:12" ht="14.25" customHeight="1">
      <c r="A13" s="248"/>
      <c r="B13" s="249"/>
      <c r="C13" s="249"/>
      <c r="D13" s="249"/>
      <c r="E13" s="249"/>
      <c r="F13" s="249"/>
      <c r="G13" s="249"/>
      <c r="H13" s="249"/>
      <c r="I13" s="249"/>
      <c r="J13" s="249"/>
      <c r="K13" s="249"/>
      <c r="L13" s="249"/>
    </row>
    <row r="14" spans="1:13" ht="12" customHeight="1">
      <c r="A14" s="227">
        <v>1995</v>
      </c>
      <c r="B14" s="304">
        <v>4725</v>
      </c>
      <c r="C14" s="304">
        <v>5769.76</v>
      </c>
      <c r="D14" s="304">
        <v>764179</v>
      </c>
      <c r="E14" s="304">
        <v>1015</v>
      </c>
      <c r="F14" s="304">
        <v>2030</v>
      </c>
      <c r="G14" s="304">
        <v>1779.3</v>
      </c>
      <c r="H14" s="304">
        <v>222865</v>
      </c>
      <c r="I14" s="304">
        <v>1141</v>
      </c>
      <c r="J14" s="304">
        <v>10355</v>
      </c>
      <c r="K14" s="304">
        <v>6703.83</v>
      </c>
      <c r="L14" s="304">
        <v>789256</v>
      </c>
      <c r="M14" s="317"/>
    </row>
    <row r="15" spans="1:13" ht="12" customHeight="1">
      <c r="A15" s="227">
        <v>1996</v>
      </c>
      <c r="B15" s="304">
        <v>5912</v>
      </c>
      <c r="C15" s="304">
        <v>6998.86</v>
      </c>
      <c r="D15" s="304">
        <v>878258</v>
      </c>
      <c r="E15" s="304">
        <v>1053</v>
      </c>
      <c r="F15" s="304">
        <v>2106</v>
      </c>
      <c r="G15" s="304">
        <v>1858.58</v>
      </c>
      <c r="H15" s="304">
        <v>229872</v>
      </c>
      <c r="I15" s="304">
        <v>1085</v>
      </c>
      <c r="J15" s="304">
        <v>9971</v>
      </c>
      <c r="K15" s="304">
        <v>6611.95</v>
      </c>
      <c r="L15" s="304">
        <v>784563</v>
      </c>
      <c r="M15" s="317"/>
    </row>
    <row r="16" spans="1:13" ht="12" customHeight="1">
      <c r="A16" s="227">
        <v>1997</v>
      </c>
      <c r="B16" s="304">
        <v>5363</v>
      </c>
      <c r="C16" s="304">
        <v>6472</v>
      </c>
      <c r="D16" s="304">
        <v>779291</v>
      </c>
      <c r="E16" s="304">
        <v>789</v>
      </c>
      <c r="F16" s="304">
        <v>1578</v>
      </c>
      <c r="G16" s="304">
        <v>1381</v>
      </c>
      <c r="H16" s="304">
        <v>166548</v>
      </c>
      <c r="I16" s="304">
        <v>644</v>
      </c>
      <c r="J16" s="304">
        <v>6077</v>
      </c>
      <c r="K16" s="304">
        <v>4062.46</v>
      </c>
      <c r="L16" s="304">
        <v>486626</v>
      </c>
      <c r="M16" s="317"/>
    </row>
    <row r="17" spans="1:13" ht="12" customHeight="1">
      <c r="A17" s="227">
        <v>1998</v>
      </c>
      <c r="B17" s="304">
        <v>5061</v>
      </c>
      <c r="C17" s="304">
        <v>6135.44</v>
      </c>
      <c r="D17" s="304">
        <v>732617</v>
      </c>
      <c r="E17" s="304">
        <v>658</v>
      </c>
      <c r="F17" s="304">
        <v>1316</v>
      </c>
      <c r="G17" s="304">
        <v>1167.56</v>
      </c>
      <c r="H17" s="304">
        <v>136422</v>
      </c>
      <c r="I17" s="304">
        <v>466</v>
      </c>
      <c r="J17" s="304">
        <v>3842</v>
      </c>
      <c r="K17" s="304">
        <v>2615.22</v>
      </c>
      <c r="L17" s="304">
        <v>311771</v>
      </c>
      <c r="M17" s="317"/>
    </row>
    <row r="18" spans="1:13" ht="12" customHeight="1">
      <c r="A18" s="227">
        <v>1999</v>
      </c>
      <c r="B18" s="304">
        <v>5083</v>
      </c>
      <c r="C18" s="304">
        <v>6271</v>
      </c>
      <c r="D18" s="304">
        <v>734410</v>
      </c>
      <c r="E18" s="304">
        <v>563</v>
      </c>
      <c r="F18" s="304">
        <v>1126</v>
      </c>
      <c r="G18" s="304">
        <v>1012.58</v>
      </c>
      <c r="H18" s="304">
        <v>115569</v>
      </c>
      <c r="I18" s="304">
        <v>286</v>
      </c>
      <c r="J18" s="304">
        <v>2246</v>
      </c>
      <c r="K18" s="304">
        <v>1497.43</v>
      </c>
      <c r="L18" s="304">
        <v>177278</v>
      </c>
      <c r="M18" s="317"/>
    </row>
    <row r="19" spans="1:14" ht="12" customHeight="1">
      <c r="A19" s="227" t="s">
        <v>89</v>
      </c>
      <c r="B19" s="304">
        <v>3822</v>
      </c>
      <c r="C19" s="304">
        <v>4718.03</v>
      </c>
      <c r="D19" s="304">
        <v>552634</v>
      </c>
      <c r="E19" s="304">
        <v>406</v>
      </c>
      <c r="F19" s="304">
        <v>812</v>
      </c>
      <c r="G19" s="304">
        <v>740.93</v>
      </c>
      <c r="H19" s="304">
        <v>84627</v>
      </c>
      <c r="I19" s="304">
        <v>187</v>
      </c>
      <c r="J19" s="304">
        <v>1495</v>
      </c>
      <c r="K19" s="304">
        <v>1090.14</v>
      </c>
      <c r="L19" s="304">
        <v>116746</v>
      </c>
      <c r="M19" s="317"/>
      <c r="N19" s="306"/>
    </row>
    <row r="20" spans="1:13" ht="12" customHeight="1">
      <c r="A20" s="227" t="s">
        <v>90</v>
      </c>
      <c r="B20" s="304">
        <v>3216</v>
      </c>
      <c r="C20" s="304">
        <v>3979.84</v>
      </c>
      <c r="D20" s="304">
        <v>461805</v>
      </c>
      <c r="E20" s="304">
        <v>343</v>
      </c>
      <c r="F20" s="304">
        <v>686</v>
      </c>
      <c r="G20" s="304">
        <v>624.73</v>
      </c>
      <c r="H20" s="304">
        <v>70735</v>
      </c>
      <c r="I20" s="304">
        <v>150</v>
      </c>
      <c r="J20" s="304">
        <v>1010</v>
      </c>
      <c r="K20" s="304">
        <v>743.3</v>
      </c>
      <c r="L20" s="304">
        <v>82288</v>
      </c>
      <c r="M20" s="317"/>
    </row>
    <row r="21" spans="1:13" ht="12" customHeight="1">
      <c r="A21" s="227" t="s">
        <v>91</v>
      </c>
      <c r="B21" s="304">
        <v>2835</v>
      </c>
      <c r="C21" s="304">
        <v>3603.83</v>
      </c>
      <c r="D21" s="304">
        <v>414949</v>
      </c>
      <c r="E21" s="304">
        <v>262</v>
      </c>
      <c r="F21" s="304">
        <v>524</v>
      </c>
      <c r="G21" s="304">
        <v>478.33</v>
      </c>
      <c r="H21" s="304">
        <v>52090</v>
      </c>
      <c r="I21" s="304">
        <v>81</v>
      </c>
      <c r="J21" s="304">
        <v>562</v>
      </c>
      <c r="K21" s="304">
        <v>427.24</v>
      </c>
      <c r="L21" s="304">
        <v>43928</v>
      </c>
      <c r="M21" s="317"/>
    </row>
    <row r="22" spans="1:13" ht="12" customHeight="1">
      <c r="A22" s="227" t="s">
        <v>92</v>
      </c>
      <c r="B22" s="304">
        <v>3178</v>
      </c>
      <c r="C22" s="304">
        <v>4092.18</v>
      </c>
      <c r="D22" s="304">
        <v>468800</v>
      </c>
      <c r="E22" s="304">
        <v>304</v>
      </c>
      <c r="F22" s="304">
        <v>608</v>
      </c>
      <c r="G22" s="304">
        <v>547.22</v>
      </c>
      <c r="H22" s="304">
        <v>59629</v>
      </c>
      <c r="I22" s="304">
        <v>83</v>
      </c>
      <c r="J22" s="304">
        <v>606</v>
      </c>
      <c r="K22" s="304">
        <v>438.52</v>
      </c>
      <c r="L22" s="304">
        <v>48994</v>
      </c>
      <c r="M22" s="317"/>
    </row>
    <row r="23" spans="1:13" ht="12" customHeight="1">
      <c r="A23" s="227" t="s">
        <v>93</v>
      </c>
      <c r="B23" s="304">
        <v>2626</v>
      </c>
      <c r="C23" s="304">
        <v>3412.22</v>
      </c>
      <c r="D23" s="304">
        <v>391685</v>
      </c>
      <c r="E23" s="304">
        <v>232</v>
      </c>
      <c r="F23" s="304">
        <v>464</v>
      </c>
      <c r="G23" s="304">
        <v>431.09</v>
      </c>
      <c r="H23" s="304">
        <v>44594</v>
      </c>
      <c r="I23" s="304">
        <v>91</v>
      </c>
      <c r="J23" s="304">
        <v>729</v>
      </c>
      <c r="K23" s="304">
        <v>498.93</v>
      </c>
      <c r="L23" s="304">
        <v>56542</v>
      </c>
      <c r="M23" s="317"/>
    </row>
    <row r="24" spans="1:13" ht="12" customHeight="1">
      <c r="A24" s="227" t="s">
        <v>94</v>
      </c>
      <c r="B24" s="304">
        <v>2219</v>
      </c>
      <c r="C24" s="304">
        <v>2859.35</v>
      </c>
      <c r="D24" s="304">
        <v>323679</v>
      </c>
      <c r="E24" s="304">
        <v>145</v>
      </c>
      <c r="F24" s="304">
        <v>290</v>
      </c>
      <c r="G24" s="304">
        <v>269.43</v>
      </c>
      <c r="H24" s="304">
        <v>28286</v>
      </c>
      <c r="I24" s="304">
        <v>93</v>
      </c>
      <c r="J24" s="304">
        <v>668</v>
      </c>
      <c r="K24" s="304">
        <v>536.06</v>
      </c>
      <c r="L24" s="304">
        <v>51958</v>
      </c>
      <c r="M24" s="317"/>
    </row>
    <row r="25" spans="1:13" ht="12" customHeight="1">
      <c r="A25" s="227" t="s">
        <v>95</v>
      </c>
      <c r="B25" s="304">
        <v>2086</v>
      </c>
      <c r="C25" s="304">
        <v>2726.12</v>
      </c>
      <c r="D25" s="304">
        <v>310583</v>
      </c>
      <c r="E25" s="304">
        <v>140</v>
      </c>
      <c r="F25" s="304">
        <v>280</v>
      </c>
      <c r="G25" s="304">
        <v>266.73</v>
      </c>
      <c r="H25" s="304">
        <v>28390</v>
      </c>
      <c r="I25" s="304">
        <v>86</v>
      </c>
      <c r="J25" s="304">
        <v>673</v>
      </c>
      <c r="K25" s="304">
        <v>468.93</v>
      </c>
      <c r="L25" s="304">
        <v>53703</v>
      </c>
      <c r="M25" s="317"/>
    </row>
    <row r="26" spans="1:13" ht="12" customHeight="1">
      <c r="A26" s="227" t="s">
        <v>96</v>
      </c>
      <c r="B26" s="304">
        <v>1383</v>
      </c>
      <c r="C26" s="304">
        <v>1834</v>
      </c>
      <c r="D26" s="304">
        <v>213928</v>
      </c>
      <c r="E26" s="304">
        <v>113</v>
      </c>
      <c r="F26" s="304">
        <v>226</v>
      </c>
      <c r="G26" s="304">
        <v>212.2</v>
      </c>
      <c r="H26" s="304">
        <v>23319</v>
      </c>
      <c r="I26" s="304">
        <v>80</v>
      </c>
      <c r="J26" s="304">
        <v>720</v>
      </c>
      <c r="K26" s="304">
        <v>539.8</v>
      </c>
      <c r="L26" s="304">
        <v>61597</v>
      </c>
      <c r="M26" s="317"/>
    </row>
    <row r="27" spans="1:13" ht="12" customHeight="1">
      <c r="A27" s="227" t="s">
        <v>97</v>
      </c>
      <c r="B27" s="304">
        <v>1257</v>
      </c>
      <c r="C27" s="304">
        <v>1731.39</v>
      </c>
      <c r="D27" s="304">
        <v>203325</v>
      </c>
      <c r="E27" s="304">
        <v>105</v>
      </c>
      <c r="F27" s="304">
        <v>210</v>
      </c>
      <c r="G27" s="304">
        <v>213.01</v>
      </c>
      <c r="H27" s="304">
        <v>25185</v>
      </c>
      <c r="I27" s="304">
        <v>65</v>
      </c>
      <c r="J27" s="304">
        <v>687</v>
      </c>
      <c r="K27" s="304">
        <v>445.17</v>
      </c>
      <c r="L27" s="304">
        <v>50562</v>
      </c>
      <c r="M27" s="317"/>
    </row>
    <row r="28" spans="1:13" ht="12" customHeight="1">
      <c r="A28" s="227" t="s">
        <v>151</v>
      </c>
      <c r="B28" s="304">
        <v>1367</v>
      </c>
      <c r="C28" s="304">
        <v>1918.72</v>
      </c>
      <c r="D28" s="304">
        <v>232781</v>
      </c>
      <c r="E28" s="304">
        <v>106</v>
      </c>
      <c r="F28" s="304">
        <v>212</v>
      </c>
      <c r="G28" s="304">
        <v>217</v>
      </c>
      <c r="H28" s="304">
        <v>24715</v>
      </c>
      <c r="I28" s="304">
        <v>76</v>
      </c>
      <c r="J28" s="304">
        <v>790</v>
      </c>
      <c r="K28" s="304">
        <v>508.79</v>
      </c>
      <c r="L28" s="304">
        <v>63497</v>
      </c>
      <c r="M28" s="317"/>
    </row>
    <row r="29" spans="1:13" ht="12" customHeight="1">
      <c r="A29" s="227" t="s">
        <v>262</v>
      </c>
      <c r="B29" s="304">
        <v>1412</v>
      </c>
      <c r="C29" s="304">
        <v>1979.55</v>
      </c>
      <c r="D29" s="304">
        <v>244454</v>
      </c>
      <c r="E29" s="304">
        <v>80</v>
      </c>
      <c r="F29" s="304">
        <v>160</v>
      </c>
      <c r="G29" s="304">
        <v>165.52</v>
      </c>
      <c r="H29" s="304">
        <v>19298</v>
      </c>
      <c r="I29" s="304">
        <v>76</v>
      </c>
      <c r="J29" s="304">
        <v>596</v>
      </c>
      <c r="K29" s="304">
        <v>444.31</v>
      </c>
      <c r="L29" s="304">
        <v>56124</v>
      </c>
      <c r="M29" s="317"/>
    </row>
    <row r="30" spans="1:13" ht="12" customHeight="1">
      <c r="A30" s="227" t="s">
        <v>289</v>
      </c>
      <c r="B30" s="304">
        <v>1620</v>
      </c>
      <c r="C30" s="304">
        <v>2287.43</v>
      </c>
      <c r="D30" s="304">
        <v>279445</v>
      </c>
      <c r="E30" s="304">
        <v>97</v>
      </c>
      <c r="F30" s="304">
        <v>194</v>
      </c>
      <c r="G30" s="304">
        <v>205.29</v>
      </c>
      <c r="H30" s="304">
        <v>23060</v>
      </c>
      <c r="I30" s="304">
        <v>102</v>
      </c>
      <c r="J30" s="304">
        <v>955</v>
      </c>
      <c r="K30" s="304">
        <v>737.08</v>
      </c>
      <c r="L30" s="304">
        <v>89672</v>
      </c>
      <c r="M30" s="317"/>
    </row>
    <row r="31" spans="1:13" ht="12" customHeight="1">
      <c r="A31" s="227" t="s">
        <v>332</v>
      </c>
      <c r="B31" s="304">
        <v>1702</v>
      </c>
      <c r="C31" s="304">
        <v>2434.3</v>
      </c>
      <c r="D31" s="304">
        <v>307257</v>
      </c>
      <c r="E31" s="304">
        <v>102</v>
      </c>
      <c r="F31" s="304">
        <v>204</v>
      </c>
      <c r="G31" s="304">
        <v>208.1</v>
      </c>
      <c r="H31" s="304">
        <v>24581</v>
      </c>
      <c r="I31" s="304">
        <v>92</v>
      </c>
      <c r="J31" s="304">
        <v>1040</v>
      </c>
      <c r="K31" s="304">
        <v>789.55</v>
      </c>
      <c r="L31" s="304">
        <v>96290</v>
      </c>
      <c r="M31" s="317"/>
    </row>
    <row r="32" spans="1:13" ht="12" customHeight="1">
      <c r="A32" s="227" t="s">
        <v>442</v>
      </c>
      <c r="B32" s="304">
        <v>1681</v>
      </c>
      <c r="C32" s="304">
        <v>2409.05</v>
      </c>
      <c r="D32" s="304">
        <v>317074</v>
      </c>
      <c r="E32" s="304">
        <v>97</v>
      </c>
      <c r="F32" s="304">
        <v>194</v>
      </c>
      <c r="G32" s="304">
        <v>207.45</v>
      </c>
      <c r="H32" s="304">
        <v>25886</v>
      </c>
      <c r="I32" s="304">
        <v>111</v>
      </c>
      <c r="J32" s="304">
        <v>1112</v>
      </c>
      <c r="K32" s="304">
        <v>870.08</v>
      </c>
      <c r="L32" s="304">
        <v>113200</v>
      </c>
      <c r="M32" s="317"/>
    </row>
    <row r="33" spans="1:12" ht="12" customHeight="1">
      <c r="A33" s="252"/>
      <c r="B33" s="253"/>
      <c r="C33" s="253"/>
      <c r="D33" s="253"/>
      <c r="E33" s="253"/>
      <c r="F33" s="253"/>
      <c r="G33" s="253"/>
      <c r="H33" s="253"/>
      <c r="I33" s="253"/>
      <c r="J33" s="253"/>
      <c r="K33" s="253"/>
      <c r="L33" s="253"/>
    </row>
    <row r="34" spans="1:12" ht="12" customHeight="1">
      <c r="A34" s="252" t="s">
        <v>40</v>
      </c>
      <c r="B34" s="303">
        <v>148</v>
      </c>
      <c r="C34" s="303">
        <v>222.32</v>
      </c>
      <c r="D34" s="303">
        <v>31158</v>
      </c>
      <c r="E34" s="303">
        <v>9</v>
      </c>
      <c r="F34" s="303">
        <v>18</v>
      </c>
      <c r="G34" s="303">
        <v>20.38</v>
      </c>
      <c r="H34" s="303">
        <v>2176</v>
      </c>
      <c r="I34" s="303">
        <v>11</v>
      </c>
      <c r="J34" s="303">
        <v>151</v>
      </c>
      <c r="K34" s="303">
        <v>151.92</v>
      </c>
      <c r="L34" s="303">
        <v>19387</v>
      </c>
    </row>
    <row r="35" spans="1:12" ht="12" customHeight="1">
      <c r="A35" s="252" t="s">
        <v>41</v>
      </c>
      <c r="B35" s="303">
        <v>61</v>
      </c>
      <c r="C35" s="303">
        <v>92.65</v>
      </c>
      <c r="D35" s="303">
        <v>12123</v>
      </c>
      <c r="E35" s="303">
        <v>1</v>
      </c>
      <c r="F35" s="303">
        <v>2</v>
      </c>
      <c r="G35" s="303">
        <v>3.35</v>
      </c>
      <c r="H35" s="303" t="s">
        <v>272</v>
      </c>
      <c r="I35" s="303">
        <v>2</v>
      </c>
      <c r="J35" s="303">
        <v>9</v>
      </c>
      <c r="K35" s="303">
        <v>10.18</v>
      </c>
      <c r="L35" s="303" t="s">
        <v>272</v>
      </c>
    </row>
    <row r="36" spans="1:12" ht="12" customHeight="1">
      <c r="A36" s="252" t="s">
        <v>42</v>
      </c>
      <c r="B36" s="303">
        <v>88</v>
      </c>
      <c r="C36" s="303">
        <v>128.19</v>
      </c>
      <c r="D36" s="303">
        <v>18442</v>
      </c>
      <c r="E36" s="303">
        <v>13</v>
      </c>
      <c r="F36" s="303">
        <v>26</v>
      </c>
      <c r="G36" s="303">
        <v>29.65</v>
      </c>
      <c r="H36" s="303">
        <v>3789</v>
      </c>
      <c r="I36" s="303">
        <v>36</v>
      </c>
      <c r="J36" s="303">
        <v>359</v>
      </c>
      <c r="K36" s="303">
        <v>312.83</v>
      </c>
      <c r="L36" s="303">
        <v>38152</v>
      </c>
    </row>
    <row r="37" spans="1:12" ht="12" customHeight="1">
      <c r="A37" s="252" t="s">
        <v>43</v>
      </c>
      <c r="B37" s="303">
        <v>21</v>
      </c>
      <c r="C37" s="303">
        <v>28.64</v>
      </c>
      <c r="D37" s="303">
        <v>4257</v>
      </c>
      <c r="E37" s="303">
        <v>2</v>
      </c>
      <c r="F37" s="303">
        <v>4</v>
      </c>
      <c r="G37" s="303">
        <v>3.84</v>
      </c>
      <c r="H37" s="303" t="s">
        <v>272</v>
      </c>
      <c r="I37" s="303">
        <v>2</v>
      </c>
      <c r="J37" s="303">
        <v>17</v>
      </c>
      <c r="K37" s="303">
        <v>10.45</v>
      </c>
      <c r="L37" s="303" t="s">
        <v>272</v>
      </c>
    </row>
    <row r="38" spans="1:12" ht="12" customHeight="1">
      <c r="A38" s="252" t="s">
        <v>44</v>
      </c>
      <c r="B38" s="303">
        <v>36</v>
      </c>
      <c r="C38" s="303">
        <v>55.63</v>
      </c>
      <c r="D38" s="303" t="s">
        <v>272</v>
      </c>
      <c r="E38" s="303">
        <v>2</v>
      </c>
      <c r="F38" s="303">
        <v>4</v>
      </c>
      <c r="G38" s="303">
        <v>3.32</v>
      </c>
      <c r="H38" s="303" t="s">
        <v>272</v>
      </c>
      <c r="I38" s="303">
        <v>10</v>
      </c>
      <c r="J38" s="303">
        <v>81</v>
      </c>
      <c r="K38" s="303">
        <v>74.83</v>
      </c>
      <c r="L38" s="303">
        <v>10068</v>
      </c>
    </row>
    <row r="39" spans="1:13" ht="12" customHeight="1">
      <c r="A39" s="252" t="s">
        <v>45</v>
      </c>
      <c r="B39" s="303">
        <v>14</v>
      </c>
      <c r="C39" s="303">
        <v>18.34</v>
      </c>
      <c r="D39" s="303" t="s">
        <v>272</v>
      </c>
      <c r="E39" s="303">
        <v>2</v>
      </c>
      <c r="F39" s="303">
        <v>4</v>
      </c>
      <c r="G39" s="303">
        <v>3.2</v>
      </c>
      <c r="H39" s="303" t="s">
        <v>272</v>
      </c>
      <c r="I39" s="303">
        <v>7</v>
      </c>
      <c r="J39" s="303">
        <v>96</v>
      </c>
      <c r="K39" s="303">
        <v>58.21</v>
      </c>
      <c r="L39" s="303">
        <v>8140</v>
      </c>
      <c r="M39" s="255"/>
    </row>
    <row r="40" spans="1:12" ht="12" customHeight="1">
      <c r="A40" s="252"/>
      <c r="B40" s="303"/>
      <c r="C40" s="303"/>
      <c r="D40" s="303"/>
      <c r="E40" s="303"/>
      <c r="F40" s="303"/>
      <c r="G40" s="303"/>
      <c r="H40" s="303"/>
      <c r="I40" s="303"/>
      <c r="J40" s="303"/>
      <c r="K40" s="303"/>
      <c r="L40" s="303"/>
    </row>
    <row r="41" spans="1:12" ht="12" customHeight="1">
      <c r="A41" s="252" t="s">
        <v>46</v>
      </c>
      <c r="B41" s="303">
        <v>139</v>
      </c>
      <c r="C41" s="303">
        <v>238.76</v>
      </c>
      <c r="D41" s="303">
        <v>33104</v>
      </c>
      <c r="E41" s="303">
        <v>11</v>
      </c>
      <c r="F41" s="303">
        <v>22</v>
      </c>
      <c r="G41" s="303">
        <v>28.38</v>
      </c>
      <c r="H41" s="303">
        <v>3950</v>
      </c>
      <c r="I41" s="303">
        <v>8</v>
      </c>
      <c r="J41" s="303">
        <v>35</v>
      </c>
      <c r="K41" s="303">
        <v>25.98</v>
      </c>
      <c r="L41" s="303">
        <v>4462</v>
      </c>
    </row>
    <row r="42" spans="1:12" ht="12" customHeight="1">
      <c r="A42" s="252" t="s">
        <v>47</v>
      </c>
      <c r="B42" s="303">
        <v>63</v>
      </c>
      <c r="C42" s="303">
        <v>86.04</v>
      </c>
      <c r="D42" s="303">
        <v>11159</v>
      </c>
      <c r="E42" s="303">
        <v>3</v>
      </c>
      <c r="F42" s="303">
        <v>6</v>
      </c>
      <c r="G42" s="303">
        <v>6.19</v>
      </c>
      <c r="H42" s="303">
        <v>845</v>
      </c>
      <c r="I42" s="303">
        <v>6</v>
      </c>
      <c r="J42" s="303">
        <v>103</v>
      </c>
      <c r="K42" s="303">
        <v>84.93</v>
      </c>
      <c r="L42" s="303">
        <v>14229</v>
      </c>
    </row>
    <row r="43" spans="1:12" ht="12" customHeight="1">
      <c r="A43" s="252" t="s">
        <v>48</v>
      </c>
      <c r="B43" s="303">
        <v>117</v>
      </c>
      <c r="C43" s="303">
        <v>171.92</v>
      </c>
      <c r="D43" s="303">
        <v>23892</v>
      </c>
      <c r="E43" s="303">
        <v>7</v>
      </c>
      <c r="F43" s="303">
        <v>14</v>
      </c>
      <c r="G43" s="303">
        <v>13.74</v>
      </c>
      <c r="H43" s="303">
        <v>2306</v>
      </c>
      <c r="I43" s="303">
        <v>4</v>
      </c>
      <c r="J43" s="303">
        <v>40</v>
      </c>
      <c r="K43" s="303">
        <v>31.86</v>
      </c>
      <c r="L43" s="303">
        <v>4504</v>
      </c>
    </row>
    <row r="44" spans="1:12" ht="12" customHeight="1">
      <c r="A44" s="252" t="s">
        <v>49</v>
      </c>
      <c r="B44" s="303">
        <v>88</v>
      </c>
      <c r="C44" s="303">
        <v>130.21</v>
      </c>
      <c r="D44" s="303">
        <v>16636</v>
      </c>
      <c r="E44" s="303">
        <v>4</v>
      </c>
      <c r="F44" s="303">
        <v>8</v>
      </c>
      <c r="G44" s="303">
        <v>7.08</v>
      </c>
      <c r="H44" s="303">
        <v>868</v>
      </c>
      <c r="I44" s="303">
        <v>7</v>
      </c>
      <c r="J44" s="303">
        <v>32</v>
      </c>
      <c r="K44" s="303">
        <v>29.67</v>
      </c>
      <c r="L44" s="303">
        <v>4465</v>
      </c>
    </row>
    <row r="45" spans="1:12" ht="12" customHeight="1">
      <c r="A45" s="252" t="s">
        <v>50</v>
      </c>
      <c r="B45" s="303">
        <v>29</v>
      </c>
      <c r="C45" s="303">
        <v>48.69</v>
      </c>
      <c r="D45" s="303" t="s">
        <v>272</v>
      </c>
      <c r="E45" s="303" t="s">
        <v>37</v>
      </c>
      <c r="F45" s="303" t="s">
        <v>37</v>
      </c>
      <c r="G45" s="303" t="s">
        <v>37</v>
      </c>
      <c r="H45" s="303" t="s">
        <v>37</v>
      </c>
      <c r="I45" s="303">
        <v>1</v>
      </c>
      <c r="J45" s="303">
        <v>11</v>
      </c>
      <c r="K45" s="303">
        <v>7.34</v>
      </c>
      <c r="L45" s="303" t="s">
        <v>272</v>
      </c>
    </row>
    <row r="46" spans="1:12" ht="12" customHeight="1">
      <c r="A46" s="252" t="s">
        <v>51</v>
      </c>
      <c r="B46" s="303">
        <v>101</v>
      </c>
      <c r="C46" s="303">
        <v>151.56</v>
      </c>
      <c r="D46" s="303">
        <v>22763</v>
      </c>
      <c r="E46" s="303">
        <v>5</v>
      </c>
      <c r="F46" s="303">
        <v>10</v>
      </c>
      <c r="G46" s="303">
        <v>11.41</v>
      </c>
      <c r="H46" s="303">
        <v>1300</v>
      </c>
      <c r="I46" s="303">
        <v>3</v>
      </c>
      <c r="J46" s="303">
        <v>20</v>
      </c>
      <c r="K46" s="303">
        <v>12.94</v>
      </c>
      <c r="L46" s="303">
        <v>1628</v>
      </c>
    </row>
    <row r="47" spans="1:12" ht="12" customHeight="1">
      <c r="A47" s="252"/>
      <c r="B47" s="303"/>
      <c r="C47" s="303"/>
      <c r="D47" s="303"/>
      <c r="E47" s="303"/>
      <c r="F47" s="303"/>
      <c r="G47" s="303"/>
      <c r="H47" s="303"/>
      <c r="I47" s="303"/>
      <c r="J47" s="303"/>
      <c r="K47" s="303"/>
      <c r="L47" s="303"/>
    </row>
    <row r="48" spans="1:12" ht="12" customHeight="1">
      <c r="A48" s="252" t="s">
        <v>52</v>
      </c>
      <c r="B48" s="303">
        <v>95</v>
      </c>
      <c r="C48" s="303">
        <v>133.79</v>
      </c>
      <c r="D48" s="303">
        <v>18078</v>
      </c>
      <c r="E48" s="303">
        <v>1</v>
      </c>
      <c r="F48" s="303">
        <v>2</v>
      </c>
      <c r="G48" s="303">
        <v>1.99</v>
      </c>
      <c r="H48" s="303" t="s">
        <v>272</v>
      </c>
      <c r="I48" s="303">
        <v>4</v>
      </c>
      <c r="J48" s="303">
        <v>50</v>
      </c>
      <c r="K48" s="303">
        <v>34.55</v>
      </c>
      <c r="L48" s="303" t="s">
        <v>272</v>
      </c>
    </row>
    <row r="49" spans="1:12" ht="12" customHeight="1">
      <c r="A49" s="252" t="s">
        <v>53</v>
      </c>
      <c r="B49" s="303">
        <v>69</v>
      </c>
      <c r="C49" s="303">
        <v>83.21</v>
      </c>
      <c r="D49" s="303">
        <v>12972</v>
      </c>
      <c r="E49" s="303">
        <v>3</v>
      </c>
      <c r="F49" s="303">
        <v>6</v>
      </c>
      <c r="G49" s="303">
        <v>10.96</v>
      </c>
      <c r="H49" s="303" t="s">
        <v>272</v>
      </c>
      <c r="I49" s="303">
        <v>1</v>
      </c>
      <c r="J49" s="303">
        <v>3</v>
      </c>
      <c r="K49" s="303">
        <v>2.81</v>
      </c>
      <c r="L49" s="303" t="s">
        <v>272</v>
      </c>
    </row>
    <row r="50" spans="1:12" ht="12" customHeight="1">
      <c r="A50" s="252" t="s">
        <v>54</v>
      </c>
      <c r="B50" s="303">
        <v>61</v>
      </c>
      <c r="C50" s="303">
        <v>83.99</v>
      </c>
      <c r="D50" s="303">
        <v>12717</v>
      </c>
      <c r="E50" s="303">
        <v>3</v>
      </c>
      <c r="F50" s="303">
        <v>6</v>
      </c>
      <c r="G50" s="303">
        <v>7.24</v>
      </c>
      <c r="H50" s="303" t="s">
        <v>272</v>
      </c>
      <c r="I50" s="303">
        <v>1</v>
      </c>
      <c r="J50" s="303">
        <v>4</v>
      </c>
      <c r="K50" s="303">
        <v>3.35</v>
      </c>
      <c r="L50" s="303" t="s">
        <v>272</v>
      </c>
    </row>
    <row r="51" spans="1:12" ht="12" customHeight="1">
      <c r="A51" s="252" t="s">
        <v>55</v>
      </c>
      <c r="B51" s="303">
        <v>89</v>
      </c>
      <c r="C51" s="303">
        <v>127.7</v>
      </c>
      <c r="D51" s="303">
        <v>16351</v>
      </c>
      <c r="E51" s="303">
        <v>6</v>
      </c>
      <c r="F51" s="303">
        <v>12</v>
      </c>
      <c r="G51" s="303">
        <v>12.07</v>
      </c>
      <c r="H51" s="303">
        <v>1625</v>
      </c>
      <c r="I51" s="303">
        <v>8</v>
      </c>
      <c r="J51" s="303">
        <v>77</v>
      </c>
      <c r="K51" s="303">
        <v>49.54</v>
      </c>
      <c r="L51" s="303">
        <v>5944</v>
      </c>
    </row>
    <row r="52" spans="1:12" ht="12" customHeight="1">
      <c r="A52" s="252" t="s">
        <v>56</v>
      </c>
      <c r="B52" s="303">
        <v>133</v>
      </c>
      <c r="C52" s="303">
        <v>175.78</v>
      </c>
      <c r="D52" s="303">
        <v>23214</v>
      </c>
      <c r="E52" s="303">
        <v>5</v>
      </c>
      <c r="F52" s="303">
        <v>10</v>
      </c>
      <c r="G52" s="303">
        <v>11.02</v>
      </c>
      <c r="H52" s="303" t="s">
        <v>272</v>
      </c>
      <c r="I52" s="303">
        <v>2</v>
      </c>
      <c r="J52" s="303">
        <v>17</v>
      </c>
      <c r="K52" s="303">
        <v>12.68</v>
      </c>
      <c r="L52" s="303" t="s">
        <v>272</v>
      </c>
    </row>
    <row r="53" spans="1:12" ht="12" customHeight="1">
      <c r="A53" s="252" t="s">
        <v>57</v>
      </c>
      <c r="B53" s="303">
        <v>25</v>
      </c>
      <c r="C53" s="303">
        <v>35.55</v>
      </c>
      <c r="D53" s="303" t="s">
        <v>272</v>
      </c>
      <c r="E53" s="303" t="s">
        <v>37</v>
      </c>
      <c r="F53" s="303" t="s">
        <v>37</v>
      </c>
      <c r="G53" s="303" t="s">
        <v>37</v>
      </c>
      <c r="H53" s="303" t="s">
        <v>37</v>
      </c>
      <c r="I53" s="303">
        <v>1</v>
      </c>
      <c r="J53" s="303">
        <v>19</v>
      </c>
      <c r="K53" s="303">
        <v>11.17</v>
      </c>
      <c r="L53" s="303" t="s">
        <v>272</v>
      </c>
    </row>
    <row r="54" spans="1:12" ht="12" customHeight="1">
      <c r="A54" s="252"/>
      <c r="B54" s="303"/>
      <c r="C54" s="303"/>
      <c r="D54" s="303"/>
      <c r="E54" s="303"/>
      <c r="F54" s="303"/>
      <c r="G54" s="303"/>
      <c r="H54" s="303"/>
      <c r="I54" s="303"/>
      <c r="J54" s="303"/>
      <c r="K54" s="303"/>
      <c r="L54" s="303"/>
    </row>
    <row r="55" spans="1:13" ht="12" customHeight="1">
      <c r="A55" s="252" t="s">
        <v>58</v>
      </c>
      <c r="B55" s="303">
        <v>56</v>
      </c>
      <c r="C55" s="303">
        <v>76.51</v>
      </c>
      <c r="D55" s="303">
        <v>10404</v>
      </c>
      <c r="E55" s="303">
        <v>4</v>
      </c>
      <c r="F55" s="303">
        <v>8</v>
      </c>
      <c r="G55" s="303">
        <v>7.86</v>
      </c>
      <c r="H55" s="303" t="s">
        <v>272</v>
      </c>
      <c r="I55" s="303">
        <v>2</v>
      </c>
      <c r="J55" s="303">
        <v>34</v>
      </c>
      <c r="K55" s="303">
        <v>31.55</v>
      </c>
      <c r="L55" s="303" t="s">
        <v>272</v>
      </c>
      <c r="M55" s="255"/>
    </row>
    <row r="56" spans="1:12" ht="12" customHeight="1">
      <c r="A56" s="252" t="s">
        <v>59</v>
      </c>
      <c r="B56" s="303">
        <v>69</v>
      </c>
      <c r="C56" s="303">
        <v>96.18</v>
      </c>
      <c r="D56" s="303">
        <v>12710</v>
      </c>
      <c r="E56" s="303">
        <v>4</v>
      </c>
      <c r="F56" s="303">
        <v>8</v>
      </c>
      <c r="G56" s="303">
        <v>7.2</v>
      </c>
      <c r="H56" s="303" t="s">
        <v>272</v>
      </c>
      <c r="I56" s="303">
        <v>2</v>
      </c>
      <c r="J56" s="303">
        <v>14</v>
      </c>
      <c r="K56" s="303">
        <v>7.67</v>
      </c>
      <c r="L56" s="303" t="s">
        <v>272</v>
      </c>
    </row>
    <row r="57" spans="1:12" ht="12" customHeight="1">
      <c r="A57" s="252" t="s">
        <v>60</v>
      </c>
      <c r="B57" s="303">
        <v>56</v>
      </c>
      <c r="C57" s="303">
        <v>81.2</v>
      </c>
      <c r="D57" s="303">
        <v>11865</v>
      </c>
      <c r="E57" s="303">
        <v>3</v>
      </c>
      <c r="F57" s="303">
        <v>6</v>
      </c>
      <c r="G57" s="303">
        <v>5.34</v>
      </c>
      <c r="H57" s="303" t="s">
        <v>272</v>
      </c>
      <c r="I57" s="303">
        <v>2</v>
      </c>
      <c r="J57" s="303">
        <v>9</v>
      </c>
      <c r="K57" s="303">
        <v>6.77</v>
      </c>
      <c r="L57" s="303" t="s">
        <v>272</v>
      </c>
    </row>
    <row r="58" spans="1:12" ht="12" customHeight="1">
      <c r="A58" s="252" t="s">
        <v>61</v>
      </c>
      <c r="B58" s="303">
        <v>56</v>
      </c>
      <c r="C58" s="303">
        <v>77.37</v>
      </c>
      <c r="D58" s="303">
        <v>10437</v>
      </c>
      <c r="E58" s="303">
        <v>4</v>
      </c>
      <c r="F58" s="303">
        <v>8</v>
      </c>
      <c r="G58" s="303">
        <v>9.34</v>
      </c>
      <c r="H58" s="303" t="s">
        <v>272</v>
      </c>
      <c r="I58" s="303">
        <v>2</v>
      </c>
      <c r="J58" s="303">
        <v>24</v>
      </c>
      <c r="K58" s="303">
        <v>13.74</v>
      </c>
      <c r="L58" s="303" t="s">
        <v>272</v>
      </c>
    </row>
    <row r="59" spans="1:12" ht="12" customHeight="1">
      <c r="A59" s="252" t="s">
        <v>62</v>
      </c>
      <c r="B59" s="303">
        <v>57</v>
      </c>
      <c r="C59" s="303">
        <v>88.59</v>
      </c>
      <c r="D59" s="303">
        <v>11875</v>
      </c>
      <c r="E59" s="303">
        <v>1</v>
      </c>
      <c r="F59" s="303">
        <v>2</v>
      </c>
      <c r="G59" s="303">
        <v>1.26</v>
      </c>
      <c r="H59" s="303" t="s">
        <v>272</v>
      </c>
      <c r="I59" s="303">
        <v>1</v>
      </c>
      <c r="J59" s="303">
        <v>4</v>
      </c>
      <c r="K59" s="303">
        <v>4.15</v>
      </c>
      <c r="L59" s="303" t="s">
        <v>272</v>
      </c>
    </row>
    <row r="60" spans="1:12" ht="12" customHeight="1">
      <c r="A60" s="252"/>
      <c r="B60" s="255"/>
      <c r="C60" s="255"/>
      <c r="D60" s="255"/>
      <c r="E60" s="255"/>
      <c r="F60" s="255"/>
      <c r="G60" s="255"/>
      <c r="H60" s="255"/>
      <c r="I60" s="255"/>
      <c r="J60" s="255"/>
      <c r="K60" s="255"/>
      <c r="L60" s="255"/>
    </row>
    <row r="61" ht="12" customHeight="1">
      <c r="A61" s="252"/>
    </row>
    <row r="62" spans="1:12" s="233" customFormat="1" ht="12" customHeight="1">
      <c r="A62" s="256" t="s">
        <v>63</v>
      </c>
      <c r="B62" s="304">
        <v>1671</v>
      </c>
      <c r="C62" s="304">
        <v>2432.82</v>
      </c>
      <c r="D62" s="304">
        <v>336427</v>
      </c>
      <c r="E62" s="304">
        <v>93</v>
      </c>
      <c r="F62" s="304">
        <v>186</v>
      </c>
      <c r="G62" s="304">
        <v>204.82</v>
      </c>
      <c r="H62" s="304">
        <v>26602</v>
      </c>
      <c r="I62" s="304">
        <v>123</v>
      </c>
      <c r="J62" s="304">
        <v>1209</v>
      </c>
      <c r="K62" s="304">
        <v>989.12</v>
      </c>
      <c r="L62" s="304">
        <v>132316</v>
      </c>
    </row>
    <row r="63" spans="1:12" ht="12" customHeight="1">
      <c r="A63" s="252" t="s">
        <v>64</v>
      </c>
      <c r="B63" s="255"/>
      <c r="C63" s="254"/>
      <c r="D63" s="255"/>
      <c r="E63" s="255"/>
      <c r="F63" s="255"/>
      <c r="G63" s="255"/>
      <c r="H63" s="255"/>
      <c r="I63" s="255"/>
      <c r="J63" s="255"/>
      <c r="K63" s="255"/>
      <c r="L63" s="255"/>
    </row>
    <row r="64" spans="1:12" ht="12" customHeight="1">
      <c r="A64" s="252" t="s">
        <v>65</v>
      </c>
      <c r="B64" s="303">
        <v>368</v>
      </c>
      <c r="C64" s="303">
        <v>545.7700000000001</v>
      </c>
      <c r="D64" s="303">
        <v>76644</v>
      </c>
      <c r="E64" s="303">
        <v>29</v>
      </c>
      <c r="F64" s="303">
        <v>58</v>
      </c>
      <c r="G64" s="303">
        <v>63.74</v>
      </c>
      <c r="H64" s="303">
        <v>7561</v>
      </c>
      <c r="I64" s="303">
        <v>68</v>
      </c>
      <c r="J64" s="303">
        <v>713</v>
      </c>
      <c r="K64" s="303">
        <v>618.42</v>
      </c>
      <c r="L64" s="303">
        <v>78045</v>
      </c>
    </row>
    <row r="65" spans="1:12" ht="12" customHeight="1">
      <c r="A65" s="252" t="s">
        <v>66</v>
      </c>
      <c r="B65" s="303">
        <v>1303</v>
      </c>
      <c r="C65" s="303">
        <v>1887.05</v>
      </c>
      <c r="D65" s="303">
        <v>259783</v>
      </c>
      <c r="E65" s="303">
        <v>64</v>
      </c>
      <c r="F65" s="303">
        <v>128</v>
      </c>
      <c r="G65" s="303">
        <v>141.07999999999998</v>
      </c>
      <c r="H65" s="303">
        <v>19041</v>
      </c>
      <c r="I65" s="303">
        <v>55</v>
      </c>
      <c r="J65" s="303">
        <v>496</v>
      </c>
      <c r="K65" s="303">
        <v>370.7</v>
      </c>
      <c r="L65" s="303">
        <v>54271</v>
      </c>
    </row>
    <row r="66" spans="1:12" ht="12" customHeight="1">
      <c r="A66" s="255"/>
      <c r="B66" s="255"/>
      <c r="C66" s="255"/>
      <c r="D66" s="255"/>
      <c r="E66" s="255"/>
      <c r="F66" s="255"/>
      <c r="G66" s="255"/>
      <c r="H66" s="255"/>
      <c r="I66" s="255"/>
      <c r="J66" s="255"/>
      <c r="K66" s="255"/>
      <c r="L66" s="255"/>
    </row>
    <row r="68" ht="12" customHeight="1">
      <c r="A68" s="242" t="s">
        <v>271</v>
      </c>
    </row>
  </sheetData>
  <sheetProtection/>
  <mergeCells count="20">
    <mergeCell ref="B5:L5"/>
    <mergeCell ref="E7:E11"/>
    <mergeCell ref="F7:F11"/>
    <mergeCell ref="G7:G11"/>
    <mergeCell ref="H7:H11"/>
    <mergeCell ref="I7:I11"/>
    <mergeCell ref="J7:J11"/>
    <mergeCell ref="B6:D6"/>
    <mergeCell ref="E6:H6"/>
    <mergeCell ref="I6:L6"/>
    <mergeCell ref="B7:B11"/>
    <mergeCell ref="C7:C11"/>
    <mergeCell ref="D7:D11"/>
    <mergeCell ref="E12:F12"/>
    <mergeCell ref="A1:L1"/>
    <mergeCell ref="A2:L2"/>
    <mergeCell ref="A5:A12"/>
    <mergeCell ref="I12:J12"/>
    <mergeCell ref="K7:K11"/>
    <mergeCell ref="L7:L11"/>
  </mergeCells>
  <printOptions/>
  <pageMargins left="0.3937007874015748" right="0.5905511811023623" top="0.7874015748031497" bottom="0.7874015748031497" header="0.5118110236220472" footer="0.5118110236220472"/>
  <pageSetup firstPageNumber="14" useFirstPageNumber="1" fitToWidth="2" horizontalDpi="600" verticalDpi="600" orientation="portrait" paperSize="9" scale="96" r:id="rId2"/>
  <headerFooter alignWithMargins="0">
    <oddHeader>&amp;C&amp;"Arial,Standard"&amp;9- &amp;P -</oddHeader>
  </headerFooter>
  <drawing r:id="rId1"/>
</worksheet>
</file>

<file path=xl/worksheets/sheet13.xml><?xml version="1.0" encoding="utf-8"?>
<worksheet xmlns="http://schemas.openxmlformats.org/spreadsheetml/2006/main" xmlns:r="http://schemas.openxmlformats.org/officeDocument/2006/relationships">
  <dimension ref="A1:I55"/>
  <sheetViews>
    <sheetView zoomScale="175" zoomScaleNormal="175" zoomScalePageLayoutView="0" workbookViewId="0" topLeftCell="A1">
      <selection activeCell="B44" sqref="B44"/>
    </sheetView>
  </sheetViews>
  <sheetFormatPr defaultColWidth="12" defaultRowHeight="10.5"/>
  <cols>
    <col min="1" max="1" width="37.5" style="122" bestFit="1" customWidth="1"/>
    <col min="2" max="9" width="10" style="122" customWidth="1"/>
    <col min="10" max="16384" width="12" style="122" customWidth="1"/>
  </cols>
  <sheetData>
    <row r="1" spans="1:9" ht="12" customHeight="1">
      <c r="A1" s="622" t="s">
        <v>288</v>
      </c>
      <c r="B1" s="622"/>
      <c r="C1" s="622"/>
      <c r="D1" s="622"/>
      <c r="E1" s="622"/>
      <c r="F1" s="622"/>
      <c r="G1" s="622"/>
      <c r="H1" s="622"/>
      <c r="I1" s="622"/>
    </row>
    <row r="2" spans="1:9" ht="12" customHeight="1">
      <c r="A2" s="623" t="s">
        <v>8</v>
      </c>
      <c r="B2" s="623"/>
      <c r="C2" s="623"/>
      <c r="D2" s="623"/>
      <c r="E2" s="623"/>
      <c r="F2" s="623"/>
      <c r="G2" s="623"/>
      <c r="H2" s="623"/>
      <c r="I2" s="623"/>
    </row>
    <row r="3" spans="1:9" ht="12" customHeight="1">
      <c r="A3" s="208"/>
      <c r="B3" s="208"/>
      <c r="C3" s="208"/>
      <c r="D3" s="208"/>
      <c r="E3" s="208"/>
      <c r="F3" s="208"/>
      <c r="G3" s="208"/>
      <c r="H3" s="208"/>
      <c r="I3" s="208"/>
    </row>
    <row r="4" ht="12" customHeight="1">
      <c r="A4" s="268"/>
    </row>
    <row r="5" spans="1:9" ht="17.25" customHeight="1">
      <c r="A5" s="628" t="s">
        <v>156</v>
      </c>
      <c r="B5" s="618" t="s">
        <v>17</v>
      </c>
      <c r="C5" s="621" t="s">
        <v>165</v>
      </c>
      <c r="D5" s="627"/>
      <c r="E5" s="627"/>
      <c r="F5" s="627"/>
      <c r="G5" s="627"/>
      <c r="H5" s="627"/>
      <c r="I5" s="269"/>
    </row>
    <row r="6" spans="1:9" ht="18.75" customHeight="1">
      <c r="A6" s="629"/>
      <c r="B6" s="619"/>
      <c r="C6" s="631" t="s">
        <v>166</v>
      </c>
      <c r="D6" s="631" t="s">
        <v>167</v>
      </c>
      <c r="E6" s="631" t="s">
        <v>168</v>
      </c>
      <c r="F6" s="631" t="s">
        <v>169</v>
      </c>
      <c r="G6" s="631" t="s">
        <v>170</v>
      </c>
      <c r="H6" s="634" t="s">
        <v>171</v>
      </c>
      <c r="I6" s="633"/>
    </row>
    <row r="7" spans="1:9" ht="18.75" customHeight="1">
      <c r="A7" s="629"/>
      <c r="B7" s="619" t="s">
        <v>155</v>
      </c>
      <c r="C7" s="631"/>
      <c r="D7" s="631"/>
      <c r="E7" s="631"/>
      <c r="F7" s="631"/>
      <c r="G7" s="631"/>
      <c r="H7" s="634"/>
      <c r="I7" s="633"/>
    </row>
    <row r="8" spans="1:9" ht="16.5" customHeight="1">
      <c r="A8" s="630"/>
      <c r="B8" s="635" t="s">
        <v>0</v>
      </c>
      <c r="C8" s="635"/>
      <c r="D8" s="635"/>
      <c r="E8" s="635"/>
      <c r="F8" s="635"/>
      <c r="G8" s="635"/>
      <c r="H8" s="635"/>
      <c r="I8" s="269"/>
    </row>
    <row r="9" spans="1:9" ht="16.5" customHeight="1">
      <c r="A9" s="263"/>
      <c r="B9" s="264"/>
      <c r="C9" s="264"/>
      <c r="D9" s="264"/>
      <c r="E9" s="264"/>
      <c r="F9" s="264"/>
      <c r="G9" s="264"/>
      <c r="H9" s="264"/>
      <c r="I9" s="269"/>
    </row>
    <row r="10" spans="1:9" ht="15" customHeight="1">
      <c r="A10" s="265" t="s">
        <v>278</v>
      </c>
      <c r="B10" s="304">
        <v>1887</v>
      </c>
      <c r="C10" s="304">
        <v>53</v>
      </c>
      <c r="D10" s="304">
        <v>6</v>
      </c>
      <c r="E10" s="304">
        <v>1811</v>
      </c>
      <c r="F10" s="304">
        <v>12</v>
      </c>
      <c r="G10" s="304">
        <v>5</v>
      </c>
      <c r="H10" s="304">
        <v>0</v>
      </c>
      <c r="I10" s="266" t="s">
        <v>155</v>
      </c>
    </row>
    <row r="11" spans="1:9" ht="15" customHeight="1">
      <c r="A11" s="204" t="s">
        <v>164</v>
      </c>
      <c r="B11" s="303">
        <v>3066</v>
      </c>
      <c r="C11" s="303">
        <v>461</v>
      </c>
      <c r="D11" s="303">
        <v>29</v>
      </c>
      <c r="E11" s="303">
        <v>2540</v>
      </c>
      <c r="F11" s="303">
        <v>25</v>
      </c>
      <c r="G11" s="303">
        <v>11</v>
      </c>
      <c r="H11" s="303">
        <v>0</v>
      </c>
      <c r="I11" s="262"/>
    </row>
    <row r="12" spans="1:9" ht="15" customHeight="1">
      <c r="A12" s="204" t="s">
        <v>64</v>
      </c>
      <c r="B12" s="303" t="s">
        <v>155</v>
      </c>
      <c r="C12" s="303" t="s">
        <v>155</v>
      </c>
      <c r="D12" s="303" t="s">
        <v>155</v>
      </c>
      <c r="E12" s="303" t="s">
        <v>155</v>
      </c>
      <c r="F12" s="303" t="s">
        <v>155</v>
      </c>
      <c r="G12" s="303" t="s">
        <v>155</v>
      </c>
      <c r="H12" s="303" t="s">
        <v>155</v>
      </c>
      <c r="I12" s="262"/>
    </row>
    <row r="13" spans="1:9" ht="15" customHeight="1">
      <c r="A13" s="204" t="s">
        <v>137</v>
      </c>
      <c r="B13" s="303">
        <v>1671</v>
      </c>
      <c r="C13" s="303">
        <v>22</v>
      </c>
      <c r="D13" s="303">
        <v>4</v>
      </c>
      <c r="E13" s="303">
        <v>1637</v>
      </c>
      <c r="F13" s="303">
        <v>5</v>
      </c>
      <c r="G13" s="303">
        <v>3</v>
      </c>
      <c r="H13" s="303" t="s">
        <v>37</v>
      </c>
      <c r="I13" s="262"/>
    </row>
    <row r="14" spans="1:9" ht="15" customHeight="1">
      <c r="A14" s="204" t="s">
        <v>138</v>
      </c>
      <c r="B14" s="303">
        <v>93</v>
      </c>
      <c r="C14" s="303">
        <v>1</v>
      </c>
      <c r="D14" s="303" t="s">
        <v>37</v>
      </c>
      <c r="E14" s="303">
        <v>87</v>
      </c>
      <c r="F14" s="303">
        <v>4</v>
      </c>
      <c r="G14" s="303">
        <v>1</v>
      </c>
      <c r="H14" s="303" t="s">
        <v>37</v>
      </c>
      <c r="I14" s="262"/>
    </row>
    <row r="15" spans="1:9" ht="15" customHeight="1">
      <c r="A15" s="204" t="s">
        <v>139</v>
      </c>
      <c r="B15" s="303">
        <v>123</v>
      </c>
      <c r="C15" s="303">
        <v>30</v>
      </c>
      <c r="D15" s="303">
        <v>2</v>
      </c>
      <c r="E15" s="303">
        <v>87</v>
      </c>
      <c r="F15" s="303">
        <v>3</v>
      </c>
      <c r="G15" s="303">
        <v>1</v>
      </c>
      <c r="H15" s="303" t="s">
        <v>37</v>
      </c>
      <c r="I15" s="262"/>
    </row>
    <row r="16" spans="1:8" ht="15" customHeight="1">
      <c r="A16" s="204" t="s">
        <v>257</v>
      </c>
      <c r="B16" s="303">
        <v>1209</v>
      </c>
      <c r="C16" s="303">
        <v>437</v>
      </c>
      <c r="D16" s="303">
        <v>25</v>
      </c>
      <c r="E16" s="303">
        <v>729</v>
      </c>
      <c r="F16" s="303">
        <v>12</v>
      </c>
      <c r="G16" s="303">
        <v>6</v>
      </c>
      <c r="H16" s="303" t="s">
        <v>37</v>
      </c>
    </row>
    <row r="17" ht="15" customHeight="1"/>
    <row r="18" ht="15" customHeight="1"/>
    <row r="19" spans="1:9" ht="12" customHeight="1">
      <c r="A19" s="632" t="s">
        <v>280</v>
      </c>
      <c r="B19" s="632"/>
      <c r="C19" s="632"/>
      <c r="D19" s="632"/>
      <c r="E19" s="632"/>
      <c r="F19" s="632"/>
      <c r="G19" s="632"/>
      <c r="H19" s="632"/>
      <c r="I19" s="632"/>
    </row>
    <row r="20" spans="1:9" ht="12" customHeight="1">
      <c r="A20" s="623" t="s">
        <v>8</v>
      </c>
      <c r="B20" s="623"/>
      <c r="C20" s="623"/>
      <c r="D20" s="623"/>
      <c r="E20" s="623"/>
      <c r="F20" s="623"/>
      <c r="G20" s="623"/>
      <c r="H20" s="623"/>
      <c r="I20" s="623"/>
    </row>
    <row r="21" spans="1:9" ht="15" customHeight="1">
      <c r="A21" s="208"/>
      <c r="B21" s="208"/>
      <c r="C21" s="208"/>
      <c r="D21" s="208"/>
      <c r="E21" s="208"/>
      <c r="F21" s="208"/>
      <c r="G21" s="208"/>
      <c r="H21" s="208"/>
      <c r="I21" s="208"/>
    </row>
    <row r="22" spans="1:9" ht="17.25" customHeight="1">
      <c r="A22" s="628" t="s">
        <v>156</v>
      </c>
      <c r="B22" s="618" t="s">
        <v>17</v>
      </c>
      <c r="C22" s="620" t="s">
        <v>160</v>
      </c>
      <c r="D22" s="620"/>
      <c r="E22" s="620"/>
      <c r="F22" s="620"/>
      <c r="G22" s="620"/>
      <c r="H22" s="620"/>
      <c r="I22" s="621"/>
    </row>
    <row r="23" spans="1:9" ht="12.75" customHeight="1">
      <c r="A23" s="629"/>
      <c r="B23" s="619"/>
      <c r="C23" s="631" t="s">
        <v>157</v>
      </c>
      <c r="D23" s="631" t="s">
        <v>158</v>
      </c>
      <c r="E23" s="631" t="s">
        <v>159</v>
      </c>
      <c r="F23" s="631" t="s">
        <v>161</v>
      </c>
      <c r="G23" s="631" t="s">
        <v>162</v>
      </c>
      <c r="H23" s="631" t="s">
        <v>163</v>
      </c>
      <c r="I23" s="634" t="s">
        <v>256</v>
      </c>
    </row>
    <row r="24" spans="1:9" ht="12.75" customHeight="1">
      <c r="A24" s="629"/>
      <c r="B24" s="619" t="s">
        <v>155</v>
      </c>
      <c r="C24" s="631"/>
      <c r="D24" s="631"/>
      <c r="E24" s="631"/>
      <c r="F24" s="631"/>
      <c r="G24" s="631"/>
      <c r="H24" s="631"/>
      <c r="I24" s="634"/>
    </row>
    <row r="25" spans="1:9" ht="16.5" customHeight="1">
      <c r="A25" s="630"/>
      <c r="B25" s="624" t="s">
        <v>0</v>
      </c>
      <c r="C25" s="625"/>
      <c r="D25" s="625"/>
      <c r="E25" s="625"/>
      <c r="F25" s="625"/>
      <c r="G25" s="625"/>
      <c r="H25" s="625"/>
      <c r="I25" s="626"/>
    </row>
    <row r="26" spans="1:9" ht="16.5" customHeight="1">
      <c r="A26" s="263"/>
      <c r="B26" s="264"/>
      <c r="C26" s="264"/>
      <c r="D26" s="264"/>
      <c r="E26" s="264"/>
      <c r="F26" s="264"/>
      <c r="G26" s="264"/>
      <c r="H26" s="264"/>
      <c r="I26" s="264"/>
    </row>
    <row r="27" spans="1:9" ht="15" customHeight="1">
      <c r="A27" s="265" t="s">
        <v>279</v>
      </c>
      <c r="B27" s="304">
        <v>1887</v>
      </c>
      <c r="C27" s="304">
        <v>20</v>
      </c>
      <c r="D27" s="304">
        <v>934</v>
      </c>
      <c r="E27" s="304">
        <v>14</v>
      </c>
      <c r="F27" s="304">
        <v>53</v>
      </c>
      <c r="G27" s="304">
        <v>149</v>
      </c>
      <c r="H27" s="304">
        <v>571</v>
      </c>
      <c r="I27" s="304">
        <v>16</v>
      </c>
    </row>
    <row r="28" spans="1:9" ht="15" customHeight="1">
      <c r="A28" s="204" t="s">
        <v>164</v>
      </c>
      <c r="B28" s="303">
        <v>3066</v>
      </c>
      <c r="C28" s="303">
        <v>21</v>
      </c>
      <c r="D28" s="303">
        <v>1432</v>
      </c>
      <c r="E28" s="303">
        <v>18</v>
      </c>
      <c r="F28" s="303">
        <v>461</v>
      </c>
      <c r="G28" s="303">
        <v>161</v>
      </c>
      <c r="H28" s="303">
        <v>730</v>
      </c>
      <c r="I28" s="303">
        <v>21</v>
      </c>
    </row>
    <row r="29" spans="1:9" ht="15" customHeight="1">
      <c r="A29" s="204" t="s">
        <v>64</v>
      </c>
      <c r="B29" s="303" t="s">
        <v>155</v>
      </c>
      <c r="C29" s="303" t="s">
        <v>155</v>
      </c>
      <c r="D29" s="303" t="s">
        <v>155</v>
      </c>
      <c r="E29" s="303" t="s">
        <v>155</v>
      </c>
      <c r="F29" s="303" t="s">
        <v>155</v>
      </c>
      <c r="G29" s="303" t="s">
        <v>155</v>
      </c>
      <c r="H29" s="303" t="s">
        <v>155</v>
      </c>
      <c r="I29" s="303" t="s">
        <v>155</v>
      </c>
    </row>
    <row r="30" spans="1:9" ht="15" customHeight="1">
      <c r="A30" s="204" t="s">
        <v>137</v>
      </c>
      <c r="B30" s="303">
        <v>1671</v>
      </c>
      <c r="C30" s="303">
        <v>19</v>
      </c>
      <c r="D30" s="303">
        <v>819</v>
      </c>
      <c r="E30" s="303">
        <v>12</v>
      </c>
      <c r="F30" s="303">
        <v>22</v>
      </c>
      <c r="G30" s="303">
        <v>140</v>
      </c>
      <c r="H30" s="303">
        <v>527</v>
      </c>
      <c r="I30" s="303">
        <v>15</v>
      </c>
    </row>
    <row r="31" spans="1:9" ht="15" customHeight="1">
      <c r="A31" s="204" t="s">
        <v>138</v>
      </c>
      <c r="B31" s="303">
        <v>93</v>
      </c>
      <c r="C31" s="303">
        <v>1</v>
      </c>
      <c r="D31" s="303">
        <v>46</v>
      </c>
      <c r="E31" s="303">
        <v>1</v>
      </c>
      <c r="F31" s="303">
        <v>1</v>
      </c>
      <c r="G31" s="303">
        <v>8</v>
      </c>
      <c r="H31" s="303">
        <v>27</v>
      </c>
      <c r="I31" s="303" t="s">
        <v>37</v>
      </c>
    </row>
    <row r="32" spans="1:9" ht="15" customHeight="1">
      <c r="A32" s="204" t="s">
        <v>139</v>
      </c>
      <c r="B32" s="303">
        <v>123</v>
      </c>
      <c r="C32" s="303" t="s">
        <v>37</v>
      </c>
      <c r="D32" s="303">
        <v>69</v>
      </c>
      <c r="E32" s="303">
        <v>1</v>
      </c>
      <c r="F32" s="303">
        <v>30</v>
      </c>
      <c r="G32" s="303">
        <v>1</v>
      </c>
      <c r="H32" s="303">
        <v>17</v>
      </c>
      <c r="I32" s="303">
        <v>1</v>
      </c>
    </row>
    <row r="33" spans="1:9" ht="15" customHeight="1">
      <c r="A33" s="204" t="s">
        <v>257</v>
      </c>
      <c r="B33" s="303">
        <v>1209</v>
      </c>
      <c r="C33" s="303" t="s">
        <v>37</v>
      </c>
      <c r="D33" s="303">
        <v>521</v>
      </c>
      <c r="E33" s="303">
        <v>4</v>
      </c>
      <c r="F33" s="303">
        <v>437</v>
      </c>
      <c r="G33" s="303">
        <v>5</v>
      </c>
      <c r="H33" s="303">
        <v>149</v>
      </c>
      <c r="I33" s="303">
        <v>6</v>
      </c>
    </row>
    <row r="34" spans="1:9" ht="15" customHeight="1">
      <c r="A34" s="268"/>
      <c r="B34" s="303"/>
      <c r="C34" s="303"/>
      <c r="D34" s="303"/>
      <c r="E34" s="303"/>
      <c r="F34" s="303"/>
      <c r="G34" s="303"/>
      <c r="H34" s="303"/>
      <c r="I34" s="303"/>
    </row>
    <row r="35" ht="15" customHeight="1">
      <c r="A35" s="268"/>
    </row>
    <row r="36" spans="1:9" ht="12" customHeight="1">
      <c r="A36" s="632" t="s">
        <v>255</v>
      </c>
      <c r="B36" s="632"/>
      <c r="C36" s="632"/>
      <c r="D36" s="632"/>
      <c r="E36" s="632"/>
      <c r="F36" s="632"/>
      <c r="G36" s="632"/>
      <c r="H36" s="632"/>
      <c r="I36" s="632"/>
    </row>
    <row r="37" spans="1:9" ht="12" customHeight="1">
      <c r="A37" s="623" t="s">
        <v>8</v>
      </c>
      <c r="B37" s="623"/>
      <c r="C37" s="623"/>
      <c r="D37" s="623"/>
      <c r="E37" s="623"/>
      <c r="F37" s="623"/>
      <c r="G37" s="623"/>
      <c r="H37" s="623"/>
      <c r="I37" s="623"/>
    </row>
    <row r="38" ht="15" customHeight="1">
      <c r="A38" s="268"/>
    </row>
    <row r="39" spans="1:9" ht="17.25" customHeight="1">
      <c r="A39" s="628" t="s">
        <v>156</v>
      </c>
      <c r="B39" s="618" t="s">
        <v>17</v>
      </c>
      <c r="C39" s="621" t="s">
        <v>258</v>
      </c>
      <c r="D39" s="627"/>
      <c r="E39" s="627"/>
      <c r="F39" s="627"/>
      <c r="G39" s="627"/>
      <c r="H39" s="627"/>
      <c r="I39" s="269"/>
    </row>
    <row r="40" spans="1:9" ht="12.75" customHeight="1">
      <c r="A40" s="629"/>
      <c r="B40" s="619"/>
      <c r="C40" s="631" t="s">
        <v>172</v>
      </c>
      <c r="D40" s="631" t="s">
        <v>173</v>
      </c>
      <c r="E40" s="631" t="s">
        <v>174</v>
      </c>
      <c r="F40" s="631" t="s">
        <v>175</v>
      </c>
      <c r="G40" s="631" t="s">
        <v>176</v>
      </c>
      <c r="H40" s="634" t="s">
        <v>177</v>
      </c>
      <c r="I40" s="633"/>
    </row>
    <row r="41" spans="1:9" ht="12.75" customHeight="1">
      <c r="A41" s="629"/>
      <c r="B41" s="619" t="s">
        <v>155</v>
      </c>
      <c r="C41" s="631"/>
      <c r="D41" s="631"/>
      <c r="E41" s="631"/>
      <c r="F41" s="631"/>
      <c r="G41" s="631"/>
      <c r="H41" s="634"/>
      <c r="I41" s="633"/>
    </row>
    <row r="42" spans="1:9" ht="16.5" customHeight="1">
      <c r="A42" s="630"/>
      <c r="B42" s="635" t="s">
        <v>0</v>
      </c>
      <c r="C42" s="635"/>
      <c r="D42" s="635"/>
      <c r="E42" s="635"/>
      <c r="F42" s="635"/>
      <c r="G42" s="635"/>
      <c r="H42" s="635"/>
      <c r="I42" s="269"/>
    </row>
    <row r="43" spans="1:9" ht="15" customHeight="1">
      <c r="A43" s="263"/>
      <c r="B43" s="266" t="s">
        <v>155</v>
      </c>
      <c r="C43" s="266" t="s">
        <v>155</v>
      </c>
      <c r="D43" s="266" t="s">
        <v>155</v>
      </c>
      <c r="E43" s="266" t="s">
        <v>155</v>
      </c>
      <c r="F43" s="267"/>
      <c r="G43" s="267"/>
      <c r="H43" s="267"/>
      <c r="I43" s="266" t="s">
        <v>155</v>
      </c>
    </row>
    <row r="44" spans="1:9" ht="15" customHeight="1">
      <c r="A44" s="265" t="s">
        <v>278</v>
      </c>
      <c r="B44" s="304">
        <v>1887</v>
      </c>
      <c r="C44" s="304">
        <v>3</v>
      </c>
      <c r="D44" s="304">
        <v>67</v>
      </c>
      <c r="E44" s="304">
        <v>773</v>
      </c>
      <c r="F44" s="304">
        <v>706</v>
      </c>
      <c r="G44" s="304">
        <v>318</v>
      </c>
      <c r="H44" s="304">
        <v>20</v>
      </c>
      <c r="I44" s="262"/>
    </row>
    <row r="45" spans="1:9" ht="15" customHeight="1">
      <c r="A45" s="204" t="s">
        <v>164</v>
      </c>
      <c r="B45" s="303">
        <v>235</v>
      </c>
      <c r="C45" s="303" t="s">
        <v>37</v>
      </c>
      <c r="D45" s="303">
        <v>1053</v>
      </c>
      <c r="E45" s="303">
        <v>715</v>
      </c>
      <c r="F45" s="303">
        <v>633</v>
      </c>
      <c r="G45" s="303" t="e">
        <v>#REF!</v>
      </c>
      <c r="H45" s="303">
        <v>21</v>
      </c>
      <c r="I45" s="262"/>
    </row>
    <row r="46" spans="1:9" ht="15" customHeight="1">
      <c r="A46" s="204" t="s">
        <v>64</v>
      </c>
      <c r="B46" s="304"/>
      <c r="C46" s="304"/>
      <c r="D46" s="304"/>
      <c r="E46" s="304"/>
      <c r="F46" s="304"/>
      <c r="G46" s="304"/>
      <c r="H46" s="304"/>
      <c r="I46" s="262"/>
    </row>
    <row r="47" spans="1:9" ht="15" customHeight="1">
      <c r="A47" s="204" t="s">
        <v>137</v>
      </c>
      <c r="B47" s="303">
        <v>1671</v>
      </c>
      <c r="C47" s="303">
        <v>1</v>
      </c>
      <c r="D47" s="303">
        <v>56</v>
      </c>
      <c r="E47" s="303">
        <v>680</v>
      </c>
      <c r="F47" s="303">
        <v>611</v>
      </c>
      <c r="G47" s="303">
        <v>305</v>
      </c>
      <c r="H47" s="303">
        <v>18</v>
      </c>
      <c r="I47" s="262"/>
    </row>
    <row r="48" spans="1:9" ht="15" customHeight="1">
      <c r="A48" s="204" t="s">
        <v>138</v>
      </c>
      <c r="B48" s="303">
        <v>93</v>
      </c>
      <c r="C48" s="303">
        <v>1</v>
      </c>
      <c r="D48" s="303">
        <v>1</v>
      </c>
      <c r="E48" s="303">
        <v>54</v>
      </c>
      <c r="F48" s="303">
        <v>28</v>
      </c>
      <c r="G48" s="303">
        <v>9</v>
      </c>
      <c r="H48" s="303" t="s">
        <v>37</v>
      </c>
      <c r="I48" s="262"/>
    </row>
    <row r="49" spans="1:8" ht="15" customHeight="1">
      <c r="A49" s="204" t="s">
        <v>139</v>
      </c>
      <c r="B49" s="303">
        <v>123</v>
      </c>
      <c r="C49" s="303">
        <v>1</v>
      </c>
      <c r="D49" s="303">
        <v>10</v>
      </c>
      <c r="E49" s="303">
        <v>39</v>
      </c>
      <c r="F49" s="303">
        <v>67</v>
      </c>
      <c r="G49" s="303">
        <v>4</v>
      </c>
      <c r="H49" s="303">
        <v>2</v>
      </c>
    </row>
    <row r="50" spans="1:8" ht="11.25">
      <c r="A50" s="204" t="s">
        <v>257</v>
      </c>
      <c r="B50" s="303">
        <v>177</v>
      </c>
      <c r="C50" s="303" t="s">
        <v>37</v>
      </c>
      <c r="D50" s="303">
        <v>265</v>
      </c>
      <c r="E50" s="303">
        <v>641</v>
      </c>
      <c r="F50" s="303">
        <v>63</v>
      </c>
      <c r="G50" s="303" t="e">
        <v>#REF!</v>
      </c>
      <c r="H50" s="303">
        <v>18</v>
      </c>
    </row>
    <row r="51" spans="2:8" ht="11.25">
      <c r="B51" s="303"/>
      <c r="C51" s="303"/>
      <c r="D51" s="303"/>
      <c r="E51" s="303"/>
      <c r="F51" s="303"/>
      <c r="G51" s="303"/>
      <c r="H51" s="303"/>
    </row>
    <row r="52" spans="2:8" ht="11.25">
      <c r="B52" s="303"/>
      <c r="C52" s="303"/>
      <c r="D52" s="303"/>
      <c r="E52" s="303"/>
      <c r="F52" s="303"/>
      <c r="G52" s="303"/>
      <c r="H52" s="303"/>
    </row>
    <row r="53" spans="2:8" ht="11.25">
      <c r="B53" s="303"/>
      <c r="C53" s="303"/>
      <c r="D53" s="303"/>
      <c r="E53" s="303"/>
      <c r="F53" s="303"/>
      <c r="G53" s="303"/>
      <c r="H53" s="303"/>
    </row>
    <row r="54" spans="2:8" ht="11.25" customHeight="1">
      <c r="B54" s="303"/>
      <c r="C54" s="303"/>
      <c r="D54" s="303"/>
      <c r="E54" s="303"/>
      <c r="F54" s="303"/>
      <c r="G54" s="303"/>
      <c r="H54" s="303"/>
    </row>
    <row r="55" ht="11.25" customHeight="1">
      <c r="A55" s="122" t="s">
        <v>281</v>
      </c>
    </row>
  </sheetData>
  <sheetProtection/>
  <mergeCells count="39">
    <mergeCell ref="H6:H7"/>
    <mergeCell ref="H40:H41"/>
    <mergeCell ref="B42:H42"/>
    <mergeCell ref="I6:I7"/>
    <mergeCell ref="A39:A42"/>
    <mergeCell ref="B39:B41"/>
    <mergeCell ref="C40:C41"/>
    <mergeCell ref="D40:D41"/>
    <mergeCell ref="E40:E41"/>
    <mergeCell ref="F40:F41"/>
    <mergeCell ref="G40:G41"/>
    <mergeCell ref="E6:E7"/>
    <mergeCell ref="I40:I41"/>
    <mergeCell ref="F23:F24"/>
    <mergeCell ref="G23:G24"/>
    <mergeCell ref="H23:H24"/>
    <mergeCell ref="I23:I24"/>
    <mergeCell ref="C39:H39"/>
    <mergeCell ref="E23:E24"/>
    <mergeCell ref="D6:D7"/>
    <mergeCell ref="A36:I36"/>
    <mergeCell ref="A19:I19"/>
    <mergeCell ref="A20:I20"/>
    <mergeCell ref="C23:C24"/>
    <mergeCell ref="D23:D24"/>
    <mergeCell ref="B8:H8"/>
    <mergeCell ref="A22:A25"/>
    <mergeCell ref="F6:F7"/>
    <mergeCell ref="G6:G7"/>
    <mergeCell ref="B22:B24"/>
    <mergeCell ref="C22:I22"/>
    <mergeCell ref="A1:I1"/>
    <mergeCell ref="A2:I2"/>
    <mergeCell ref="A37:I37"/>
    <mergeCell ref="B25:I25"/>
    <mergeCell ref="C5:H5"/>
    <mergeCell ref="A5:A8"/>
    <mergeCell ref="B5:B7"/>
    <mergeCell ref="C6:C7"/>
  </mergeCells>
  <printOptions/>
  <pageMargins left="0.3937007874015748" right="0.5905511811023623" top="0.7874015748031497" bottom="0.7874015748031497" header="0.5118110236220472" footer="0.31496062992125984"/>
  <pageSetup firstPageNumber="15" useFirstPageNumber="1" horizontalDpi="600" verticalDpi="600" orientation="portrait" paperSize="9" r:id="rId2"/>
  <headerFooter>
    <oddHeader>&amp;C&amp;"Arial,Standard"&amp;9- &amp;P -</oddHeader>
  </headerFooter>
  <drawing r:id="rId1"/>
</worksheet>
</file>

<file path=xl/worksheets/sheet14.xml><?xml version="1.0" encoding="utf-8"?>
<worksheet xmlns="http://schemas.openxmlformats.org/spreadsheetml/2006/main" xmlns:r="http://schemas.openxmlformats.org/officeDocument/2006/relationships">
  <dimension ref="A1:K66"/>
  <sheetViews>
    <sheetView zoomScalePageLayoutView="0" workbookViewId="0" topLeftCell="A1">
      <selection activeCell="A3" sqref="A3"/>
    </sheetView>
  </sheetViews>
  <sheetFormatPr defaultColWidth="12" defaultRowHeight="10.5"/>
  <cols>
    <col min="1" max="1" width="37.5" style="122" bestFit="1" customWidth="1"/>
    <col min="2" max="7" width="12.83203125" style="122" customWidth="1"/>
    <col min="8" max="16384" width="12" style="122" customWidth="1"/>
  </cols>
  <sheetData>
    <row r="1" spans="1:7" ht="12" customHeight="1">
      <c r="A1" s="622" t="s">
        <v>484</v>
      </c>
      <c r="B1" s="622"/>
      <c r="C1" s="622"/>
      <c r="D1" s="622"/>
      <c r="E1" s="622"/>
      <c r="F1" s="622"/>
      <c r="G1" s="622"/>
    </row>
    <row r="2" spans="1:7" ht="12" customHeight="1">
      <c r="A2" s="623" t="s">
        <v>8</v>
      </c>
      <c r="B2" s="623"/>
      <c r="C2" s="623"/>
      <c r="D2" s="623"/>
      <c r="E2" s="623"/>
      <c r="F2" s="623"/>
      <c r="G2" s="623"/>
    </row>
    <row r="3" spans="1:7" ht="12" customHeight="1">
      <c r="A3" s="208"/>
      <c r="B3" s="208"/>
      <c r="C3" s="208"/>
      <c r="D3" s="208"/>
      <c r="E3" s="208"/>
      <c r="F3" s="208"/>
      <c r="G3" s="208"/>
    </row>
    <row r="4" ht="12" customHeight="1">
      <c r="A4" s="268"/>
    </row>
    <row r="5" spans="1:7" ht="12.75" customHeight="1">
      <c r="A5" s="628" t="s">
        <v>437</v>
      </c>
      <c r="B5" s="637" t="s">
        <v>309</v>
      </c>
      <c r="C5" s="638"/>
      <c r="D5" s="639"/>
      <c r="E5" s="639"/>
      <c r="F5" s="639"/>
      <c r="G5" s="639"/>
    </row>
    <row r="6" spans="1:7" ht="12.75" customHeight="1">
      <c r="A6" s="629"/>
      <c r="B6" s="640" t="s">
        <v>99</v>
      </c>
      <c r="C6" s="542" t="s">
        <v>324</v>
      </c>
      <c r="D6" s="643" t="s">
        <v>291</v>
      </c>
      <c r="E6" s="643"/>
      <c r="F6" s="643"/>
      <c r="G6" s="643"/>
    </row>
    <row r="7" spans="1:7" ht="12.75" customHeight="1">
      <c r="A7" s="629"/>
      <c r="B7" s="640"/>
      <c r="C7" s="641"/>
      <c r="D7" s="644" t="s">
        <v>292</v>
      </c>
      <c r="E7" s="645" t="s">
        <v>293</v>
      </c>
      <c r="F7" s="594" t="s">
        <v>294</v>
      </c>
      <c r="G7" s="594"/>
    </row>
    <row r="8" spans="1:7" ht="12.75" customHeight="1">
      <c r="A8" s="629"/>
      <c r="B8" s="640"/>
      <c r="C8" s="642"/>
      <c r="D8" s="642"/>
      <c r="E8" s="646"/>
      <c r="F8" s="347" t="s">
        <v>10</v>
      </c>
      <c r="G8" s="345" t="s">
        <v>81</v>
      </c>
    </row>
    <row r="9" spans="1:7" ht="12.75" customHeight="1">
      <c r="A9" s="630"/>
      <c r="B9" s="647" t="s">
        <v>0</v>
      </c>
      <c r="C9" s="635"/>
      <c r="D9" s="635"/>
      <c r="E9" s="635"/>
      <c r="F9" s="635"/>
      <c r="G9" s="635"/>
    </row>
    <row r="10" spans="1:7" ht="12" customHeight="1">
      <c r="A10" s="263"/>
      <c r="B10" s="264"/>
      <c r="C10" s="264"/>
      <c r="D10" s="264"/>
      <c r="E10" s="264"/>
      <c r="F10" s="264"/>
      <c r="G10" s="264"/>
    </row>
    <row r="11" spans="1:7" ht="12" customHeight="1">
      <c r="A11" s="204" t="s">
        <v>295</v>
      </c>
      <c r="B11" s="303">
        <v>53</v>
      </c>
      <c r="C11" s="303">
        <v>461</v>
      </c>
      <c r="D11" s="303">
        <v>22</v>
      </c>
      <c r="E11" s="303">
        <v>1</v>
      </c>
      <c r="F11" s="303">
        <v>30</v>
      </c>
      <c r="G11" s="303">
        <v>437</v>
      </c>
    </row>
    <row r="12" spans="1:7" ht="12" customHeight="1">
      <c r="A12" s="344" t="s">
        <v>296</v>
      </c>
      <c r="B12" s="303">
        <v>6</v>
      </c>
      <c r="C12" s="303">
        <v>29</v>
      </c>
      <c r="D12" s="303">
        <v>4</v>
      </c>
      <c r="E12" s="303" t="s">
        <v>37</v>
      </c>
      <c r="F12" s="303">
        <v>2</v>
      </c>
      <c r="G12" s="303">
        <v>25</v>
      </c>
    </row>
    <row r="13" spans="1:7" ht="12" customHeight="1">
      <c r="A13" s="204" t="s">
        <v>297</v>
      </c>
      <c r="B13" s="303">
        <v>1811</v>
      </c>
      <c r="C13" s="303">
        <v>2540</v>
      </c>
      <c r="D13" s="303">
        <v>1637</v>
      </c>
      <c r="E13" s="303">
        <v>87</v>
      </c>
      <c r="F13" s="303">
        <v>87</v>
      </c>
      <c r="G13" s="303">
        <v>729</v>
      </c>
    </row>
    <row r="14" spans="1:7" ht="12" customHeight="1">
      <c r="A14" s="344" t="s">
        <v>298</v>
      </c>
      <c r="B14" s="303">
        <v>12</v>
      </c>
      <c r="C14" s="303">
        <v>25</v>
      </c>
      <c r="D14" s="303">
        <v>5</v>
      </c>
      <c r="E14" s="303">
        <v>4</v>
      </c>
      <c r="F14" s="303">
        <v>3</v>
      </c>
      <c r="G14" s="303">
        <v>12</v>
      </c>
    </row>
    <row r="15" spans="1:7" ht="12" customHeight="1">
      <c r="A15" s="344" t="s">
        <v>299</v>
      </c>
      <c r="B15" s="303">
        <v>5</v>
      </c>
      <c r="C15" s="303">
        <v>11</v>
      </c>
      <c r="D15" s="303">
        <v>3</v>
      </c>
      <c r="E15" s="303">
        <v>1</v>
      </c>
      <c r="F15" s="303">
        <v>1</v>
      </c>
      <c r="G15" s="303">
        <v>6</v>
      </c>
    </row>
    <row r="16" spans="1:8" ht="12" customHeight="1">
      <c r="A16" s="204" t="s">
        <v>323</v>
      </c>
      <c r="B16" s="303" t="s">
        <v>37</v>
      </c>
      <c r="C16" s="303" t="s">
        <v>37</v>
      </c>
      <c r="D16" s="303" t="s">
        <v>37</v>
      </c>
      <c r="E16" s="303" t="s">
        <v>37</v>
      </c>
      <c r="F16" s="303" t="s">
        <v>37</v>
      </c>
      <c r="G16" s="303" t="s">
        <v>37</v>
      </c>
      <c r="H16" s="303"/>
    </row>
    <row r="17" spans="1:7" ht="14.25" customHeight="1">
      <c r="A17" s="273" t="s">
        <v>17</v>
      </c>
      <c r="B17" s="304">
        <v>1887</v>
      </c>
      <c r="C17" s="304">
        <v>3066</v>
      </c>
      <c r="D17" s="304">
        <v>1671</v>
      </c>
      <c r="E17" s="304">
        <v>93</v>
      </c>
      <c r="F17" s="304">
        <v>123</v>
      </c>
      <c r="G17" s="304">
        <v>1209</v>
      </c>
    </row>
    <row r="20" spans="1:7" ht="12" customHeight="1">
      <c r="A20" s="632" t="s">
        <v>483</v>
      </c>
      <c r="B20" s="632"/>
      <c r="C20" s="632"/>
      <c r="D20" s="632"/>
      <c r="E20" s="632"/>
      <c r="F20" s="632"/>
      <c r="G20" s="632"/>
    </row>
    <row r="21" spans="1:7" ht="12" customHeight="1">
      <c r="A21" s="623" t="s">
        <v>8</v>
      </c>
      <c r="B21" s="623"/>
      <c r="C21" s="623"/>
      <c r="D21" s="623"/>
      <c r="E21" s="623"/>
      <c r="F21" s="623"/>
      <c r="G21" s="623"/>
    </row>
    <row r="22" spans="1:7" ht="12" customHeight="1">
      <c r="A22" s="208"/>
      <c r="B22" s="208"/>
      <c r="C22" s="208"/>
      <c r="D22" s="208"/>
      <c r="E22" s="208"/>
      <c r="F22" s="208"/>
      <c r="G22" s="208"/>
    </row>
    <row r="23" spans="1:7" ht="12" customHeight="1">
      <c r="A23" s="208"/>
      <c r="B23" s="208"/>
      <c r="C23" s="208"/>
      <c r="D23" s="208"/>
      <c r="E23" s="208"/>
      <c r="F23" s="208"/>
      <c r="G23" s="208"/>
    </row>
    <row r="24" spans="1:7" ht="12.75" customHeight="1">
      <c r="A24" s="628" t="s">
        <v>438</v>
      </c>
      <c r="B24" s="637" t="s">
        <v>309</v>
      </c>
      <c r="C24" s="639"/>
      <c r="D24" s="639"/>
      <c r="E24" s="639"/>
      <c r="F24" s="639"/>
      <c r="G24" s="639"/>
    </row>
    <row r="25" spans="1:7" ht="12.75" customHeight="1">
      <c r="A25" s="629"/>
      <c r="B25" s="640" t="s">
        <v>99</v>
      </c>
      <c r="C25" s="542" t="s">
        <v>324</v>
      </c>
      <c r="D25" s="643" t="s">
        <v>291</v>
      </c>
      <c r="E25" s="643"/>
      <c r="F25" s="643"/>
      <c r="G25" s="643"/>
    </row>
    <row r="26" spans="1:7" ht="12.75" customHeight="1">
      <c r="A26" s="629"/>
      <c r="B26" s="640"/>
      <c r="C26" s="641"/>
      <c r="D26" s="644" t="s">
        <v>292</v>
      </c>
      <c r="E26" s="645" t="s">
        <v>293</v>
      </c>
      <c r="F26" s="594" t="s">
        <v>294</v>
      </c>
      <c r="G26" s="594"/>
    </row>
    <row r="27" spans="1:7" ht="12.75" customHeight="1">
      <c r="A27" s="629"/>
      <c r="B27" s="640"/>
      <c r="C27" s="642"/>
      <c r="D27" s="642"/>
      <c r="E27" s="646"/>
      <c r="F27" s="347" t="s">
        <v>10</v>
      </c>
      <c r="G27" s="345" t="s">
        <v>81</v>
      </c>
    </row>
    <row r="28" spans="1:7" ht="12.75" customHeight="1">
      <c r="A28" s="630"/>
      <c r="B28" s="647" t="s">
        <v>0</v>
      </c>
      <c r="C28" s="635"/>
      <c r="D28" s="635"/>
      <c r="E28" s="635"/>
      <c r="F28" s="635"/>
      <c r="G28" s="635"/>
    </row>
    <row r="29" ht="12" customHeight="1">
      <c r="A29" s="265"/>
    </row>
    <row r="30" spans="1:7" ht="12" customHeight="1">
      <c r="A30" s="204" t="s">
        <v>408</v>
      </c>
      <c r="B30" s="303" t="s">
        <v>37</v>
      </c>
      <c r="C30" s="303" t="s">
        <v>37</v>
      </c>
      <c r="D30" s="303" t="s">
        <v>37</v>
      </c>
      <c r="E30" s="303" t="s">
        <v>37</v>
      </c>
      <c r="F30" s="303" t="s">
        <v>37</v>
      </c>
      <c r="G30" s="303" t="s">
        <v>37</v>
      </c>
    </row>
    <row r="31" spans="1:7" ht="12" customHeight="1">
      <c r="A31" s="204" t="s">
        <v>157</v>
      </c>
      <c r="B31" s="303">
        <v>20</v>
      </c>
      <c r="C31" s="303">
        <v>21</v>
      </c>
      <c r="D31" s="303">
        <v>19</v>
      </c>
      <c r="E31" s="303">
        <v>1</v>
      </c>
      <c r="F31" s="303" t="s">
        <v>37</v>
      </c>
      <c r="G31" s="303" t="s">
        <v>37</v>
      </c>
    </row>
    <row r="32" spans="1:7" ht="12" customHeight="1">
      <c r="A32" s="204" t="s">
        <v>158</v>
      </c>
      <c r="B32" s="303">
        <v>934</v>
      </c>
      <c r="C32" s="303">
        <v>1432</v>
      </c>
      <c r="D32" s="303">
        <v>819</v>
      </c>
      <c r="E32" s="303">
        <v>46</v>
      </c>
      <c r="F32" s="303">
        <v>69</v>
      </c>
      <c r="G32" s="303">
        <v>521</v>
      </c>
    </row>
    <row r="33" spans="1:7" ht="12" customHeight="1">
      <c r="A33" s="204" t="s">
        <v>159</v>
      </c>
      <c r="B33" s="303">
        <v>14</v>
      </c>
      <c r="C33" s="303">
        <v>18</v>
      </c>
      <c r="D33" s="303">
        <v>12</v>
      </c>
      <c r="E33" s="303">
        <v>1</v>
      </c>
      <c r="F33" s="303">
        <v>1</v>
      </c>
      <c r="G33" s="303">
        <v>4</v>
      </c>
    </row>
    <row r="34" spans="1:7" ht="12" customHeight="1">
      <c r="A34" s="204" t="s">
        <v>337</v>
      </c>
      <c r="B34" s="303">
        <v>53</v>
      </c>
      <c r="C34" s="303">
        <v>461</v>
      </c>
      <c r="D34" s="303">
        <v>22</v>
      </c>
      <c r="E34" s="303">
        <v>1</v>
      </c>
      <c r="F34" s="303">
        <v>30</v>
      </c>
      <c r="G34" s="303">
        <v>437</v>
      </c>
    </row>
    <row r="35" spans="1:7" ht="12" customHeight="1">
      <c r="A35" s="204" t="s">
        <v>304</v>
      </c>
      <c r="B35" s="303">
        <v>149</v>
      </c>
      <c r="C35" s="303">
        <v>161</v>
      </c>
      <c r="D35" s="303">
        <v>140</v>
      </c>
      <c r="E35" s="303">
        <v>8</v>
      </c>
      <c r="F35" s="303">
        <v>1</v>
      </c>
      <c r="G35" s="303">
        <v>5</v>
      </c>
    </row>
    <row r="36" spans="1:7" ht="13.5" customHeight="1">
      <c r="A36" s="204" t="s">
        <v>333</v>
      </c>
      <c r="B36" s="303">
        <v>571</v>
      </c>
      <c r="C36" s="303">
        <v>730</v>
      </c>
      <c r="D36" s="303">
        <v>527</v>
      </c>
      <c r="E36" s="303">
        <v>27</v>
      </c>
      <c r="F36" s="303">
        <v>17</v>
      </c>
      <c r="G36" s="303">
        <v>149</v>
      </c>
    </row>
    <row r="37" spans="1:7" ht="12" customHeight="1">
      <c r="A37" s="204" t="s">
        <v>305</v>
      </c>
      <c r="B37" s="303">
        <v>16</v>
      </c>
      <c r="C37" s="303">
        <v>21</v>
      </c>
      <c r="D37" s="303">
        <v>15</v>
      </c>
      <c r="E37" s="303" t="s">
        <v>37</v>
      </c>
      <c r="F37" s="303">
        <v>1</v>
      </c>
      <c r="G37" s="303">
        <v>6</v>
      </c>
    </row>
    <row r="38" spans="1:7" ht="12" customHeight="1">
      <c r="A38" s="204" t="s">
        <v>176</v>
      </c>
      <c r="B38" s="303">
        <v>115</v>
      </c>
      <c r="C38" s="303">
        <v>186</v>
      </c>
      <c r="D38" s="303">
        <v>103</v>
      </c>
      <c r="E38" s="303">
        <v>9</v>
      </c>
      <c r="F38" s="303">
        <v>3</v>
      </c>
      <c r="G38" s="303">
        <v>65</v>
      </c>
    </row>
    <row r="39" spans="1:7" ht="12" customHeight="1">
      <c r="A39" s="204" t="s">
        <v>290</v>
      </c>
      <c r="B39" s="303">
        <v>7</v>
      </c>
      <c r="C39" s="303">
        <v>7</v>
      </c>
      <c r="D39" s="303">
        <v>7</v>
      </c>
      <c r="E39" s="303" t="s">
        <v>37</v>
      </c>
      <c r="F39" s="303" t="s">
        <v>37</v>
      </c>
      <c r="G39" s="303" t="s">
        <v>37</v>
      </c>
    </row>
    <row r="40" spans="1:7" ht="12" customHeight="1">
      <c r="A40" s="204" t="s">
        <v>326</v>
      </c>
      <c r="B40" s="303">
        <v>5</v>
      </c>
      <c r="C40" s="303">
        <v>26</v>
      </c>
      <c r="D40" s="303">
        <v>4</v>
      </c>
      <c r="E40" s="303" t="s">
        <v>37</v>
      </c>
      <c r="F40" s="303">
        <v>1</v>
      </c>
      <c r="G40" s="303">
        <v>22</v>
      </c>
    </row>
    <row r="41" spans="1:7" ht="14.25" customHeight="1">
      <c r="A41" s="204" t="s">
        <v>334</v>
      </c>
      <c r="B41" s="303">
        <v>3</v>
      </c>
      <c r="C41" s="303">
        <v>3</v>
      </c>
      <c r="D41" s="303">
        <v>3</v>
      </c>
      <c r="E41" s="303" t="s">
        <v>37</v>
      </c>
      <c r="F41" s="303" t="s">
        <v>37</v>
      </c>
      <c r="G41" s="303" t="s">
        <v>37</v>
      </c>
    </row>
    <row r="42" spans="1:7" ht="14.25" customHeight="1">
      <c r="A42" s="273" t="s">
        <v>17</v>
      </c>
      <c r="B42" s="304">
        <v>1887</v>
      </c>
      <c r="C42" s="304">
        <v>3066</v>
      </c>
      <c r="D42" s="304">
        <v>1671</v>
      </c>
      <c r="E42" s="304">
        <v>93</v>
      </c>
      <c r="F42" s="304">
        <v>123</v>
      </c>
      <c r="G42" s="304">
        <v>1209</v>
      </c>
    </row>
    <row r="43" ht="12" customHeight="1"/>
    <row r="44" ht="12" customHeight="1"/>
    <row r="45" spans="1:7" ht="12" customHeight="1">
      <c r="A45" s="632" t="s">
        <v>483</v>
      </c>
      <c r="B45" s="632"/>
      <c r="C45" s="632"/>
      <c r="D45" s="632"/>
      <c r="E45" s="632"/>
      <c r="F45" s="632"/>
      <c r="G45" s="632"/>
    </row>
    <row r="46" spans="1:7" ht="12" customHeight="1">
      <c r="A46" s="623" t="s">
        <v>8</v>
      </c>
      <c r="B46" s="623"/>
      <c r="C46" s="623"/>
      <c r="D46" s="623"/>
      <c r="E46" s="623"/>
      <c r="F46" s="623"/>
      <c r="G46" s="623"/>
    </row>
    <row r="47" spans="1:7" ht="12" customHeight="1">
      <c r="A47" s="208"/>
      <c r="B47" s="208"/>
      <c r="C47" s="208"/>
      <c r="D47" s="208"/>
      <c r="E47" s="208"/>
      <c r="F47" s="208"/>
      <c r="G47" s="208"/>
    </row>
    <row r="48" spans="1:7" ht="12" customHeight="1">
      <c r="A48" s="208"/>
      <c r="B48" s="208"/>
      <c r="C48" s="208"/>
      <c r="D48" s="208"/>
      <c r="E48" s="208"/>
      <c r="F48" s="208"/>
      <c r="G48" s="208"/>
    </row>
    <row r="49" spans="1:7" ht="12.75" customHeight="1">
      <c r="A49" s="628" t="s">
        <v>439</v>
      </c>
      <c r="B49" s="637" t="s">
        <v>309</v>
      </c>
      <c r="C49" s="639"/>
      <c r="D49" s="639"/>
      <c r="E49" s="639"/>
      <c r="F49" s="639"/>
      <c r="G49" s="639"/>
    </row>
    <row r="50" spans="1:7" ht="12.75" customHeight="1">
      <c r="A50" s="629"/>
      <c r="B50" s="640" t="s">
        <v>99</v>
      </c>
      <c r="C50" s="542" t="s">
        <v>324</v>
      </c>
      <c r="D50" s="643" t="s">
        <v>291</v>
      </c>
      <c r="E50" s="643"/>
      <c r="F50" s="643"/>
      <c r="G50" s="643"/>
    </row>
    <row r="51" spans="1:7" ht="12.75" customHeight="1">
      <c r="A51" s="629"/>
      <c r="B51" s="640"/>
      <c r="C51" s="641"/>
      <c r="D51" s="644" t="s">
        <v>292</v>
      </c>
      <c r="E51" s="645" t="s">
        <v>293</v>
      </c>
      <c r="F51" s="594" t="s">
        <v>294</v>
      </c>
      <c r="G51" s="594"/>
    </row>
    <row r="52" spans="1:7" ht="12.75" customHeight="1">
      <c r="A52" s="629"/>
      <c r="B52" s="640"/>
      <c r="C52" s="642"/>
      <c r="D52" s="642"/>
      <c r="E52" s="646"/>
      <c r="F52" s="347" t="s">
        <v>10</v>
      </c>
      <c r="G52" s="345" t="s">
        <v>81</v>
      </c>
    </row>
    <row r="53" spans="1:7" ht="12.75" customHeight="1">
      <c r="A53" s="630"/>
      <c r="B53" s="647" t="s">
        <v>0</v>
      </c>
      <c r="C53" s="635"/>
      <c r="D53" s="635"/>
      <c r="E53" s="635"/>
      <c r="F53" s="635"/>
      <c r="G53" s="635"/>
    </row>
    <row r="54" spans="1:7" ht="12" customHeight="1">
      <c r="A54" s="263"/>
      <c r="B54" s="266" t="s">
        <v>155</v>
      </c>
      <c r="C54" s="266" t="s">
        <v>155</v>
      </c>
      <c r="D54" s="266" t="s">
        <v>155</v>
      </c>
      <c r="E54" s="266" t="s">
        <v>155</v>
      </c>
      <c r="F54" s="267"/>
      <c r="G54" s="267"/>
    </row>
    <row r="55" spans="1:11" s="124" customFormat="1" ht="12" customHeight="1">
      <c r="A55" s="353" t="s">
        <v>174</v>
      </c>
      <c r="B55" s="303">
        <v>773</v>
      </c>
      <c r="C55" s="303">
        <v>1053</v>
      </c>
      <c r="D55" s="303">
        <v>680</v>
      </c>
      <c r="E55" s="303">
        <v>54</v>
      </c>
      <c r="F55" s="303">
        <v>39</v>
      </c>
      <c r="G55" s="303">
        <v>265</v>
      </c>
      <c r="I55" s="122"/>
      <c r="J55" s="122"/>
      <c r="K55" s="122"/>
    </row>
    <row r="56" spans="1:11" s="124" customFormat="1" ht="12" customHeight="1">
      <c r="A56" s="353" t="s">
        <v>315</v>
      </c>
      <c r="B56" s="303">
        <v>129</v>
      </c>
      <c r="C56" s="303">
        <v>715</v>
      </c>
      <c r="D56" s="303">
        <v>70</v>
      </c>
      <c r="E56" s="303">
        <v>2</v>
      </c>
      <c r="F56" s="303">
        <v>57</v>
      </c>
      <c r="G56" s="303">
        <v>641</v>
      </c>
      <c r="I56" s="122"/>
      <c r="J56" s="122"/>
      <c r="K56" s="122"/>
    </row>
    <row r="57" spans="1:11" s="124" customFormat="1" ht="12" customHeight="1">
      <c r="A57" s="353" t="s">
        <v>316</v>
      </c>
      <c r="B57" s="303">
        <v>555</v>
      </c>
      <c r="C57" s="303">
        <v>633</v>
      </c>
      <c r="D57" s="303">
        <v>520</v>
      </c>
      <c r="E57" s="303">
        <v>25</v>
      </c>
      <c r="F57" s="303">
        <v>10</v>
      </c>
      <c r="G57" s="303">
        <v>63</v>
      </c>
      <c r="I57" s="122"/>
      <c r="J57" s="122"/>
      <c r="K57" s="122"/>
    </row>
    <row r="58" spans="1:11" s="124" customFormat="1" ht="12" customHeight="1">
      <c r="A58" s="353" t="s">
        <v>317</v>
      </c>
      <c r="B58" s="303">
        <v>22</v>
      </c>
      <c r="C58" s="303">
        <v>23</v>
      </c>
      <c r="D58" s="303">
        <v>21</v>
      </c>
      <c r="E58" s="303">
        <v>1</v>
      </c>
      <c r="F58" s="303" t="s">
        <v>37</v>
      </c>
      <c r="G58" s="303">
        <v>0</v>
      </c>
      <c r="I58" s="122"/>
      <c r="J58" s="122"/>
      <c r="K58" s="122"/>
    </row>
    <row r="59" spans="1:11" s="124" customFormat="1" ht="12" customHeight="1">
      <c r="A59" s="353" t="s">
        <v>172</v>
      </c>
      <c r="B59" s="303">
        <v>3</v>
      </c>
      <c r="C59" s="303">
        <v>21</v>
      </c>
      <c r="D59" s="303">
        <v>1</v>
      </c>
      <c r="E59" s="303">
        <v>1</v>
      </c>
      <c r="F59" s="303">
        <v>1</v>
      </c>
      <c r="G59" s="303">
        <v>18</v>
      </c>
      <c r="I59" s="122"/>
      <c r="J59" s="122"/>
      <c r="K59" s="122"/>
    </row>
    <row r="60" spans="1:11" s="124" customFormat="1" ht="12" customHeight="1">
      <c r="A60" s="353" t="s">
        <v>301</v>
      </c>
      <c r="B60" s="303">
        <v>67</v>
      </c>
      <c r="C60" s="303">
        <v>235</v>
      </c>
      <c r="D60" s="303">
        <v>56</v>
      </c>
      <c r="E60" s="303">
        <v>1</v>
      </c>
      <c r="F60" s="303">
        <v>10</v>
      </c>
      <c r="G60" s="303">
        <v>177</v>
      </c>
      <c r="I60" s="122"/>
      <c r="J60" s="122"/>
      <c r="K60" s="122"/>
    </row>
    <row r="61" spans="1:11" s="124" customFormat="1" ht="12" customHeight="1">
      <c r="A61" s="353" t="s">
        <v>176</v>
      </c>
      <c r="B61" s="303">
        <v>318</v>
      </c>
      <c r="C61" s="303">
        <v>347</v>
      </c>
      <c r="D61" s="303">
        <v>305</v>
      </c>
      <c r="E61" s="303">
        <v>9</v>
      </c>
      <c r="F61" s="303">
        <v>4</v>
      </c>
      <c r="G61" s="303">
        <v>24</v>
      </c>
      <c r="I61" s="122"/>
      <c r="J61" s="122"/>
      <c r="K61" s="122"/>
    </row>
    <row r="62" spans="1:11" s="124" customFormat="1" ht="12" customHeight="1">
      <c r="A62" s="353" t="s">
        <v>320</v>
      </c>
      <c r="B62" s="303">
        <v>20</v>
      </c>
      <c r="C62" s="303">
        <v>39</v>
      </c>
      <c r="D62" s="303">
        <v>18</v>
      </c>
      <c r="E62" s="303" t="s">
        <v>37</v>
      </c>
      <c r="F62" s="303">
        <v>2</v>
      </c>
      <c r="G62" s="303">
        <v>21</v>
      </c>
      <c r="I62" s="122"/>
      <c r="J62" s="122"/>
      <c r="K62" s="122"/>
    </row>
    <row r="63" spans="1:11" s="124" customFormat="1" ht="12" customHeight="1">
      <c r="A63" s="273" t="s">
        <v>17</v>
      </c>
      <c r="B63" s="304">
        <v>1887</v>
      </c>
      <c r="C63" s="304">
        <v>3066</v>
      </c>
      <c r="D63" s="304">
        <v>1671</v>
      </c>
      <c r="E63" s="304">
        <v>93</v>
      </c>
      <c r="F63" s="304">
        <v>123</v>
      </c>
      <c r="G63" s="304">
        <v>1209</v>
      </c>
      <c r="I63" s="122"/>
      <c r="J63" s="122"/>
      <c r="K63"/>
    </row>
    <row r="64" spans="1:7" ht="12" customHeight="1">
      <c r="A64" s="352"/>
      <c r="B64" s="304"/>
      <c r="C64" s="304"/>
      <c r="D64" s="304"/>
      <c r="E64" s="304"/>
      <c r="F64" s="304"/>
      <c r="G64" s="304"/>
    </row>
    <row r="65" ht="12" customHeight="1"/>
    <row r="66" spans="1:8" ht="24" customHeight="1">
      <c r="A66" s="636" t="s">
        <v>409</v>
      </c>
      <c r="B66" s="636"/>
      <c r="C66" s="636"/>
      <c r="D66" s="636"/>
      <c r="E66" s="636"/>
      <c r="F66" s="636"/>
      <c r="G66" s="636"/>
      <c r="H66" s="636"/>
    </row>
  </sheetData>
  <sheetProtection/>
  <mergeCells count="34">
    <mergeCell ref="D26:D27"/>
    <mergeCell ref="E26:E27"/>
    <mergeCell ref="F26:G26"/>
    <mergeCell ref="B28:G28"/>
    <mergeCell ref="A45:G45"/>
    <mergeCell ref="A46:G46"/>
    <mergeCell ref="B50:B52"/>
    <mergeCell ref="E51:E52"/>
    <mergeCell ref="D51:D52"/>
    <mergeCell ref="A24:A28"/>
    <mergeCell ref="B24:G24"/>
    <mergeCell ref="B25:B27"/>
    <mergeCell ref="C25:C27"/>
    <mergeCell ref="D25:G25"/>
    <mergeCell ref="A20:G20"/>
    <mergeCell ref="A21:G21"/>
    <mergeCell ref="F7:G7"/>
    <mergeCell ref="B9:G9"/>
    <mergeCell ref="A49:A53"/>
    <mergeCell ref="B49:G49"/>
    <mergeCell ref="C50:C52"/>
    <mergeCell ref="D50:G50"/>
    <mergeCell ref="F51:G51"/>
    <mergeCell ref="B53:G53"/>
    <mergeCell ref="A66:H66"/>
    <mergeCell ref="A1:G1"/>
    <mergeCell ref="A2:G2"/>
    <mergeCell ref="A5:A9"/>
    <mergeCell ref="B5:G5"/>
    <mergeCell ref="B6:B8"/>
    <mergeCell ref="C6:C8"/>
    <mergeCell ref="D6:G6"/>
    <mergeCell ref="D7:D8"/>
    <mergeCell ref="E7:E8"/>
  </mergeCells>
  <printOptions/>
  <pageMargins left="0.5905511811023623" right="0.3937007874015748" top="0.7874015748031497" bottom="0.5905511811023623" header="0.5118110236220472" footer="0.31496062992125984"/>
  <pageSetup firstPageNumber="15" useFirstPageNumber="1" horizontalDpi="600" verticalDpi="600" orientation="portrait" paperSize="9" scale="99" r:id="rId2"/>
  <headerFooter>
    <oddHeader>&amp;C&amp;"Arial,Standard"&amp;9- &amp;P -</oddHeader>
  </headerFooter>
  <drawing r:id="rId1"/>
</worksheet>
</file>

<file path=xl/worksheets/sheet15.xml><?xml version="1.0" encoding="utf-8"?>
<worksheet xmlns="http://schemas.openxmlformats.org/spreadsheetml/2006/main" xmlns:r="http://schemas.openxmlformats.org/officeDocument/2006/relationships">
  <dimension ref="A1:I69"/>
  <sheetViews>
    <sheetView zoomScaleSheetLayoutView="115" zoomScalePageLayoutView="0" workbookViewId="0" topLeftCell="A1">
      <selection activeCell="A3" sqref="A3"/>
    </sheetView>
  </sheetViews>
  <sheetFormatPr defaultColWidth="12" defaultRowHeight="10.5"/>
  <cols>
    <col min="1" max="1" width="33.83203125" style="374" customWidth="1"/>
    <col min="2" max="9" width="9.83203125" style="374" customWidth="1"/>
    <col min="10" max="16384" width="12" style="374" customWidth="1"/>
  </cols>
  <sheetData>
    <row r="1" spans="1:9" s="122" customFormat="1" ht="24" customHeight="1">
      <c r="A1" s="622" t="s">
        <v>485</v>
      </c>
      <c r="B1" s="622"/>
      <c r="C1" s="622"/>
      <c r="D1" s="622"/>
      <c r="E1" s="622"/>
      <c r="F1" s="622"/>
      <c r="G1" s="622"/>
      <c r="H1" s="622"/>
      <c r="I1" s="622"/>
    </row>
    <row r="2" spans="1:9" s="122" customFormat="1" ht="12" customHeight="1">
      <c r="A2" s="623" t="s">
        <v>8</v>
      </c>
      <c r="B2" s="623"/>
      <c r="C2" s="623"/>
      <c r="D2" s="623"/>
      <c r="E2" s="623"/>
      <c r="F2" s="623"/>
      <c r="G2" s="623"/>
      <c r="H2" s="623"/>
      <c r="I2" s="623"/>
    </row>
    <row r="3" spans="1:2" s="122" customFormat="1" ht="12" customHeight="1">
      <c r="A3" s="268"/>
      <c r="B3" s="268"/>
    </row>
    <row r="4" spans="1:9" s="122" customFormat="1" ht="12.75" customHeight="1">
      <c r="A4" s="628" t="s">
        <v>410</v>
      </c>
      <c r="B4" s="407" t="s">
        <v>434</v>
      </c>
      <c r="C4" s="408"/>
      <c r="D4" s="408"/>
      <c r="E4" s="408"/>
      <c r="F4" s="408"/>
      <c r="G4" s="408"/>
      <c r="H4" s="408"/>
      <c r="I4" s="408"/>
    </row>
    <row r="5" spans="1:9" s="122" customFormat="1" ht="12.75" customHeight="1">
      <c r="A5" s="629"/>
      <c r="B5" s="648" t="s">
        <v>99</v>
      </c>
      <c r="C5" s="409" t="s">
        <v>134</v>
      </c>
      <c r="D5" s="409"/>
      <c r="E5" s="409"/>
      <c r="F5" s="409"/>
      <c r="G5" s="409"/>
      <c r="H5" s="409"/>
      <c r="I5" s="410"/>
    </row>
    <row r="6" spans="1:9" s="122" customFormat="1" ht="12.75" customHeight="1">
      <c r="A6" s="629"/>
      <c r="B6" s="649"/>
      <c r="C6" s="579" t="s">
        <v>372</v>
      </c>
      <c r="D6" s="579" t="s">
        <v>374</v>
      </c>
      <c r="E6" s="411" t="s">
        <v>373</v>
      </c>
      <c r="F6" s="411"/>
      <c r="G6" s="411"/>
      <c r="H6" s="411"/>
      <c r="I6" s="412"/>
    </row>
    <row r="7" spans="1:9" s="122" customFormat="1" ht="12.75" customHeight="1">
      <c r="A7" s="629"/>
      <c r="B7" s="649"/>
      <c r="C7" s="584"/>
      <c r="D7" s="584"/>
      <c r="E7" s="579" t="s">
        <v>99</v>
      </c>
      <c r="F7" s="413" t="s">
        <v>134</v>
      </c>
      <c r="G7" s="413"/>
      <c r="H7" s="413"/>
      <c r="I7" s="414"/>
    </row>
    <row r="8" spans="1:9" s="122" customFormat="1" ht="12.75" customHeight="1">
      <c r="A8" s="629"/>
      <c r="B8" s="649"/>
      <c r="C8" s="584"/>
      <c r="D8" s="584"/>
      <c r="E8" s="584"/>
      <c r="F8" s="542" t="s">
        <v>379</v>
      </c>
      <c r="G8" s="542" t="s">
        <v>377</v>
      </c>
      <c r="H8" s="542" t="s">
        <v>378</v>
      </c>
      <c r="I8" s="569" t="s">
        <v>176</v>
      </c>
    </row>
    <row r="9" spans="1:9" s="122" customFormat="1" ht="15" customHeight="1">
      <c r="A9" s="629"/>
      <c r="B9" s="650"/>
      <c r="C9" s="585"/>
      <c r="D9" s="585"/>
      <c r="E9" s="585"/>
      <c r="F9" s="544"/>
      <c r="G9" s="544"/>
      <c r="H9" s="544"/>
      <c r="I9" s="571"/>
    </row>
    <row r="10" spans="1:9" s="122" customFormat="1" ht="12.75" customHeight="1">
      <c r="A10" s="630"/>
      <c r="B10" s="415" t="s">
        <v>0</v>
      </c>
      <c r="C10" s="416"/>
      <c r="D10" s="416"/>
      <c r="E10" s="416"/>
      <c r="F10" s="416"/>
      <c r="G10" s="416"/>
      <c r="H10" s="416"/>
      <c r="I10" s="416"/>
    </row>
    <row r="11" spans="1:2" ht="7.5" customHeight="1">
      <c r="A11" s="122"/>
      <c r="B11" s="122"/>
    </row>
    <row r="12" spans="1:9" ht="14.25" customHeight="1">
      <c r="A12" s="405" t="s">
        <v>381</v>
      </c>
      <c r="B12" s="304">
        <v>1891</v>
      </c>
      <c r="C12" s="304">
        <v>872</v>
      </c>
      <c r="D12" s="304">
        <v>200</v>
      </c>
      <c r="E12" s="304">
        <v>816</v>
      </c>
      <c r="F12" s="304" t="s">
        <v>37</v>
      </c>
      <c r="G12" s="304">
        <v>16</v>
      </c>
      <c r="H12" s="304">
        <v>273</v>
      </c>
      <c r="I12" s="304">
        <v>525</v>
      </c>
    </row>
    <row r="13" spans="1:9" ht="11.25">
      <c r="A13" s="406" t="s">
        <v>380</v>
      </c>
      <c r="B13" s="303" t="s">
        <v>37</v>
      </c>
      <c r="C13" s="303" t="s">
        <v>37</v>
      </c>
      <c r="D13" s="303" t="s">
        <v>37</v>
      </c>
      <c r="E13" s="303" t="s">
        <v>37</v>
      </c>
      <c r="F13" s="303" t="s">
        <v>37</v>
      </c>
      <c r="G13" s="303" t="s">
        <v>37</v>
      </c>
      <c r="H13" s="303" t="s">
        <v>37</v>
      </c>
      <c r="I13" s="303" t="s">
        <v>37</v>
      </c>
    </row>
    <row r="14" spans="1:9" ht="11.25">
      <c r="A14" s="406" t="s">
        <v>411</v>
      </c>
      <c r="B14" s="303">
        <v>970</v>
      </c>
      <c r="C14" s="303">
        <v>397</v>
      </c>
      <c r="D14" s="303">
        <v>36</v>
      </c>
      <c r="E14" s="303">
        <v>535</v>
      </c>
      <c r="F14" s="303" t="s">
        <v>37</v>
      </c>
      <c r="G14" s="303">
        <v>14</v>
      </c>
      <c r="H14" s="303">
        <v>217</v>
      </c>
      <c r="I14" s="303">
        <v>302</v>
      </c>
    </row>
    <row r="15" spans="1:9" ht="11.25">
      <c r="A15" s="406" t="s">
        <v>412</v>
      </c>
      <c r="B15" s="303" t="s">
        <v>155</v>
      </c>
      <c r="C15" s="303" t="s">
        <v>155</v>
      </c>
      <c r="D15" s="303" t="s">
        <v>155</v>
      </c>
      <c r="E15" s="303" t="s">
        <v>155</v>
      </c>
      <c r="F15" s="303" t="s">
        <v>155</v>
      </c>
      <c r="G15" s="303" t="s">
        <v>155</v>
      </c>
      <c r="H15" s="303" t="s">
        <v>155</v>
      </c>
      <c r="I15" s="303" t="s">
        <v>155</v>
      </c>
    </row>
    <row r="16" spans="1:9" ht="11.25">
      <c r="A16" s="406" t="s">
        <v>363</v>
      </c>
      <c r="B16" s="303">
        <v>20</v>
      </c>
      <c r="C16" s="303">
        <v>6</v>
      </c>
      <c r="D16" s="303" t="s">
        <v>37</v>
      </c>
      <c r="E16" s="303">
        <v>14</v>
      </c>
      <c r="F16" s="303" t="s">
        <v>37</v>
      </c>
      <c r="G16" s="303" t="s">
        <v>37</v>
      </c>
      <c r="H16" s="303">
        <v>2</v>
      </c>
      <c r="I16" s="303">
        <v>12</v>
      </c>
    </row>
    <row r="17" spans="1:9" ht="11.25">
      <c r="A17" s="406" t="s">
        <v>364</v>
      </c>
      <c r="B17" s="303">
        <v>936</v>
      </c>
      <c r="C17" s="303">
        <v>388</v>
      </c>
      <c r="D17" s="303">
        <v>35</v>
      </c>
      <c r="E17" s="303">
        <v>512</v>
      </c>
      <c r="F17" s="303" t="s">
        <v>37</v>
      </c>
      <c r="G17" s="303">
        <v>13</v>
      </c>
      <c r="H17" s="303">
        <v>213</v>
      </c>
      <c r="I17" s="303">
        <v>284</v>
      </c>
    </row>
    <row r="18" spans="1:9" ht="11.25">
      <c r="A18" s="406" t="s">
        <v>365</v>
      </c>
      <c r="B18" s="303">
        <v>14</v>
      </c>
      <c r="C18" s="303">
        <v>3</v>
      </c>
      <c r="D18" s="303">
        <v>1</v>
      </c>
      <c r="E18" s="303">
        <v>9</v>
      </c>
      <c r="F18" s="303" t="s">
        <v>37</v>
      </c>
      <c r="G18" s="303">
        <v>1</v>
      </c>
      <c r="H18" s="303">
        <v>2</v>
      </c>
      <c r="I18" s="303">
        <v>6</v>
      </c>
    </row>
    <row r="19" spans="1:9" ht="11.25">
      <c r="A19" s="406" t="s">
        <v>413</v>
      </c>
      <c r="B19" s="303">
        <v>864</v>
      </c>
      <c r="C19" s="303">
        <v>438</v>
      </c>
      <c r="D19" s="303">
        <v>160</v>
      </c>
      <c r="E19" s="303">
        <v>266</v>
      </c>
      <c r="F19" s="303" t="s">
        <v>37</v>
      </c>
      <c r="G19" s="303">
        <v>2</v>
      </c>
      <c r="H19" s="303">
        <v>53</v>
      </c>
      <c r="I19" s="303">
        <v>211</v>
      </c>
    </row>
    <row r="20" spans="1:9" ht="11.25">
      <c r="A20" s="406" t="s">
        <v>412</v>
      </c>
      <c r="B20" s="303" t="s">
        <v>155</v>
      </c>
      <c r="C20" s="303" t="s">
        <v>155</v>
      </c>
      <c r="D20" s="303" t="s">
        <v>155</v>
      </c>
      <c r="E20" s="303" t="s">
        <v>155</v>
      </c>
      <c r="F20" s="303" t="s">
        <v>155</v>
      </c>
      <c r="G20" s="303" t="s">
        <v>155</v>
      </c>
      <c r="H20" s="303" t="s">
        <v>155</v>
      </c>
      <c r="I20" s="303" t="s">
        <v>155</v>
      </c>
    </row>
    <row r="21" spans="1:9" ht="11.25">
      <c r="A21" s="406" t="s">
        <v>366</v>
      </c>
      <c r="B21" s="303">
        <v>149</v>
      </c>
      <c r="C21" s="303">
        <v>72</v>
      </c>
      <c r="D21" s="303">
        <v>25</v>
      </c>
      <c r="E21" s="303">
        <v>52</v>
      </c>
      <c r="F21" s="303" t="s">
        <v>37</v>
      </c>
      <c r="G21" s="303" t="s">
        <v>37</v>
      </c>
      <c r="H21" s="303">
        <v>6</v>
      </c>
      <c r="I21" s="303">
        <v>46</v>
      </c>
    </row>
    <row r="22" spans="1:9" ht="11.25">
      <c r="A22" s="406" t="s">
        <v>367</v>
      </c>
      <c r="B22" s="303">
        <v>572</v>
      </c>
      <c r="C22" s="303">
        <v>268</v>
      </c>
      <c r="D22" s="303">
        <v>120</v>
      </c>
      <c r="E22" s="303">
        <v>184</v>
      </c>
      <c r="F22" s="303" t="s">
        <v>37</v>
      </c>
      <c r="G22" s="303" t="s">
        <v>37</v>
      </c>
      <c r="H22" s="303">
        <v>27</v>
      </c>
      <c r="I22" s="303">
        <v>157</v>
      </c>
    </row>
    <row r="23" spans="1:9" ht="11.25">
      <c r="A23" s="406" t="s">
        <v>368</v>
      </c>
      <c r="B23" s="303">
        <v>16</v>
      </c>
      <c r="C23" s="303">
        <v>5</v>
      </c>
      <c r="D23" s="303">
        <v>4</v>
      </c>
      <c r="E23" s="303">
        <v>7</v>
      </c>
      <c r="F23" s="303" t="s">
        <v>37</v>
      </c>
      <c r="G23" s="303">
        <v>1</v>
      </c>
      <c r="H23" s="303" t="s">
        <v>37</v>
      </c>
      <c r="I23" s="303">
        <v>6</v>
      </c>
    </row>
    <row r="24" spans="1:9" ht="11.25">
      <c r="A24" s="406" t="s">
        <v>369</v>
      </c>
      <c r="B24" s="303">
        <v>115</v>
      </c>
      <c r="C24" s="303">
        <v>84</v>
      </c>
      <c r="D24" s="303">
        <v>10</v>
      </c>
      <c r="E24" s="303">
        <v>21</v>
      </c>
      <c r="F24" s="303" t="s">
        <v>37</v>
      </c>
      <c r="G24" s="303">
        <v>1</v>
      </c>
      <c r="H24" s="303">
        <v>20</v>
      </c>
      <c r="I24" s="303" t="s">
        <v>37</v>
      </c>
    </row>
    <row r="25" spans="1:9" ht="11.25">
      <c r="A25" s="406" t="s">
        <v>370</v>
      </c>
      <c r="B25" s="303">
        <v>7</v>
      </c>
      <c r="C25" s="303">
        <v>4</v>
      </c>
      <c r="D25" s="303">
        <v>1</v>
      </c>
      <c r="E25" s="303">
        <v>2</v>
      </c>
      <c r="F25" s="303" t="s">
        <v>37</v>
      </c>
      <c r="G25" s="303" t="s">
        <v>37</v>
      </c>
      <c r="H25" s="303" t="s">
        <v>37</v>
      </c>
      <c r="I25" s="303">
        <v>2</v>
      </c>
    </row>
    <row r="26" spans="1:9" ht="11.25">
      <c r="A26" s="406" t="s">
        <v>414</v>
      </c>
      <c r="B26" s="303">
        <v>5</v>
      </c>
      <c r="C26" s="303">
        <v>5</v>
      </c>
      <c r="D26" s="303" t="s">
        <v>37</v>
      </c>
      <c r="E26" s="303" t="s">
        <v>37</v>
      </c>
      <c r="F26" s="303" t="s">
        <v>37</v>
      </c>
      <c r="G26" s="303" t="s">
        <v>37</v>
      </c>
      <c r="H26" s="303" t="s">
        <v>37</v>
      </c>
      <c r="I26" s="303" t="s">
        <v>37</v>
      </c>
    </row>
    <row r="27" spans="1:9" ht="11.25">
      <c r="A27" s="406" t="s">
        <v>371</v>
      </c>
      <c r="B27" s="303">
        <v>54</v>
      </c>
      <c r="C27" s="303">
        <v>37</v>
      </c>
      <c r="D27" s="303">
        <v>4</v>
      </c>
      <c r="E27" s="303">
        <v>13</v>
      </c>
      <c r="F27" s="303" t="s">
        <v>37</v>
      </c>
      <c r="G27" s="303" t="s">
        <v>37</v>
      </c>
      <c r="H27" s="303">
        <v>3</v>
      </c>
      <c r="I27" s="303">
        <v>10</v>
      </c>
    </row>
    <row r="28" spans="1:9" ht="11.25">
      <c r="A28" s="406" t="s">
        <v>415</v>
      </c>
      <c r="B28" s="303">
        <v>3</v>
      </c>
      <c r="C28" s="303" t="s">
        <v>37</v>
      </c>
      <c r="D28" s="303" t="s">
        <v>37</v>
      </c>
      <c r="E28" s="303">
        <v>2</v>
      </c>
      <c r="F28" s="303" t="s">
        <v>37</v>
      </c>
      <c r="G28" s="303" t="s">
        <v>37</v>
      </c>
      <c r="H28" s="303" t="s">
        <v>37</v>
      </c>
      <c r="I28" s="303">
        <v>2</v>
      </c>
    </row>
    <row r="29" spans="1:9" ht="11.25">
      <c r="A29" s="406"/>
      <c r="B29" s="303" t="s">
        <v>155</v>
      </c>
      <c r="C29" s="303" t="s">
        <v>155</v>
      </c>
      <c r="D29" s="303" t="s">
        <v>155</v>
      </c>
      <c r="E29" s="303" t="s">
        <v>155</v>
      </c>
      <c r="F29" s="303" t="s">
        <v>155</v>
      </c>
      <c r="G29" s="303" t="s">
        <v>155</v>
      </c>
      <c r="H29" s="303" t="s">
        <v>155</v>
      </c>
      <c r="I29" s="303" t="s">
        <v>155</v>
      </c>
    </row>
    <row r="30" ht="11.25">
      <c r="A30" s="406" t="s">
        <v>416</v>
      </c>
    </row>
    <row r="31" spans="1:9" ht="11.25">
      <c r="A31" s="406" t="s">
        <v>417</v>
      </c>
      <c r="B31" s="303">
        <v>1764</v>
      </c>
      <c r="C31" s="303">
        <v>782</v>
      </c>
      <c r="D31" s="303">
        <v>191</v>
      </c>
      <c r="E31" s="303">
        <v>789</v>
      </c>
      <c r="F31" s="303" t="s">
        <v>37</v>
      </c>
      <c r="G31" s="303">
        <v>14</v>
      </c>
      <c r="H31" s="303">
        <v>257</v>
      </c>
      <c r="I31" s="303">
        <v>516</v>
      </c>
    </row>
    <row r="32" spans="1:9" ht="11.25">
      <c r="A32" s="406" t="s">
        <v>418</v>
      </c>
      <c r="B32" s="303" t="s">
        <v>37</v>
      </c>
      <c r="C32" s="303" t="s">
        <v>37</v>
      </c>
      <c r="D32" s="303" t="s">
        <v>37</v>
      </c>
      <c r="E32" s="303" t="s">
        <v>37</v>
      </c>
      <c r="F32" s="303" t="s">
        <v>37</v>
      </c>
      <c r="G32" s="303" t="s">
        <v>37</v>
      </c>
      <c r="H32" s="303" t="s">
        <v>37</v>
      </c>
      <c r="I32" s="303" t="s">
        <v>37</v>
      </c>
    </row>
    <row r="33" spans="1:9" ht="11.25">
      <c r="A33" s="406" t="s">
        <v>419</v>
      </c>
      <c r="B33" s="303">
        <v>898</v>
      </c>
      <c r="C33" s="303">
        <v>348</v>
      </c>
      <c r="D33" s="303">
        <v>33</v>
      </c>
      <c r="E33" s="303">
        <v>516</v>
      </c>
      <c r="F33" s="303" t="s">
        <v>37</v>
      </c>
      <c r="G33" s="303">
        <v>12</v>
      </c>
      <c r="H33" s="303">
        <v>205</v>
      </c>
      <c r="I33" s="303">
        <v>297</v>
      </c>
    </row>
    <row r="34" spans="1:9" ht="11.25">
      <c r="A34" s="406" t="s">
        <v>420</v>
      </c>
      <c r="B34" s="303" t="s">
        <v>155</v>
      </c>
      <c r="C34" s="303" t="s">
        <v>155</v>
      </c>
      <c r="D34" s="303" t="s">
        <v>155</v>
      </c>
      <c r="E34" s="303" t="s">
        <v>155</v>
      </c>
      <c r="F34" s="303" t="s">
        <v>155</v>
      </c>
      <c r="G34" s="303" t="s">
        <v>155</v>
      </c>
      <c r="H34" s="303" t="s">
        <v>155</v>
      </c>
      <c r="I34" s="303" t="s">
        <v>155</v>
      </c>
    </row>
    <row r="35" spans="1:9" ht="11.25">
      <c r="A35" s="406" t="s">
        <v>421</v>
      </c>
      <c r="B35" s="303">
        <v>20</v>
      </c>
      <c r="C35" s="303">
        <v>6</v>
      </c>
      <c r="D35" s="303" t="s">
        <v>37</v>
      </c>
      <c r="E35" s="303">
        <v>14</v>
      </c>
      <c r="F35" s="303" t="s">
        <v>37</v>
      </c>
      <c r="G35" s="303" t="s">
        <v>37</v>
      </c>
      <c r="H35" s="303">
        <v>2</v>
      </c>
      <c r="I35" s="303">
        <v>12</v>
      </c>
    </row>
    <row r="36" spans="1:9" ht="11.25">
      <c r="A36" s="406" t="s">
        <v>422</v>
      </c>
      <c r="B36" s="303">
        <v>865</v>
      </c>
      <c r="C36" s="303">
        <v>340</v>
      </c>
      <c r="D36" s="303">
        <v>32</v>
      </c>
      <c r="E36" s="303">
        <v>493</v>
      </c>
      <c r="F36" s="303" t="s">
        <v>37</v>
      </c>
      <c r="G36" s="303">
        <v>11</v>
      </c>
      <c r="H36" s="303">
        <v>201</v>
      </c>
      <c r="I36" s="303">
        <v>279</v>
      </c>
    </row>
    <row r="37" spans="1:9" ht="11.25">
      <c r="A37" s="406" t="s">
        <v>423</v>
      </c>
      <c r="B37" s="303">
        <v>13</v>
      </c>
      <c r="C37" s="303">
        <v>2</v>
      </c>
      <c r="D37" s="303">
        <v>1</v>
      </c>
      <c r="E37" s="303">
        <v>9</v>
      </c>
      <c r="F37" s="303" t="s">
        <v>37</v>
      </c>
      <c r="G37" s="303">
        <v>1</v>
      </c>
      <c r="H37" s="303">
        <v>2</v>
      </c>
      <c r="I37" s="303">
        <v>6</v>
      </c>
    </row>
    <row r="38" spans="1:9" ht="11.25">
      <c r="A38" s="406" t="s">
        <v>424</v>
      </c>
      <c r="B38" s="303">
        <v>840</v>
      </c>
      <c r="C38" s="303">
        <v>424</v>
      </c>
      <c r="D38" s="303">
        <v>154</v>
      </c>
      <c r="E38" s="303">
        <v>262</v>
      </c>
      <c r="F38" s="303" t="s">
        <v>37</v>
      </c>
      <c r="G38" s="303">
        <v>2</v>
      </c>
      <c r="H38" s="303">
        <v>52</v>
      </c>
      <c r="I38" s="303">
        <v>208</v>
      </c>
    </row>
    <row r="39" spans="1:9" ht="11.25">
      <c r="A39" s="406" t="s">
        <v>420</v>
      </c>
      <c r="B39" s="303" t="s">
        <v>155</v>
      </c>
      <c r="C39" s="303" t="s">
        <v>155</v>
      </c>
      <c r="D39" s="303" t="s">
        <v>155</v>
      </c>
      <c r="E39" s="303" t="s">
        <v>155</v>
      </c>
      <c r="F39" s="303" t="s">
        <v>155</v>
      </c>
      <c r="G39" s="303" t="s">
        <v>155</v>
      </c>
      <c r="H39" s="303" t="s">
        <v>155</v>
      </c>
      <c r="I39" s="303" t="s">
        <v>155</v>
      </c>
    </row>
    <row r="40" spans="1:9" ht="11.25">
      <c r="A40" s="406" t="s">
        <v>425</v>
      </c>
      <c r="B40" s="303">
        <v>148</v>
      </c>
      <c r="C40" s="303">
        <v>71</v>
      </c>
      <c r="D40" s="303">
        <v>25</v>
      </c>
      <c r="E40" s="303">
        <v>52</v>
      </c>
      <c r="F40" s="303" t="s">
        <v>37</v>
      </c>
      <c r="G40" s="303" t="s">
        <v>37</v>
      </c>
      <c r="H40" s="303">
        <v>6</v>
      </c>
      <c r="I40" s="303">
        <v>46</v>
      </c>
    </row>
    <row r="41" spans="1:9" ht="11.25">
      <c r="A41" s="406" t="s">
        <v>426</v>
      </c>
      <c r="B41" s="303">
        <v>554</v>
      </c>
      <c r="C41" s="303">
        <v>259</v>
      </c>
      <c r="D41" s="303">
        <v>115</v>
      </c>
      <c r="E41" s="303">
        <v>180</v>
      </c>
      <c r="F41" s="303" t="s">
        <v>37</v>
      </c>
      <c r="G41" s="303" t="s">
        <v>37</v>
      </c>
      <c r="H41" s="303">
        <v>26</v>
      </c>
      <c r="I41" s="303">
        <v>154</v>
      </c>
    </row>
    <row r="42" spans="1:9" ht="11.25">
      <c r="A42" s="406" t="s">
        <v>427</v>
      </c>
      <c r="B42" s="303">
        <v>15</v>
      </c>
      <c r="C42" s="303">
        <v>5</v>
      </c>
      <c r="D42" s="303">
        <v>3</v>
      </c>
      <c r="E42" s="303">
        <v>7</v>
      </c>
      <c r="F42" s="303" t="s">
        <v>37</v>
      </c>
      <c r="G42" s="303">
        <v>1</v>
      </c>
      <c r="H42" s="303" t="s">
        <v>37</v>
      </c>
      <c r="I42" s="303">
        <v>6</v>
      </c>
    </row>
    <row r="43" spans="1:9" ht="11.25">
      <c r="A43" s="406" t="s">
        <v>428</v>
      </c>
      <c r="B43" s="303">
        <v>112</v>
      </c>
      <c r="C43" s="303">
        <v>81</v>
      </c>
      <c r="D43" s="303">
        <v>10</v>
      </c>
      <c r="E43" s="303">
        <v>21</v>
      </c>
      <c r="F43" s="303" t="s">
        <v>37</v>
      </c>
      <c r="G43" s="303">
        <v>1</v>
      </c>
      <c r="H43" s="303">
        <v>20</v>
      </c>
      <c r="I43" s="303" t="s">
        <v>37</v>
      </c>
    </row>
    <row r="44" spans="1:9" ht="11.25">
      <c r="A44" s="406" t="s">
        <v>429</v>
      </c>
      <c r="B44" s="303">
        <v>7</v>
      </c>
      <c r="C44" s="303">
        <v>4</v>
      </c>
      <c r="D44" s="303">
        <v>1</v>
      </c>
      <c r="E44" s="303">
        <v>2</v>
      </c>
      <c r="F44" s="303" t="s">
        <v>37</v>
      </c>
      <c r="G44" s="303" t="s">
        <v>37</v>
      </c>
      <c r="H44" s="303" t="s">
        <v>37</v>
      </c>
      <c r="I44" s="303">
        <v>2</v>
      </c>
    </row>
    <row r="45" spans="1:9" ht="11.25">
      <c r="A45" s="406" t="s">
        <v>430</v>
      </c>
      <c r="B45" s="303">
        <v>4</v>
      </c>
      <c r="C45" s="303">
        <v>4</v>
      </c>
      <c r="D45" s="303" t="s">
        <v>37</v>
      </c>
      <c r="E45" s="303" t="s">
        <v>37</v>
      </c>
      <c r="F45" s="303" t="s">
        <v>37</v>
      </c>
      <c r="G45" s="303" t="s">
        <v>37</v>
      </c>
      <c r="H45" s="303" t="s">
        <v>37</v>
      </c>
      <c r="I45" s="303" t="s">
        <v>37</v>
      </c>
    </row>
    <row r="46" spans="1:9" ht="11.25">
      <c r="A46" s="406" t="s">
        <v>431</v>
      </c>
      <c r="B46" s="303">
        <v>23</v>
      </c>
      <c r="C46" s="303">
        <v>10</v>
      </c>
      <c r="D46" s="303">
        <v>4</v>
      </c>
      <c r="E46" s="303">
        <v>9</v>
      </c>
      <c r="F46" s="303" t="s">
        <v>37</v>
      </c>
      <c r="G46" s="303" t="s">
        <v>37</v>
      </c>
      <c r="H46" s="303" t="s">
        <v>37</v>
      </c>
      <c r="I46" s="303">
        <v>9</v>
      </c>
    </row>
    <row r="47" spans="1:9" ht="11.25">
      <c r="A47" s="406" t="s">
        <v>432</v>
      </c>
      <c r="B47" s="303">
        <v>3</v>
      </c>
      <c r="C47" s="303" t="s">
        <v>37</v>
      </c>
      <c r="D47" s="303" t="s">
        <v>37</v>
      </c>
      <c r="E47" s="303">
        <v>2</v>
      </c>
      <c r="F47" s="303" t="s">
        <v>37</v>
      </c>
      <c r="G47" s="303" t="s">
        <v>37</v>
      </c>
      <c r="H47" s="303" t="s">
        <v>37</v>
      </c>
      <c r="I47" s="303">
        <v>2</v>
      </c>
    </row>
    <row r="48" ht="13.5" customHeight="1">
      <c r="A48" s="406"/>
    </row>
    <row r="49" spans="1:9" ht="12" customHeight="1">
      <c r="A49" s="405" t="s">
        <v>36</v>
      </c>
      <c r="B49" s="304">
        <v>716</v>
      </c>
      <c r="C49" s="304">
        <v>645</v>
      </c>
      <c r="D49" s="304">
        <v>30</v>
      </c>
      <c r="E49" s="304">
        <v>35</v>
      </c>
      <c r="F49" s="304">
        <v>1</v>
      </c>
      <c r="G49" s="304">
        <v>3</v>
      </c>
      <c r="H49" s="304">
        <v>20</v>
      </c>
      <c r="I49" s="304">
        <v>10</v>
      </c>
    </row>
    <row r="50" spans="1:9" ht="11.25">
      <c r="A50" s="406" t="s">
        <v>433</v>
      </c>
      <c r="B50" s="303">
        <v>426</v>
      </c>
      <c r="C50" s="303">
        <v>421</v>
      </c>
      <c r="D50" s="303">
        <v>2</v>
      </c>
      <c r="E50" s="303">
        <v>1</v>
      </c>
      <c r="F50" s="303" t="s">
        <v>37</v>
      </c>
      <c r="G50" s="303" t="s">
        <v>37</v>
      </c>
      <c r="H50" s="303">
        <v>1</v>
      </c>
      <c r="I50" s="303" t="s">
        <v>37</v>
      </c>
    </row>
    <row r="51" spans="1:9" ht="11.25">
      <c r="A51" s="406" t="s">
        <v>411</v>
      </c>
      <c r="B51" s="303">
        <v>186</v>
      </c>
      <c r="C51" s="303">
        <v>147</v>
      </c>
      <c r="D51" s="303">
        <v>10</v>
      </c>
      <c r="E51" s="303">
        <v>26</v>
      </c>
      <c r="F51" s="303">
        <v>1</v>
      </c>
      <c r="G51" s="303">
        <v>2</v>
      </c>
      <c r="H51" s="303">
        <v>17</v>
      </c>
      <c r="I51" s="303">
        <v>6</v>
      </c>
    </row>
    <row r="52" spans="1:9" ht="11.25">
      <c r="A52" s="406" t="s">
        <v>412</v>
      </c>
      <c r="B52" s="303" t="s">
        <v>155</v>
      </c>
      <c r="C52" s="303" t="s">
        <v>155</v>
      </c>
      <c r="D52" s="303" t="s">
        <v>155</v>
      </c>
      <c r="E52" s="303" t="s">
        <v>155</v>
      </c>
      <c r="F52" s="303" t="s">
        <v>155</v>
      </c>
      <c r="G52" s="303" t="s">
        <v>155</v>
      </c>
      <c r="H52" s="303" t="s">
        <v>155</v>
      </c>
      <c r="I52" s="303" t="s">
        <v>155</v>
      </c>
    </row>
    <row r="53" spans="1:9" ht="11.25">
      <c r="A53" s="406" t="s">
        <v>363</v>
      </c>
      <c r="B53" s="303">
        <v>16</v>
      </c>
      <c r="C53" s="303">
        <v>12</v>
      </c>
      <c r="D53" s="303" t="s">
        <v>37</v>
      </c>
      <c r="E53" s="303">
        <v>3</v>
      </c>
      <c r="F53" s="303" t="s">
        <v>37</v>
      </c>
      <c r="G53" s="303" t="s">
        <v>37</v>
      </c>
      <c r="H53" s="303">
        <v>2</v>
      </c>
      <c r="I53" s="303">
        <v>1</v>
      </c>
    </row>
    <row r="54" spans="1:9" ht="11.25">
      <c r="A54" s="406" t="s">
        <v>364</v>
      </c>
      <c r="B54" s="303">
        <v>145</v>
      </c>
      <c r="C54" s="303">
        <v>113</v>
      </c>
      <c r="D54" s="303">
        <v>8</v>
      </c>
      <c r="E54" s="303">
        <v>22</v>
      </c>
      <c r="F54" s="303">
        <v>1</v>
      </c>
      <c r="G54" s="303">
        <v>2</v>
      </c>
      <c r="H54" s="303">
        <v>15</v>
      </c>
      <c r="I54" s="303">
        <v>4</v>
      </c>
    </row>
    <row r="55" spans="1:9" ht="11.25">
      <c r="A55" s="406" t="s">
        <v>365</v>
      </c>
      <c r="B55" s="303">
        <v>25</v>
      </c>
      <c r="C55" s="303">
        <v>22</v>
      </c>
      <c r="D55" s="303">
        <v>2</v>
      </c>
      <c r="E55" s="303">
        <v>1</v>
      </c>
      <c r="F55" s="303" t="s">
        <v>37</v>
      </c>
      <c r="G55" s="303" t="s">
        <v>37</v>
      </c>
      <c r="H55" s="303" t="s">
        <v>37</v>
      </c>
      <c r="I55" s="303">
        <v>1</v>
      </c>
    </row>
    <row r="56" spans="1:9" ht="11.25">
      <c r="A56" s="406" t="s">
        <v>413</v>
      </c>
      <c r="B56" s="303">
        <v>78</v>
      </c>
      <c r="C56" s="303">
        <v>57</v>
      </c>
      <c r="D56" s="303">
        <v>16</v>
      </c>
      <c r="E56" s="303">
        <v>5</v>
      </c>
      <c r="F56" s="303" t="s">
        <v>37</v>
      </c>
      <c r="G56" s="303" t="s">
        <v>37</v>
      </c>
      <c r="H56" s="303">
        <v>2</v>
      </c>
      <c r="I56" s="303">
        <v>3</v>
      </c>
    </row>
    <row r="57" spans="1:9" ht="11.25">
      <c r="A57" s="406" t="s">
        <v>412</v>
      </c>
      <c r="B57" s="303" t="s">
        <v>155</v>
      </c>
      <c r="C57" s="303" t="s">
        <v>155</v>
      </c>
      <c r="D57" s="303" t="s">
        <v>155</v>
      </c>
      <c r="E57" s="303" t="s">
        <v>155</v>
      </c>
      <c r="F57" s="303" t="s">
        <v>155</v>
      </c>
      <c r="G57" s="303" t="s">
        <v>155</v>
      </c>
      <c r="H57" s="303" t="s">
        <v>155</v>
      </c>
      <c r="I57" s="303" t="s">
        <v>155</v>
      </c>
    </row>
    <row r="58" spans="1:9" ht="11.25">
      <c r="A58" s="406" t="s">
        <v>366</v>
      </c>
      <c r="B58" s="303">
        <v>8</v>
      </c>
      <c r="C58" s="303">
        <v>4</v>
      </c>
      <c r="D58" s="303">
        <v>3</v>
      </c>
      <c r="E58" s="303">
        <v>1</v>
      </c>
      <c r="F58" s="303" t="s">
        <v>37</v>
      </c>
      <c r="G58" s="303" t="s">
        <v>37</v>
      </c>
      <c r="H58" s="303" t="s">
        <v>37</v>
      </c>
      <c r="I58" s="303">
        <v>1</v>
      </c>
    </row>
    <row r="59" spans="1:9" ht="11.25">
      <c r="A59" s="406" t="s">
        <v>367</v>
      </c>
      <c r="B59" s="303">
        <v>27</v>
      </c>
      <c r="C59" s="303">
        <v>18</v>
      </c>
      <c r="D59" s="303">
        <v>7</v>
      </c>
      <c r="E59" s="303">
        <v>2</v>
      </c>
      <c r="F59" s="303" t="s">
        <v>37</v>
      </c>
      <c r="G59" s="303" t="s">
        <v>37</v>
      </c>
      <c r="H59" s="303" t="s">
        <v>37</v>
      </c>
      <c r="I59" s="303">
        <v>2</v>
      </c>
    </row>
    <row r="60" spans="1:9" ht="11.25">
      <c r="A60" s="406" t="s">
        <v>368</v>
      </c>
      <c r="B60" s="303">
        <v>1</v>
      </c>
      <c r="C60" s="303" t="s">
        <v>37</v>
      </c>
      <c r="D60" s="303">
        <v>1</v>
      </c>
      <c r="E60" s="303" t="s">
        <v>37</v>
      </c>
      <c r="F60" s="303" t="s">
        <v>37</v>
      </c>
      <c r="G60" s="303" t="s">
        <v>37</v>
      </c>
      <c r="H60" s="303" t="s">
        <v>37</v>
      </c>
      <c r="I60" s="303" t="s">
        <v>37</v>
      </c>
    </row>
    <row r="61" spans="1:9" ht="11.25">
      <c r="A61" s="406" t="s">
        <v>369</v>
      </c>
      <c r="B61" s="303">
        <v>34</v>
      </c>
      <c r="C61" s="303">
        <v>27</v>
      </c>
      <c r="D61" s="303">
        <v>5</v>
      </c>
      <c r="E61" s="303">
        <v>2</v>
      </c>
      <c r="F61" s="303" t="s">
        <v>37</v>
      </c>
      <c r="G61" s="303" t="s">
        <v>37</v>
      </c>
      <c r="H61" s="303">
        <v>2</v>
      </c>
      <c r="I61" s="303" t="s">
        <v>37</v>
      </c>
    </row>
    <row r="62" spans="1:9" ht="11.25">
      <c r="A62" s="406" t="s">
        <v>370</v>
      </c>
      <c r="B62" s="303">
        <v>6</v>
      </c>
      <c r="C62" s="303">
        <v>6</v>
      </c>
      <c r="D62" s="303" t="s">
        <v>37</v>
      </c>
      <c r="E62" s="303" t="s">
        <v>37</v>
      </c>
      <c r="F62" s="303" t="s">
        <v>37</v>
      </c>
      <c r="G62" s="303" t="s">
        <v>37</v>
      </c>
      <c r="H62" s="303" t="s">
        <v>37</v>
      </c>
      <c r="I62" s="303" t="s">
        <v>37</v>
      </c>
    </row>
    <row r="63" spans="1:9" ht="11.25">
      <c r="A63" s="406" t="s">
        <v>414</v>
      </c>
      <c r="B63" s="303">
        <v>2</v>
      </c>
      <c r="C63" s="303">
        <v>2</v>
      </c>
      <c r="D63" s="303" t="s">
        <v>37</v>
      </c>
      <c r="E63" s="303" t="s">
        <v>37</v>
      </c>
      <c r="F63" s="303" t="s">
        <v>37</v>
      </c>
      <c r="G63" s="303" t="s">
        <v>37</v>
      </c>
      <c r="H63" s="303" t="s">
        <v>37</v>
      </c>
      <c r="I63" s="303" t="s">
        <v>37</v>
      </c>
    </row>
    <row r="64" spans="1:9" ht="11.25">
      <c r="A64" s="406" t="s">
        <v>371</v>
      </c>
      <c r="B64" s="303">
        <v>17</v>
      </c>
      <c r="C64" s="303">
        <v>14</v>
      </c>
      <c r="D64" s="303">
        <v>1</v>
      </c>
      <c r="E64" s="303">
        <v>2</v>
      </c>
      <c r="F64" s="303" t="s">
        <v>37</v>
      </c>
      <c r="G64" s="303" t="s">
        <v>37</v>
      </c>
      <c r="H64" s="303" t="s">
        <v>37</v>
      </c>
      <c r="I64" s="303">
        <v>1</v>
      </c>
    </row>
    <row r="65" spans="1:9" ht="11.25">
      <c r="A65" s="406" t="s">
        <v>415</v>
      </c>
      <c r="B65" s="303">
        <v>9</v>
      </c>
      <c r="C65" s="303">
        <v>6</v>
      </c>
      <c r="D65" s="303">
        <v>1</v>
      </c>
      <c r="E65" s="303">
        <v>1</v>
      </c>
      <c r="F65" s="303" t="s">
        <v>37</v>
      </c>
      <c r="G65" s="303">
        <v>1</v>
      </c>
      <c r="H65" s="303" t="s">
        <v>37</v>
      </c>
      <c r="I65" s="303" t="s">
        <v>37</v>
      </c>
    </row>
    <row r="69" spans="1:9" s="122" customFormat="1" ht="11.25" customHeight="1">
      <c r="A69" s="651" t="s">
        <v>441</v>
      </c>
      <c r="B69" s="651"/>
      <c r="C69" s="651"/>
      <c r="D69" s="651"/>
      <c r="E69" s="651"/>
      <c r="F69" s="651"/>
      <c r="G69" s="651"/>
      <c r="H69" s="651"/>
      <c r="I69" s="651"/>
    </row>
  </sheetData>
  <sheetProtection/>
  <mergeCells count="12">
    <mergeCell ref="A69:I69"/>
    <mergeCell ref="F8:F9"/>
    <mergeCell ref="G8:G9"/>
    <mergeCell ref="H8:H9"/>
    <mergeCell ref="I8:I9"/>
    <mergeCell ref="A1:I1"/>
    <mergeCell ref="A2:I2"/>
    <mergeCell ref="A4:A10"/>
    <mergeCell ref="B5:B9"/>
    <mergeCell ref="C6:C9"/>
    <mergeCell ref="D6:D9"/>
    <mergeCell ref="E7:E9"/>
  </mergeCells>
  <printOptions/>
  <pageMargins left="0.5118110236220472" right="0.5118110236220472" top="0.7874015748031497" bottom="0.1968503937007874" header="0.5118110236220472" footer="0.31496062992125984"/>
  <pageSetup firstPageNumber="16" useFirstPageNumber="1" horizontalDpi="600" verticalDpi="600" orientation="portrait" paperSize="9"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dimension ref="A1:I63"/>
  <sheetViews>
    <sheetView zoomScalePageLayoutView="0" workbookViewId="0" topLeftCell="A1">
      <selection activeCell="A3" sqref="A3"/>
    </sheetView>
  </sheetViews>
  <sheetFormatPr defaultColWidth="12" defaultRowHeight="10.5"/>
  <cols>
    <col min="1" max="1" width="24.33203125" style="122" customWidth="1"/>
    <col min="2" max="2" width="11.83203125" style="122" customWidth="1"/>
    <col min="3" max="8" width="12.83203125" style="122" customWidth="1"/>
    <col min="9" max="16384" width="12" style="122" customWidth="1"/>
  </cols>
  <sheetData>
    <row r="1" spans="1:8" ht="23.25" customHeight="1">
      <c r="A1" s="622" t="s">
        <v>486</v>
      </c>
      <c r="B1" s="622"/>
      <c r="C1" s="622"/>
      <c r="D1" s="622"/>
      <c r="E1" s="622"/>
      <c r="F1" s="622"/>
      <c r="G1" s="622"/>
      <c r="H1" s="622"/>
    </row>
    <row r="2" spans="1:8" ht="12" customHeight="1">
      <c r="A2" s="623" t="s">
        <v>8</v>
      </c>
      <c r="B2" s="623"/>
      <c r="C2" s="623"/>
      <c r="D2" s="623"/>
      <c r="E2" s="623"/>
      <c r="F2" s="623"/>
      <c r="G2" s="623"/>
      <c r="H2" s="623"/>
    </row>
    <row r="3" spans="1:2" ht="12" customHeight="1">
      <c r="A3" s="268"/>
      <c r="B3" s="268"/>
    </row>
    <row r="4" spans="1:8" ht="12.75" customHeight="1">
      <c r="A4" s="655" t="s">
        <v>435</v>
      </c>
      <c r="B4" s="637" t="s">
        <v>309</v>
      </c>
      <c r="C4" s="639"/>
      <c r="D4" s="639"/>
      <c r="E4" s="639"/>
      <c r="F4" s="639"/>
      <c r="G4" s="639"/>
      <c r="H4" s="268"/>
    </row>
    <row r="5" spans="1:8" ht="12.75" customHeight="1">
      <c r="A5" s="633"/>
      <c r="B5" s="640" t="s">
        <v>99</v>
      </c>
      <c r="C5" s="542" t="s">
        <v>324</v>
      </c>
      <c r="D5" s="652" t="s">
        <v>291</v>
      </c>
      <c r="E5" s="652"/>
      <c r="F5" s="652"/>
      <c r="G5" s="652"/>
      <c r="H5" s="268"/>
    </row>
    <row r="6" spans="1:8" ht="12.75" customHeight="1">
      <c r="A6" s="633"/>
      <c r="B6" s="640"/>
      <c r="C6" s="641"/>
      <c r="D6" s="644" t="s">
        <v>292</v>
      </c>
      <c r="E6" s="645" t="s">
        <v>293</v>
      </c>
      <c r="F6" s="594" t="s">
        <v>294</v>
      </c>
      <c r="G6" s="594"/>
      <c r="H6" s="361"/>
    </row>
    <row r="7" spans="1:8" ht="12.75" customHeight="1">
      <c r="A7" s="633"/>
      <c r="B7" s="640"/>
      <c r="C7" s="642"/>
      <c r="D7" s="642"/>
      <c r="E7" s="646"/>
      <c r="F7" s="347" t="s">
        <v>10</v>
      </c>
      <c r="G7" s="345" t="s">
        <v>81</v>
      </c>
      <c r="H7" s="357"/>
    </row>
    <row r="8" spans="1:9" ht="12.75" customHeight="1">
      <c r="A8" s="656"/>
      <c r="B8" s="647" t="s">
        <v>0</v>
      </c>
      <c r="C8" s="635"/>
      <c r="D8" s="635"/>
      <c r="E8" s="635"/>
      <c r="F8" s="635"/>
      <c r="G8" s="635"/>
      <c r="H8" s="269"/>
      <c r="I8" s="269"/>
    </row>
    <row r="9" spans="1:9" ht="12.75" customHeight="1">
      <c r="A9" s="358"/>
      <c r="B9" s="362"/>
      <c r="C9" s="264"/>
      <c r="D9" s="264"/>
      <c r="E9" s="264"/>
      <c r="F9" s="264"/>
      <c r="G9" s="264"/>
      <c r="H9" s="264"/>
      <c r="I9" s="264"/>
    </row>
    <row r="10" spans="1:7" ht="12.75" customHeight="1">
      <c r="A10" s="204" t="s">
        <v>408</v>
      </c>
      <c r="B10" s="303" t="s">
        <v>37</v>
      </c>
      <c r="C10" s="303" t="s">
        <v>37</v>
      </c>
      <c r="D10" s="303" t="s">
        <v>37</v>
      </c>
      <c r="E10" s="303" t="s">
        <v>37</v>
      </c>
      <c r="F10" s="303" t="s">
        <v>37</v>
      </c>
      <c r="G10" s="303" t="s">
        <v>37</v>
      </c>
    </row>
    <row r="11" spans="1:7" ht="12" customHeight="1">
      <c r="A11" s="204" t="s">
        <v>335</v>
      </c>
      <c r="B11" s="303">
        <v>795</v>
      </c>
      <c r="C11" s="303">
        <v>1259</v>
      </c>
      <c r="D11" s="303">
        <v>691</v>
      </c>
      <c r="E11" s="303">
        <v>39</v>
      </c>
      <c r="F11" s="303">
        <v>65</v>
      </c>
      <c r="G11" s="303">
        <v>490</v>
      </c>
    </row>
    <row r="12" spans="1:7" ht="12" customHeight="1">
      <c r="A12" s="359" t="s">
        <v>71</v>
      </c>
      <c r="B12" s="303"/>
      <c r="C12" s="303"/>
      <c r="D12" s="303"/>
      <c r="E12" s="303"/>
      <c r="F12" s="303"/>
      <c r="G12" s="303"/>
    </row>
    <row r="13" spans="1:7" ht="12" customHeight="1">
      <c r="A13" s="359" t="s">
        <v>157</v>
      </c>
      <c r="B13" s="303">
        <v>19</v>
      </c>
      <c r="C13" s="303">
        <v>20</v>
      </c>
      <c r="D13" s="303">
        <v>18</v>
      </c>
      <c r="E13" s="303">
        <v>1</v>
      </c>
      <c r="F13" s="303" t="s">
        <v>37</v>
      </c>
      <c r="G13" s="303" t="s">
        <v>37</v>
      </c>
    </row>
    <row r="14" spans="1:7" ht="12" customHeight="1">
      <c r="A14" s="359" t="s">
        <v>158</v>
      </c>
      <c r="B14" s="303">
        <v>751</v>
      </c>
      <c r="C14" s="303">
        <v>1205</v>
      </c>
      <c r="D14" s="303">
        <v>652</v>
      </c>
      <c r="E14" s="303">
        <v>36</v>
      </c>
      <c r="F14" s="303">
        <v>63</v>
      </c>
      <c r="G14" s="303">
        <v>481</v>
      </c>
    </row>
    <row r="15" spans="1:7" ht="12" customHeight="1">
      <c r="A15" s="359" t="s">
        <v>159</v>
      </c>
      <c r="B15" s="303">
        <v>25</v>
      </c>
      <c r="C15" s="303">
        <v>34</v>
      </c>
      <c r="D15" s="303">
        <v>21</v>
      </c>
      <c r="E15" s="303">
        <v>2</v>
      </c>
      <c r="F15" s="303">
        <v>2</v>
      </c>
      <c r="G15" s="303">
        <v>9</v>
      </c>
    </row>
    <row r="16" spans="1:7" ht="12" customHeight="1">
      <c r="A16" s="204" t="s">
        <v>336</v>
      </c>
      <c r="B16" s="303">
        <v>1039</v>
      </c>
      <c r="C16" s="303">
        <v>1346</v>
      </c>
      <c r="D16" s="303">
        <v>958</v>
      </c>
      <c r="E16" s="303">
        <v>53</v>
      </c>
      <c r="F16" s="303">
        <v>28</v>
      </c>
      <c r="G16" s="303">
        <v>282</v>
      </c>
    </row>
    <row r="17" spans="1:7" ht="12" customHeight="1">
      <c r="A17" s="359" t="s">
        <v>71</v>
      </c>
      <c r="B17" s="303"/>
      <c r="C17" s="303"/>
      <c r="D17" s="303"/>
      <c r="E17" s="303"/>
      <c r="F17" s="303"/>
      <c r="G17" s="303"/>
    </row>
    <row r="18" spans="1:7" ht="12" customHeight="1">
      <c r="A18" s="359" t="s">
        <v>304</v>
      </c>
      <c r="B18" s="303">
        <v>141</v>
      </c>
      <c r="C18" s="303">
        <v>148</v>
      </c>
      <c r="D18" s="303">
        <v>134</v>
      </c>
      <c r="E18" s="303">
        <v>7</v>
      </c>
      <c r="F18" s="303" t="s">
        <v>37</v>
      </c>
      <c r="G18" s="303" t="s">
        <v>37</v>
      </c>
    </row>
    <row r="19" spans="1:7" ht="13.5" customHeight="1">
      <c r="A19" s="359" t="s">
        <v>333</v>
      </c>
      <c r="B19" s="303">
        <v>538</v>
      </c>
      <c r="C19" s="303">
        <v>695</v>
      </c>
      <c r="D19" s="303">
        <v>496</v>
      </c>
      <c r="E19" s="303">
        <v>25</v>
      </c>
      <c r="F19" s="303">
        <v>17</v>
      </c>
      <c r="G19" s="303">
        <v>149</v>
      </c>
    </row>
    <row r="20" spans="1:7" ht="12" customHeight="1">
      <c r="A20" s="359" t="s">
        <v>305</v>
      </c>
      <c r="B20" s="303">
        <v>256</v>
      </c>
      <c r="C20" s="303">
        <v>309</v>
      </c>
      <c r="D20" s="303">
        <v>235</v>
      </c>
      <c r="E20" s="303">
        <v>14</v>
      </c>
      <c r="F20" s="303">
        <v>7</v>
      </c>
      <c r="G20" s="303">
        <v>46</v>
      </c>
    </row>
    <row r="21" spans="1:7" ht="12" customHeight="1">
      <c r="A21" s="359" t="s">
        <v>176</v>
      </c>
      <c r="B21" s="303">
        <v>93</v>
      </c>
      <c r="C21" s="303">
        <v>162</v>
      </c>
      <c r="D21" s="303">
        <v>83</v>
      </c>
      <c r="E21" s="303">
        <v>7</v>
      </c>
      <c r="F21" s="303">
        <v>3</v>
      </c>
      <c r="G21" s="303">
        <v>65</v>
      </c>
    </row>
    <row r="22" spans="1:7" ht="12" customHeight="1">
      <c r="A22" s="359" t="s">
        <v>338</v>
      </c>
      <c r="B22" s="303">
        <v>8</v>
      </c>
      <c r="C22" s="303">
        <v>8</v>
      </c>
      <c r="D22" s="303">
        <v>8</v>
      </c>
      <c r="E22" s="303" t="s">
        <v>37</v>
      </c>
      <c r="F22" s="303" t="s">
        <v>37</v>
      </c>
      <c r="G22" s="303" t="s">
        <v>37</v>
      </c>
    </row>
    <row r="23" spans="1:7" ht="12" customHeight="1">
      <c r="A23" s="359" t="s">
        <v>306</v>
      </c>
      <c r="B23" s="303">
        <v>3</v>
      </c>
      <c r="C23" s="303">
        <v>24</v>
      </c>
      <c r="D23" s="303">
        <v>2</v>
      </c>
      <c r="E23" s="303" t="s">
        <v>37</v>
      </c>
      <c r="F23" s="303">
        <v>1</v>
      </c>
      <c r="G23" s="303">
        <v>22</v>
      </c>
    </row>
    <row r="24" spans="1:7" ht="12" customHeight="1">
      <c r="A24" s="360" t="s">
        <v>337</v>
      </c>
      <c r="B24" s="303">
        <v>53</v>
      </c>
      <c r="C24" s="303">
        <v>461</v>
      </c>
      <c r="D24" s="303">
        <v>22</v>
      </c>
      <c r="E24" s="303">
        <v>1</v>
      </c>
      <c r="F24" s="303">
        <v>30</v>
      </c>
      <c r="G24" s="303">
        <v>437</v>
      </c>
    </row>
    <row r="25" spans="1:7" ht="12" customHeight="1">
      <c r="A25" s="204" t="s">
        <v>334</v>
      </c>
      <c r="B25" s="303" t="s">
        <v>37</v>
      </c>
      <c r="C25" s="303" t="s">
        <v>37</v>
      </c>
      <c r="D25" s="303" t="s">
        <v>37</v>
      </c>
      <c r="E25" s="303" t="s">
        <v>37</v>
      </c>
      <c r="F25" s="303" t="s">
        <v>37</v>
      </c>
      <c r="G25" s="303" t="s">
        <v>37</v>
      </c>
    </row>
    <row r="26" spans="1:7" ht="12" customHeight="1">
      <c r="A26" s="273" t="s">
        <v>17</v>
      </c>
      <c r="B26" s="304">
        <v>1887</v>
      </c>
      <c r="C26" s="304">
        <v>3066</v>
      </c>
      <c r="D26" s="304">
        <v>1671</v>
      </c>
      <c r="E26" s="304">
        <v>93</v>
      </c>
      <c r="F26" s="304">
        <v>123</v>
      </c>
      <c r="G26" s="304">
        <v>1209</v>
      </c>
    </row>
    <row r="27" ht="12" customHeight="1"/>
    <row r="28" ht="12" customHeight="1"/>
    <row r="29" ht="12" customHeight="1"/>
    <row r="30" spans="1:8" ht="23.25" customHeight="1">
      <c r="A30" s="622" t="s">
        <v>487</v>
      </c>
      <c r="B30" s="622"/>
      <c r="C30" s="622"/>
      <c r="D30" s="622"/>
      <c r="E30" s="622"/>
      <c r="F30" s="622"/>
      <c r="G30" s="622"/>
      <c r="H30" s="622"/>
    </row>
    <row r="31" spans="1:8" ht="12" customHeight="1">
      <c r="A31" s="623" t="s">
        <v>8</v>
      </c>
      <c r="B31" s="623"/>
      <c r="C31" s="623"/>
      <c r="D31" s="623"/>
      <c r="E31" s="623"/>
      <c r="F31" s="623"/>
      <c r="G31" s="623"/>
      <c r="H31" s="623"/>
    </row>
    <row r="32" spans="1:2" ht="12" customHeight="1">
      <c r="A32" s="268"/>
      <c r="B32" s="268"/>
    </row>
    <row r="33" spans="1:8" ht="12.75" customHeight="1">
      <c r="A33" s="628" t="s">
        <v>435</v>
      </c>
      <c r="B33" s="637" t="s">
        <v>36</v>
      </c>
      <c r="C33" s="639"/>
      <c r="D33" s="639"/>
      <c r="E33" s="639"/>
      <c r="F33" s="639"/>
      <c r="G33" s="639"/>
      <c r="H33" s="639"/>
    </row>
    <row r="34" spans="1:8" ht="12.75" customHeight="1">
      <c r="A34" s="629"/>
      <c r="B34" s="657" t="s">
        <v>99</v>
      </c>
      <c r="C34" s="539" t="s">
        <v>134</v>
      </c>
      <c r="D34" s="594"/>
      <c r="E34" s="594"/>
      <c r="F34" s="594"/>
      <c r="G34" s="594"/>
      <c r="H34" s="594"/>
    </row>
    <row r="35" spans="1:8" ht="12.75" customHeight="1">
      <c r="A35" s="629"/>
      <c r="B35" s="640"/>
      <c r="C35" s="542" t="s">
        <v>339</v>
      </c>
      <c r="D35" s="542" t="s">
        <v>340</v>
      </c>
      <c r="E35" s="539" t="s">
        <v>341</v>
      </c>
      <c r="F35" s="594"/>
      <c r="G35" s="653"/>
      <c r="H35" s="594" t="s">
        <v>436</v>
      </c>
    </row>
    <row r="36" spans="1:8" ht="12.75" customHeight="1">
      <c r="A36" s="629"/>
      <c r="B36" s="640"/>
      <c r="C36" s="543"/>
      <c r="D36" s="543"/>
      <c r="E36" s="542" t="s">
        <v>99</v>
      </c>
      <c r="F36" s="660" t="s">
        <v>134</v>
      </c>
      <c r="G36" s="661"/>
      <c r="H36" s="595"/>
    </row>
    <row r="37" spans="1:8" ht="16.5" customHeight="1">
      <c r="A37" s="629"/>
      <c r="B37" s="640"/>
      <c r="C37" s="543"/>
      <c r="D37" s="543"/>
      <c r="E37" s="543"/>
      <c r="F37" s="542" t="s">
        <v>342</v>
      </c>
      <c r="G37" s="653" t="s">
        <v>382</v>
      </c>
      <c r="H37" s="595"/>
    </row>
    <row r="38" spans="1:8" ht="16.5" customHeight="1">
      <c r="A38" s="629"/>
      <c r="B38" s="658"/>
      <c r="C38" s="642"/>
      <c r="D38" s="642"/>
      <c r="E38" s="544"/>
      <c r="F38" s="544"/>
      <c r="G38" s="654"/>
      <c r="H38" s="659"/>
    </row>
    <row r="39" spans="1:8" ht="12.75" customHeight="1">
      <c r="A39" s="630"/>
      <c r="B39" s="647" t="s">
        <v>0</v>
      </c>
      <c r="C39" s="635"/>
      <c r="D39" s="635"/>
      <c r="E39" s="635"/>
      <c r="F39" s="635"/>
      <c r="G39" s="635"/>
      <c r="H39" s="635"/>
    </row>
    <row r="40" spans="1:8" ht="12" customHeight="1">
      <c r="A40" s="204"/>
      <c r="B40" s="303"/>
      <c r="C40" s="303"/>
      <c r="D40" s="303"/>
      <c r="E40" s="303"/>
      <c r="F40" s="303"/>
      <c r="G40" s="303"/>
      <c r="H40" s="303"/>
    </row>
    <row r="41" spans="1:8" ht="12" customHeight="1">
      <c r="A41" s="204" t="s">
        <v>408</v>
      </c>
      <c r="B41" s="303">
        <v>448</v>
      </c>
      <c r="C41" s="303" t="s">
        <v>37</v>
      </c>
      <c r="D41" s="303">
        <v>60</v>
      </c>
      <c r="E41" s="303">
        <v>336</v>
      </c>
      <c r="F41" s="303">
        <v>28</v>
      </c>
      <c r="G41" s="303">
        <v>126</v>
      </c>
      <c r="H41" s="303">
        <v>52</v>
      </c>
    </row>
    <row r="42" spans="1:8" ht="12" customHeight="1">
      <c r="A42" s="204" t="s">
        <v>335</v>
      </c>
      <c r="B42" s="303">
        <v>193</v>
      </c>
      <c r="C42" s="303">
        <v>29</v>
      </c>
      <c r="D42" s="303">
        <v>2</v>
      </c>
      <c r="E42" s="303">
        <v>113</v>
      </c>
      <c r="F42" s="303">
        <v>58</v>
      </c>
      <c r="G42" s="303">
        <v>37</v>
      </c>
      <c r="H42" s="303">
        <v>46</v>
      </c>
    </row>
    <row r="43" spans="1:8" ht="12" customHeight="1">
      <c r="A43" s="359" t="s">
        <v>71</v>
      </c>
      <c r="B43" s="303"/>
      <c r="C43" s="303"/>
      <c r="D43" s="303"/>
      <c r="E43" s="303"/>
      <c r="F43" s="303"/>
      <c r="G43" s="303"/>
      <c r="H43" s="303"/>
    </row>
    <row r="44" spans="1:8" ht="12" customHeight="1">
      <c r="A44" s="359" t="s">
        <v>157</v>
      </c>
      <c r="B44" s="303">
        <v>13</v>
      </c>
      <c r="C44" s="303">
        <v>1</v>
      </c>
      <c r="D44" s="303" t="s">
        <v>37</v>
      </c>
      <c r="E44" s="303">
        <v>7</v>
      </c>
      <c r="F44" s="303">
        <v>4</v>
      </c>
      <c r="G44" s="303">
        <v>1</v>
      </c>
      <c r="H44" s="303">
        <v>5</v>
      </c>
    </row>
    <row r="45" spans="1:8" ht="12" customHeight="1">
      <c r="A45" s="359" t="s">
        <v>158</v>
      </c>
      <c r="B45" s="303">
        <v>111</v>
      </c>
      <c r="C45" s="303">
        <v>15</v>
      </c>
      <c r="D45" s="303">
        <v>1</v>
      </c>
      <c r="E45" s="303">
        <v>67</v>
      </c>
      <c r="F45" s="303">
        <v>34</v>
      </c>
      <c r="G45" s="303">
        <v>23</v>
      </c>
      <c r="H45" s="303">
        <v>27</v>
      </c>
    </row>
    <row r="46" spans="1:8" ht="12" customHeight="1">
      <c r="A46" s="359" t="s">
        <v>159</v>
      </c>
      <c r="B46" s="303">
        <v>69</v>
      </c>
      <c r="C46" s="303">
        <v>13</v>
      </c>
      <c r="D46" s="303">
        <v>1</v>
      </c>
      <c r="E46" s="303">
        <v>39</v>
      </c>
      <c r="F46" s="303">
        <v>20</v>
      </c>
      <c r="G46" s="303">
        <v>13</v>
      </c>
      <c r="H46" s="303">
        <v>14</v>
      </c>
    </row>
    <row r="47" spans="1:8" ht="12" customHeight="1">
      <c r="A47" s="204" t="s">
        <v>336</v>
      </c>
      <c r="B47" s="303">
        <v>59</v>
      </c>
      <c r="C47" s="303">
        <v>9</v>
      </c>
      <c r="D47" s="303">
        <v>5</v>
      </c>
      <c r="E47" s="303">
        <v>28</v>
      </c>
      <c r="F47" s="303">
        <v>13</v>
      </c>
      <c r="G47" s="303">
        <v>9</v>
      </c>
      <c r="H47" s="303">
        <v>12</v>
      </c>
    </row>
    <row r="48" spans="1:8" ht="12" customHeight="1">
      <c r="A48" s="359" t="s">
        <v>71</v>
      </c>
      <c r="B48" s="303"/>
      <c r="C48" s="303"/>
      <c r="D48" s="303"/>
      <c r="E48" s="303"/>
      <c r="F48" s="303"/>
      <c r="G48" s="303"/>
      <c r="H48" s="303"/>
    </row>
    <row r="49" spans="1:8" ht="12" customHeight="1">
      <c r="A49" s="359" t="s">
        <v>304</v>
      </c>
      <c r="B49" s="303">
        <v>5</v>
      </c>
      <c r="C49" s="303">
        <v>2</v>
      </c>
      <c r="D49" s="303" t="s">
        <v>37</v>
      </c>
      <c r="E49" s="303">
        <v>3</v>
      </c>
      <c r="F49" s="303">
        <v>1</v>
      </c>
      <c r="G49" s="303">
        <v>2</v>
      </c>
      <c r="H49" s="303" t="s">
        <v>37</v>
      </c>
    </row>
    <row r="50" spans="1:8" ht="13.5" customHeight="1">
      <c r="A50" s="359" t="s">
        <v>333</v>
      </c>
      <c r="B50" s="303">
        <v>18</v>
      </c>
      <c r="C50" s="303">
        <v>3</v>
      </c>
      <c r="D50" s="303">
        <v>1</v>
      </c>
      <c r="E50" s="303">
        <v>8</v>
      </c>
      <c r="F50" s="303">
        <v>4</v>
      </c>
      <c r="G50" s="303">
        <v>2</v>
      </c>
      <c r="H50" s="303">
        <v>4</v>
      </c>
    </row>
    <row r="51" spans="1:8" ht="12" customHeight="1">
      <c r="A51" s="359" t="s">
        <v>305</v>
      </c>
      <c r="B51" s="303">
        <v>10</v>
      </c>
      <c r="C51" s="303">
        <v>1</v>
      </c>
      <c r="D51" s="303" t="s">
        <v>37</v>
      </c>
      <c r="E51" s="303">
        <v>5</v>
      </c>
      <c r="F51" s="303">
        <v>1</v>
      </c>
      <c r="G51" s="303">
        <v>2</v>
      </c>
      <c r="H51" s="303">
        <v>2</v>
      </c>
    </row>
    <row r="52" spans="1:8" ht="12" customHeight="1">
      <c r="A52" s="359" t="s">
        <v>176</v>
      </c>
      <c r="B52" s="303">
        <v>20</v>
      </c>
      <c r="C52" s="303">
        <v>3</v>
      </c>
      <c r="D52" s="303">
        <v>2</v>
      </c>
      <c r="E52" s="303">
        <v>9</v>
      </c>
      <c r="F52" s="303">
        <v>6</v>
      </c>
      <c r="G52" s="303">
        <v>1</v>
      </c>
      <c r="H52" s="303">
        <v>5</v>
      </c>
    </row>
    <row r="53" spans="1:8" ht="12" customHeight="1">
      <c r="A53" s="359" t="s">
        <v>338</v>
      </c>
      <c r="B53" s="303">
        <v>5</v>
      </c>
      <c r="C53" s="303" t="s">
        <v>37</v>
      </c>
      <c r="D53" s="303">
        <v>2</v>
      </c>
      <c r="E53" s="303">
        <v>2</v>
      </c>
      <c r="F53" s="303">
        <v>1</v>
      </c>
      <c r="G53" s="303">
        <v>1</v>
      </c>
      <c r="H53" s="303">
        <v>1</v>
      </c>
    </row>
    <row r="54" spans="1:8" ht="12" customHeight="1">
      <c r="A54" s="359" t="s">
        <v>306</v>
      </c>
      <c r="B54" s="303">
        <v>1</v>
      </c>
      <c r="C54" s="303" t="s">
        <v>37</v>
      </c>
      <c r="D54" s="303" t="s">
        <v>37</v>
      </c>
      <c r="E54" s="303">
        <v>1</v>
      </c>
      <c r="F54" s="303" t="s">
        <v>37</v>
      </c>
      <c r="G54" s="303">
        <v>1</v>
      </c>
      <c r="H54" s="303" t="s">
        <v>37</v>
      </c>
    </row>
    <row r="55" spans="1:8" ht="12" customHeight="1">
      <c r="A55" s="360" t="s">
        <v>337</v>
      </c>
      <c r="B55" s="303">
        <v>13</v>
      </c>
      <c r="C55" s="303">
        <v>2</v>
      </c>
      <c r="D55" s="303">
        <v>1</v>
      </c>
      <c r="E55" s="303">
        <v>4</v>
      </c>
      <c r="F55" s="303">
        <v>3</v>
      </c>
      <c r="G55" s="303">
        <v>1</v>
      </c>
      <c r="H55" s="303">
        <v>4</v>
      </c>
    </row>
    <row r="56" spans="1:8" ht="12" customHeight="1">
      <c r="A56" s="204" t="s">
        <v>334</v>
      </c>
      <c r="B56" s="303">
        <v>3</v>
      </c>
      <c r="C56" s="303" t="s">
        <v>37</v>
      </c>
      <c r="D56" s="303" t="s">
        <v>37</v>
      </c>
      <c r="E56" s="303">
        <v>2</v>
      </c>
      <c r="F56" s="303" t="s">
        <v>37</v>
      </c>
      <c r="G56" s="303">
        <v>2</v>
      </c>
      <c r="H56" s="303">
        <v>1</v>
      </c>
    </row>
    <row r="57" spans="1:8" ht="12" customHeight="1">
      <c r="A57" s="273" t="s">
        <v>17</v>
      </c>
      <c r="B57" s="304">
        <v>716</v>
      </c>
      <c r="C57" s="304">
        <v>40</v>
      </c>
      <c r="D57" s="304">
        <v>68</v>
      </c>
      <c r="E57" s="304">
        <v>483</v>
      </c>
      <c r="F57" s="304">
        <v>102</v>
      </c>
      <c r="G57" s="304">
        <v>175</v>
      </c>
      <c r="H57" s="304">
        <v>115</v>
      </c>
    </row>
    <row r="58" ht="12" customHeight="1"/>
    <row r="59" ht="12" customHeight="1"/>
    <row r="60" ht="12" customHeight="1"/>
    <row r="61" ht="12" customHeight="1"/>
    <row r="62" ht="12" customHeight="1"/>
    <row r="63" spans="1:8" ht="28.5" customHeight="1">
      <c r="A63" s="636" t="s">
        <v>409</v>
      </c>
      <c r="B63" s="636"/>
      <c r="C63" s="636"/>
      <c r="D63" s="636"/>
      <c r="E63" s="636"/>
      <c r="F63" s="636"/>
      <c r="G63" s="636"/>
      <c r="H63" s="636"/>
    </row>
  </sheetData>
  <sheetProtection/>
  <mergeCells count="27">
    <mergeCell ref="A33:A39"/>
    <mergeCell ref="B33:H33"/>
    <mergeCell ref="B34:B38"/>
    <mergeCell ref="C34:H34"/>
    <mergeCell ref="C35:C38"/>
    <mergeCell ref="D35:D38"/>
    <mergeCell ref="H35:H38"/>
    <mergeCell ref="F36:G36"/>
    <mergeCell ref="B39:H39"/>
    <mergeCell ref="E35:G35"/>
    <mergeCell ref="E36:E38"/>
    <mergeCell ref="A1:H1"/>
    <mergeCell ref="A2:H2"/>
    <mergeCell ref="A63:H63"/>
    <mergeCell ref="A30:H30"/>
    <mergeCell ref="A31:H31"/>
    <mergeCell ref="A4:A8"/>
    <mergeCell ref="C5:C7"/>
    <mergeCell ref="B4:G4"/>
    <mergeCell ref="B5:B7"/>
    <mergeCell ref="D5:G5"/>
    <mergeCell ref="D6:D7"/>
    <mergeCell ref="F6:G6"/>
    <mergeCell ref="F37:F38"/>
    <mergeCell ref="B8:G8"/>
    <mergeCell ref="G37:G38"/>
    <mergeCell ref="E6:E7"/>
  </mergeCells>
  <printOptions/>
  <pageMargins left="0.5905511811023623" right="0.5905511811023623" top="0.7874015748031497" bottom="0.5905511811023623" header="0.5118110236220472" footer="0.31496062992125984"/>
  <pageSetup firstPageNumber="17" useFirstPageNumber="1" horizontalDpi="600" verticalDpi="600" orientation="portrait" paperSize="9" scale="99" r:id="rId2"/>
  <headerFooter>
    <oddHeader>&amp;C&amp;"Arial,Standard"&amp;9- &amp;P -</oddHeader>
  </headerFooter>
  <drawing r:id="rId1"/>
</worksheet>
</file>

<file path=xl/worksheets/sheet17.xml><?xml version="1.0" encoding="utf-8"?>
<worksheet xmlns="http://schemas.openxmlformats.org/spreadsheetml/2006/main" xmlns:r="http://schemas.openxmlformats.org/officeDocument/2006/relationships">
  <dimension ref="A1:L63"/>
  <sheetViews>
    <sheetView zoomScalePageLayoutView="0" workbookViewId="0" topLeftCell="A1">
      <selection activeCell="A3" sqref="A3"/>
    </sheetView>
  </sheetViews>
  <sheetFormatPr defaultColWidth="12" defaultRowHeight="10.5"/>
  <cols>
    <col min="1" max="1" width="3.5" style="122" customWidth="1"/>
    <col min="2" max="2" width="31.5" style="122" customWidth="1"/>
    <col min="3" max="9" width="10.83203125" style="122" customWidth="1"/>
    <col min="10" max="16384" width="12" style="122" customWidth="1"/>
  </cols>
  <sheetData>
    <row r="1" spans="1:9" ht="11.25">
      <c r="A1" s="662" t="s">
        <v>492</v>
      </c>
      <c r="B1" s="662"/>
      <c r="C1" s="662"/>
      <c r="D1" s="662"/>
      <c r="E1" s="662"/>
      <c r="F1" s="662"/>
      <c r="G1" s="662"/>
      <c r="H1" s="662"/>
      <c r="I1" s="662"/>
    </row>
    <row r="2" spans="1:9" ht="11.25">
      <c r="A2" s="623" t="s">
        <v>8</v>
      </c>
      <c r="B2" s="623"/>
      <c r="C2" s="623"/>
      <c r="D2" s="623"/>
      <c r="E2" s="623"/>
      <c r="F2" s="623"/>
      <c r="G2" s="623"/>
      <c r="H2" s="623"/>
      <c r="I2" s="623"/>
    </row>
    <row r="3" spans="1:9" ht="11.25">
      <c r="A3" s="208"/>
      <c r="B3" s="208"/>
      <c r="C3" s="208"/>
      <c r="D3" s="208"/>
      <c r="E3" s="208"/>
      <c r="F3" s="208"/>
      <c r="G3" s="208"/>
      <c r="H3" s="208"/>
      <c r="I3" s="208"/>
    </row>
    <row r="4" spans="2:7" ht="11.25">
      <c r="B4" s="270"/>
      <c r="C4" s="271"/>
      <c r="D4" s="271"/>
      <c r="E4" s="271"/>
      <c r="F4" s="271"/>
      <c r="G4" s="271"/>
    </row>
    <row r="5" spans="1:9" ht="15" customHeight="1">
      <c r="A5" s="665" t="s">
        <v>192</v>
      </c>
      <c r="B5" s="602"/>
      <c r="C5" s="663" t="s">
        <v>191</v>
      </c>
      <c r="D5" s="589"/>
      <c r="E5" s="589"/>
      <c r="F5" s="588" t="s">
        <v>39</v>
      </c>
      <c r="G5" s="664"/>
      <c r="H5" s="668" t="s">
        <v>321</v>
      </c>
      <c r="I5" s="669"/>
    </row>
    <row r="6" spans="1:9" ht="10.5" customHeight="1">
      <c r="A6" s="666"/>
      <c r="B6" s="603"/>
      <c r="C6" s="592" t="s">
        <v>99</v>
      </c>
      <c r="D6" s="592" t="s">
        <v>108</v>
      </c>
      <c r="E6" s="612" t="s">
        <v>98</v>
      </c>
      <c r="F6" s="592" t="s">
        <v>99</v>
      </c>
      <c r="G6" s="592" t="s">
        <v>100</v>
      </c>
      <c r="H6" s="670"/>
      <c r="I6" s="671"/>
    </row>
    <row r="7" spans="1:9" ht="12.75" customHeight="1">
      <c r="A7" s="666"/>
      <c r="B7" s="603"/>
      <c r="C7" s="593"/>
      <c r="D7" s="593"/>
      <c r="E7" s="613"/>
      <c r="F7" s="593"/>
      <c r="G7" s="593"/>
      <c r="H7" s="672"/>
      <c r="I7" s="673"/>
    </row>
    <row r="8" spans="1:9" ht="12.75" customHeight="1">
      <c r="A8" s="666"/>
      <c r="B8" s="603"/>
      <c r="C8" s="593"/>
      <c r="D8" s="593"/>
      <c r="E8" s="613"/>
      <c r="F8" s="593"/>
      <c r="G8" s="593"/>
      <c r="H8" s="674" t="s">
        <v>99</v>
      </c>
      <c r="I8" s="569" t="s">
        <v>85</v>
      </c>
    </row>
    <row r="9" spans="1:9" ht="12.75" customHeight="1">
      <c r="A9" s="666"/>
      <c r="B9" s="603"/>
      <c r="C9" s="593"/>
      <c r="D9" s="593"/>
      <c r="E9" s="613"/>
      <c r="F9" s="593"/>
      <c r="G9" s="593"/>
      <c r="H9" s="675"/>
      <c r="I9" s="565"/>
    </row>
    <row r="10" spans="1:9" ht="9" customHeight="1">
      <c r="A10" s="666"/>
      <c r="B10" s="603"/>
      <c r="C10" s="610"/>
      <c r="D10" s="610"/>
      <c r="E10" s="614"/>
      <c r="F10" s="610"/>
      <c r="G10" s="610"/>
      <c r="H10" s="675"/>
      <c r="I10" s="565"/>
    </row>
    <row r="11" spans="1:9" ht="15" customHeight="1">
      <c r="A11" s="667"/>
      <c r="B11" s="604"/>
      <c r="C11" s="205" t="s">
        <v>0</v>
      </c>
      <c r="D11" s="205" t="s">
        <v>259</v>
      </c>
      <c r="E11" s="205" t="s">
        <v>0</v>
      </c>
      <c r="F11" s="243" t="s">
        <v>0</v>
      </c>
      <c r="G11" s="243" t="s">
        <v>109</v>
      </c>
      <c r="H11" s="676" t="s">
        <v>0</v>
      </c>
      <c r="I11" s="677"/>
    </row>
    <row r="12" ht="11.25">
      <c r="B12" s="272"/>
    </row>
    <row r="13" ht="11.25">
      <c r="B13" s="144"/>
    </row>
    <row r="14" ht="12.75" customHeight="1">
      <c r="B14" s="273" t="s">
        <v>488</v>
      </c>
    </row>
    <row r="15" spans="2:9" ht="12.75" customHeight="1">
      <c r="B15" s="144" t="s">
        <v>260</v>
      </c>
      <c r="C15" s="303">
        <v>173</v>
      </c>
      <c r="D15" s="303">
        <v>270</v>
      </c>
      <c r="E15" s="303">
        <v>213</v>
      </c>
      <c r="F15" s="303">
        <v>126</v>
      </c>
      <c r="G15" s="303">
        <v>944</v>
      </c>
      <c r="H15" s="303" t="s">
        <v>272</v>
      </c>
      <c r="I15" s="303" t="s">
        <v>272</v>
      </c>
    </row>
    <row r="16" spans="2:9" ht="12.75" customHeight="1">
      <c r="B16" s="144" t="s">
        <v>188</v>
      </c>
      <c r="C16" s="303">
        <v>49</v>
      </c>
      <c r="D16" s="303">
        <v>83.3</v>
      </c>
      <c r="E16" s="303">
        <v>74</v>
      </c>
      <c r="F16" s="303">
        <v>42</v>
      </c>
      <c r="G16" s="303">
        <v>54</v>
      </c>
      <c r="H16" s="303" t="s">
        <v>272</v>
      </c>
      <c r="I16" s="303" t="s">
        <v>272</v>
      </c>
    </row>
    <row r="17" spans="2:9" ht="12.75" customHeight="1">
      <c r="B17" s="144" t="s">
        <v>189</v>
      </c>
      <c r="C17" s="303">
        <v>91</v>
      </c>
      <c r="D17" s="303">
        <v>212.5</v>
      </c>
      <c r="E17" s="303">
        <v>241</v>
      </c>
      <c r="F17" s="303">
        <v>75</v>
      </c>
      <c r="G17" s="303">
        <v>526</v>
      </c>
      <c r="H17" s="303" t="s">
        <v>272</v>
      </c>
      <c r="I17" s="303" t="s">
        <v>272</v>
      </c>
    </row>
    <row r="18" spans="2:12" ht="12.75" customHeight="1">
      <c r="B18" s="273" t="s">
        <v>24</v>
      </c>
      <c r="C18" s="304">
        <v>313</v>
      </c>
      <c r="D18" s="304">
        <v>565.7</v>
      </c>
      <c r="E18" s="304">
        <v>528</v>
      </c>
      <c r="F18" s="304">
        <v>243</v>
      </c>
      <c r="G18" s="304">
        <v>1524</v>
      </c>
      <c r="H18" s="304">
        <v>94</v>
      </c>
      <c r="I18" s="304">
        <v>101</v>
      </c>
      <c r="J18" s="303"/>
      <c r="L18" s="303"/>
    </row>
    <row r="19" spans="2:9" ht="12.75" customHeight="1">
      <c r="B19" s="273"/>
      <c r="C19" s="303"/>
      <c r="D19" s="303"/>
      <c r="E19" s="303"/>
      <c r="F19" s="303"/>
      <c r="G19" s="303"/>
      <c r="H19" s="303"/>
      <c r="I19" s="303"/>
    </row>
    <row r="20" spans="2:9" ht="12.75" customHeight="1">
      <c r="B20" s="144"/>
      <c r="C20" s="303"/>
      <c r="D20" s="303"/>
      <c r="E20" s="303"/>
      <c r="F20" s="303"/>
      <c r="G20" s="303"/>
      <c r="H20" s="303"/>
      <c r="I20" s="303"/>
    </row>
    <row r="21" spans="2:9" ht="12.75" customHeight="1">
      <c r="B21" s="273" t="s">
        <v>489</v>
      </c>
      <c r="C21" s="303"/>
      <c r="D21" s="303"/>
      <c r="E21" s="303"/>
      <c r="F21" s="303"/>
      <c r="G21" s="303"/>
      <c r="H21" s="303"/>
      <c r="I21" s="303"/>
    </row>
    <row r="22" spans="2:9" ht="12.75" customHeight="1">
      <c r="B22" s="144" t="s">
        <v>260</v>
      </c>
      <c r="C22" s="303">
        <v>115</v>
      </c>
      <c r="D22" s="303">
        <v>276.8</v>
      </c>
      <c r="E22" s="303">
        <v>254</v>
      </c>
      <c r="F22" s="303">
        <v>70</v>
      </c>
      <c r="G22" s="303">
        <v>405</v>
      </c>
      <c r="H22" s="303" t="s">
        <v>272</v>
      </c>
      <c r="I22" s="303" t="s">
        <v>272</v>
      </c>
    </row>
    <row r="23" spans="2:9" ht="12.75" customHeight="1">
      <c r="B23" s="144" t="s">
        <v>188</v>
      </c>
      <c r="C23" s="303">
        <v>72</v>
      </c>
      <c r="D23" s="303">
        <v>110</v>
      </c>
      <c r="E23" s="303">
        <v>83</v>
      </c>
      <c r="F23" s="303">
        <v>22</v>
      </c>
      <c r="G23" s="303">
        <v>51</v>
      </c>
      <c r="H23" s="303" t="s">
        <v>272</v>
      </c>
      <c r="I23" s="303" t="s">
        <v>272</v>
      </c>
    </row>
    <row r="24" spans="2:9" ht="12.75" customHeight="1">
      <c r="B24" s="144" t="s">
        <v>189</v>
      </c>
      <c r="C24" s="303">
        <v>51</v>
      </c>
      <c r="D24" s="303">
        <v>100.2</v>
      </c>
      <c r="E24" s="303">
        <v>75</v>
      </c>
      <c r="F24" s="303">
        <v>65</v>
      </c>
      <c r="G24" s="303">
        <v>162</v>
      </c>
      <c r="H24" s="303" t="s">
        <v>272</v>
      </c>
      <c r="I24" s="303" t="s">
        <v>272</v>
      </c>
    </row>
    <row r="25" spans="2:9" ht="12.75" customHeight="1">
      <c r="B25" s="273" t="s">
        <v>24</v>
      </c>
      <c r="C25" s="304">
        <v>238</v>
      </c>
      <c r="D25" s="304">
        <v>487</v>
      </c>
      <c r="E25" s="304">
        <v>412</v>
      </c>
      <c r="F25" s="304">
        <v>157</v>
      </c>
      <c r="G25" s="304">
        <v>618</v>
      </c>
      <c r="H25" s="304">
        <v>13</v>
      </c>
      <c r="I25" s="304">
        <v>19</v>
      </c>
    </row>
    <row r="26" spans="2:9" ht="12.75" customHeight="1">
      <c r="B26" s="144"/>
      <c r="C26" s="303"/>
      <c r="D26" s="303"/>
      <c r="E26" s="303"/>
      <c r="F26" s="303"/>
      <c r="G26" s="303"/>
      <c r="H26" s="303"/>
      <c r="I26" s="303"/>
    </row>
    <row r="27" spans="2:9" ht="12.75" customHeight="1">
      <c r="B27" s="144"/>
      <c r="C27" s="303"/>
      <c r="D27" s="303"/>
      <c r="E27" s="303"/>
      <c r="F27" s="303"/>
      <c r="G27" s="303"/>
      <c r="H27" s="303"/>
      <c r="I27" s="303"/>
    </row>
    <row r="28" spans="2:9" ht="12.75" customHeight="1">
      <c r="B28" s="273" t="s">
        <v>443</v>
      </c>
      <c r="C28" s="303">
        <v>175</v>
      </c>
      <c r="D28" s="303">
        <v>376.5</v>
      </c>
      <c r="E28" s="303">
        <v>330</v>
      </c>
      <c r="F28" s="303">
        <v>37</v>
      </c>
      <c r="G28" s="303">
        <v>239</v>
      </c>
      <c r="H28" s="303" t="s">
        <v>272</v>
      </c>
      <c r="I28" s="303" t="s">
        <v>272</v>
      </c>
    </row>
    <row r="29" spans="2:9" ht="12.75" customHeight="1">
      <c r="B29" s="144" t="s">
        <v>260</v>
      </c>
      <c r="C29" s="303">
        <v>41</v>
      </c>
      <c r="D29" s="303">
        <v>78.5</v>
      </c>
      <c r="E29" s="303">
        <v>54</v>
      </c>
      <c r="F29" s="303">
        <v>23</v>
      </c>
      <c r="G29" s="303">
        <v>169</v>
      </c>
      <c r="H29" s="303" t="s">
        <v>272</v>
      </c>
      <c r="I29" s="303" t="s">
        <v>272</v>
      </c>
    </row>
    <row r="30" spans="2:9" ht="12.75" customHeight="1">
      <c r="B30" s="144" t="s">
        <v>188</v>
      </c>
      <c r="C30" s="303">
        <v>51</v>
      </c>
      <c r="D30" s="303">
        <v>113</v>
      </c>
      <c r="E30" s="303">
        <v>109</v>
      </c>
      <c r="F30" s="303">
        <v>34</v>
      </c>
      <c r="G30" s="303">
        <v>172</v>
      </c>
      <c r="H30" s="303" t="s">
        <v>272</v>
      </c>
      <c r="I30" s="303" t="s">
        <v>272</v>
      </c>
    </row>
    <row r="31" spans="2:9" ht="12.75" customHeight="1">
      <c r="B31" s="144" t="s">
        <v>189</v>
      </c>
      <c r="C31" s="304">
        <v>267</v>
      </c>
      <c r="D31" s="304">
        <v>568</v>
      </c>
      <c r="E31" s="304">
        <v>493</v>
      </c>
      <c r="F31" s="304">
        <v>94</v>
      </c>
      <c r="G31" s="304">
        <v>580</v>
      </c>
      <c r="H31" s="304">
        <v>4</v>
      </c>
      <c r="I31" s="304">
        <v>19</v>
      </c>
    </row>
    <row r="32" spans="2:9" ht="12.75" customHeight="1">
      <c r="B32" s="273" t="s">
        <v>24</v>
      </c>
      <c r="C32" s="303"/>
      <c r="D32" s="303"/>
      <c r="E32" s="303"/>
      <c r="F32" s="303"/>
      <c r="G32" s="303"/>
      <c r="H32" s="303"/>
      <c r="I32" s="303"/>
    </row>
    <row r="33" spans="2:9" ht="12.75" customHeight="1">
      <c r="B33" s="144"/>
      <c r="C33" s="303"/>
      <c r="D33" s="303"/>
      <c r="E33" s="303"/>
      <c r="F33" s="303"/>
      <c r="G33" s="303"/>
      <c r="H33" s="303"/>
      <c r="I33" s="303"/>
    </row>
    <row r="34" spans="2:9" ht="12.75" customHeight="1">
      <c r="B34" s="144"/>
      <c r="C34" s="303"/>
      <c r="D34" s="303"/>
      <c r="E34" s="303"/>
      <c r="F34" s="303"/>
      <c r="G34" s="303"/>
      <c r="H34" s="303"/>
      <c r="I34" s="303"/>
    </row>
    <row r="35" spans="2:9" ht="12.75" customHeight="1">
      <c r="B35" s="273" t="s">
        <v>444</v>
      </c>
      <c r="C35" s="303">
        <v>195</v>
      </c>
      <c r="D35" s="303">
        <v>406.6</v>
      </c>
      <c r="E35" s="303">
        <v>351</v>
      </c>
      <c r="F35" s="303">
        <v>72</v>
      </c>
      <c r="G35" s="303">
        <v>227</v>
      </c>
      <c r="H35" s="303" t="s">
        <v>272</v>
      </c>
      <c r="I35" s="303" t="s">
        <v>272</v>
      </c>
    </row>
    <row r="36" spans="2:9" ht="12.75" customHeight="1">
      <c r="B36" s="144" t="s">
        <v>260</v>
      </c>
      <c r="C36" s="303">
        <v>72</v>
      </c>
      <c r="D36" s="303">
        <v>165.2</v>
      </c>
      <c r="E36" s="303">
        <v>154</v>
      </c>
      <c r="F36" s="303">
        <v>34</v>
      </c>
      <c r="G36" s="303">
        <v>1578</v>
      </c>
      <c r="H36" s="303" t="s">
        <v>272</v>
      </c>
      <c r="I36" s="303" t="s">
        <v>272</v>
      </c>
    </row>
    <row r="37" spans="2:9" ht="12.75" customHeight="1">
      <c r="B37" s="144" t="s">
        <v>188</v>
      </c>
      <c r="C37" s="303">
        <v>55</v>
      </c>
      <c r="D37" s="303">
        <v>107.2</v>
      </c>
      <c r="E37" s="303">
        <v>95</v>
      </c>
      <c r="F37" s="303">
        <v>62</v>
      </c>
      <c r="G37" s="303">
        <v>157</v>
      </c>
      <c r="H37" s="303" t="s">
        <v>272</v>
      </c>
      <c r="I37" s="303" t="s">
        <v>272</v>
      </c>
    </row>
    <row r="38" spans="2:9" ht="12.75" customHeight="1">
      <c r="B38" s="144" t="s">
        <v>189</v>
      </c>
      <c r="C38" s="304">
        <v>322</v>
      </c>
      <c r="D38" s="304">
        <v>679</v>
      </c>
      <c r="E38" s="304">
        <v>600</v>
      </c>
      <c r="F38" s="304">
        <v>168</v>
      </c>
      <c r="G38" s="304">
        <v>1962</v>
      </c>
      <c r="H38" s="304">
        <v>8</v>
      </c>
      <c r="I38" s="304">
        <v>66</v>
      </c>
    </row>
    <row r="39" spans="2:9" ht="12.75" customHeight="1">
      <c r="B39" s="273" t="s">
        <v>24</v>
      </c>
      <c r="C39" s="303"/>
      <c r="D39" s="303"/>
      <c r="E39" s="303"/>
      <c r="F39" s="303"/>
      <c r="G39" s="303"/>
      <c r="H39" s="303"/>
      <c r="I39" s="303"/>
    </row>
    <row r="40" spans="2:9" ht="12.75" customHeight="1">
      <c r="B40" s="144"/>
      <c r="C40" s="303"/>
      <c r="D40" s="303"/>
      <c r="E40" s="303"/>
      <c r="F40" s="303"/>
      <c r="G40" s="303"/>
      <c r="H40" s="303"/>
      <c r="I40" s="303"/>
    </row>
    <row r="41" spans="2:9" ht="12.75" customHeight="1">
      <c r="B41" s="144"/>
      <c r="C41" s="303"/>
      <c r="D41" s="303"/>
      <c r="E41" s="303"/>
      <c r="F41" s="303"/>
      <c r="G41" s="303"/>
      <c r="H41" s="303"/>
      <c r="I41" s="303"/>
    </row>
    <row r="42" spans="2:9" ht="12.75" customHeight="1">
      <c r="B42" s="273" t="s">
        <v>490</v>
      </c>
      <c r="C42" s="303"/>
      <c r="D42" s="303"/>
      <c r="E42" s="303"/>
      <c r="F42" s="303"/>
      <c r="G42" s="303"/>
      <c r="H42" s="303"/>
      <c r="I42" s="303"/>
    </row>
    <row r="43" spans="2:9" ht="12.75" customHeight="1">
      <c r="B43" s="144" t="s">
        <v>260</v>
      </c>
      <c r="C43" s="303">
        <v>482</v>
      </c>
      <c r="D43" s="303">
        <v>898.9</v>
      </c>
      <c r="E43" s="303">
        <v>726</v>
      </c>
      <c r="F43" s="303">
        <v>89</v>
      </c>
      <c r="G43" s="303">
        <v>509</v>
      </c>
      <c r="H43" s="303" t="s">
        <v>272</v>
      </c>
      <c r="I43" s="303" t="s">
        <v>272</v>
      </c>
    </row>
    <row r="44" spans="2:9" ht="12.75" customHeight="1">
      <c r="B44" s="144" t="s">
        <v>188</v>
      </c>
      <c r="C44" s="303">
        <v>130</v>
      </c>
      <c r="D44" s="303">
        <v>407</v>
      </c>
      <c r="E44" s="303">
        <v>377</v>
      </c>
      <c r="F44" s="303">
        <v>50</v>
      </c>
      <c r="G44" s="303">
        <v>779</v>
      </c>
      <c r="H44" s="303" t="s">
        <v>272</v>
      </c>
      <c r="I44" s="303" t="s">
        <v>272</v>
      </c>
    </row>
    <row r="45" spans="2:9" ht="12.75" customHeight="1">
      <c r="B45" s="144" t="s">
        <v>189</v>
      </c>
      <c r="C45" s="303">
        <v>124</v>
      </c>
      <c r="D45" s="303">
        <v>294.7</v>
      </c>
      <c r="E45" s="303">
        <v>291</v>
      </c>
      <c r="F45" s="303">
        <v>47</v>
      </c>
      <c r="G45" s="303">
        <v>103</v>
      </c>
      <c r="H45" s="303" t="s">
        <v>272</v>
      </c>
      <c r="I45" s="303" t="s">
        <v>272</v>
      </c>
    </row>
    <row r="46" spans="2:10" ht="12.75" customHeight="1">
      <c r="B46" s="273" t="s">
        <v>24</v>
      </c>
      <c r="C46" s="304">
        <v>736</v>
      </c>
      <c r="D46" s="304">
        <v>1600.6</v>
      </c>
      <c r="E46" s="304">
        <v>1394</v>
      </c>
      <c r="F46" s="304">
        <v>186</v>
      </c>
      <c r="G46" s="304">
        <v>1391</v>
      </c>
      <c r="H46" s="363">
        <v>6</v>
      </c>
      <c r="I46" s="304">
        <v>3</v>
      </c>
      <c r="J46" s="304"/>
    </row>
    <row r="47" spans="2:9" ht="12.75" customHeight="1">
      <c r="B47" s="144"/>
      <c r="C47" s="303"/>
      <c r="D47" s="303"/>
      <c r="E47" s="303"/>
      <c r="F47" s="303"/>
      <c r="G47" s="303"/>
      <c r="H47" s="303"/>
      <c r="I47" s="303"/>
    </row>
    <row r="48" spans="2:9" ht="12.75" customHeight="1">
      <c r="B48" s="144"/>
      <c r="C48" s="303"/>
      <c r="D48" s="303"/>
      <c r="E48" s="303"/>
      <c r="F48" s="303"/>
      <c r="G48" s="303"/>
      <c r="H48" s="303"/>
      <c r="I48" s="303"/>
    </row>
    <row r="49" spans="2:9" ht="12.75" customHeight="1">
      <c r="B49" s="273" t="s">
        <v>491</v>
      </c>
      <c r="C49" s="303"/>
      <c r="D49" s="303"/>
      <c r="E49" s="303"/>
      <c r="F49" s="303"/>
      <c r="G49" s="303"/>
      <c r="H49" s="303"/>
      <c r="I49" s="303"/>
    </row>
    <row r="50" spans="2:9" ht="12.75" customHeight="1">
      <c r="B50" s="144" t="s">
        <v>260</v>
      </c>
      <c r="C50" s="303">
        <v>176</v>
      </c>
      <c r="D50" s="303">
        <v>331.1</v>
      </c>
      <c r="E50" s="303">
        <v>319</v>
      </c>
      <c r="F50" s="303">
        <v>46</v>
      </c>
      <c r="G50" s="303">
        <v>412</v>
      </c>
      <c r="H50" s="303" t="s">
        <v>272</v>
      </c>
      <c r="I50" s="303" t="s">
        <v>272</v>
      </c>
    </row>
    <row r="51" spans="2:9" ht="12.75" customHeight="1">
      <c r="B51" s="144" t="s">
        <v>188</v>
      </c>
      <c r="C51" s="303">
        <v>136</v>
      </c>
      <c r="D51" s="303">
        <v>300.9</v>
      </c>
      <c r="E51" s="303">
        <v>289</v>
      </c>
      <c r="F51" s="303">
        <v>38</v>
      </c>
      <c r="G51" s="303">
        <v>154</v>
      </c>
      <c r="H51" s="303" t="s">
        <v>272</v>
      </c>
      <c r="I51" s="303" t="s">
        <v>272</v>
      </c>
    </row>
    <row r="52" spans="2:9" ht="12.75" customHeight="1">
      <c r="B52" s="144" t="s">
        <v>189</v>
      </c>
      <c r="C52" s="303">
        <v>497</v>
      </c>
      <c r="D52" s="303">
        <v>885.3</v>
      </c>
      <c r="E52" s="303">
        <v>731</v>
      </c>
      <c r="F52" s="303">
        <v>223</v>
      </c>
      <c r="G52" s="303">
        <v>601</v>
      </c>
      <c r="H52" s="303" t="s">
        <v>272</v>
      </c>
      <c r="I52" s="303" t="s">
        <v>272</v>
      </c>
    </row>
    <row r="53" spans="2:9" ht="12.75" customHeight="1">
      <c r="B53" s="273" t="s">
        <v>24</v>
      </c>
      <c r="C53" s="304">
        <v>809</v>
      </c>
      <c r="D53" s="304">
        <v>1517.3</v>
      </c>
      <c r="E53" s="304">
        <v>1339</v>
      </c>
      <c r="F53" s="304">
        <v>307</v>
      </c>
      <c r="G53" s="304">
        <v>1167</v>
      </c>
      <c r="H53" s="304">
        <v>1</v>
      </c>
      <c r="I53" s="304" t="s">
        <v>37</v>
      </c>
    </row>
    <row r="54" spans="2:9" ht="12.75" customHeight="1">
      <c r="B54" s="144"/>
      <c r="C54" s="303"/>
      <c r="D54" s="303"/>
      <c r="E54" s="303"/>
      <c r="F54" s="303"/>
      <c r="G54" s="303"/>
      <c r="H54" s="303"/>
      <c r="I54" s="303"/>
    </row>
    <row r="55" spans="2:9" ht="12.75" customHeight="1">
      <c r="B55" s="144"/>
      <c r="C55" s="303"/>
      <c r="D55" s="303"/>
      <c r="E55" s="303"/>
      <c r="F55" s="303"/>
      <c r="G55" s="303"/>
      <c r="H55" s="303"/>
      <c r="I55" s="303"/>
    </row>
    <row r="56" spans="2:9" ht="12.75" customHeight="1">
      <c r="B56" s="273" t="s">
        <v>190</v>
      </c>
      <c r="C56" s="303"/>
      <c r="D56" s="303"/>
      <c r="E56" s="303"/>
      <c r="F56" s="303"/>
      <c r="G56" s="303"/>
      <c r="H56" s="303"/>
      <c r="I56" s="303"/>
    </row>
    <row r="57" spans="2:9" ht="12.75" customHeight="1">
      <c r="B57" s="144" t="s">
        <v>260</v>
      </c>
      <c r="C57" s="303">
        <v>1316</v>
      </c>
      <c r="D57" s="303">
        <v>2559.8</v>
      </c>
      <c r="E57" s="303">
        <v>2193</v>
      </c>
      <c r="F57" s="303">
        <v>440</v>
      </c>
      <c r="G57" s="303">
        <v>2736</v>
      </c>
      <c r="H57" s="303" t="s">
        <v>272</v>
      </c>
      <c r="I57" s="303" t="s">
        <v>272</v>
      </c>
    </row>
    <row r="58" spans="2:9" ht="12.75" customHeight="1">
      <c r="B58" s="144" t="s">
        <v>188</v>
      </c>
      <c r="C58" s="303">
        <v>500</v>
      </c>
      <c r="D58" s="303">
        <v>1144.9</v>
      </c>
      <c r="E58" s="303">
        <v>1031</v>
      </c>
      <c r="F58" s="303">
        <v>209</v>
      </c>
      <c r="G58" s="303">
        <v>2785</v>
      </c>
      <c r="H58" s="303" t="s">
        <v>272</v>
      </c>
      <c r="I58" s="303" t="s">
        <v>272</v>
      </c>
    </row>
    <row r="59" spans="2:9" ht="12.75" customHeight="1">
      <c r="B59" s="144" t="s">
        <v>189</v>
      </c>
      <c r="C59" s="303">
        <v>869</v>
      </c>
      <c r="D59" s="303">
        <v>1712.8</v>
      </c>
      <c r="E59" s="303">
        <v>1542</v>
      </c>
      <c r="F59" s="303">
        <v>506</v>
      </c>
      <c r="G59" s="303">
        <v>1721</v>
      </c>
      <c r="H59" s="303" t="s">
        <v>272</v>
      </c>
      <c r="I59" s="303" t="s">
        <v>272</v>
      </c>
    </row>
    <row r="60" spans="2:9" ht="12.75" customHeight="1">
      <c r="B60" s="273" t="s">
        <v>17</v>
      </c>
      <c r="C60" s="304">
        <v>2685</v>
      </c>
      <c r="D60" s="304">
        <v>5417.5</v>
      </c>
      <c r="E60" s="304">
        <v>4766</v>
      </c>
      <c r="F60" s="304">
        <v>1155</v>
      </c>
      <c r="G60" s="304">
        <v>7242</v>
      </c>
      <c r="H60" s="304">
        <v>126</v>
      </c>
      <c r="I60" s="304">
        <v>208</v>
      </c>
    </row>
    <row r="63" ht="11.25">
      <c r="A63" s="122" t="s">
        <v>261</v>
      </c>
    </row>
  </sheetData>
  <sheetProtection/>
  <mergeCells count="14">
    <mergeCell ref="H5:I7"/>
    <mergeCell ref="H8:H10"/>
    <mergeCell ref="I8:I10"/>
    <mergeCell ref="H11:I11"/>
    <mergeCell ref="A1:I1"/>
    <mergeCell ref="A2:I2"/>
    <mergeCell ref="C5:E5"/>
    <mergeCell ref="F5:G5"/>
    <mergeCell ref="E6:E10"/>
    <mergeCell ref="A5:B11"/>
    <mergeCell ref="G6:G10"/>
    <mergeCell ref="C6:C10"/>
    <mergeCell ref="D6:D10"/>
    <mergeCell ref="F6:F10"/>
  </mergeCells>
  <printOptions/>
  <pageMargins left="0.7874015748031497" right="0.5905511811023623" top="0.7874015748031497" bottom="0.7874015748031497" header="0.5118110236220472" footer="0.31496062992125984"/>
  <pageSetup firstPageNumber="19" useFirstPageNumber="1" horizontalDpi="600" verticalDpi="600" orientation="portrait" paperSize="9" r:id="rId2"/>
  <headerFooter>
    <oddHeader>&amp;C&amp;"Arial,Standard"&amp;9- &amp;P -</oddHeader>
  </headerFooter>
  <drawing r:id="rId1"/>
</worksheet>
</file>

<file path=xl/worksheets/sheet18.xml><?xml version="1.0" encoding="utf-8"?>
<worksheet xmlns="http://schemas.openxmlformats.org/spreadsheetml/2006/main" xmlns:r="http://schemas.openxmlformats.org/officeDocument/2006/relationships">
  <dimension ref="A1:S47"/>
  <sheetViews>
    <sheetView zoomScalePageLayoutView="0" workbookViewId="0" topLeftCell="A1">
      <selection activeCell="A1" sqref="A1"/>
    </sheetView>
  </sheetViews>
  <sheetFormatPr defaultColWidth="12" defaultRowHeight="12" customHeight="1"/>
  <cols>
    <col min="1" max="1" width="4.33203125" style="127" customWidth="1"/>
    <col min="2" max="2" width="36.83203125" style="127" customWidth="1"/>
    <col min="3" max="7" width="10.83203125" style="127" customWidth="1"/>
    <col min="8" max="8" width="9.83203125" style="127" customWidth="1"/>
    <col min="9" max="9" width="10.83203125" style="127" customWidth="1"/>
    <col min="10" max="11" width="9.83203125" style="127" customWidth="1"/>
    <col min="12" max="12" width="10.83203125" style="127" customWidth="1"/>
    <col min="13" max="14" width="9.83203125" style="127" customWidth="1"/>
    <col min="15" max="15" width="10.83203125" style="127" customWidth="1"/>
    <col min="16" max="18" width="9.83203125" style="127" customWidth="1"/>
    <col min="19" max="19" width="5" style="127" customWidth="1"/>
    <col min="20" max="16384" width="12" style="127" customWidth="1"/>
  </cols>
  <sheetData>
    <row r="1" spans="7:8" ht="12" customHeight="1">
      <c r="G1" s="121" t="s">
        <v>494</v>
      </c>
      <c r="H1" s="120" t="s">
        <v>233</v>
      </c>
    </row>
    <row r="2" spans="1:19" ht="12" customHeight="1">
      <c r="A2" s="122"/>
      <c r="B2" s="123"/>
      <c r="C2" s="123"/>
      <c r="D2" s="124"/>
      <c r="E2" s="123"/>
      <c r="F2" s="123"/>
      <c r="I2" s="125"/>
      <c r="J2" s="122"/>
      <c r="K2" s="126"/>
      <c r="L2" s="126"/>
      <c r="M2" s="126"/>
      <c r="N2" s="126"/>
      <c r="O2" s="126"/>
      <c r="P2" s="126"/>
      <c r="Q2" s="126"/>
      <c r="R2" s="126"/>
      <c r="S2" s="126"/>
    </row>
    <row r="3" spans="2:19" ht="12" customHeight="1">
      <c r="B3" s="126"/>
      <c r="C3" s="126"/>
      <c r="D3" s="122"/>
      <c r="E3" s="126"/>
      <c r="F3" s="126"/>
      <c r="G3" s="128"/>
      <c r="H3" s="125"/>
      <c r="I3" s="123"/>
      <c r="J3" s="123"/>
      <c r="K3" s="123"/>
      <c r="L3" s="123"/>
      <c r="M3" s="123"/>
      <c r="N3" s="123"/>
      <c r="O3" s="123"/>
      <c r="P3" s="123"/>
      <c r="Q3" s="123"/>
      <c r="R3" s="123"/>
      <c r="S3" s="123"/>
    </row>
    <row r="5" spans="1:19" ht="12.75" customHeight="1">
      <c r="A5" s="678" t="s">
        <v>114</v>
      </c>
      <c r="B5" s="682" t="s">
        <v>102</v>
      </c>
      <c r="C5" s="690" t="s">
        <v>234</v>
      </c>
      <c r="D5" s="691"/>
      <c r="E5" s="699" t="s">
        <v>70</v>
      </c>
      <c r="F5" s="669"/>
      <c r="G5" s="669"/>
      <c r="H5" s="669"/>
      <c r="I5" s="669"/>
      <c r="J5" s="669"/>
      <c r="K5" s="669"/>
      <c r="L5" s="669"/>
      <c r="M5" s="669"/>
      <c r="N5" s="669"/>
      <c r="O5" s="669"/>
      <c r="P5" s="696"/>
      <c r="Q5" s="668" t="s">
        <v>235</v>
      </c>
      <c r="R5" s="696"/>
      <c r="S5" s="680" t="s">
        <v>114</v>
      </c>
    </row>
    <row r="6" spans="1:19" ht="12.75" customHeight="1">
      <c r="A6" s="577"/>
      <c r="B6" s="683"/>
      <c r="C6" s="692"/>
      <c r="D6" s="689"/>
      <c r="E6" s="672"/>
      <c r="F6" s="673"/>
      <c r="G6" s="673"/>
      <c r="H6" s="673"/>
      <c r="I6" s="673"/>
      <c r="J6" s="673"/>
      <c r="K6" s="673"/>
      <c r="L6" s="673"/>
      <c r="M6" s="673"/>
      <c r="N6" s="673"/>
      <c r="O6" s="673"/>
      <c r="P6" s="698"/>
      <c r="Q6" s="670"/>
      <c r="R6" s="697"/>
      <c r="S6" s="586"/>
    </row>
    <row r="7" spans="1:19" ht="15" customHeight="1">
      <c r="A7" s="577"/>
      <c r="B7" s="683"/>
      <c r="C7" s="685" t="s">
        <v>87</v>
      </c>
      <c r="D7" s="687" t="s">
        <v>98</v>
      </c>
      <c r="E7" s="693" t="s">
        <v>26</v>
      </c>
      <c r="F7" s="694"/>
      <c r="G7" s="694"/>
      <c r="H7" s="129" t="s">
        <v>71</v>
      </c>
      <c r="I7" s="129"/>
      <c r="J7" s="129"/>
      <c r="K7" s="129"/>
      <c r="L7" s="129"/>
      <c r="M7" s="129"/>
      <c r="N7" s="129"/>
      <c r="O7" s="129"/>
      <c r="P7" s="130"/>
      <c r="Q7" s="672"/>
      <c r="R7" s="698"/>
      <c r="S7" s="586"/>
    </row>
    <row r="8" spans="1:19" ht="15" customHeight="1">
      <c r="A8" s="577"/>
      <c r="B8" s="683"/>
      <c r="C8" s="567"/>
      <c r="D8" s="577"/>
      <c r="E8" s="686" t="s">
        <v>99</v>
      </c>
      <c r="F8" s="686" t="s">
        <v>86</v>
      </c>
      <c r="G8" s="569" t="s">
        <v>85</v>
      </c>
      <c r="H8" s="694" t="s">
        <v>72</v>
      </c>
      <c r="I8" s="694"/>
      <c r="J8" s="695"/>
      <c r="K8" s="693" t="s">
        <v>73</v>
      </c>
      <c r="L8" s="694"/>
      <c r="M8" s="695"/>
      <c r="N8" s="693" t="s">
        <v>74</v>
      </c>
      <c r="O8" s="694"/>
      <c r="P8" s="695"/>
      <c r="Q8" s="687" t="s">
        <v>101</v>
      </c>
      <c r="R8" s="569" t="s">
        <v>85</v>
      </c>
      <c r="S8" s="586"/>
    </row>
    <row r="9" spans="1:19" ht="12" customHeight="1">
      <c r="A9" s="577"/>
      <c r="B9" s="683"/>
      <c r="C9" s="567"/>
      <c r="D9" s="577" t="s">
        <v>12</v>
      </c>
      <c r="E9" s="580"/>
      <c r="F9" s="580"/>
      <c r="G9" s="586"/>
      <c r="H9" s="687" t="s">
        <v>99</v>
      </c>
      <c r="I9" s="687" t="s">
        <v>100</v>
      </c>
      <c r="J9" s="700" t="s">
        <v>98</v>
      </c>
      <c r="K9" s="700" t="s">
        <v>99</v>
      </c>
      <c r="L9" s="700" t="s">
        <v>100</v>
      </c>
      <c r="M9" s="700" t="s">
        <v>98</v>
      </c>
      <c r="N9" s="700" t="s">
        <v>99</v>
      </c>
      <c r="O9" s="700" t="s">
        <v>100</v>
      </c>
      <c r="P9" s="674" t="s">
        <v>98</v>
      </c>
      <c r="Q9" s="697"/>
      <c r="R9" s="586"/>
      <c r="S9" s="586"/>
    </row>
    <row r="10" spans="1:19" ht="12" customHeight="1">
      <c r="A10" s="577"/>
      <c r="B10" s="683"/>
      <c r="C10" s="567"/>
      <c r="D10" s="577" t="s">
        <v>67</v>
      </c>
      <c r="E10" s="580"/>
      <c r="F10" s="580"/>
      <c r="G10" s="586"/>
      <c r="H10" s="688"/>
      <c r="I10" s="688" t="s">
        <v>9</v>
      </c>
      <c r="J10" s="701" t="s">
        <v>12</v>
      </c>
      <c r="K10" s="701"/>
      <c r="L10" s="701" t="s">
        <v>9</v>
      </c>
      <c r="M10" s="701" t="s">
        <v>12</v>
      </c>
      <c r="N10" s="701"/>
      <c r="O10" s="701" t="s">
        <v>9</v>
      </c>
      <c r="P10" s="675" t="s">
        <v>12</v>
      </c>
      <c r="Q10" s="697"/>
      <c r="R10" s="586"/>
      <c r="S10" s="586"/>
    </row>
    <row r="11" spans="1:19" ht="12" customHeight="1">
      <c r="A11" s="577"/>
      <c r="B11" s="683"/>
      <c r="C11" s="567"/>
      <c r="D11" s="577"/>
      <c r="E11" s="580"/>
      <c r="F11" s="580"/>
      <c r="G11" s="586"/>
      <c r="H11" s="688"/>
      <c r="I11" s="688" t="s">
        <v>11</v>
      </c>
      <c r="J11" s="701" t="s">
        <v>67</v>
      </c>
      <c r="K11" s="701"/>
      <c r="L11" s="701" t="s">
        <v>11</v>
      </c>
      <c r="M11" s="701" t="s">
        <v>67</v>
      </c>
      <c r="N11" s="701"/>
      <c r="O11" s="701" t="s">
        <v>11</v>
      </c>
      <c r="P11" s="675" t="s">
        <v>67</v>
      </c>
      <c r="Q11" s="697"/>
      <c r="R11" s="586"/>
      <c r="S11" s="586"/>
    </row>
    <row r="12" spans="1:19" ht="12" customHeight="1">
      <c r="A12" s="577"/>
      <c r="B12" s="683"/>
      <c r="C12" s="568"/>
      <c r="D12" s="578"/>
      <c r="E12" s="581"/>
      <c r="F12" s="581"/>
      <c r="G12" s="587"/>
      <c r="H12" s="689"/>
      <c r="I12" s="689"/>
      <c r="J12" s="702"/>
      <c r="K12" s="702"/>
      <c r="L12" s="702"/>
      <c r="M12" s="702"/>
      <c r="N12" s="702"/>
      <c r="O12" s="702"/>
      <c r="P12" s="703"/>
      <c r="Q12" s="698"/>
      <c r="R12" s="587"/>
      <c r="S12" s="586"/>
    </row>
    <row r="13" spans="1:19" ht="15" customHeight="1">
      <c r="A13" s="679"/>
      <c r="B13" s="684"/>
      <c r="C13" s="131" t="s">
        <v>0</v>
      </c>
      <c r="D13" s="131"/>
      <c r="E13" s="132"/>
      <c r="F13" s="132" t="s">
        <v>109</v>
      </c>
      <c r="G13" s="133" t="s">
        <v>0</v>
      </c>
      <c r="H13" s="209" t="s">
        <v>0</v>
      </c>
      <c r="I13" s="132" t="s">
        <v>109</v>
      </c>
      <c r="J13" s="131" t="s">
        <v>0</v>
      </c>
      <c r="K13" s="132"/>
      <c r="L13" s="132" t="s">
        <v>109</v>
      </c>
      <c r="M13" s="131" t="s">
        <v>0</v>
      </c>
      <c r="N13" s="132"/>
      <c r="O13" s="132" t="s">
        <v>109</v>
      </c>
      <c r="P13" s="131" t="s">
        <v>0</v>
      </c>
      <c r="Q13" s="131"/>
      <c r="R13" s="131"/>
      <c r="S13" s="681"/>
    </row>
    <row r="14" spans="1:19" ht="12" customHeight="1">
      <c r="A14" s="134"/>
      <c r="B14" s="135"/>
      <c r="C14" s="136"/>
      <c r="D14" s="136"/>
      <c r="E14" s="136"/>
      <c r="F14" s="136"/>
      <c r="G14" s="136"/>
      <c r="H14" s="136"/>
      <c r="I14" s="136"/>
      <c r="J14" s="136"/>
      <c r="K14" s="136"/>
      <c r="L14" s="136"/>
      <c r="M14" s="136"/>
      <c r="N14" s="136"/>
      <c r="O14" s="136"/>
      <c r="P14" s="136"/>
      <c r="Q14" s="136"/>
      <c r="R14" s="136"/>
      <c r="S14" s="137"/>
    </row>
    <row r="15" spans="1:19" ht="12" customHeight="1">
      <c r="A15" s="134"/>
      <c r="B15" s="135" t="s">
        <v>13</v>
      </c>
      <c r="E15" s="138"/>
      <c r="G15" s="138"/>
      <c r="H15" s="138"/>
      <c r="I15" s="138"/>
      <c r="J15" s="138"/>
      <c r="K15" s="138"/>
      <c r="S15" s="137"/>
    </row>
    <row r="16" spans="1:19" ht="12" customHeight="1">
      <c r="A16" s="320">
        <v>1</v>
      </c>
      <c r="B16" s="135" t="s">
        <v>14</v>
      </c>
      <c r="C16" s="138" t="s">
        <v>272</v>
      </c>
      <c r="D16" s="138" t="s">
        <v>272</v>
      </c>
      <c r="E16" s="138">
        <v>2315</v>
      </c>
      <c r="F16" s="138">
        <v>1860</v>
      </c>
      <c r="G16" s="138">
        <v>2315</v>
      </c>
      <c r="H16" s="138">
        <v>1159</v>
      </c>
      <c r="I16" s="138">
        <v>960</v>
      </c>
      <c r="J16" s="138">
        <v>1159</v>
      </c>
      <c r="K16" s="138">
        <v>425</v>
      </c>
      <c r="L16" s="138">
        <v>325</v>
      </c>
      <c r="M16" s="138">
        <v>425</v>
      </c>
      <c r="N16" s="138">
        <v>731</v>
      </c>
      <c r="O16" s="138">
        <v>575</v>
      </c>
      <c r="P16" s="138">
        <v>731</v>
      </c>
      <c r="Q16" s="138" t="s">
        <v>272</v>
      </c>
      <c r="R16" s="138" t="s">
        <v>272</v>
      </c>
      <c r="S16" s="318">
        <v>1</v>
      </c>
    </row>
    <row r="17" spans="1:19" ht="12" customHeight="1">
      <c r="A17" s="320">
        <v>2</v>
      </c>
      <c r="B17" s="135" t="s">
        <v>15</v>
      </c>
      <c r="C17" s="138" t="s">
        <v>272</v>
      </c>
      <c r="D17" s="138" t="s">
        <v>272</v>
      </c>
      <c r="E17" s="138">
        <v>160</v>
      </c>
      <c r="F17" s="138">
        <v>185</v>
      </c>
      <c r="G17" s="138">
        <v>320</v>
      </c>
      <c r="H17" s="138">
        <v>72</v>
      </c>
      <c r="I17" s="138">
        <v>87</v>
      </c>
      <c r="J17" s="138">
        <v>144</v>
      </c>
      <c r="K17" s="138">
        <v>27</v>
      </c>
      <c r="L17" s="138">
        <v>31</v>
      </c>
      <c r="M17" s="138">
        <v>54</v>
      </c>
      <c r="N17" s="138">
        <v>61</v>
      </c>
      <c r="O17" s="138">
        <v>67</v>
      </c>
      <c r="P17" s="138">
        <v>122</v>
      </c>
      <c r="Q17" s="138" t="s">
        <v>272</v>
      </c>
      <c r="R17" s="138" t="s">
        <v>272</v>
      </c>
      <c r="S17" s="318">
        <v>2</v>
      </c>
    </row>
    <row r="18" spans="1:19" ht="12" customHeight="1">
      <c r="A18" s="320">
        <v>3</v>
      </c>
      <c r="B18" s="135" t="s">
        <v>16</v>
      </c>
      <c r="C18" s="138" t="s">
        <v>272</v>
      </c>
      <c r="D18" s="138" t="s">
        <v>272</v>
      </c>
      <c r="E18" s="138">
        <v>204</v>
      </c>
      <c r="F18" s="138">
        <v>828</v>
      </c>
      <c r="G18" s="138">
        <v>1900</v>
      </c>
      <c r="H18" s="138">
        <v>82</v>
      </c>
      <c r="I18" s="138">
        <v>310</v>
      </c>
      <c r="J18" s="138">
        <v>745</v>
      </c>
      <c r="K18" s="138">
        <v>46</v>
      </c>
      <c r="L18" s="138">
        <v>237</v>
      </c>
      <c r="M18" s="138">
        <v>517</v>
      </c>
      <c r="N18" s="138">
        <v>76</v>
      </c>
      <c r="O18" s="138">
        <v>281</v>
      </c>
      <c r="P18" s="138">
        <v>638</v>
      </c>
      <c r="Q18" s="138" t="s">
        <v>272</v>
      </c>
      <c r="R18" s="138" t="s">
        <v>272</v>
      </c>
      <c r="S18" s="318">
        <v>3</v>
      </c>
    </row>
    <row r="19" spans="1:19" ht="12" customHeight="1">
      <c r="A19" s="320"/>
      <c r="B19" s="135"/>
      <c r="S19" s="318"/>
    </row>
    <row r="20" spans="1:19" ht="12" customHeight="1">
      <c r="A20" s="320">
        <v>4</v>
      </c>
      <c r="B20" s="135" t="s">
        <v>4</v>
      </c>
      <c r="C20" s="138">
        <v>14</v>
      </c>
      <c r="D20" s="138">
        <v>376</v>
      </c>
      <c r="E20" s="138">
        <v>6</v>
      </c>
      <c r="F20" s="138">
        <v>54</v>
      </c>
      <c r="G20" s="138">
        <v>231</v>
      </c>
      <c r="H20" s="138">
        <v>3</v>
      </c>
      <c r="I20" s="138">
        <v>37</v>
      </c>
      <c r="J20" s="138">
        <v>145</v>
      </c>
      <c r="K20" s="138">
        <v>2</v>
      </c>
      <c r="L20" s="138">
        <v>10</v>
      </c>
      <c r="M20" s="138">
        <v>35</v>
      </c>
      <c r="N20" s="138">
        <v>1</v>
      </c>
      <c r="O20" s="138">
        <v>7</v>
      </c>
      <c r="P20" s="138">
        <v>51</v>
      </c>
      <c r="Q20" s="138" t="s">
        <v>37</v>
      </c>
      <c r="R20" s="138" t="s">
        <v>37</v>
      </c>
      <c r="S20" s="318">
        <v>4</v>
      </c>
    </row>
    <row r="21" spans="1:19" ht="12" customHeight="1">
      <c r="A21" s="320"/>
      <c r="B21" s="135"/>
      <c r="C21" s="140"/>
      <c r="D21" s="140"/>
      <c r="E21" s="140"/>
      <c r="F21" s="140"/>
      <c r="G21" s="140"/>
      <c r="H21" s="140"/>
      <c r="I21" s="140"/>
      <c r="J21" s="140"/>
      <c r="K21" s="140"/>
      <c r="L21" s="140"/>
      <c r="M21" s="140"/>
      <c r="N21" s="140"/>
      <c r="O21" s="140"/>
      <c r="P21" s="140"/>
      <c r="Q21" s="140"/>
      <c r="R21" s="140"/>
      <c r="S21" s="318"/>
    </row>
    <row r="22" spans="1:19" s="143" customFormat="1" ht="12" customHeight="1">
      <c r="A22" s="321">
        <v>5</v>
      </c>
      <c r="B22" s="141" t="s">
        <v>5</v>
      </c>
      <c r="C22" s="128">
        <v>5579</v>
      </c>
      <c r="D22" s="128">
        <v>6823</v>
      </c>
      <c r="E22" s="128">
        <v>2685</v>
      </c>
      <c r="F22" s="128">
        <v>2926</v>
      </c>
      <c r="G22" s="128">
        <v>4766</v>
      </c>
      <c r="H22" s="128">
        <v>1316</v>
      </c>
      <c r="I22" s="128">
        <v>1394</v>
      </c>
      <c r="J22" s="128">
        <v>2193</v>
      </c>
      <c r="K22" s="128">
        <v>500</v>
      </c>
      <c r="L22" s="128">
        <v>603</v>
      </c>
      <c r="M22" s="128">
        <v>1031</v>
      </c>
      <c r="N22" s="128">
        <v>869</v>
      </c>
      <c r="O22" s="128">
        <v>929</v>
      </c>
      <c r="P22" s="128">
        <v>1542</v>
      </c>
      <c r="Q22" s="128">
        <v>141</v>
      </c>
      <c r="R22" s="128">
        <v>286</v>
      </c>
      <c r="S22" s="319">
        <v>5</v>
      </c>
    </row>
    <row r="23" spans="1:19" ht="12" customHeight="1">
      <c r="A23" s="320"/>
      <c r="B23" s="135" t="s">
        <v>6</v>
      </c>
      <c r="C23" s="128"/>
      <c r="D23" s="128"/>
      <c r="E23" s="128"/>
      <c r="F23" s="128"/>
      <c r="G23" s="128"/>
      <c r="H23" s="128"/>
      <c r="I23" s="128"/>
      <c r="J23" s="128"/>
      <c r="K23" s="128"/>
      <c r="L23" s="128"/>
      <c r="M23" s="128"/>
      <c r="N23" s="128"/>
      <c r="O23" s="128"/>
      <c r="P23" s="128"/>
      <c r="Q23" s="128"/>
      <c r="R23" s="128"/>
      <c r="S23" s="318"/>
    </row>
    <row r="24" spans="1:19" ht="12" customHeight="1">
      <c r="A24" s="320">
        <v>6</v>
      </c>
      <c r="B24" s="135" t="s">
        <v>75</v>
      </c>
      <c r="C24" s="138">
        <v>194</v>
      </c>
      <c r="D24" s="138">
        <v>919</v>
      </c>
      <c r="E24" s="138">
        <v>89</v>
      </c>
      <c r="F24" s="138">
        <v>334</v>
      </c>
      <c r="G24" s="138">
        <v>701</v>
      </c>
      <c r="H24" s="138">
        <v>36</v>
      </c>
      <c r="I24" s="138">
        <v>145</v>
      </c>
      <c r="J24" s="138">
        <v>323</v>
      </c>
      <c r="K24" s="138">
        <v>15</v>
      </c>
      <c r="L24" s="138">
        <v>81</v>
      </c>
      <c r="M24" s="138">
        <v>144</v>
      </c>
      <c r="N24" s="138">
        <v>38</v>
      </c>
      <c r="O24" s="138">
        <v>108</v>
      </c>
      <c r="P24" s="138">
        <v>234</v>
      </c>
      <c r="Q24" s="138">
        <v>6</v>
      </c>
      <c r="R24" s="138">
        <v>21</v>
      </c>
      <c r="S24" s="318">
        <v>6</v>
      </c>
    </row>
    <row r="25" spans="1:19" ht="12" customHeight="1">
      <c r="A25" s="320"/>
      <c r="B25" s="135"/>
      <c r="C25" s="138"/>
      <c r="D25" s="138"/>
      <c r="E25" s="138"/>
      <c r="F25" s="138"/>
      <c r="G25" s="138"/>
      <c r="H25" s="138"/>
      <c r="I25" s="138"/>
      <c r="J25" s="138"/>
      <c r="K25" s="138"/>
      <c r="L25" s="138"/>
      <c r="M25" s="138"/>
      <c r="N25" s="138"/>
      <c r="O25" s="138"/>
      <c r="P25" s="138"/>
      <c r="Q25" s="138"/>
      <c r="R25" s="138"/>
      <c r="S25" s="318"/>
    </row>
    <row r="26" spans="1:19" ht="12" customHeight="1">
      <c r="A26" s="320"/>
      <c r="B26" s="135" t="s">
        <v>7</v>
      </c>
      <c r="C26" s="138"/>
      <c r="D26" s="138"/>
      <c r="E26" s="138"/>
      <c r="F26" s="138"/>
      <c r="G26" s="138"/>
      <c r="H26" s="138"/>
      <c r="I26" s="138"/>
      <c r="J26" s="138"/>
      <c r="K26" s="138"/>
      <c r="L26" s="138"/>
      <c r="M26" s="138"/>
      <c r="N26" s="138"/>
      <c r="O26" s="138"/>
      <c r="P26" s="138"/>
      <c r="Q26" s="138"/>
      <c r="R26" s="138"/>
      <c r="S26" s="318"/>
    </row>
    <row r="27" spans="1:19" ht="12" customHeight="1">
      <c r="A27" s="320">
        <v>7</v>
      </c>
      <c r="B27" s="135" t="s">
        <v>76</v>
      </c>
      <c r="C27" s="138">
        <v>31</v>
      </c>
      <c r="D27" s="138">
        <v>114</v>
      </c>
      <c r="E27" s="138">
        <v>9</v>
      </c>
      <c r="F27" s="138">
        <v>57</v>
      </c>
      <c r="G27" s="138">
        <v>110</v>
      </c>
      <c r="H27" s="138">
        <v>1</v>
      </c>
      <c r="I27" s="138">
        <v>5</v>
      </c>
      <c r="J27" s="138">
        <v>14</v>
      </c>
      <c r="K27" s="138">
        <v>6</v>
      </c>
      <c r="L27" s="138">
        <v>32</v>
      </c>
      <c r="M27" s="138">
        <v>66</v>
      </c>
      <c r="N27" s="138">
        <v>2</v>
      </c>
      <c r="O27" s="138">
        <v>19</v>
      </c>
      <c r="P27" s="138">
        <v>30</v>
      </c>
      <c r="Q27" s="138" t="s">
        <v>37</v>
      </c>
      <c r="R27" s="138" t="s">
        <v>37</v>
      </c>
      <c r="S27" s="318">
        <v>7</v>
      </c>
    </row>
    <row r="28" spans="1:19" ht="12" customHeight="1">
      <c r="A28" s="320"/>
      <c r="B28" s="135"/>
      <c r="S28" s="318"/>
    </row>
    <row r="29" spans="1:19" ht="12" customHeight="1">
      <c r="A29" s="320">
        <v>8</v>
      </c>
      <c r="B29" s="203" t="s">
        <v>18</v>
      </c>
      <c r="C29" s="138">
        <v>425</v>
      </c>
      <c r="D29" s="138">
        <v>1908</v>
      </c>
      <c r="E29" s="138">
        <v>188</v>
      </c>
      <c r="F29" s="138">
        <v>605</v>
      </c>
      <c r="G29" s="138">
        <v>1399</v>
      </c>
      <c r="H29" s="138">
        <v>59</v>
      </c>
      <c r="I29" s="138">
        <v>249</v>
      </c>
      <c r="J29" s="138">
        <v>603</v>
      </c>
      <c r="K29" s="138">
        <v>38</v>
      </c>
      <c r="L29" s="138">
        <v>154</v>
      </c>
      <c r="M29" s="138">
        <v>337</v>
      </c>
      <c r="N29" s="138">
        <v>91</v>
      </c>
      <c r="O29" s="138">
        <v>203</v>
      </c>
      <c r="P29" s="138">
        <v>459</v>
      </c>
      <c r="Q29" s="138">
        <v>28</v>
      </c>
      <c r="R29" s="138">
        <v>158</v>
      </c>
      <c r="S29" s="318">
        <v>8</v>
      </c>
    </row>
    <row r="30" spans="1:19" ht="12" customHeight="1">
      <c r="A30" s="320"/>
      <c r="B30" s="203" t="s">
        <v>19</v>
      </c>
      <c r="S30" s="318"/>
    </row>
    <row r="31" spans="1:19" ht="12" customHeight="1">
      <c r="A31" s="320">
        <v>9</v>
      </c>
      <c r="B31" s="203" t="s">
        <v>20</v>
      </c>
      <c r="C31" s="138">
        <v>270</v>
      </c>
      <c r="D31" s="138">
        <v>1017</v>
      </c>
      <c r="E31" s="138">
        <v>124</v>
      </c>
      <c r="F31" s="138">
        <v>426</v>
      </c>
      <c r="G31" s="138">
        <v>931</v>
      </c>
      <c r="H31" s="138">
        <v>37</v>
      </c>
      <c r="I31" s="138">
        <v>170</v>
      </c>
      <c r="J31" s="138">
        <v>406</v>
      </c>
      <c r="K31" s="138">
        <v>35</v>
      </c>
      <c r="L31" s="138">
        <v>147</v>
      </c>
      <c r="M31" s="138">
        <v>323</v>
      </c>
      <c r="N31" s="138">
        <v>52</v>
      </c>
      <c r="O31" s="138">
        <v>109</v>
      </c>
      <c r="P31" s="138">
        <v>202</v>
      </c>
      <c r="Q31" s="138">
        <v>20</v>
      </c>
      <c r="R31" s="138">
        <v>141</v>
      </c>
      <c r="S31" s="318">
        <v>9</v>
      </c>
    </row>
    <row r="32" spans="1:19" ht="12" customHeight="1">
      <c r="A32" s="320">
        <v>10</v>
      </c>
      <c r="B32" s="203" t="s">
        <v>21</v>
      </c>
      <c r="C32" s="138">
        <v>11</v>
      </c>
      <c r="D32" s="138">
        <v>41</v>
      </c>
      <c r="E32" s="138">
        <v>2</v>
      </c>
      <c r="F32" s="138">
        <v>1</v>
      </c>
      <c r="G32" s="138">
        <v>2</v>
      </c>
      <c r="H32" s="138" t="s">
        <v>37</v>
      </c>
      <c r="I32" s="138" t="s">
        <v>37</v>
      </c>
      <c r="J32" s="138" t="s">
        <v>37</v>
      </c>
      <c r="K32" s="138" t="s">
        <v>37</v>
      </c>
      <c r="L32" s="138" t="s">
        <v>37</v>
      </c>
      <c r="M32" s="138" t="s">
        <v>37</v>
      </c>
      <c r="N32" s="138">
        <v>2</v>
      </c>
      <c r="O32" s="138">
        <v>1</v>
      </c>
      <c r="P32" s="138">
        <v>2</v>
      </c>
      <c r="Q32" s="138">
        <v>1</v>
      </c>
      <c r="R32" s="138">
        <v>2</v>
      </c>
      <c r="S32" s="318">
        <v>10</v>
      </c>
    </row>
    <row r="33" spans="1:19" ht="12" customHeight="1">
      <c r="A33" s="320">
        <v>11</v>
      </c>
      <c r="B33" s="203" t="s">
        <v>283</v>
      </c>
      <c r="C33" s="138">
        <v>144</v>
      </c>
      <c r="D33" s="138">
        <v>850</v>
      </c>
      <c r="E33" s="138">
        <v>62</v>
      </c>
      <c r="F33" s="138">
        <v>179</v>
      </c>
      <c r="G33" s="138">
        <v>466</v>
      </c>
      <c r="H33" s="138">
        <v>22</v>
      </c>
      <c r="I33" s="138">
        <v>79</v>
      </c>
      <c r="J33" s="138">
        <v>197</v>
      </c>
      <c r="K33" s="138">
        <v>3</v>
      </c>
      <c r="L33" s="138">
        <v>7</v>
      </c>
      <c r="M33" s="138">
        <v>14</v>
      </c>
      <c r="N33" s="138">
        <v>37</v>
      </c>
      <c r="O33" s="138">
        <v>93</v>
      </c>
      <c r="P33" s="138">
        <v>255</v>
      </c>
      <c r="Q33" s="138">
        <v>7</v>
      </c>
      <c r="R33" s="138">
        <v>15</v>
      </c>
      <c r="S33" s="318">
        <v>11</v>
      </c>
    </row>
    <row r="34" spans="1:19" ht="12" customHeight="1">
      <c r="A34" s="320"/>
      <c r="B34" s="135"/>
      <c r="S34" s="318"/>
    </row>
    <row r="35" spans="1:19" ht="12" customHeight="1">
      <c r="A35" s="320">
        <v>12</v>
      </c>
      <c r="B35" s="135" t="s">
        <v>22</v>
      </c>
      <c r="C35" s="138">
        <v>5092</v>
      </c>
      <c r="D35" s="138">
        <v>4530</v>
      </c>
      <c r="E35" s="138">
        <v>2474</v>
      </c>
      <c r="F35" s="138">
        <v>2200</v>
      </c>
      <c r="G35" s="138">
        <v>3077</v>
      </c>
      <c r="H35" s="138">
        <v>1251</v>
      </c>
      <c r="I35" s="138">
        <v>1118</v>
      </c>
      <c r="J35" s="138">
        <v>1506</v>
      </c>
      <c r="K35" s="138">
        <v>450</v>
      </c>
      <c r="L35" s="138">
        <v>383</v>
      </c>
      <c r="M35" s="138">
        <v>537</v>
      </c>
      <c r="N35" s="138">
        <v>773</v>
      </c>
      <c r="O35" s="138">
        <v>699</v>
      </c>
      <c r="P35" s="138">
        <v>1034</v>
      </c>
      <c r="Q35" s="138">
        <v>110</v>
      </c>
      <c r="R35" s="138">
        <v>111</v>
      </c>
      <c r="S35" s="318">
        <v>12</v>
      </c>
    </row>
    <row r="36" spans="1:19" ht="12" customHeight="1">
      <c r="A36" s="320"/>
      <c r="B36" s="135"/>
      <c r="S36" s="318"/>
    </row>
    <row r="37" spans="1:19" ht="12" customHeight="1">
      <c r="A37" s="320">
        <v>13</v>
      </c>
      <c r="B37" s="144" t="s">
        <v>23</v>
      </c>
      <c r="C37" s="138">
        <v>31</v>
      </c>
      <c r="D37" s="138">
        <v>271</v>
      </c>
      <c r="E37" s="138">
        <v>14</v>
      </c>
      <c r="F37" s="138">
        <v>64</v>
      </c>
      <c r="G37" s="138">
        <v>180</v>
      </c>
      <c r="H37" s="138">
        <v>5</v>
      </c>
      <c r="I37" s="138">
        <v>23</v>
      </c>
      <c r="J37" s="138">
        <v>70</v>
      </c>
      <c r="K37" s="138">
        <v>6</v>
      </c>
      <c r="L37" s="138">
        <v>33</v>
      </c>
      <c r="M37" s="138">
        <v>91</v>
      </c>
      <c r="N37" s="138">
        <v>3</v>
      </c>
      <c r="O37" s="138">
        <v>8</v>
      </c>
      <c r="P37" s="138">
        <v>19</v>
      </c>
      <c r="Q37" s="138">
        <v>3</v>
      </c>
      <c r="R37" s="138">
        <v>17</v>
      </c>
      <c r="S37" s="318">
        <v>13</v>
      </c>
    </row>
    <row r="38" spans="1:19" ht="12" customHeight="1">
      <c r="A38" s="320"/>
      <c r="B38" s="144"/>
      <c r="C38" s="138"/>
      <c r="D38" s="138"/>
      <c r="E38" s="138"/>
      <c r="F38" s="138"/>
      <c r="G38" s="138"/>
      <c r="H38" s="138"/>
      <c r="I38" s="138"/>
      <c r="J38" s="138"/>
      <c r="K38" s="138"/>
      <c r="L38" s="138"/>
      <c r="M38" s="138"/>
      <c r="N38" s="138"/>
      <c r="O38" s="138"/>
      <c r="P38" s="138"/>
      <c r="Q38" s="138"/>
      <c r="R38" s="138"/>
      <c r="S38" s="318"/>
    </row>
    <row r="39" spans="1:19" ht="12" customHeight="1">
      <c r="A39" s="320"/>
      <c r="B39" s="144"/>
      <c r="C39" s="138"/>
      <c r="D39" s="138"/>
      <c r="E39" s="138"/>
      <c r="F39" s="138"/>
      <c r="G39" s="138"/>
      <c r="H39" s="138"/>
      <c r="I39" s="138"/>
      <c r="J39" s="138"/>
      <c r="K39" s="138"/>
      <c r="L39" s="138"/>
      <c r="M39" s="138"/>
      <c r="N39" s="138"/>
      <c r="O39" s="138"/>
      <c r="P39" s="138"/>
      <c r="Q39" s="138"/>
      <c r="R39" s="138"/>
      <c r="S39" s="318"/>
    </row>
    <row r="40" spans="1:19" ht="12" customHeight="1">
      <c r="A40" s="320"/>
      <c r="B40" s="135" t="s">
        <v>77</v>
      </c>
      <c r="C40" s="138"/>
      <c r="D40" s="138"/>
      <c r="E40" s="138"/>
      <c r="F40" s="138"/>
      <c r="G40" s="138"/>
      <c r="H40" s="138"/>
      <c r="I40" s="138"/>
      <c r="J40" s="138"/>
      <c r="K40" s="138"/>
      <c r="L40" s="138"/>
      <c r="M40" s="138"/>
      <c r="N40" s="138"/>
      <c r="O40" s="138"/>
      <c r="P40" s="138"/>
      <c r="Q40" s="138"/>
      <c r="R40" s="138"/>
      <c r="S40" s="318"/>
    </row>
    <row r="41" spans="1:19" ht="12" customHeight="1">
      <c r="A41" s="320">
        <v>14</v>
      </c>
      <c r="B41" s="145">
        <v>2014</v>
      </c>
      <c r="C41" s="138">
        <v>2783</v>
      </c>
      <c r="D41" s="138">
        <v>3483</v>
      </c>
      <c r="E41" s="138">
        <v>1545</v>
      </c>
      <c r="F41" s="138">
        <v>1659</v>
      </c>
      <c r="G41" s="138">
        <v>2733</v>
      </c>
      <c r="H41" s="138">
        <v>658</v>
      </c>
      <c r="I41" s="138">
        <v>660</v>
      </c>
      <c r="J41" s="138">
        <v>1045</v>
      </c>
      <c r="K41" s="138">
        <v>266</v>
      </c>
      <c r="L41" s="138">
        <v>371</v>
      </c>
      <c r="M41" s="138">
        <v>666</v>
      </c>
      <c r="N41" s="138">
        <v>621</v>
      </c>
      <c r="O41" s="138">
        <v>629</v>
      </c>
      <c r="P41" s="138">
        <v>1022</v>
      </c>
      <c r="Q41" s="138">
        <v>7</v>
      </c>
      <c r="R41" s="138">
        <v>8</v>
      </c>
      <c r="S41" s="318">
        <v>14</v>
      </c>
    </row>
    <row r="42" spans="1:19" ht="12" customHeight="1">
      <c r="A42" s="320">
        <v>15</v>
      </c>
      <c r="B42" s="145">
        <v>2013</v>
      </c>
      <c r="C42" s="138">
        <v>1276</v>
      </c>
      <c r="D42" s="138">
        <v>1539</v>
      </c>
      <c r="E42" s="138">
        <v>589</v>
      </c>
      <c r="F42" s="138">
        <v>692</v>
      </c>
      <c r="G42" s="138">
        <v>1093</v>
      </c>
      <c r="H42" s="138">
        <v>370</v>
      </c>
      <c r="I42" s="138">
        <v>434</v>
      </c>
      <c r="J42" s="138">
        <v>681</v>
      </c>
      <c r="K42" s="138">
        <v>113</v>
      </c>
      <c r="L42" s="138">
        <v>133</v>
      </c>
      <c r="M42" s="138">
        <v>208</v>
      </c>
      <c r="N42" s="138">
        <v>106</v>
      </c>
      <c r="O42" s="138">
        <v>124</v>
      </c>
      <c r="P42" s="138">
        <v>204</v>
      </c>
      <c r="Q42" s="138">
        <v>15</v>
      </c>
      <c r="R42" s="138">
        <v>85</v>
      </c>
      <c r="S42" s="318">
        <v>15</v>
      </c>
    </row>
    <row r="43" spans="1:19" ht="12" customHeight="1">
      <c r="A43" s="320">
        <v>16</v>
      </c>
      <c r="B43" s="145">
        <v>2012</v>
      </c>
      <c r="C43" s="138">
        <v>638</v>
      </c>
      <c r="D43" s="138">
        <v>718</v>
      </c>
      <c r="E43" s="138">
        <v>238</v>
      </c>
      <c r="F43" s="138">
        <v>250</v>
      </c>
      <c r="G43" s="138">
        <v>412</v>
      </c>
      <c r="H43" s="138">
        <v>115</v>
      </c>
      <c r="I43" s="138">
        <v>146</v>
      </c>
      <c r="J43" s="138">
        <v>254</v>
      </c>
      <c r="K43" s="138">
        <v>72</v>
      </c>
      <c r="L43" s="138">
        <v>53</v>
      </c>
      <c r="M43" s="138">
        <v>83</v>
      </c>
      <c r="N43" s="138">
        <v>51</v>
      </c>
      <c r="O43" s="138">
        <v>51</v>
      </c>
      <c r="P43" s="138">
        <v>75</v>
      </c>
      <c r="Q43" s="138">
        <v>19</v>
      </c>
      <c r="R43" s="138">
        <v>31</v>
      </c>
      <c r="S43" s="318">
        <v>16</v>
      </c>
    </row>
    <row r="44" spans="1:19" ht="12" customHeight="1">
      <c r="A44" s="320">
        <v>17</v>
      </c>
      <c r="B44" s="146" t="s">
        <v>493</v>
      </c>
      <c r="C44" s="138">
        <v>882</v>
      </c>
      <c r="D44" s="138">
        <v>1083</v>
      </c>
      <c r="E44" s="138">
        <v>313</v>
      </c>
      <c r="F44" s="138">
        <v>325</v>
      </c>
      <c r="G44" s="138">
        <v>528</v>
      </c>
      <c r="H44" s="138">
        <v>173</v>
      </c>
      <c r="I44" s="138">
        <v>155</v>
      </c>
      <c r="J44" s="138">
        <v>213</v>
      </c>
      <c r="K44" s="138">
        <v>49</v>
      </c>
      <c r="L44" s="138">
        <v>45</v>
      </c>
      <c r="M44" s="138">
        <v>74</v>
      </c>
      <c r="N44" s="138">
        <v>91</v>
      </c>
      <c r="O44" s="138">
        <v>126</v>
      </c>
      <c r="P44" s="138">
        <v>241</v>
      </c>
      <c r="Q44" s="138">
        <v>100</v>
      </c>
      <c r="R44" s="138">
        <v>162</v>
      </c>
      <c r="S44" s="318">
        <v>17</v>
      </c>
    </row>
    <row r="45" spans="1:19" ht="12" customHeight="1">
      <c r="A45" s="165"/>
      <c r="B45" s="166"/>
      <c r="C45" s="139"/>
      <c r="D45" s="139"/>
      <c r="E45" s="139"/>
      <c r="F45" s="139"/>
      <c r="G45" s="139"/>
      <c r="H45" s="139"/>
      <c r="I45" s="139"/>
      <c r="J45" s="139"/>
      <c r="K45" s="139"/>
      <c r="L45" s="139"/>
      <c r="M45" s="139"/>
      <c r="N45" s="139"/>
      <c r="O45" s="139"/>
      <c r="P45" s="139"/>
      <c r="Q45" s="139"/>
      <c r="R45" s="139"/>
      <c r="S45" s="167"/>
    </row>
    <row r="46" spans="3:18" ht="12" customHeight="1">
      <c r="C46" s="147"/>
      <c r="D46" s="147"/>
      <c r="E46" s="147"/>
      <c r="F46" s="147"/>
      <c r="G46" s="147"/>
      <c r="H46" s="147"/>
      <c r="I46" s="147"/>
      <c r="J46" s="147"/>
      <c r="K46" s="147"/>
      <c r="L46" s="147"/>
      <c r="M46" s="147"/>
      <c r="N46" s="147"/>
      <c r="O46" s="147"/>
      <c r="P46" s="147"/>
      <c r="Q46" s="147"/>
      <c r="R46" s="147"/>
    </row>
    <row r="47" ht="12" customHeight="1">
      <c r="A47" s="127" t="s">
        <v>78</v>
      </c>
    </row>
  </sheetData>
  <sheetProtection/>
  <mergeCells count="26">
    <mergeCell ref="P9:P12"/>
    <mergeCell ref="N8:P8"/>
    <mergeCell ref="J9:J12"/>
    <mergeCell ref="K9:K12"/>
    <mergeCell ref="L9:L12"/>
    <mergeCell ref="M9:M12"/>
    <mergeCell ref="C5:D6"/>
    <mergeCell ref="E7:G7"/>
    <mergeCell ref="H8:J8"/>
    <mergeCell ref="K8:M8"/>
    <mergeCell ref="I9:I12"/>
    <mergeCell ref="Q5:R7"/>
    <mergeCell ref="Q8:Q12"/>
    <mergeCell ref="E5:P6"/>
    <mergeCell ref="N9:N12"/>
    <mergeCell ref="O9:O12"/>
    <mergeCell ref="A5:A13"/>
    <mergeCell ref="S5:S13"/>
    <mergeCell ref="R8:R12"/>
    <mergeCell ref="B5:B13"/>
    <mergeCell ref="C7:C12"/>
    <mergeCell ref="G8:G12"/>
    <mergeCell ref="E8:E12"/>
    <mergeCell ref="F8:F12"/>
    <mergeCell ref="D7:D12"/>
    <mergeCell ref="H9:H12"/>
  </mergeCells>
  <printOptions/>
  <pageMargins left="0.7874015748031497" right="0.3937007874015748" top="0.7874015748031497" bottom="0.7874015748031497" header="0.5118110236220472" footer="0"/>
  <pageSetup firstPageNumber="20" useFirstPageNumber="1" horizontalDpi="600" verticalDpi="600" orientation="portrait" paperSize="9" scale="97" r:id="rId2"/>
  <headerFooter alignWithMargins="0">
    <oddHeader>&amp;C&amp;"Arial,Standard"&amp;9- &amp;P -</oddHeader>
  </headerFooter>
  <colBreaks count="1" manualBreakCount="1">
    <brk id="7" max="65535" man="1"/>
  </colBreaks>
  <drawing r:id="rId1"/>
</worksheet>
</file>

<file path=xl/worksheets/sheet19.xml><?xml version="1.0" encoding="utf-8"?>
<worksheet xmlns="http://schemas.openxmlformats.org/spreadsheetml/2006/main" xmlns:r="http://schemas.openxmlformats.org/officeDocument/2006/relationships">
  <dimension ref="B1:T55"/>
  <sheetViews>
    <sheetView zoomScalePageLayoutView="0" workbookViewId="0" topLeftCell="A1">
      <selection activeCell="A1" sqref="A1"/>
    </sheetView>
  </sheetViews>
  <sheetFormatPr defaultColWidth="12" defaultRowHeight="12" customHeight="1"/>
  <cols>
    <col min="1" max="1" width="7.83203125" style="150" customWidth="1"/>
    <col min="2" max="2" width="4.83203125" style="150" customWidth="1"/>
    <col min="3" max="3" width="38.5" style="150" customWidth="1"/>
    <col min="4" max="4" width="12" style="150" customWidth="1"/>
    <col min="5" max="5" width="12.16015625" style="150" customWidth="1"/>
    <col min="6" max="6" width="12" style="150" customWidth="1"/>
    <col min="7" max="7" width="12.5" style="150" customWidth="1"/>
    <col min="8" max="8" width="13.33203125" style="150" customWidth="1"/>
    <col min="9" max="9" width="9.83203125" style="150" customWidth="1"/>
    <col min="10" max="10" width="10.33203125" style="150" customWidth="1"/>
    <col min="11" max="12" width="9.83203125" style="150" customWidth="1"/>
    <col min="13" max="13" width="10.33203125" style="150" customWidth="1"/>
    <col min="14" max="15" width="9.83203125" style="150" customWidth="1"/>
    <col min="16" max="16" width="10.33203125" style="150" customWidth="1"/>
    <col min="17" max="19" width="9.83203125" style="150" customWidth="1"/>
    <col min="20" max="20" width="4.16015625" style="150" customWidth="1"/>
    <col min="21" max="16384" width="12" style="150" customWidth="1"/>
  </cols>
  <sheetData>
    <row r="1" spans="8:9" ht="12" customHeight="1">
      <c r="H1" s="121" t="s">
        <v>495</v>
      </c>
      <c r="I1" s="120" t="s">
        <v>69</v>
      </c>
    </row>
    <row r="2" spans="2:20" ht="12" customHeight="1">
      <c r="B2" s="122"/>
      <c r="C2" s="148"/>
      <c r="D2" s="148"/>
      <c r="E2" s="148"/>
      <c r="F2" s="148"/>
      <c r="G2" s="148"/>
      <c r="J2" s="120"/>
      <c r="K2" s="149"/>
      <c r="L2" s="149"/>
      <c r="M2" s="149"/>
      <c r="N2" s="149"/>
      <c r="O2" s="149"/>
      <c r="P2" s="149"/>
      <c r="Q2" s="149"/>
      <c r="R2" s="149"/>
      <c r="S2" s="149"/>
      <c r="T2" s="149"/>
    </row>
    <row r="3" spans="2:20" ht="12" customHeight="1">
      <c r="B3" s="151"/>
      <c r="C3" s="148"/>
      <c r="D3" s="148"/>
      <c r="E3" s="148"/>
      <c r="F3" s="148"/>
      <c r="G3" s="148"/>
      <c r="H3" s="148"/>
      <c r="I3" s="148"/>
      <c r="J3" s="148"/>
      <c r="K3" s="148"/>
      <c r="L3" s="148"/>
      <c r="M3" s="148"/>
      <c r="N3" s="148"/>
      <c r="O3" s="148"/>
      <c r="P3" s="148"/>
      <c r="Q3" s="148"/>
      <c r="R3" s="148"/>
      <c r="S3" s="148"/>
      <c r="T3" s="148"/>
    </row>
    <row r="4" ht="12" customHeight="1">
      <c r="C4" s="152"/>
    </row>
    <row r="5" spans="2:20" ht="12.75" customHeight="1">
      <c r="B5" s="678" t="s">
        <v>114</v>
      </c>
      <c r="C5" s="682" t="s">
        <v>102</v>
      </c>
      <c r="D5" s="690" t="s">
        <v>234</v>
      </c>
      <c r="E5" s="691"/>
      <c r="F5" s="699" t="s">
        <v>70</v>
      </c>
      <c r="G5" s="669"/>
      <c r="H5" s="669"/>
      <c r="I5" s="669"/>
      <c r="J5" s="669"/>
      <c r="K5" s="669"/>
      <c r="L5" s="669"/>
      <c r="M5" s="669"/>
      <c r="N5" s="669"/>
      <c r="O5" s="669"/>
      <c r="P5" s="669"/>
      <c r="Q5" s="696"/>
      <c r="R5" s="668" t="s">
        <v>235</v>
      </c>
      <c r="S5" s="691"/>
      <c r="T5" s="680" t="s">
        <v>114</v>
      </c>
    </row>
    <row r="6" spans="2:20" ht="12.75" customHeight="1">
      <c r="B6" s="709"/>
      <c r="C6" s="683"/>
      <c r="D6" s="692"/>
      <c r="E6" s="689"/>
      <c r="F6" s="672"/>
      <c r="G6" s="673"/>
      <c r="H6" s="673"/>
      <c r="I6" s="673"/>
      <c r="J6" s="673"/>
      <c r="K6" s="673"/>
      <c r="L6" s="673"/>
      <c r="M6" s="673"/>
      <c r="N6" s="673"/>
      <c r="O6" s="673"/>
      <c r="P6" s="673"/>
      <c r="Q6" s="698"/>
      <c r="R6" s="701"/>
      <c r="S6" s="688"/>
      <c r="T6" s="704"/>
    </row>
    <row r="7" spans="2:20" ht="15" customHeight="1">
      <c r="B7" s="709"/>
      <c r="C7" s="683"/>
      <c r="D7" s="685" t="s">
        <v>104</v>
      </c>
      <c r="E7" s="687" t="s">
        <v>98</v>
      </c>
      <c r="F7" s="693" t="s">
        <v>26</v>
      </c>
      <c r="G7" s="694"/>
      <c r="H7" s="694"/>
      <c r="I7" s="694" t="s">
        <v>71</v>
      </c>
      <c r="J7" s="694"/>
      <c r="K7" s="694"/>
      <c r="L7" s="694"/>
      <c r="M7" s="694"/>
      <c r="N7" s="694"/>
      <c r="O7" s="694"/>
      <c r="P7" s="694"/>
      <c r="Q7" s="695"/>
      <c r="R7" s="702"/>
      <c r="S7" s="689"/>
      <c r="T7" s="704"/>
    </row>
    <row r="8" spans="2:20" ht="15" customHeight="1">
      <c r="B8" s="709"/>
      <c r="C8" s="683"/>
      <c r="D8" s="567"/>
      <c r="E8" s="577"/>
      <c r="F8" s="686" t="s">
        <v>99</v>
      </c>
      <c r="G8" s="686" t="s">
        <v>100</v>
      </c>
      <c r="H8" s="569" t="s">
        <v>113</v>
      </c>
      <c r="I8" s="694" t="s">
        <v>72</v>
      </c>
      <c r="J8" s="694"/>
      <c r="K8" s="695"/>
      <c r="L8" s="693" t="s">
        <v>73</v>
      </c>
      <c r="M8" s="694"/>
      <c r="N8" s="695"/>
      <c r="O8" s="693" t="s">
        <v>74</v>
      </c>
      <c r="P8" s="694"/>
      <c r="Q8" s="695"/>
      <c r="R8" s="674" t="s">
        <v>101</v>
      </c>
      <c r="S8" s="579" t="s">
        <v>113</v>
      </c>
      <c r="T8" s="704"/>
    </row>
    <row r="9" spans="2:20" ht="12" customHeight="1">
      <c r="B9" s="709"/>
      <c r="C9" s="683"/>
      <c r="D9" s="567"/>
      <c r="E9" s="577" t="s">
        <v>12</v>
      </c>
      <c r="F9" s="580"/>
      <c r="G9" s="580"/>
      <c r="H9" s="586"/>
      <c r="I9" s="687" t="s">
        <v>99</v>
      </c>
      <c r="J9" s="674" t="s">
        <v>100</v>
      </c>
      <c r="K9" s="674" t="s">
        <v>98</v>
      </c>
      <c r="L9" s="674" t="s">
        <v>99</v>
      </c>
      <c r="M9" s="674" t="s">
        <v>100</v>
      </c>
      <c r="N9" s="674" t="s">
        <v>98</v>
      </c>
      <c r="O9" s="674" t="s">
        <v>99</v>
      </c>
      <c r="P9" s="674" t="s">
        <v>100</v>
      </c>
      <c r="Q9" s="674" t="s">
        <v>98</v>
      </c>
      <c r="R9" s="675"/>
      <c r="S9" s="584"/>
      <c r="T9" s="704"/>
    </row>
    <row r="10" spans="2:20" ht="12" customHeight="1">
      <c r="B10" s="709"/>
      <c r="C10" s="683"/>
      <c r="D10" s="567"/>
      <c r="E10" s="577" t="s">
        <v>67</v>
      </c>
      <c r="F10" s="580"/>
      <c r="G10" s="580"/>
      <c r="H10" s="586"/>
      <c r="I10" s="688"/>
      <c r="J10" s="675" t="s">
        <v>9</v>
      </c>
      <c r="K10" s="675" t="s">
        <v>12</v>
      </c>
      <c r="L10" s="675"/>
      <c r="M10" s="675" t="s">
        <v>9</v>
      </c>
      <c r="N10" s="675" t="s">
        <v>12</v>
      </c>
      <c r="O10" s="675"/>
      <c r="P10" s="675" t="s">
        <v>9</v>
      </c>
      <c r="Q10" s="675" t="s">
        <v>12</v>
      </c>
      <c r="R10" s="675"/>
      <c r="S10" s="584"/>
      <c r="T10" s="704"/>
    </row>
    <row r="11" spans="2:20" ht="12" customHeight="1">
      <c r="B11" s="709"/>
      <c r="C11" s="683"/>
      <c r="D11" s="567"/>
      <c r="E11" s="577"/>
      <c r="F11" s="580"/>
      <c r="G11" s="580"/>
      <c r="H11" s="586"/>
      <c r="I11" s="688"/>
      <c r="J11" s="675" t="s">
        <v>11</v>
      </c>
      <c r="K11" s="675" t="s">
        <v>67</v>
      </c>
      <c r="L11" s="675"/>
      <c r="M11" s="675" t="s">
        <v>11</v>
      </c>
      <c r="N11" s="675" t="s">
        <v>67</v>
      </c>
      <c r="O11" s="675"/>
      <c r="P11" s="675" t="s">
        <v>11</v>
      </c>
      <c r="Q11" s="675" t="s">
        <v>67</v>
      </c>
      <c r="R11" s="675"/>
      <c r="S11" s="584"/>
      <c r="T11" s="704"/>
    </row>
    <row r="12" spans="2:20" ht="12" customHeight="1">
      <c r="B12" s="709"/>
      <c r="C12" s="683"/>
      <c r="D12" s="568"/>
      <c r="E12" s="578"/>
      <c r="F12" s="581"/>
      <c r="G12" s="581"/>
      <c r="H12" s="587"/>
      <c r="I12" s="689"/>
      <c r="J12" s="703"/>
      <c r="K12" s="703"/>
      <c r="L12" s="703"/>
      <c r="M12" s="703"/>
      <c r="N12" s="703"/>
      <c r="O12" s="703"/>
      <c r="P12" s="703"/>
      <c r="Q12" s="703"/>
      <c r="R12" s="703"/>
      <c r="S12" s="585"/>
      <c r="T12" s="704"/>
    </row>
    <row r="13" spans="2:20" ht="15" customHeight="1">
      <c r="B13" s="710"/>
      <c r="C13" s="684"/>
      <c r="D13" s="131" t="s">
        <v>0</v>
      </c>
      <c r="E13" s="131"/>
      <c r="F13" s="132"/>
      <c r="G13" s="132" t="s">
        <v>109</v>
      </c>
      <c r="H13" s="133" t="s">
        <v>0</v>
      </c>
      <c r="I13" s="209" t="s">
        <v>0</v>
      </c>
      <c r="J13" s="153" t="s">
        <v>109</v>
      </c>
      <c r="K13" s="706" t="s">
        <v>0</v>
      </c>
      <c r="L13" s="708"/>
      <c r="M13" s="153" t="s">
        <v>109</v>
      </c>
      <c r="N13" s="706" t="s">
        <v>0</v>
      </c>
      <c r="O13" s="708"/>
      <c r="P13" s="153" t="s">
        <v>109</v>
      </c>
      <c r="Q13" s="706" t="s">
        <v>0</v>
      </c>
      <c r="R13" s="707"/>
      <c r="S13" s="708"/>
      <c r="T13" s="705"/>
    </row>
    <row r="14" spans="2:20" ht="12" customHeight="1">
      <c r="B14" s="154"/>
      <c r="C14" s="155"/>
      <c r="D14" s="156"/>
      <c r="E14" s="156"/>
      <c r="F14" s="156"/>
      <c r="G14" s="156"/>
      <c r="H14" s="156"/>
      <c r="I14" s="156"/>
      <c r="J14" s="156"/>
      <c r="K14" s="156"/>
      <c r="L14" s="156"/>
      <c r="M14" s="156"/>
      <c r="N14" s="156"/>
      <c r="O14" s="156"/>
      <c r="P14" s="156"/>
      <c r="Q14" s="156"/>
      <c r="R14" s="156"/>
      <c r="S14" s="156"/>
      <c r="T14" s="157"/>
    </row>
    <row r="15" spans="2:20" ht="12" customHeight="1">
      <c r="B15" s="158">
        <v>1</v>
      </c>
      <c r="C15" s="155" t="s">
        <v>27</v>
      </c>
      <c r="D15" s="138">
        <v>45</v>
      </c>
      <c r="E15" s="138">
        <v>41</v>
      </c>
      <c r="F15" s="138">
        <v>26</v>
      </c>
      <c r="G15" s="138">
        <v>524</v>
      </c>
      <c r="H15" s="138">
        <v>36</v>
      </c>
      <c r="I15" s="138">
        <v>12</v>
      </c>
      <c r="J15" s="138">
        <v>434</v>
      </c>
      <c r="K15" s="138">
        <v>11</v>
      </c>
      <c r="L15" s="138">
        <v>4</v>
      </c>
      <c r="M15" s="138">
        <v>55</v>
      </c>
      <c r="N15" s="138" t="s">
        <v>37</v>
      </c>
      <c r="O15" s="138">
        <v>10</v>
      </c>
      <c r="P15" s="138">
        <v>35</v>
      </c>
      <c r="Q15" s="138">
        <v>25</v>
      </c>
      <c r="R15" s="138">
        <v>3</v>
      </c>
      <c r="S15" s="138" t="s">
        <v>37</v>
      </c>
      <c r="T15" s="322">
        <v>1</v>
      </c>
    </row>
    <row r="16" spans="2:20" ht="12" customHeight="1">
      <c r="B16" s="159"/>
      <c r="C16" s="155"/>
      <c r="T16" s="322"/>
    </row>
    <row r="17" spans="2:20" ht="12" customHeight="1">
      <c r="B17" s="158">
        <v>2</v>
      </c>
      <c r="C17" s="155" t="s">
        <v>28</v>
      </c>
      <c r="D17" s="138">
        <v>175</v>
      </c>
      <c r="E17" s="138">
        <v>62</v>
      </c>
      <c r="F17" s="138">
        <v>72</v>
      </c>
      <c r="G17" s="138">
        <v>241</v>
      </c>
      <c r="H17" s="138">
        <v>15</v>
      </c>
      <c r="I17" s="138">
        <v>23</v>
      </c>
      <c r="J17" s="138">
        <v>78</v>
      </c>
      <c r="K17" s="138">
        <v>10</v>
      </c>
      <c r="L17" s="138">
        <v>24</v>
      </c>
      <c r="M17" s="138">
        <v>108</v>
      </c>
      <c r="N17" s="138">
        <v>1</v>
      </c>
      <c r="O17" s="138">
        <v>25</v>
      </c>
      <c r="P17" s="138">
        <v>56</v>
      </c>
      <c r="Q17" s="138">
        <v>4</v>
      </c>
      <c r="R17" s="138">
        <v>7</v>
      </c>
      <c r="S17" s="138" t="s">
        <v>37</v>
      </c>
      <c r="T17" s="322">
        <v>2</v>
      </c>
    </row>
    <row r="18" spans="2:20" ht="12" customHeight="1">
      <c r="B18" s="158"/>
      <c r="C18" s="155"/>
      <c r="T18" s="322"/>
    </row>
    <row r="19" spans="2:20" ht="12" customHeight="1">
      <c r="B19" s="158">
        <v>3</v>
      </c>
      <c r="C19" s="155" t="s">
        <v>29</v>
      </c>
      <c r="D19" s="138">
        <v>172</v>
      </c>
      <c r="E19" s="138">
        <v>17</v>
      </c>
      <c r="F19" s="138">
        <v>113</v>
      </c>
      <c r="G19" s="138">
        <v>477</v>
      </c>
      <c r="H19" s="138">
        <v>2</v>
      </c>
      <c r="I19" s="138">
        <v>40</v>
      </c>
      <c r="J19" s="138">
        <v>194</v>
      </c>
      <c r="K19" s="138" t="s">
        <v>37</v>
      </c>
      <c r="L19" s="138">
        <v>29</v>
      </c>
      <c r="M19" s="138">
        <v>79</v>
      </c>
      <c r="N19" s="138">
        <v>1</v>
      </c>
      <c r="O19" s="138">
        <v>44</v>
      </c>
      <c r="P19" s="138">
        <v>204</v>
      </c>
      <c r="Q19" s="138">
        <v>1</v>
      </c>
      <c r="R19" s="138">
        <v>4</v>
      </c>
      <c r="S19" s="138" t="s">
        <v>37</v>
      </c>
      <c r="T19" s="322">
        <v>3</v>
      </c>
    </row>
    <row r="20" spans="2:20" ht="12" customHeight="1">
      <c r="B20" s="158"/>
      <c r="C20" s="155"/>
      <c r="T20" s="322"/>
    </row>
    <row r="21" spans="2:20" ht="12" customHeight="1">
      <c r="B21" s="158">
        <v>4</v>
      </c>
      <c r="C21" s="155" t="s">
        <v>30</v>
      </c>
      <c r="D21" s="138">
        <v>1207</v>
      </c>
      <c r="E21" s="138">
        <v>118</v>
      </c>
      <c r="F21" s="138">
        <v>739</v>
      </c>
      <c r="G21" s="138">
        <v>5593</v>
      </c>
      <c r="H21" s="138">
        <v>55</v>
      </c>
      <c r="I21" s="138">
        <v>274</v>
      </c>
      <c r="J21" s="138">
        <v>1836</v>
      </c>
      <c r="K21" s="138">
        <v>35</v>
      </c>
      <c r="L21" s="138">
        <v>113</v>
      </c>
      <c r="M21" s="138">
        <v>2479</v>
      </c>
      <c r="N21" s="138">
        <v>13</v>
      </c>
      <c r="O21" s="138">
        <v>352</v>
      </c>
      <c r="P21" s="138">
        <v>1278</v>
      </c>
      <c r="Q21" s="138">
        <v>7</v>
      </c>
      <c r="R21" s="138">
        <v>54</v>
      </c>
      <c r="S21" s="138">
        <v>2</v>
      </c>
      <c r="T21" s="322">
        <v>4</v>
      </c>
    </row>
    <row r="22" spans="2:20" ht="12" customHeight="1">
      <c r="B22" s="158"/>
      <c r="C22" s="155" t="s">
        <v>31</v>
      </c>
      <c r="T22" s="322"/>
    </row>
    <row r="23" spans="2:20" ht="12" customHeight="1">
      <c r="B23" s="158">
        <v>5</v>
      </c>
      <c r="C23" s="155" t="s">
        <v>32</v>
      </c>
      <c r="D23" s="138">
        <v>292</v>
      </c>
      <c r="E23" s="138">
        <v>36</v>
      </c>
      <c r="F23" s="138">
        <v>154</v>
      </c>
      <c r="G23" s="138">
        <v>1707</v>
      </c>
      <c r="H23" s="138">
        <v>8</v>
      </c>
      <c r="I23" s="138">
        <v>55</v>
      </c>
      <c r="J23" s="138">
        <v>1071</v>
      </c>
      <c r="K23" s="138">
        <v>5</v>
      </c>
      <c r="L23" s="138">
        <v>25</v>
      </c>
      <c r="M23" s="138">
        <v>149</v>
      </c>
      <c r="N23" s="138" t="s">
        <v>37</v>
      </c>
      <c r="O23" s="138">
        <v>74</v>
      </c>
      <c r="P23" s="138">
        <v>487</v>
      </c>
      <c r="Q23" s="138">
        <v>3</v>
      </c>
      <c r="R23" s="138">
        <v>8</v>
      </c>
      <c r="S23" s="138" t="s">
        <v>37</v>
      </c>
      <c r="T23" s="322">
        <v>5</v>
      </c>
    </row>
    <row r="24" spans="2:20" ht="12" customHeight="1">
      <c r="B24" s="158">
        <v>6</v>
      </c>
      <c r="C24" s="155" t="s">
        <v>33</v>
      </c>
      <c r="D24" s="138">
        <v>437</v>
      </c>
      <c r="E24" s="138">
        <v>78</v>
      </c>
      <c r="F24" s="138">
        <v>255</v>
      </c>
      <c r="G24" s="138">
        <v>3397</v>
      </c>
      <c r="H24" s="138">
        <v>24</v>
      </c>
      <c r="I24" s="138">
        <v>91</v>
      </c>
      <c r="J24" s="138">
        <v>577</v>
      </c>
      <c r="K24" s="138">
        <v>20</v>
      </c>
      <c r="L24" s="138">
        <v>38</v>
      </c>
      <c r="M24" s="138">
        <v>2167</v>
      </c>
      <c r="N24" s="138">
        <v>2</v>
      </c>
      <c r="O24" s="138">
        <v>126</v>
      </c>
      <c r="P24" s="138">
        <v>654</v>
      </c>
      <c r="Q24" s="138">
        <v>2</v>
      </c>
      <c r="R24" s="138">
        <v>24</v>
      </c>
      <c r="S24" s="138">
        <v>1</v>
      </c>
      <c r="T24" s="322">
        <v>6</v>
      </c>
    </row>
    <row r="25" spans="2:20" ht="12" customHeight="1">
      <c r="B25" s="158">
        <v>7</v>
      </c>
      <c r="C25" s="155" t="s">
        <v>34</v>
      </c>
      <c r="D25" s="138">
        <v>91</v>
      </c>
      <c r="E25" s="138">
        <v>-4</v>
      </c>
      <c r="F25" s="138">
        <v>13</v>
      </c>
      <c r="G25" s="138">
        <v>95</v>
      </c>
      <c r="H25" s="138">
        <v>2</v>
      </c>
      <c r="I25" s="138">
        <v>2</v>
      </c>
      <c r="J25" s="138">
        <v>27</v>
      </c>
      <c r="K25" s="138">
        <v>1</v>
      </c>
      <c r="L25" s="138">
        <v>3</v>
      </c>
      <c r="M25" s="138">
        <v>10</v>
      </c>
      <c r="N25" s="138" t="s">
        <v>37</v>
      </c>
      <c r="O25" s="138">
        <v>8</v>
      </c>
      <c r="P25" s="138">
        <v>57</v>
      </c>
      <c r="Q25" s="138">
        <v>1</v>
      </c>
      <c r="R25" s="138">
        <v>4</v>
      </c>
      <c r="S25" s="138" t="s">
        <v>37</v>
      </c>
      <c r="T25" s="322">
        <v>7</v>
      </c>
    </row>
    <row r="26" spans="2:20" ht="12" customHeight="1">
      <c r="B26" s="158"/>
      <c r="C26" s="155"/>
      <c r="T26" s="322"/>
    </row>
    <row r="27" spans="2:20" ht="12" customHeight="1">
      <c r="B27" s="158">
        <v>8</v>
      </c>
      <c r="C27" s="155" t="s">
        <v>35</v>
      </c>
      <c r="D27" s="138">
        <v>415</v>
      </c>
      <c r="E27" s="138">
        <v>24</v>
      </c>
      <c r="F27" s="138">
        <v>205</v>
      </c>
      <c r="G27" s="138">
        <v>407</v>
      </c>
      <c r="H27" s="138">
        <v>5</v>
      </c>
      <c r="I27" s="138">
        <v>91</v>
      </c>
      <c r="J27" s="138">
        <v>194</v>
      </c>
      <c r="K27" s="138">
        <v>5</v>
      </c>
      <c r="L27" s="138">
        <v>39</v>
      </c>
      <c r="M27" s="138">
        <v>64</v>
      </c>
      <c r="N27" s="138" t="s">
        <v>37</v>
      </c>
      <c r="O27" s="138">
        <v>75</v>
      </c>
      <c r="P27" s="138">
        <v>148</v>
      </c>
      <c r="Q27" s="138" t="s">
        <v>37</v>
      </c>
      <c r="R27" s="138">
        <v>12</v>
      </c>
      <c r="S27" s="138" t="s">
        <v>37</v>
      </c>
      <c r="T27" s="322">
        <v>8</v>
      </c>
    </row>
    <row r="28" spans="2:20" ht="12" customHeight="1">
      <c r="B28" s="158"/>
      <c r="C28" s="155"/>
      <c r="D28" s="139"/>
      <c r="E28" s="139"/>
      <c r="F28" s="139"/>
      <c r="G28" s="139"/>
      <c r="H28" s="139"/>
      <c r="I28" s="139"/>
      <c r="J28" s="139"/>
      <c r="K28" s="139"/>
      <c r="L28" s="139"/>
      <c r="M28" s="139"/>
      <c r="N28" s="139"/>
      <c r="O28" s="139"/>
      <c r="P28" s="139"/>
      <c r="Q28" s="139"/>
      <c r="R28" s="139"/>
      <c r="S28" s="139"/>
      <c r="T28" s="322"/>
    </row>
    <row r="29" spans="2:20" s="162" customFormat="1" ht="12" customHeight="1">
      <c r="B29" s="160">
        <v>9</v>
      </c>
      <c r="C29" s="161" t="s">
        <v>36</v>
      </c>
      <c r="D29" s="128">
        <v>2014</v>
      </c>
      <c r="E29" s="128">
        <v>262</v>
      </c>
      <c r="F29" s="128">
        <v>1155</v>
      </c>
      <c r="G29" s="128">
        <v>7242</v>
      </c>
      <c r="H29" s="128">
        <v>113</v>
      </c>
      <c r="I29" s="128">
        <v>440</v>
      </c>
      <c r="J29" s="128">
        <v>2736</v>
      </c>
      <c r="K29" s="128">
        <v>61</v>
      </c>
      <c r="L29" s="128">
        <v>209</v>
      </c>
      <c r="M29" s="128">
        <v>2785</v>
      </c>
      <c r="N29" s="128">
        <v>15</v>
      </c>
      <c r="O29" s="128">
        <v>506</v>
      </c>
      <c r="P29" s="128">
        <v>1721</v>
      </c>
      <c r="Q29" s="128">
        <v>37</v>
      </c>
      <c r="R29" s="128">
        <v>80</v>
      </c>
      <c r="S29" s="128">
        <v>2</v>
      </c>
      <c r="T29" s="323">
        <v>9</v>
      </c>
    </row>
    <row r="30" spans="2:20" ht="12" customHeight="1">
      <c r="B30" s="158"/>
      <c r="C30" s="155" t="s">
        <v>222</v>
      </c>
      <c r="D30" s="139"/>
      <c r="E30" s="139"/>
      <c r="F30" s="139"/>
      <c r="G30" s="139"/>
      <c r="H30" s="139"/>
      <c r="I30" s="139"/>
      <c r="J30" s="139"/>
      <c r="K30" s="139"/>
      <c r="L30" s="139"/>
      <c r="M30" s="139"/>
      <c r="N30" s="139"/>
      <c r="O30" s="139"/>
      <c r="P30" s="139"/>
      <c r="Q30" s="139"/>
      <c r="R30" s="139"/>
      <c r="S30" s="139"/>
      <c r="T30" s="322"/>
    </row>
    <row r="31" spans="2:20" ht="12" customHeight="1">
      <c r="B31" s="158"/>
      <c r="C31" s="155"/>
      <c r="D31" s="138"/>
      <c r="E31" s="138"/>
      <c r="F31" s="138"/>
      <c r="G31" s="138"/>
      <c r="H31" s="138"/>
      <c r="I31" s="138"/>
      <c r="J31" s="138"/>
      <c r="K31" s="138"/>
      <c r="L31" s="138"/>
      <c r="M31" s="138"/>
      <c r="N31" s="138"/>
      <c r="O31" s="138"/>
      <c r="P31" s="138"/>
      <c r="Q31" s="138"/>
      <c r="R31" s="138"/>
      <c r="S31" s="138"/>
      <c r="T31" s="322"/>
    </row>
    <row r="32" spans="2:20" ht="12" customHeight="1">
      <c r="B32" s="158">
        <v>10</v>
      </c>
      <c r="C32" s="135" t="s">
        <v>284</v>
      </c>
      <c r="D32" s="138">
        <v>195</v>
      </c>
      <c r="E32" s="138" t="s">
        <v>37</v>
      </c>
      <c r="F32" s="138">
        <v>94</v>
      </c>
      <c r="G32" s="138">
        <v>798</v>
      </c>
      <c r="H32" s="138" t="s">
        <v>37</v>
      </c>
      <c r="I32" s="138">
        <v>35</v>
      </c>
      <c r="J32" s="138">
        <v>485</v>
      </c>
      <c r="K32" s="138" t="s">
        <v>37</v>
      </c>
      <c r="L32" s="138">
        <v>17</v>
      </c>
      <c r="M32" s="138">
        <v>174</v>
      </c>
      <c r="N32" s="138" t="s">
        <v>37</v>
      </c>
      <c r="O32" s="138">
        <v>42</v>
      </c>
      <c r="P32" s="138">
        <v>139</v>
      </c>
      <c r="Q32" s="138" t="s">
        <v>37</v>
      </c>
      <c r="R32" s="138">
        <v>6</v>
      </c>
      <c r="S32" s="138" t="s">
        <v>37</v>
      </c>
      <c r="T32" s="322">
        <v>10</v>
      </c>
    </row>
    <row r="33" spans="2:20" ht="12" customHeight="1">
      <c r="B33" s="158"/>
      <c r="C33" s="155"/>
      <c r="T33" s="322"/>
    </row>
    <row r="34" spans="2:20" ht="12" customHeight="1">
      <c r="B34" s="158">
        <v>11</v>
      </c>
      <c r="C34" s="155" t="s">
        <v>143</v>
      </c>
      <c r="D34" s="138">
        <v>941</v>
      </c>
      <c r="E34" s="138">
        <v>168</v>
      </c>
      <c r="F34" s="138">
        <v>555</v>
      </c>
      <c r="G34" s="138">
        <v>5946</v>
      </c>
      <c r="H34" s="138">
        <v>82</v>
      </c>
      <c r="I34" s="138">
        <v>197</v>
      </c>
      <c r="J34" s="138">
        <v>2029</v>
      </c>
      <c r="K34" s="138">
        <v>44</v>
      </c>
      <c r="L34" s="138">
        <v>95</v>
      </c>
      <c r="M34" s="138">
        <v>2487</v>
      </c>
      <c r="N34" s="138">
        <v>3</v>
      </c>
      <c r="O34" s="138">
        <v>263</v>
      </c>
      <c r="P34" s="138">
        <v>1430</v>
      </c>
      <c r="Q34" s="138">
        <v>35</v>
      </c>
      <c r="R34" s="138">
        <v>43</v>
      </c>
      <c r="S34" s="138" t="s">
        <v>37</v>
      </c>
      <c r="T34" s="322">
        <v>11</v>
      </c>
    </row>
    <row r="35" spans="2:20" ht="12" customHeight="1">
      <c r="B35" s="158"/>
      <c r="C35" s="155" t="s">
        <v>19</v>
      </c>
      <c r="T35" s="322"/>
    </row>
    <row r="36" spans="2:20" ht="12" customHeight="1">
      <c r="B36" s="158">
        <v>12</v>
      </c>
      <c r="C36" s="155" t="s">
        <v>247</v>
      </c>
      <c r="D36" s="138">
        <v>132</v>
      </c>
      <c r="E36" s="138">
        <v>1</v>
      </c>
      <c r="F36" s="138">
        <v>95</v>
      </c>
      <c r="G36" s="138">
        <v>469</v>
      </c>
      <c r="H36" s="138">
        <v>2</v>
      </c>
      <c r="I36" s="138">
        <v>35</v>
      </c>
      <c r="J36" s="138">
        <v>191</v>
      </c>
      <c r="K36" s="138" t="s">
        <v>37</v>
      </c>
      <c r="L36" s="138">
        <v>22</v>
      </c>
      <c r="M36" s="138">
        <v>69</v>
      </c>
      <c r="N36" s="138">
        <v>1</v>
      </c>
      <c r="O36" s="138">
        <v>38</v>
      </c>
      <c r="P36" s="138">
        <v>209</v>
      </c>
      <c r="Q36" s="138">
        <v>1</v>
      </c>
      <c r="R36" s="138">
        <v>5</v>
      </c>
      <c r="S36" s="138" t="s">
        <v>37</v>
      </c>
      <c r="T36" s="322">
        <v>12</v>
      </c>
    </row>
    <row r="37" spans="2:20" ht="12" customHeight="1">
      <c r="B37" s="158">
        <v>13</v>
      </c>
      <c r="C37" s="155" t="s">
        <v>248</v>
      </c>
      <c r="D37" s="138">
        <v>327</v>
      </c>
      <c r="E37" s="138">
        <v>6</v>
      </c>
      <c r="F37" s="138">
        <v>211</v>
      </c>
      <c r="G37" s="138">
        <v>2902</v>
      </c>
      <c r="H37" s="138">
        <v>5</v>
      </c>
      <c r="I37" s="138">
        <v>74</v>
      </c>
      <c r="J37" s="138">
        <v>1408</v>
      </c>
      <c r="K37" s="138">
        <v>2</v>
      </c>
      <c r="L37" s="138">
        <v>27</v>
      </c>
      <c r="M37" s="138">
        <v>705</v>
      </c>
      <c r="N37" s="138">
        <v>1</v>
      </c>
      <c r="O37" s="138">
        <v>110</v>
      </c>
      <c r="P37" s="138">
        <v>789</v>
      </c>
      <c r="Q37" s="138">
        <v>2</v>
      </c>
      <c r="R37" s="138">
        <v>15</v>
      </c>
      <c r="S37" s="138" t="s">
        <v>37</v>
      </c>
      <c r="T37" s="322">
        <v>13</v>
      </c>
    </row>
    <row r="38" spans="2:20" ht="12" customHeight="1">
      <c r="B38" s="158">
        <v>14</v>
      </c>
      <c r="C38" s="163" t="s">
        <v>285</v>
      </c>
      <c r="D38" s="138"/>
      <c r="E38" s="138"/>
      <c r="F38" s="138"/>
      <c r="G38" s="138"/>
      <c r="H38" s="138"/>
      <c r="I38" s="138"/>
      <c r="J38" s="138"/>
      <c r="K38" s="138"/>
      <c r="L38" s="138"/>
      <c r="M38" s="138"/>
      <c r="N38" s="138"/>
      <c r="O38" s="138"/>
      <c r="P38" s="138"/>
      <c r="Q38" s="138"/>
      <c r="R38" s="138"/>
      <c r="S38" s="138"/>
      <c r="T38" s="322"/>
    </row>
    <row r="39" spans="2:20" ht="12" customHeight="1">
      <c r="B39" s="158"/>
      <c r="C39" s="163" t="s">
        <v>286</v>
      </c>
      <c r="T39" s="322"/>
    </row>
    <row r="40" spans="2:20" ht="12" customHeight="1">
      <c r="B40" s="158"/>
      <c r="C40" s="155" t="s">
        <v>287</v>
      </c>
      <c r="D40" s="138">
        <v>482</v>
      </c>
      <c r="E40" s="138">
        <v>161</v>
      </c>
      <c r="F40" s="138">
        <v>249</v>
      </c>
      <c r="G40" s="138">
        <v>2575</v>
      </c>
      <c r="H40" s="138">
        <v>75</v>
      </c>
      <c r="I40" s="138">
        <v>88</v>
      </c>
      <c r="J40" s="138">
        <v>429</v>
      </c>
      <c r="K40" s="138">
        <v>42</v>
      </c>
      <c r="L40" s="138">
        <v>46</v>
      </c>
      <c r="M40" s="138">
        <v>1714</v>
      </c>
      <c r="N40" s="138">
        <v>1</v>
      </c>
      <c r="O40" s="138">
        <v>115</v>
      </c>
      <c r="P40" s="138">
        <v>432</v>
      </c>
      <c r="Q40" s="138">
        <v>32</v>
      </c>
      <c r="R40" s="138">
        <v>23</v>
      </c>
      <c r="S40" s="138" t="s">
        <v>37</v>
      </c>
      <c r="T40" s="322">
        <v>14</v>
      </c>
    </row>
    <row r="41" spans="2:20" ht="12" customHeight="1">
      <c r="B41" s="158"/>
      <c r="C41" s="155"/>
      <c r="D41" s="138"/>
      <c r="E41" s="138"/>
      <c r="F41" s="138"/>
      <c r="G41" s="138"/>
      <c r="H41" s="138"/>
      <c r="I41" s="138"/>
      <c r="J41" s="138"/>
      <c r="K41" s="138"/>
      <c r="L41" s="138"/>
      <c r="M41" s="138"/>
      <c r="N41" s="138"/>
      <c r="O41" s="138"/>
      <c r="P41" s="138"/>
      <c r="Q41" s="138"/>
      <c r="R41" s="138"/>
      <c r="S41" s="138"/>
      <c r="T41" s="322"/>
    </row>
    <row r="42" spans="2:20" ht="12" customHeight="1">
      <c r="B42" s="158">
        <v>15</v>
      </c>
      <c r="C42" s="155" t="s">
        <v>146</v>
      </c>
      <c r="D42" s="138">
        <v>802</v>
      </c>
      <c r="E42" s="138">
        <v>83</v>
      </c>
      <c r="F42" s="138">
        <v>478</v>
      </c>
      <c r="G42" s="138">
        <v>418</v>
      </c>
      <c r="H42" s="138">
        <v>31</v>
      </c>
      <c r="I42" s="138">
        <v>195</v>
      </c>
      <c r="J42" s="138">
        <v>192</v>
      </c>
      <c r="K42" s="138">
        <v>17</v>
      </c>
      <c r="L42" s="138">
        <v>91</v>
      </c>
      <c r="M42" s="138">
        <v>96</v>
      </c>
      <c r="N42" s="138">
        <v>12</v>
      </c>
      <c r="O42" s="138">
        <v>192</v>
      </c>
      <c r="P42" s="138">
        <v>130</v>
      </c>
      <c r="Q42" s="138">
        <v>2</v>
      </c>
      <c r="R42" s="138">
        <v>30</v>
      </c>
      <c r="S42" s="138">
        <v>2</v>
      </c>
      <c r="T42" s="322">
        <v>15</v>
      </c>
    </row>
    <row r="43" spans="2:20" ht="12" customHeight="1">
      <c r="B43" s="158"/>
      <c r="C43" s="155"/>
      <c r="T43" s="322"/>
    </row>
    <row r="44" spans="2:20" ht="12" customHeight="1">
      <c r="B44" s="158">
        <v>16</v>
      </c>
      <c r="C44" s="144" t="s">
        <v>147</v>
      </c>
      <c r="D44" s="138">
        <v>76</v>
      </c>
      <c r="E44" s="138">
        <v>11</v>
      </c>
      <c r="F44" s="138">
        <v>28</v>
      </c>
      <c r="G44" s="138">
        <v>80</v>
      </c>
      <c r="H44" s="138" t="s">
        <v>37</v>
      </c>
      <c r="I44" s="138">
        <v>13</v>
      </c>
      <c r="J44" s="138">
        <v>30</v>
      </c>
      <c r="K44" s="138" t="s">
        <v>37</v>
      </c>
      <c r="L44" s="138">
        <v>6</v>
      </c>
      <c r="M44" s="138">
        <v>28</v>
      </c>
      <c r="N44" s="138" t="s">
        <v>37</v>
      </c>
      <c r="O44" s="138">
        <v>9</v>
      </c>
      <c r="P44" s="138">
        <v>22</v>
      </c>
      <c r="Q44" s="138" t="s">
        <v>37</v>
      </c>
      <c r="R44" s="138">
        <v>1</v>
      </c>
      <c r="S44" s="138" t="s">
        <v>37</v>
      </c>
      <c r="T44" s="322">
        <v>16</v>
      </c>
    </row>
    <row r="45" spans="2:20" ht="12" customHeight="1">
      <c r="B45" s="158"/>
      <c r="C45" s="144"/>
      <c r="D45" s="138"/>
      <c r="E45" s="138"/>
      <c r="F45" s="138"/>
      <c r="G45" s="138"/>
      <c r="H45" s="138"/>
      <c r="I45" s="138"/>
      <c r="J45" s="138"/>
      <c r="K45" s="138"/>
      <c r="L45" s="138"/>
      <c r="M45" s="138"/>
      <c r="N45" s="138"/>
      <c r="O45" s="138"/>
      <c r="P45" s="138"/>
      <c r="Q45" s="138"/>
      <c r="R45" s="138"/>
      <c r="S45" s="138"/>
      <c r="T45" s="322"/>
    </row>
    <row r="46" spans="2:20" ht="12" customHeight="1">
      <c r="B46" s="158"/>
      <c r="C46" s="144"/>
      <c r="D46" s="138"/>
      <c r="E46" s="138"/>
      <c r="F46" s="138"/>
      <c r="G46" s="138"/>
      <c r="H46" s="138"/>
      <c r="I46" s="138"/>
      <c r="J46" s="138"/>
      <c r="K46" s="138"/>
      <c r="L46" s="138"/>
      <c r="M46" s="138"/>
      <c r="N46" s="138"/>
      <c r="O46" s="138"/>
      <c r="P46" s="138"/>
      <c r="Q46" s="138"/>
      <c r="R46" s="138"/>
      <c r="S46" s="138"/>
      <c r="T46" s="322"/>
    </row>
    <row r="47" spans="2:20" ht="12" customHeight="1">
      <c r="B47" s="158"/>
      <c r="C47" s="155" t="s">
        <v>79</v>
      </c>
      <c r="D47" s="138"/>
      <c r="E47" s="138"/>
      <c r="F47" s="138"/>
      <c r="G47" s="138"/>
      <c r="H47" s="138"/>
      <c r="I47" s="138"/>
      <c r="J47" s="138"/>
      <c r="K47" s="138"/>
      <c r="L47" s="138"/>
      <c r="M47" s="138"/>
      <c r="N47" s="138"/>
      <c r="O47" s="138"/>
      <c r="P47" s="138"/>
      <c r="Q47" s="138"/>
      <c r="R47" s="138"/>
      <c r="S47" s="138"/>
      <c r="T47" s="322"/>
    </row>
    <row r="48" spans="2:20" ht="12" customHeight="1">
      <c r="B48" s="158">
        <v>17</v>
      </c>
      <c r="C48" s="145">
        <v>2014</v>
      </c>
      <c r="D48" s="138">
        <v>834</v>
      </c>
      <c r="E48" s="138">
        <v>86</v>
      </c>
      <c r="F48" s="138">
        <v>493</v>
      </c>
      <c r="G48" s="138">
        <v>2558</v>
      </c>
      <c r="H48" s="138">
        <v>28</v>
      </c>
      <c r="I48" s="138">
        <v>135</v>
      </c>
      <c r="J48" s="138">
        <v>921</v>
      </c>
      <c r="K48" s="138">
        <v>22</v>
      </c>
      <c r="L48" s="138">
        <v>88</v>
      </c>
      <c r="M48" s="138">
        <v>933</v>
      </c>
      <c r="N48" s="138" t="s">
        <v>37</v>
      </c>
      <c r="O48" s="138">
        <v>270</v>
      </c>
      <c r="P48" s="138">
        <v>704</v>
      </c>
      <c r="Q48" s="138">
        <v>6</v>
      </c>
      <c r="R48" s="138">
        <v>5</v>
      </c>
      <c r="S48" s="138">
        <v>1</v>
      </c>
      <c r="T48" s="322">
        <v>17</v>
      </c>
    </row>
    <row r="49" spans="2:20" ht="12" customHeight="1">
      <c r="B49" s="158">
        <v>18</v>
      </c>
      <c r="C49" s="145">
        <v>2013</v>
      </c>
      <c r="D49" s="138">
        <v>446</v>
      </c>
      <c r="E49" s="138">
        <v>96</v>
      </c>
      <c r="F49" s="138">
        <v>262</v>
      </c>
      <c r="G49" s="138">
        <v>2542</v>
      </c>
      <c r="H49" s="138">
        <v>31</v>
      </c>
      <c r="I49" s="138">
        <v>109</v>
      </c>
      <c r="J49" s="138">
        <v>466</v>
      </c>
      <c r="K49" s="138">
        <v>16</v>
      </c>
      <c r="L49" s="138">
        <v>57</v>
      </c>
      <c r="M49" s="138">
        <v>1747</v>
      </c>
      <c r="N49" s="138">
        <v>12</v>
      </c>
      <c r="O49" s="138">
        <v>96</v>
      </c>
      <c r="P49" s="138">
        <v>329</v>
      </c>
      <c r="Q49" s="138">
        <v>3</v>
      </c>
      <c r="R49" s="138">
        <v>4</v>
      </c>
      <c r="S49" s="138">
        <v>1</v>
      </c>
      <c r="T49" s="322">
        <v>18</v>
      </c>
    </row>
    <row r="50" spans="2:20" ht="12" customHeight="1">
      <c r="B50" s="158">
        <v>19</v>
      </c>
      <c r="C50" s="145">
        <v>2012</v>
      </c>
      <c r="D50" s="138">
        <v>280</v>
      </c>
      <c r="E50" s="138">
        <v>40</v>
      </c>
      <c r="F50" s="138">
        <v>157</v>
      </c>
      <c r="G50" s="138">
        <v>618</v>
      </c>
      <c r="H50" s="138">
        <v>31</v>
      </c>
      <c r="I50" s="138">
        <v>70</v>
      </c>
      <c r="J50" s="138">
        <v>405</v>
      </c>
      <c r="K50" s="138">
        <v>4</v>
      </c>
      <c r="L50" s="138">
        <v>22</v>
      </c>
      <c r="M50" s="138">
        <v>51</v>
      </c>
      <c r="N50" s="138">
        <v>1</v>
      </c>
      <c r="O50" s="138">
        <v>65</v>
      </c>
      <c r="P50" s="138">
        <v>162</v>
      </c>
      <c r="Q50" s="138">
        <v>26</v>
      </c>
      <c r="R50" s="138">
        <v>6</v>
      </c>
      <c r="S50" s="138" t="s">
        <v>37</v>
      </c>
      <c r="T50" s="322">
        <v>19</v>
      </c>
    </row>
    <row r="51" spans="2:20" ht="12" customHeight="1">
      <c r="B51" s="158">
        <v>20</v>
      </c>
      <c r="C51" s="146" t="s">
        <v>493</v>
      </c>
      <c r="D51" s="138">
        <v>454</v>
      </c>
      <c r="E51" s="138">
        <v>40</v>
      </c>
      <c r="F51" s="138">
        <v>243</v>
      </c>
      <c r="G51" s="138">
        <v>1524</v>
      </c>
      <c r="H51" s="138">
        <v>23</v>
      </c>
      <c r="I51" s="138">
        <v>126</v>
      </c>
      <c r="J51" s="138">
        <v>944</v>
      </c>
      <c r="K51" s="138">
        <v>19</v>
      </c>
      <c r="L51" s="138">
        <v>42</v>
      </c>
      <c r="M51" s="138">
        <v>54</v>
      </c>
      <c r="N51" s="138">
        <v>2</v>
      </c>
      <c r="O51" s="138">
        <v>75</v>
      </c>
      <c r="P51" s="138">
        <v>526</v>
      </c>
      <c r="Q51" s="138">
        <v>2</v>
      </c>
      <c r="R51" s="138">
        <v>65</v>
      </c>
      <c r="S51" s="138" t="s">
        <v>37</v>
      </c>
      <c r="T51" s="322">
        <v>20</v>
      </c>
    </row>
    <row r="52" spans="2:20" ht="12" customHeight="1">
      <c r="B52" s="168"/>
      <c r="C52" s="166"/>
      <c r="D52" s="139"/>
      <c r="E52" s="139"/>
      <c r="F52" s="139"/>
      <c r="G52" s="139"/>
      <c r="H52" s="139"/>
      <c r="I52" s="139"/>
      <c r="J52" s="139"/>
      <c r="K52" s="139"/>
      <c r="L52" s="139"/>
      <c r="M52" s="139"/>
      <c r="N52" s="139"/>
      <c r="O52" s="139"/>
      <c r="P52" s="139"/>
      <c r="Q52" s="139"/>
      <c r="R52" s="139"/>
      <c r="S52" s="139"/>
      <c r="T52" s="169"/>
    </row>
    <row r="53" spans="4:20" ht="12" customHeight="1">
      <c r="D53" s="164"/>
      <c r="E53" s="164"/>
      <c r="F53" s="164"/>
      <c r="G53" s="164"/>
      <c r="H53" s="164"/>
      <c r="I53" s="164"/>
      <c r="J53" s="164"/>
      <c r="K53" s="164"/>
      <c r="L53" s="164"/>
      <c r="M53" s="164"/>
      <c r="N53" s="164"/>
      <c r="O53" s="164"/>
      <c r="P53" s="164"/>
      <c r="Q53" s="164"/>
      <c r="R53" s="164"/>
      <c r="S53" s="164"/>
      <c r="T53" s="164"/>
    </row>
    <row r="54" spans="2:20" ht="12" customHeight="1">
      <c r="B54" s="127" t="s">
        <v>78</v>
      </c>
      <c r="D54" s="164"/>
      <c r="E54" s="164"/>
      <c r="F54" s="164"/>
      <c r="G54" s="164"/>
      <c r="H54" s="164"/>
      <c r="I54" s="164"/>
      <c r="J54" s="164"/>
      <c r="K54" s="164"/>
      <c r="L54" s="164"/>
      <c r="M54" s="164"/>
      <c r="N54" s="164"/>
      <c r="O54" s="164"/>
      <c r="P54" s="164"/>
      <c r="Q54" s="164"/>
      <c r="R54" s="164"/>
      <c r="S54" s="164"/>
      <c r="T54" s="164"/>
    </row>
    <row r="55" spans="4:20" ht="12" customHeight="1">
      <c r="D55" s="164"/>
      <c r="E55" s="164"/>
      <c r="F55" s="164"/>
      <c r="G55" s="164"/>
      <c r="H55" s="164"/>
      <c r="I55" s="164"/>
      <c r="J55" s="164"/>
      <c r="K55" s="164"/>
      <c r="L55" s="164"/>
      <c r="M55" s="164"/>
      <c r="N55" s="164"/>
      <c r="O55" s="164"/>
      <c r="P55" s="164"/>
      <c r="Q55" s="164"/>
      <c r="R55" s="164"/>
      <c r="S55" s="164"/>
      <c r="T55" s="164"/>
    </row>
  </sheetData>
  <sheetProtection/>
  <mergeCells count="30">
    <mergeCell ref="K9:K12"/>
    <mergeCell ref="B5:B13"/>
    <mergeCell ref="D5:E6"/>
    <mergeCell ref="C5:C13"/>
    <mergeCell ref="D7:D12"/>
    <mergeCell ref="E7:E12"/>
    <mergeCell ref="F7:H7"/>
    <mergeCell ref="F8:F12"/>
    <mergeCell ref="H8:H12"/>
    <mergeCell ref="G8:G12"/>
    <mergeCell ref="I8:K8"/>
    <mergeCell ref="L8:N8"/>
    <mergeCell ref="Q13:S13"/>
    <mergeCell ref="N13:O13"/>
    <mergeCell ref="K13:L13"/>
    <mergeCell ref="F5:Q6"/>
    <mergeCell ref="Q9:Q12"/>
    <mergeCell ref="N9:N12"/>
    <mergeCell ref="I9:I12"/>
    <mergeCell ref="J9:J12"/>
    <mergeCell ref="T5:T13"/>
    <mergeCell ref="O8:Q8"/>
    <mergeCell ref="R8:R12"/>
    <mergeCell ref="S8:S12"/>
    <mergeCell ref="O9:O12"/>
    <mergeCell ref="P9:P12"/>
    <mergeCell ref="R5:S7"/>
    <mergeCell ref="I7:Q7"/>
    <mergeCell ref="L9:L12"/>
    <mergeCell ref="M9:M12"/>
  </mergeCells>
  <printOptions/>
  <pageMargins left="0.7874015748031497" right="0.3937007874015748" top="0.7874015748031497" bottom="0.7874015748031497" header="0.5118110236220472" footer="0"/>
  <pageSetup firstPageNumber="22" useFirstPageNumber="1" horizontalDpi="600" verticalDpi="600" orientation="portrait" paperSize="9" r:id="rId2"/>
  <headerFooter alignWithMargins="0">
    <oddHeader>&amp;C&amp;"Arial,Standard"&amp;9- &amp;P -</oddHeader>
  </headerFooter>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2" defaultRowHeight="10.5"/>
  <cols>
    <col min="1" max="1" width="13.66015625" style="0" customWidth="1"/>
    <col min="2" max="2" width="66.83203125" style="0" customWidth="1"/>
  </cols>
  <sheetData>
    <row r="1" spans="1:2" ht="15">
      <c r="A1" s="488" t="s">
        <v>558</v>
      </c>
      <c r="B1" s="489"/>
    </row>
    <row r="6" spans="1:2" ht="14.25">
      <c r="A6" s="490">
        <v>0</v>
      </c>
      <c r="B6" s="491" t="s">
        <v>559</v>
      </c>
    </row>
    <row r="7" spans="1:2" ht="14.25">
      <c r="A7" s="492"/>
      <c r="B7" s="491" t="s">
        <v>560</v>
      </c>
    </row>
    <row r="8" spans="1:2" ht="14.25">
      <c r="A8" s="490" t="s">
        <v>37</v>
      </c>
      <c r="B8" s="491" t="s">
        <v>561</v>
      </c>
    </row>
    <row r="9" spans="1:2" ht="14.25">
      <c r="A9" s="490" t="s">
        <v>272</v>
      </c>
      <c r="B9" s="491" t="s">
        <v>562</v>
      </c>
    </row>
    <row r="10" spans="1:2" ht="14.25">
      <c r="A10" s="490" t="s">
        <v>563</v>
      </c>
      <c r="B10" s="491" t="s">
        <v>564</v>
      </c>
    </row>
    <row r="11" spans="1:2" ht="14.25">
      <c r="A11" s="490" t="s">
        <v>565</v>
      </c>
      <c r="B11" s="491" t="s">
        <v>566</v>
      </c>
    </row>
    <row r="12" spans="1:2" ht="14.25">
      <c r="A12" s="490" t="s">
        <v>567</v>
      </c>
      <c r="B12" s="491" t="s">
        <v>568</v>
      </c>
    </row>
    <row r="13" spans="1:2" ht="14.25">
      <c r="A13" s="490" t="s">
        <v>569</v>
      </c>
      <c r="B13" s="491" t="s">
        <v>570</v>
      </c>
    </row>
    <row r="14" spans="1:2" ht="14.25">
      <c r="A14" s="490" t="s">
        <v>571</v>
      </c>
      <c r="B14" s="491" t="s">
        <v>572</v>
      </c>
    </row>
    <row r="15" spans="1:2" ht="14.25">
      <c r="A15" s="490" t="s">
        <v>573</v>
      </c>
      <c r="B15" s="491" t="s">
        <v>574</v>
      </c>
    </row>
    <row r="16" ht="14.25">
      <c r="A16" s="491"/>
    </row>
    <row r="17" spans="1:2" ht="14.25">
      <c r="A17" s="491" t="s">
        <v>575</v>
      </c>
      <c r="B17" s="491" t="s">
        <v>576</v>
      </c>
    </row>
    <row r="18" spans="1:2" ht="14.25">
      <c r="A18" s="491" t="s">
        <v>577</v>
      </c>
      <c r="B18" s="491" t="s">
        <v>578</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B1:R423"/>
  <sheetViews>
    <sheetView zoomScalePageLayoutView="0" workbookViewId="0" topLeftCell="A1">
      <selection activeCell="A1" sqref="A1"/>
    </sheetView>
  </sheetViews>
  <sheetFormatPr defaultColWidth="12" defaultRowHeight="12" customHeight="1"/>
  <cols>
    <col min="1" max="1" width="9.16015625" style="274" customWidth="1"/>
    <col min="2" max="2" width="5.66015625" style="274" customWidth="1"/>
    <col min="3" max="3" width="26.66015625" style="274" customWidth="1"/>
    <col min="4" max="4" width="13.16015625" style="274" customWidth="1"/>
    <col min="5" max="6" width="13" style="274" customWidth="1"/>
    <col min="7" max="7" width="14" style="274" customWidth="1"/>
    <col min="8" max="15" width="11.83203125" style="274" customWidth="1"/>
    <col min="16" max="16" width="4.5" style="274" customWidth="1"/>
    <col min="17" max="16384" width="12" style="274" customWidth="1"/>
  </cols>
  <sheetData>
    <row r="1" spans="7:8" ht="12" customHeight="1">
      <c r="G1" s="275" t="s">
        <v>383</v>
      </c>
      <c r="H1" s="276" t="s">
        <v>496</v>
      </c>
    </row>
    <row r="2" spans="3:16" ht="12" customHeight="1">
      <c r="C2" s="277"/>
      <c r="D2" s="277"/>
      <c r="E2" s="277"/>
      <c r="F2" s="277"/>
      <c r="K2" s="277"/>
      <c r="L2" s="277"/>
      <c r="M2" s="277"/>
      <c r="N2" s="277"/>
      <c r="O2" s="277"/>
      <c r="P2" s="277"/>
    </row>
    <row r="3" spans="3:16" ht="12" customHeight="1">
      <c r="C3" s="277"/>
      <c r="D3" s="277"/>
      <c r="E3" s="277"/>
      <c r="F3" s="277"/>
      <c r="G3" s="275"/>
      <c r="H3" s="276"/>
      <c r="K3" s="277"/>
      <c r="L3" s="277"/>
      <c r="M3" s="277"/>
      <c r="N3" s="277"/>
      <c r="O3" s="277"/>
      <c r="P3" s="277"/>
    </row>
    <row r="5" spans="2:16" ht="12.75" customHeight="1">
      <c r="B5" s="678" t="s">
        <v>114</v>
      </c>
      <c r="C5" s="725" t="s">
        <v>103</v>
      </c>
      <c r="D5" s="690" t="s">
        <v>234</v>
      </c>
      <c r="E5" s="691"/>
      <c r="F5" s="711" t="s">
        <v>70</v>
      </c>
      <c r="G5" s="712"/>
      <c r="H5" s="712"/>
      <c r="I5" s="712"/>
      <c r="J5" s="712"/>
      <c r="K5" s="712"/>
      <c r="L5" s="712"/>
      <c r="M5" s="713"/>
      <c r="N5" s="680" t="s">
        <v>235</v>
      </c>
      <c r="O5" s="713"/>
      <c r="P5" s="680" t="s">
        <v>114</v>
      </c>
    </row>
    <row r="6" spans="2:16" ht="12.75" customHeight="1">
      <c r="B6" s="577"/>
      <c r="C6" s="726"/>
      <c r="D6" s="692"/>
      <c r="E6" s="689"/>
      <c r="F6" s="714"/>
      <c r="G6" s="715"/>
      <c r="H6" s="715"/>
      <c r="I6" s="715"/>
      <c r="J6" s="715"/>
      <c r="K6" s="715"/>
      <c r="L6" s="715"/>
      <c r="M6" s="716"/>
      <c r="N6" s="728"/>
      <c r="O6" s="729"/>
      <c r="P6" s="586"/>
    </row>
    <row r="7" spans="2:16" ht="15" customHeight="1">
      <c r="B7" s="577"/>
      <c r="C7" s="726"/>
      <c r="D7" s="685" t="s">
        <v>104</v>
      </c>
      <c r="E7" s="687" t="s">
        <v>98</v>
      </c>
      <c r="F7" s="719" t="s">
        <v>26</v>
      </c>
      <c r="G7" s="720"/>
      <c r="H7" s="717" t="s">
        <v>71</v>
      </c>
      <c r="I7" s="717"/>
      <c r="J7" s="717"/>
      <c r="K7" s="717"/>
      <c r="L7" s="717"/>
      <c r="M7" s="718"/>
      <c r="N7" s="714"/>
      <c r="O7" s="716"/>
      <c r="P7" s="586"/>
    </row>
    <row r="8" spans="2:16" ht="15" customHeight="1">
      <c r="B8" s="577"/>
      <c r="C8" s="726"/>
      <c r="D8" s="567"/>
      <c r="E8" s="577"/>
      <c r="F8" s="686" t="s">
        <v>100</v>
      </c>
      <c r="G8" s="569" t="s">
        <v>113</v>
      </c>
      <c r="H8" s="717" t="s">
        <v>72</v>
      </c>
      <c r="I8" s="718"/>
      <c r="J8" s="719" t="s">
        <v>73</v>
      </c>
      <c r="K8" s="718"/>
      <c r="L8" s="719" t="s">
        <v>74</v>
      </c>
      <c r="M8" s="718"/>
      <c r="N8" s="674" t="s">
        <v>101</v>
      </c>
      <c r="O8" s="579" t="s">
        <v>113</v>
      </c>
      <c r="P8" s="586"/>
    </row>
    <row r="9" spans="2:16" ht="12" customHeight="1">
      <c r="B9" s="577"/>
      <c r="C9" s="726"/>
      <c r="D9" s="567"/>
      <c r="E9" s="577" t="s">
        <v>12</v>
      </c>
      <c r="F9" s="580"/>
      <c r="G9" s="586"/>
      <c r="H9" s="687" t="s">
        <v>100</v>
      </c>
      <c r="I9" s="700" t="s">
        <v>98</v>
      </c>
      <c r="J9" s="700" t="s">
        <v>100</v>
      </c>
      <c r="K9" s="700" t="s">
        <v>98</v>
      </c>
      <c r="L9" s="700" t="s">
        <v>100</v>
      </c>
      <c r="M9" s="700" t="s">
        <v>98</v>
      </c>
      <c r="N9" s="675"/>
      <c r="O9" s="584"/>
      <c r="P9" s="586"/>
    </row>
    <row r="10" spans="2:16" ht="12" customHeight="1">
      <c r="B10" s="577"/>
      <c r="C10" s="726"/>
      <c r="D10" s="567"/>
      <c r="E10" s="577" t="s">
        <v>67</v>
      </c>
      <c r="F10" s="580"/>
      <c r="G10" s="586"/>
      <c r="H10" s="688" t="s">
        <v>9</v>
      </c>
      <c r="I10" s="701" t="s">
        <v>12</v>
      </c>
      <c r="J10" s="701" t="s">
        <v>9</v>
      </c>
      <c r="K10" s="701" t="s">
        <v>12</v>
      </c>
      <c r="L10" s="701" t="s">
        <v>9</v>
      </c>
      <c r="M10" s="701" t="s">
        <v>12</v>
      </c>
      <c r="N10" s="675"/>
      <c r="O10" s="584"/>
      <c r="P10" s="586"/>
    </row>
    <row r="11" spans="2:16" ht="12" customHeight="1">
      <c r="B11" s="577"/>
      <c r="C11" s="726"/>
      <c r="D11" s="567"/>
      <c r="E11" s="577"/>
      <c r="F11" s="580"/>
      <c r="G11" s="586"/>
      <c r="H11" s="688" t="s">
        <v>11</v>
      </c>
      <c r="I11" s="701" t="s">
        <v>67</v>
      </c>
      <c r="J11" s="701" t="s">
        <v>11</v>
      </c>
      <c r="K11" s="701" t="s">
        <v>67</v>
      </c>
      <c r="L11" s="701" t="s">
        <v>11</v>
      </c>
      <c r="M11" s="701" t="s">
        <v>67</v>
      </c>
      <c r="N11" s="675"/>
      <c r="O11" s="584"/>
      <c r="P11" s="586"/>
    </row>
    <row r="12" spans="2:16" ht="12" customHeight="1">
      <c r="B12" s="577"/>
      <c r="C12" s="726"/>
      <c r="D12" s="568"/>
      <c r="E12" s="578"/>
      <c r="F12" s="581"/>
      <c r="G12" s="587"/>
      <c r="H12" s="689"/>
      <c r="I12" s="702"/>
      <c r="J12" s="702"/>
      <c r="K12" s="702"/>
      <c r="L12" s="702"/>
      <c r="M12" s="702"/>
      <c r="N12" s="703"/>
      <c r="O12" s="585"/>
      <c r="P12" s="586"/>
    </row>
    <row r="13" spans="2:16" ht="15" customHeight="1">
      <c r="B13" s="679"/>
      <c r="C13" s="727"/>
      <c r="D13" s="721" t="s">
        <v>0</v>
      </c>
      <c r="E13" s="722"/>
      <c r="F13" s="278" t="s">
        <v>109</v>
      </c>
      <c r="G13" s="279" t="s">
        <v>0</v>
      </c>
      <c r="H13" s="280" t="s">
        <v>109</v>
      </c>
      <c r="I13" s="281" t="s">
        <v>0</v>
      </c>
      <c r="J13" s="278" t="s">
        <v>109</v>
      </c>
      <c r="K13" s="281" t="s">
        <v>0</v>
      </c>
      <c r="L13" s="278" t="s">
        <v>109</v>
      </c>
      <c r="M13" s="723" t="s">
        <v>0</v>
      </c>
      <c r="N13" s="724"/>
      <c r="O13" s="722"/>
      <c r="P13" s="681"/>
    </row>
    <row r="14" spans="2:16" ht="12" customHeight="1">
      <c r="B14" s="282"/>
      <c r="C14" s="283"/>
      <c r="D14" s="284"/>
      <c r="E14" s="284"/>
      <c r="F14" s="284"/>
      <c r="G14" s="284"/>
      <c r="H14" s="284"/>
      <c r="I14" s="284"/>
      <c r="J14" s="284"/>
      <c r="K14" s="284"/>
      <c r="L14" s="284"/>
      <c r="M14" s="284"/>
      <c r="N14" s="284"/>
      <c r="O14" s="285"/>
      <c r="P14" s="286"/>
    </row>
    <row r="15" spans="2:18" ht="12" customHeight="1">
      <c r="B15" s="328">
        <v>1</v>
      </c>
      <c r="C15" s="307">
        <v>1995</v>
      </c>
      <c r="D15" s="142">
        <v>15828</v>
      </c>
      <c r="E15" s="142">
        <v>27389</v>
      </c>
      <c r="F15" s="142">
        <v>25184</v>
      </c>
      <c r="G15" s="142">
        <v>23314</v>
      </c>
      <c r="H15" s="142">
        <v>8444</v>
      </c>
      <c r="I15" s="142">
        <v>7396</v>
      </c>
      <c r="J15" s="142">
        <v>6687</v>
      </c>
      <c r="K15" s="142">
        <v>5249</v>
      </c>
      <c r="L15" s="142">
        <v>10053</v>
      </c>
      <c r="M15" s="142">
        <v>10669</v>
      </c>
      <c r="N15" s="142">
        <v>219</v>
      </c>
      <c r="O15" s="290">
        <v>326</v>
      </c>
      <c r="P15" s="324">
        <v>1</v>
      </c>
      <c r="R15" s="287"/>
    </row>
    <row r="16" spans="2:16" ht="12" customHeight="1">
      <c r="B16" s="328">
        <v>2</v>
      </c>
      <c r="C16" s="307">
        <v>1996</v>
      </c>
      <c r="D16" s="142">
        <v>18769</v>
      </c>
      <c r="E16" s="142">
        <v>33375</v>
      </c>
      <c r="F16" s="142">
        <v>28817</v>
      </c>
      <c r="G16" s="142">
        <v>28213</v>
      </c>
      <c r="H16" s="142">
        <v>10530</v>
      </c>
      <c r="I16" s="142">
        <v>9787</v>
      </c>
      <c r="J16" s="142">
        <v>6784</v>
      </c>
      <c r="K16" s="142">
        <v>5959</v>
      </c>
      <c r="L16" s="142">
        <v>11503</v>
      </c>
      <c r="M16" s="142">
        <v>12497</v>
      </c>
      <c r="N16" s="142">
        <v>355</v>
      </c>
      <c r="O16" s="290">
        <v>720</v>
      </c>
      <c r="P16" s="325">
        <v>2</v>
      </c>
    </row>
    <row r="17" spans="2:18" ht="12" customHeight="1">
      <c r="B17" s="328">
        <v>3</v>
      </c>
      <c r="C17" s="307">
        <v>1997</v>
      </c>
      <c r="D17" s="142">
        <v>17050</v>
      </c>
      <c r="E17" s="142">
        <v>26858</v>
      </c>
      <c r="F17" s="142">
        <v>25932</v>
      </c>
      <c r="G17" s="142">
        <v>21981</v>
      </c>
      <c r="H17" s="142">
        <v>7893</v>
      </c>
      <c r="I17" s="142">
        <v>6201</v>
      </c>
      <c r="J17" s="142">
        <v>4080</v>
      </c>
      <c r="K17" s="142">
        <v>2455</v>
      </c>
      <c r="L17" s="142">
        <v>13959</v>
      </c>
      <c r="M17" s="142">
        <v>13325</v>
      </c>
      <c r="N17" s="142">
        <v>471</v>
      </c>
      <c r="O17" s="290">
        <v>1236</v>
      </c>
      <c r="P17" s="324">
        <v>3</v>
      </c>
      <c r="R17" s="289"/>
    </row>
    <row r="18" spans="2:18" ht="12" customHeight="1">
      <c r="B18" s="328">
        <v>4</v>
      </c>
      <c r="C18" s="307">
        <v>1998</v>
      </c>
      <c r="D18" s="142">
        <v>16206</v>
      </c>
      <c r="E18" s="142">
        <v>24169</v>
      </c>
      <c r="F18" s="142">
        <v>22198</v>
      </c>
      <c r="G18" s="142">
        <v>19152</v>
      </c>
      <c r="H18" s="142">
        <v>6774</v>
      </c>
      <c r="I18" s="142">
        <v>4756</v>
      </c>
      <c r="J18" s="142">
        <v>4100</v>
      </c>
      <c r="K18" s="142">
        <v>2742</v>
      </c>
      <c r="L18" s="142">
        <v>11324</v>
      </c>
      <c r="M18" s="142">
        <v>11654</v>
      </c>
      <c r="N18" s="142">
        <v>640</v>
      </c>
      <c r="O18" s="290">
        <v>1745</v>
      </c>
      <c r="P18" s="325">
        <v>4</v>
      </c>
      <c r="R18" s="289"/>
    </row>
    <row r="19" spans="2:16" ht="12" customHeight="1">
      <c r="B19" s="328">
        <v>5</v>
      </c>
      <c r="C19" s="307">
        <v>1999</v>
      </c>
      <c r="D19" s="142">
        <v>15335</v>
      </c>
      <c r="E19" s="142">
        <v>20265</v>
      </c>
      <c r="F19" s="142">
        <v>19004</v>
      </c>
      <c r="G19" s="142">
        <v>16086</v>
      </c>
      <c r="H19" s="142">
        <v>5361</v>
      </c>
      <c r="I19" s="142">
        <v>4427</v>
      </c>
      <c r="J19" s="142">
        <v>3672</v>
      </c>
      <c r="K19" s="142">
        <v>2576</v>
      </c>
      <c r="L19" s="142">
        <v>9971</v>
      </c>
      <c r="M19" s="142">
        <v>9083</v>
      </c>
      <c r="N19" s="142">
        <v>819</v>
      </c>
      <c r="O19" s="290">
        <v>2001</v>
      </c>
      <c r="P19" s="325">
        <v>5</v>
      </c>
    </row>
    <row r="20" spans="2:16" ht="12" customHeight="1">
      <c r="B20" s="328">
        <v>6</v>
      </c>
      <c r="C20" s="227" t="s">
        <v>89</v>
      </c>
      <c r="D20" s="142">
        <v>13014</v>
      </c>
      <c r="E20" s="142">
        <v>15763</v>
      </c>
      <c r="F20" s="142">
        <v>16706</v>
      </c>
      <c r="G20" s="142">
        <v>11970</v>
      </c>
      <c r="H20" s="142">
        <v>5073</v>
      </c>
      <c r="I20" s="142">
        <v>3327</v>
      </c>
      <c r="J20" s="142">
        <v>2049</v>
      </c>
      <c r="K20" s="142">
        <v>1450</v>
      </c>
      <c r="L20" s="142">
        <v>9584</v>
      </c>
      <c r="M20" s="142">
        <v>7193</v>
      </c>
      <c r="N20" s="142">
        <v>571</v>
      </c>
      <c r="O20" s="290">
        <v>1531</v>
      </c>
      <c r="P20" s="325">
        <v>6</v>
      </c>
    </row>
    <row r="21" spans="2:16" ht="12" customHeight="1">
      <c r="B21" s="328">
        <v>7</v>
      </c>
      <c r="C21" s="227" t="s">
        <v>90</v>
      </c>
      <c r="D21" s="142">
        <v>11941</v>
      </c>
      <c r="E21" s="142">
        <v>12828</v>
      </c>
      <c r="F21" s="142">
        <v>14876</v>
      </c>
      <c r="G21" s="142">
        <v>10003</v>
      </c>
      <c r="H21" s="142">
        <v>4162</v>
      </c>
      <c r="I21" s="142">
        <v>2781</v>
      </c>
      <c r="J21" s="142">
        <v>1737</v>
      </c>
      <c r="K21" s="142">
        <v>1235</v>
      </c>
      <c r="L21" s="142">
        <v>8977</v>
      </c>
      <c r="M21" s="142">
        <v>5987</v>
      </c>
      <c r="N21" s="142">
        <v>519</v>
      </c>
      <c r="O21" s="290">
        <v>1129</v>
      </c>
      <c r="P21" s="325">
        <v>7</v>
      </c>
    </row>
    <row r="22" spans="2:16" ht="12" customHeight="1">
      <c r="B22" s="328">
        <v>8</v>
      </c>
      <c r="C22" s="227" t="s">
        <v>91</v>
      </c>
      <c r="D22" s="142">
        <v>10565</v>
      </c>
      <c r="E22" s="142">
        <v>9720</v>
      </c>
      <c r="F22" s="142">
        <v>12200</v>
      </c>
      <c r="G22" s="142">
        <v>7341</v>
      </c>
      <c r="H22" s="142">
        <v>3393</v>
      </c>
      <c r="I22" s="142">
        <v>2196</v>
      </c>
      <c r="J22" s="142">
        <v>1866</v>
      </c>
      <c r="K22" s="142">
        <v>1224</v>
      </c>
      <c r="L22" s="142">
        <v>6941</v>
      </c>
      <c r="M22" s="142">
        <v>3921</v>
      </c>
      <c r="N22" s="142">
        <v>738</v>
      </c>
      <c r="O22" s="290">
        <v>1921</v>
      </c>
      <c r="P22" s="326">
        <v>8</v>
      </c>
    </row>
    <row r="23" spans="2:16" ht="12" customHeight="1">
      <c r="B23" s="328">
        <v>9</v>
      </c>
      <c r="C23" s="227" t="s">
        <v>92</v>
      </c>
      <c r="D23" s="142">
        <v>10005</v>
      </c>
      <c r="E23" s="142">
        <v>8433</v>
      </c>
      <c r="F23" s="142">
        <v>10972</v>
      </c>
      <c r="G23" s="142">
        <v>6487</v>
      </c>
      <c r="H23" s="142">
        <v>3763</v>
      </c>
      <c r="I23" s="142">
        <v>2163</v>
      </c>
      <c r="J23" s="142">
        <v>1700</v>
      </c>
      <c r="K23" s="142">
        <v>666</v>
      </c>
      <c r="L23" s="142">
        <v>5509</v>
      </c>
      <c r="M23" s="142">
        <v>3658</v>
      </c>
      <c r="N23" s="142">
        <v>520</v>
      </c>
      <c r="O23" s="290">
        <v>1136</v>
      </c>
      <c r="P23" s="326">
        <v>9</v>
      </c>
    </row>
    <row r="24" spans="2:16" ht="12" customHeight="1">
      <c r="B24" s="328">
        <v>10</v>
      </c>
      <c r="C24" s="227" t="s">
        <v>93</v>
      </c>
      <c r="D24" s="142">
        <v>9391</v>
      </c>
      <c r="E24" s="142">
        <v>7928</v>
      </c>
      <c r="F24" s="142">
        <v>10844</v>
      </c>
      <c r="G24" s="142">
        <v>6146</v>
      </c>
      <c r="H24" s="142">
        <v>2989</v>
      </c>
      <c r="I24" s="142">
        <v>2035</v>
      </c>
      <c r="J24" s="142">
        <v>1634</v>
      </c>
      <c r="K24" s="142">
        <v>878</v>
      </c>
      <c r="L24" s="142">
        <v>6221</v>
      </c>
      <c r="M24" s="142">
        <v>3233</v>
      </c>
      <c r="N24" s="142">
        <v>452</v>
      </c>
      <c r="O24" s="290">
        <v>507</v>
      </c>
      <c r="P24" s="326">
        <v>10</v>
      </c>
    </row>
    <row r="25" spans="2:16" ht="12" customHeight="1">
      <c r="B25" s="328">
        <v>11</v>
      </c>
      <c r="C25" s="227" t="s">
        <v>94</v>
      </c>
      <c r="D25" s="142">
        <v>8574</v>
      </c>
      <c r="E25" s="142">
        <v>7020</v>
      </c>
      <c r="F25" s="142">
        <v>8875</v>
      </c>
      <c r="G25" s="142">
        <v>5512</v>
      </c>
      <c r="H25" s="142">
        <v>2531</v>
      </c>
      <c r="I25" s="142">
        <v>1908</v>
      </c>
      <c r="J25" s="142">
        <v>1346</v>
      </c>
      <c r="K25" s="142">
        <v>770</v>
      </c>
      <c r="L25" s="142">
        <v>4998</v>
      </c>
      <c r="M25" s="142">
        <v>2834</v>
      </c>
      <c r="N25" s="142">
        <v>394</v>
      </c>
      <c r="O25" s="290">
        <v>619</v>
      </c>
      <c r="P25" s="326">
        <v>11</v>
      </c>
    </row>
    <row r="26" spans="2:16" ht="12" customHeight="1">
      <c r="B26" s="328">
        <v>12</v>
      </c>
      <c r="C26" s="227" t="s">
        <v>95</v>
      </c>
      <c r="D26" s="142">
        <v>8042</v>
      </c>
      <c r="E26" s="142">
        <v>6394</v>
      </c>
      <c r="F26" s="142">
        <v>9001</v>
      </c>
      <c r="G26" s="142">
        <v>4859</v>
      </c>
      <c r="H26" s="142">
        <v>3273</v>
      </c>
      <c r="I26" s="142">
        <v>1696</v>
      </c>
      <c r="J26" s="142">
        <v>1499</v>
      </c>
      <c r="K26" s="142">
        <v>851</v>
      </c>
      <c r="L26" s="142">
        <v>4229</v>
      </c>
      <c r="M26" s="142">
        <v>2312</v>
      </c>
      <c r="N26" s="142">
        <v>407</v>
      </c>
      <c r="O26" s="290">
        <v>605</v>
      </c>
      <c r="P26" s="326">
        <v>12</v>
      </c>
    </row>
    <row r="27" spans="2:16" ht="12" customHeight="1">
      <c r="B27" s="328">
        <v>13</v>
      </c>
      <c r="C27" s="227" t="s">
        <v>96</v>
      </c>
      <c r="D27" s="142">
        <v>7206</v>
      </c>
      <c r="E27" s="142">
        <v>6075</v>
      </c>
      <c r="F27" s="142">
        <v>8223</v>
      </c>
      <c r="G27" s="142">
        <v>4313</v>
      </c>
      <c r="H27" s="142">
        <v>3218</v>
      </c>
      <c r="I27" s="142">
        <v>1513</v>
      </c>
      <c r="J27" s="142">
        <v>959</v>
      </c>
      <c r="K27" s="142">
        <v>621</v>
      </c>
      <c r="L27" s="142">
        <v>4046</v>
      </c>
      <c r="M27" s="142">
        <v>2179</v>
      </c>
      <c r="N27" s="142">
        <v>381</v>
      </c>
      <c r="O27" s="290">
        <v>427</v>
      </c>
      <c r="P27" s="326">
        <v>13</v>
      </c>
    </row>
    <row r="28" spans="2:16" ht="12" customHeight="1">
      <c r="B28" s="328">
        <v>14</v>
      </c>
      <c r="C28" s="227">
        <v>2008</v>
      </c>
      <c r="D28" s="142">
        <v>6748</v>
      </c>
      <c r="E28" s="142">
        <v>5403</v>
      </c>
      <c r="F28" s="142">
        <v>8468</v>
      </c>
      <c r="G28" s="142">
        <v>3834</v>
      </c>
      <c r="H28" s="142">
        <v>2943</v>
      </c>
      <c r="I28" s="142">
        <v>1235</v>
      </c>
      <c r="J28" s="142">
        <v>1400</v>
      </c>
      <c r="K28" s="142">
        <v>567</v>
      </c>
      <c r="L28" s="142">
        <v>4125</v>
      </c>
      <c r="M28" s="142">
        <v>2032</v>
      </c>
      <c r="N28" s="142">
        <v>366</v>
      </c>
      <c r="O28" s="290">
        <v>402</v>
      </c>
      <c r="P28" s="326">
        <v>14</v>
      </c>
    </row>
    <row r="29" spans="2:16" ht="12" customHeight="1">
      <c r="B29" s="328">
        <v>15</v>
      </c>
      <c r="C29" s="227" t="s">
        <v>151</v>
      </c>
      <c r="D29" s="142">
        <v>6799</v>
      </c>
      <c r="E29" s="142">
        <v>5703</v>
      </c>
      <c r="F29" s="142">
        <v>8030</v>
      </c>
      <c r="G29" s="142">
        <v>3853</v>
      </c>
      <c r="H29" s="142">
        <v>2767</v>
      </c>
      <c r="I29" s="142">
        <v>1267</v>
      </c>
      <c r="J29" s="142">
        <v>1122</v>
      </c>
      <c r="K29" s="142">
        <v>700</v>
      </c>
      <c r="L29" s="142">
        <v>4141</v>
      </c>
      <c r="M29" s="142">
        <v>1886</v>
      </c>
      <c r="N29" s="142">
        <v>288</v>
      </c>
      <c r="O29" s="290">
        <v>295</v>
      </c>
      <c r="P29" s="326">
        <v>15</v>
      </c>
    </row>
    <row r="30" spans="2:16" ht="12" customHeight="1">
      <c r="B30" s="328">
        <v>16</v>
      </c>
      <c r="C30" s="227" t="s">
        <v>262</v>
      </c>
      <c r="D30" s="142">
        <v>7031</v>
      </c>
      <c r="E30" s="142">
        <v>5682</v>
      </c>
      <c r="F30" s="142">
        <v>9111</v>
      </c>
      <c r="G30" s="142">
        <v>3926</v>
      </c>
      <c r="H30" s="142">
        <v>3126</v>
      </c>
      <c r="I30" s="142">
        <v>1431</v>
      </c>
      <c r="J30" s="142">
        <v>2280</v>
      </c>
      <c r="K30" s="142">
        <v>681</v>
      </c>
      <c r="L30" s="142">
        <v>3705</v>
      </c>
      <c r="M30" s="142">
        <v>1814</v>
      </c>
      <c r="N30" s="142">
        <v>274</v>
      </c>
      <c r="O30" s="290">
        <v>217</v>
      </c>
      <c r="P30" s="326">
        <v>16</v>
      </c>
    </row>
    <row r="31" spans="2:16" ht="12" customHeight="1">
      <c r="B31" s="328">
        <v>17</v>
      </c>
      <c r="C31" s="227" t="s">
        <v>289</v>
      </c>
      <c r="D31" s="142">
        <v>7361</v>
      </c>
      <c r="E31" s="142">
        <v>6012</v>
      </c>
      <c r="F31" s="142">
        <v>9110</v>
      </c>
      <c r="G31" s="142">
        <v>4285</v>
      </c>
      <c r="H31" s="142">
        <v>3673</v>
      </c>
      <c r="I31" s="142">
        <v>1820</v>
      </c>
      <c r="J31" s="142">
        <v>1445</v>
      </c>
      <c r="K31" s="142">
        <v>841</v>
      </c>
      <c r="L31" s="142">
        <v>3992</v>
      </c>
      <c r="M31" s="142">
        <v>1624</v>
      </c>
      <c r="N31" s="142">
        <v>277</v>
      </c>
      <c r="O31" s="290">
        <v>496</v>
      </c>
      <c r="P31" s="326">
        <v>17</v>
      </c>
    </row>
    <row r="32" spans="2:16" ht="12" customHeight="1">
      <c r="B32" s="328">
        <v>18</v>
      </c>
      <c r="C32" s="227" t="s">
        <v>332</v>
      </c>
      <c r="D32" s="142">
        <v>7448</v>
      </c>
      <c r="E32" s="142">
        <v>6762</v>
      </c>
      <c r="F32" s="142">
        <v>9236</v>
      </c>
      <c r="G32" s="142">
        <v>4365</v>
      </c>
      <c r="H32" s="142">
        <v>3814</v>
      </c>
      <c r="I32" s="142">
        <v>1764</v>
      </c>
      <c r="J32" s="142">
        <v>1367</v>
      </c>
      <c r="K32" s="142">
        <v>970</v>
      </c>
      <c r="L32" s="142">
        <v>4055</v>
      </c>
      <c r="M32" s="142">
        <v>1631</v>
      </c>
      <c r="N32" s="142">
        <v>335</v>
      </c>
      <c r="O32" s="290">
        <v>370</v>
      </c>
      <c r="P32" s="326">
        <v>18</v>
      </c>
    </row>
    <row r="33" spans="2:16" ht="12" customHeight="1">
      <c r="B33" s="328">
        <v>19</v>
      </c>
      <c r="C33" s="227" t="s">
        <v>442</v>
      </c>
      <c r="D33" s="142">
        <v>7642</v>
      </c>
      <c r="E33" s="142">
        <v>7213</v>
      </c>
      <c r="F33" s="142">
        <v>10948</v>
      </c>
      <c r="G33" s="142">
        <v>4789</v>
      </c>
      <c r="H33" s="142">
        <v>4113</v>
      </c>
      <c r="I33" s="142">
        <v>2303</v>
      </c>
      <c r="J33" s="142">
        <v>3397</v>
      </c>
      <c r="K33" s="142">
        <v>1016</v>
      </c>
      <c r="L33" s="142">
        <v>3438</v>
      </c>
      <c r="M33" s="142">
        <v>1470</v>
      </c>
      <c r="N33" s="142">
        <v>173</v>
      </c>
      <c r="O33" s="290">
        <v>146</v>
      </c>
      <c r="P33" s="326">
        <v>19</v>
      </c>
    </row>
    <row r="34" spans="2:16" ht="12" customHeight="1">
      <c r="B34" s="328"/>
      <c r="C34" s="227"/>
      <c r="D34" s="142"/>
      <c r="E34" s="142"/>
      <c r="F34" s="142"/>
      <c r="G34" s="142"/>
      <c r="H34" s="142"/>
      <c r="I34" s="142"/>
      <c r="J34" s="142"/>
      <c r="K34" s="142"/>
      <c r="L34" s="142"/>
      <c r="M34" s="142"/>
      <c r="N34" s="330"/>
      <c r="O34" s="290"/>
      <c r="P34" s="326"/>
    </row>
    <row r="35" spans="2:16" ht="12" customHeight="1">
      <c r="B35" s="328">
        <v>20</v>
      </c>
      <c r="C35" s="96" t="s">
        <v>40</v>
      </c>
      <c r="D35" s="139">
        <v>700</v>
      </c>
      <c r="E35" s="139">
        <v>748</v>
      </c>
      <c r="F35" s="139">
        <v>2048</v>
      </c>
      <c r="G35" s="139">
        <v>536</v>
      </c>
      <c r="H35" s="139">
        <v>8</v>
      </c>
      <c r="I35" s="139">
        <v>12</v>
      </c>
      <c r="J35" s="139">
        <v>1789</v>
      </c>
      <c r="K35" s="139">
        <v>332</v>
      </c>
      <c r="L35" s="139">
        <v>251</v>
      </c>
      <c r="M35" s="139">
        <v>192</v>
      </c>
      <c r="N35" s="139">
        <v>15</v>
      </c>
      <c r="O35" s="308">
        <v>2</v>
      </c>
      <c r="P35" s="325">
        <v>20</v>
      </c>
    </row>
    <row r="36" spans="2:16" ht="12" customHeight="1">
      <c r="B36" s="328">
        <v>21</v>
      </c>
      <c r="C36" s="96" t="s">
        <v>41</v>
      </c>
      <c r="D36" s="139">
        <v>163</v>
      </c>
      <c r="E36" s="139">
        <v>116</v>
      </c>
      <c r="F36" s="139">
        <v>125</v>
      </c>
      <c r="G36" s="139">
        <v>97</v>
      </c>
      <c r="H36" s="139">
        <v>39</v>
      </c>
      <c r="I36" s="139">
        <v>26</v>
      </c>
      <c r="J36" s="139">
        <v>30</v>
      </c>
      <c r="K36" s="139">
        <v>4</v>
      </c>
      <c r="L36" s="139">
        <v>56</v>
      </c>
      <c r="M36" s="139">
        <v>67</v>
      </c>
      <c r="N36" s="139">
        <v>7</v>
      </c>
      <c r="O36" s="308" t="s">
        <v>37</v>
      </c>
      <c r="P36" s="325">
        <v>21</v>
      </c>
    </row>
    <row r="37" spans="2:16" ht="12" customHeight="1">
      <c r="B37" s="328">
        <v>22</v>
      </c>
      <c r="C37" s="96" t="s">
        <v>42</v>
      </c>
      <c r="D37" s="139">
        <v>439</v>
      </c>
      <c r="E37" s="139">
        <v>817</v>
      </c>
      <c r="F37" s="139">
        <v>1002</v>
      </c>
      <c r="G37" s="139">
        <v>708</v>
      </c>
      <c r="H37" s="139">
        <v>632</v>
      </c>
      <c r="I37" s="139">
        <v>279</v>
      </c>
      <c r="J37" s="139">
        <v>116</v>
      </c>
      <c r="K37" s="139">
        <v>191</v>
      </c>
      <c r="L37" s="139">
        <v>254</v>
      </c>
      <c r="M37" s="139">
        <v>238</v>
      </c>
      <c r="N37" s="139">
        <v>18</v>
      </c>
      <c r="O37" s="308">
        <v>63</v>
      </c>
      <c r="P37" s="325">
        <v>22</v>
      </c>
    </row>
    <row r="38" spans="2:16" ht="12" customHeight="1">
      <c r="B38" s="328">
        <v>23</v>
      </c>
      <c r="C38" s="96" t="s">
        <v>43</v>
      </c>
      <c r="D38" s="139">
        <v>287</v>
      </c>
      <c r="E38" s="139">
        <v>174</v>
      </c>
      <c r="F38" s="139">
        <v>201</v>
      </c>
      <c r="G38" s="139">
        <v>137</v>
      </c>
      <c r="H38" s="139">
        <v>30</v>
      </c>
      <c r="I38" s="139">
        <v>30</v>
      </c>
      <c r="J38" s="139">
        <v>80</v>
      </c>
      <c r="K38" s="139">
        <v>48</v>
      </c>
      <c r="L38" s="139">
        <v>91</v>
      </c>
      <c r="M38" s="139">
        <v>59</v>
      </c>
      <c r="N38" s="139">
        <v>4</v>
      </c>
      <c r="O38" s="308">
        <v>1</v>
      </c>
      <c r="P38" s="325">
        <v>23</v>
      </c>
    </row>
    <row r="39" spans="2:16" ht="12" customHeight="1">
      <c r="B39" s="328">
        <v>24</v>
      </c>
      <c r="C39" s="96" t="s">
        <v>44</v>
      </c>
      <c r="D39" s="139">
        <v>166</v>
      </c>
      <c r="E39" s="139">
        <v>282</v>
      </c>
      <c r="F39" s="139">
        <v>150</v>
      </c>
      <c r="G39" s="139">
        <v>148</v>
      </c>
      <c r="H39" s="139">
        <v>75</v>
      </c>
      <c r="I39" s="139">
        <v>88</v>
      </c>
      <c r="J39" s="139">
        <v>26</v>
      </c>
      <c r="K39" s="139">
        <v>14</v>
      </c>
      <c r="L39" s="139">
        <v>49</v>
      </c>
      <c r="M39" s="139">
        <v>46</v>
      </c>
      <c r="N39" s="139" t="s">
        <v>37</v>
      </c>
      <c r="O39" s="308" t="s">
        <v>37</v>
      </c>
      <c r="P39" s="325">
        <v>24</v>
      </c>
    </row>
    <row r="40" spans="2:16" ht="12" customHeight="1">
      <c r="B40" s="328">
        <v>25</v>
      </c>
      <c r="C40" s="96" t="s">
        <v>45</v>
      </c>
      <c r="D40" s="139">
        <v>77</v>
      </c>
      <c r="E40" s="139">
        <v>203</v>
      </c>
      <c r="F40" s="139">
        <v>234</v>
      </c>
      <c r="G40" s="139">
        <v>149</v>
      </c>
      <c r="H40" s="139">
        <v>202</v>
      </c>
      <c r="I40" s="139">
        <v>87</v>
      </c>
      <c r="J40" s="139">
        <v>7</v>
      </c>
      <c r="K40" s="139">
        <v>6</v>
      </c>
      <c r="L40" s="139">
        <v>25</v>
      </c>
      <c r="M40" s="139">
        <v>56</v>
      </c>
      <c r="N40" s="139">
        <v>2</v>
      </c>
      <c r="O40" s="308" t="s">
        <v>37</v>
      </c>
      <c r="P40" s="325">
        <v>25</v>
      </c>
    </row>
    <row r="41" spans="2:16" ht="12" customHeight="1">
      <c r="B41" s="328"/>
      <c r="C41" s="96"/>
      <c r="O41" s="309"/>
      <c r="P41" s="325"/>
    </row>
    <row r="42" spans="2:16" ht="12" customHeight="1">
      <c r="B42" s="328">
        <v>26</v>
      </c>
      <c r="C42" s="96" t="s">
        <v>46</v>
      </c>
      <c r="D42" s="139">
        <v>453</v>
      </c>
      <c r="E42" s="139">
        <v>439</v>
      </c>
      <c r="F42" s="139">
        <v>734</v>
      </c>
      <c r="G42" s="139">
        <v>358</v>
      </c>
      <c r="H42" s="139">
        <v>482</v>
      </c>
      <c r="I42" s="139">
        <v>255</v>
      </c>
      <c r="J42" s="139">
        <v>32</v>
      </c>
      <c r="K42" s="139">
        <v>15</v>
      </c>
      <c r="L42" s="139">
        <v>220</v>
      </c>
      <c r="M42" s="139">
        <v>88</v>
      </c>
      <c r="N42" s="139">
        <v>12</v>
      </c>
      <c r="O42" s="308">
        <v>6</v>
      </c>
      <c r="P42" s="325">
        <v>26</v>
      </c>
    </row>
    <row r="43" spans="2:16" ht="12" customHeight="1">
      <c r="B43" s="328">
        <v>27</v>
      </c>
      <c r="C43" s="96" t="s">
        <v>47</v>
      </c>
      <c r="D43" s="139">
        <v>352</v>
      </c>
      <c r="E43" s="139">
        <v>418</v>
      </c>
      <c r="F43" s="139">
        <v>302</v>
      </c>
      <c r="G43" s="139">
        <v>288</v>
      </c>
      <c r="H43" s="139">
        <v>105</v>
      </c>
      <c r="I43" s="139">
        <v>170</v>
      </c>
      <c r="J43" s="139">
        <v>60</v>
      </c>
      <c r="K43" s="139">
        <v>29</v>
      </c>
      <c r="L43" s="139">
        <v>137</v>
      </c>
      <c r="M43" s="139">
        <v>89</v>
      </c>
      <c r="N43" s="139">
        <v>12</v>
      </c>
      <c r="O43" s="308">
        <v>75</v>
      </c>
      <c r="P43" s="325">
        <v>27</v>
      </c>
    </row>
    <row r="44" spans="2:16" ht="12" customHeight="1">
      <c r="B44" s="328">
        <v>28</v>
      </c>
      <c r="C44" s="96" t="s">
        <v>68</v>
      </c>
      <c r="D44" s="139">
        <v>409</v>
      </c>
      <c r="E44" s="139">
        <v>319</v>
      </c>
      <c r="F44" s="139">
        <v>727</v>
      </c>
      <c r="G44" s="139">
        <v>256</v>
      </c>
      <c r="H44" s="139">
        <v>552</v>
      </c>
      <c r="I44" s="139">
        <v>177</v>
      </c>
      <c r="J44" s="139">
        <v>40</v>
      </c>
      <c r="K44" s="139">
        <v>20</v>
      </c>
      <c r="L44" s="139">
        <v>135</v>
      </c>
      <c r="M44" s="139">
        <v>59</v>
      </c>
      <c r="N44" s="139">
        <v>14</v>
      </c>
      <c r="O44" s="308">
        <v>10</v>
      </c>
      <c r="P44" s="325">
        <v>28</v>
      </c>
    </row>
    <row r="45" spans="2:16" ht="12" customHeight="1">
      <c r="B45" s="328">
        <v>29</v>
      </c>
      <c r="C45" s="96" t="s">
        <v>49</v>
      </c>
      <c r="D45" s="139">
        <v>402</v>
      </c>
      <c r="E45" s="139">
        <v>293</v>
      </c>
      <c r="F45" s="139">
        <v>298</v>
      </c>
      <c r="G45" s="139">
        <v>172</v>
      </c>
      <c r="H45" s="139">
        <v>104</v>
      </c>
      <c r="I45" s="139">
        <v>103</v>
      </c>
      <c r="J45" s="139">
        <v>26</v>
      </c>
      <c r="K45" s="139">
        <v>21</v>
      </c>
      <c r="L45" s="139">
        <v>168</v>
      </c>
      <c r="M45" s="139">
        <v>48</v>
      </c>
      <c r="N45" s="139">
        <v>12</v>
      </c>
      <c r="O45" s="308">
        <v>24</v>
      </c>
      <c r="P45" s="325">
        <v>29</v>
      </c>
    </row>
    <row r="46" spans="2:16" ht="12" customHeight="1">
      <c r="B46" s="328">
        <v>30</v>
      </c>
      <c r="C46" s="96" t="s">
        <v>50</v>
      </c>
      <c r="D46" s="139">
        <v>239</v>
      </c>
      <c r="E46" s="139">
        <v>186</v>
      </c>
      <c r="F46" s="139">
        <v>289</v>
      </c>
      <c r="G46" s="139">
        <v>81</v>
      </c>
      <c r="H46" s="139">
        <v>228</v>
      </c>
      <c r="I46" s="139">
        <v>47</v>
      </c>
      <c r="J46" s="139">
        <v>5</v>
      </c>
      <c r="K46" s="139">
        <v>5</v>
      </c>
      <c r="L46" s="139">
        <v>56</v>
      </c>
      <c r="M46" s="139">
        <v>29</v>
      </c>
      <c r="N46" s="139">
        <v>11</v>
      </c>
      <c r="O46" s="308">
        <v>4</v>
      </c>
      <c r="P46" s="325">
        <v>30</v>
      </c>
    </row>
    <row r="47" spans="2:16" ht="12" customHeight="1">
      <c r="B47" s="328">
        <v>31</v>
      </c>
      <c r="C47" s="96" t="s">
        <v>51</v>
      </c>
      <c r="D47" s="139">
        <v>465</v>
      </c>
      <c r="E47" s="139">
        <v>343</v>
      </c>
      <c r="F47" s="139">
        <v>449</v>
      </c>
      <c r="G47" s="139">
        <v>184</v>
      </c>
      <c r="H47" s="139">
        <v>217</v>
      </c>
      <c r="I47" s="139">
        <v>122</v>
      </c>
      <c r="J47" s="139">
        <v>58</v>
      </c>
      <c r="K47" s="139">
        <v>14</v>
      </c>
      <c r="L47" s="139">
        <v>174</v>
      </c>
      <c r="M47" s="139">
        <v>48</v>
      </c>
      <c r="N47" s="139">
        <v>11</v>
      </c>
      <c r="O47" s="308">
        <v>4</v>
      </c>
      <c r="P47" s="325">
        <v>31</v>
      </c>
    </row>
    <row r="48" spans="2:16" ht="12" customHeight="1">
      <c r="B48" s="328"/>
      <c r="C48" s="96"/>
      <c r="O48" s="309"/>
      <c r="P48" s="325"/>
    </row>
    <row r="49" spans="2:16" ht="12" customHeight="1">
      <c r="B49" s="328">
        <v>32</v>
      </c>
      <c r="C49" s="96" t="s">
        <v>52</v>
      </c>
      <c r="D49" s="139">
        <v>517</v>
      </c>
      <c r="E49" s="139">
        <v>308</v>
      </c>
      <c r="F49" s="139">
        <v>351</v>
      </c>
      <c r="G49" s="139">
        <v>199</v>
      </c>
      <c r="H49" s="139">
        <v>229</v>
      </c>
      <c r="I49" s="139">
        <v>79</v>
      </c>
      <c r="J49" s="139">
        <v>39</v>
      </c>
      <c r="K49" s="139">
        <v>58</v>
      </c>
      <c r="L49" s="139">
        <v>83</v>
      </c>
      <c r="M49" s="139">
        <v>62</v>
      </c>
      <c r="N49" s="139">
        <v>12</v>
      </c>
      <c r="O49" s="308">
        <v>5</v>
      </c>
      <c r="P49" s="325">
        <v>32</v>
      </c>
    </row>
    <row r="50" spans="2:16" ht="12" customHeight="1">
      <c r="B50" s="328">
        <v>33</v>
      </c>
      <c r="C50" s="96" t="s">
        <v>53</v>
      </c>
      <c r="D50" s="139">
        <v>364</v>
      </c>
      <c r="E50" s="139">
        <v>257</v>
      </c>
      <c r="F50" s="139">
        <v>230</v>
      </c>
      <c r="G50" s="139">
        <v>129</v>
      </c>
      <c r="H50" s="139">
        <v>113</v>
      </c>
      <c r="I50" s="139">
        <v>78</v>
      </c>
      <c r="J50" s="139">
        <v>55</v>
      </c>
      <c r="K50" s="139">
        <v>19</v>
      </c>
      <c r="L50" s="139">
        <v>62</v>
      </c>
      <c r="M50" s="139">
        <v>32</v>
      </c>
      <c r="N50" s="139">
        <v>6</v>
      </c>
      <c r="O50" s="308">
        <v>16</v>
      </c>
      <c r="P50" s="325">
        <v>33</v>
      </c>
    </row>
    <row r="51" spans="2:16" ht="12" customHeight="1">
      <c r="B51" s="328">
        <v>34</v>
      </c>
      <c r="C51" s="96" t="s">
        <v>54</v>
      </c>
      <c r="D51" s="139">
        <v>240</v>
      </c>
      <c r="E51" s="139">
        <v>209</v>
      </c>
      <c r="F51" s="139">
        <v>237</v>
      </c>
      <c r="G51" s="139">
        <v>128</v>
      </c>
      <c r="H51" s="139">
        <v>168</v>
      </c>
      <c r="I51" s="139">
        <v>81</v>
      </c>
      <c r="J51" s="139">
        <v>25</v>
      </c>
      <c r="K51" s="139">
        <v>13</v>
      </c>
      <c r="L51" s="139">
        <v>44</v>
      </c>
      <c r="M51" s="139">
        <v>34</v>
      </c>
      <c r="N51" s="139">
        <v>10</v>
      </c>
      <c r="O51" s="308">
        <v>4</v>
      </c>
      <c r="P51" s="325">
        <v>34</v>
      </c>
    </row>
    <row r="52" spans="2:16" ht="12" customHeight="1">
      <c r="B52" s="328">
        <v>35</v>
      </c>
      <c r="C52" s="96" t="s">
        <v>55</v>
      </c>
      <c r="D52" s="139">
        <v>378</v>
      </c>
      <c r="E52" s="139">
        <v>439</v>
      </c>
      <c r="F52" s="139">
        <v>278</v>
      </c>
      <c r="G52" s="139">
        <v>286</v>
      </c>
      <c r="H52" s="139">
        <v>115</v>
      </c>
      <c r="I52" s="139">
        <v>134</v>
      </c>
      <c r="J52" s="139">
        <v>65</v>
      </c>
      <c r="K52" s="139">
        <v>47</v>
      </c>
      <c r="L52" s="139">
        <v>98</v>
      </c>
      <c r="M52" s="139">
        <v>105</v>
      </c>
      <c r="N52" s="139">
        <v>25</v>
      </c>
      <c r="O52" s="308">
        <v>38</v>
      </c>
      <c r="P52" s="325">
        <v>35</v>
      </c>
    </row>
    <row r="53" spans="2:16" ht="12" customHeight="1">
      <c r="B53" s="328">
        <v>36</v>
      </c>
      <c r="C53" s="96" t="s">
        <v>56</v>
      </c>
      <c r="D53" s="139">
        <v>423</v>
      </c>
      <c r="E53" s="139">
        <v>384</v>
      </c>
      <c r="F53" s="139">
        <v>460</v>
      </c>
      <c r="G53" s="139">
        <v>241</v>
      </c>
      <c r="H53" s="139">
        <v>217</v>
      </c>
      <c r="I53" s="139">
        <v>124</v>
      </c>
      <c r="J53" s="139">
        <v>48</v>
      </c>
      <c r="K53" s="139">
        <v>27</v>
      </c>
      <c r="L53" s="139">
        <v>195</v>
      </c>
      <c r="M53" s="139">
        <v>90</v>
      </c>
      <c r="N53" s="139">
        <v>8</v>
      </c>
      <c r="O53" s="308">
        <v>3</v>
      </c>
      <c r="P53" s="325">
        <v>36</v>
      </c>
    </row>
    <row r="54" spans="2:16" ht="12" customHeight="1">
      <c r="B54" s="328">
        <v>37</v>
      </c>
      <c r="C54" s="96" t="s">
        <v>57</v>
      </c>
      <c r="D54" s="139">
        <v>156</v>
      </c>
      <c r="E54" s="139">
        <v>127</v>
      </c>
      <c r="F54" s="139">
        <v>600</v>
      </c>
      <c r="G54" s="139">
        <v>88</v>
      </c>
      <c r="H54" s="139">
        <v>106</v>
      </c>
      <c r="I54" s="139">
        <v>43</v>
      </c>
      <c r="J54" s="139">
        <v>422</v>
      </c>
      <c r="K54" s="139">
        <v>6</v>
      </c>
      <c r="L54" s="139">
        <v>72</v>
      </c>
      <c r="M54" s="139">
        <v>39</v>
      </c>
      <c r="N54" s="139">
        <v>10</v>
      </c>
      <c r="O54" s="308">
        <v>4</v>
      </c>
      <c r="P54" s="325">
        <v>37</v>
      </c>
    </row>
    <row r="55" spans="2:16" ht="12" customHeight="1">
      <c r="B55" s="328"/>
      <c r="C55" s="96"/>
      <c r="O55" s="309"/>
      <c r="P55" s="325"/>
    </row>
    <row r="56" spans="2:16" ht="12" customHeight="1">
      <c r="B56" s="328">
        <v>38</v>
      </c>
      <c r="C56" s="96" t="s">
        <v>58</v>
      </c>
      <c r="D56" s="139">
        <v>207</v>
      </c>
      <c r="E56" s="139">
        <v>223</v>
      </c>
      <c r="F56" s="139">
        <v>189</v>
      </c>
      <c r="G56" s="139">
        <v>188</v>
      </c>
      <c r="H56" s="139">
        <v>126</v>
      </c>
      <c r="I56" s="139">
        <v>80</v>
      </c>
      <c r="J56" s="139">
        <v>16</v>
      </c>
      <c r="K56" s="139">
        <v>37</v>
      </c>
      <c r="L56" s="139">
        <v>47</v>
      </c>
      <c r="M56" s="139">
        <v>71</v>
      </c>
      <c r="N56" s="139">
        <v>4</v>
      </c>
      <c r="O56" s="308">
        <v>2</v>
      </c>
      <c r="P56" s="325">
        <v>38</v>
      </c>
    </row>
    <row r="57" spans="2:16" ht="12" customHeight="1">
      <c r="B57" s="328">
        <v>39</v>
      </c>
      <c r="C57" s="96" t="s">
        <v>59</v>
      </c>
      <c r="D57" s="139">
        <v>252</v>
      </c>
      <c r="E57" s="139">
        <v>274</v>
      </c>
      <c r="F57" s="139">
        <v>383</v>
      </c>
      <c r="G57" s="139">
        <v>148</v>
      </c>
      <c r="H57" s="139">
        <v>89</v>
      </c>
      <c r="I57" s="139">
        <v>74</v>
      </c>
      <c r="J57" s="139">
        <v>232</v>
      </c>
      <c r="K57" s="139">
        <v>23</v>
      </c>
      <c r="L57" s="139">
        <v>62</v>
      </c>
      <c r="M57" s="139">
        <v>51</v>
      </c>
      <c r="N57" s="139">
        <v>7</v>
      </c>
      <c r="O57" s="308">
        <v>6</v>
      </c>
      <c r="P57" s="325">
        <v>39</v>
      </c>
    </row>
    <row r="58" spans="2:16" ht="12" customHeight="1">
      <c r="B58" s="328">
        <v>40</v>
      </c>
      <c r="C58" s="96" t="s">
        <v>60</v>
      </c>
      <c r="D58" s="139">
        <v>208</v>
      </c>
      <c r="E58" s="139">
        <v>149</v>
      </c>
      <c r="F58" s="139">
        <v>225</v>
      </c>
      <c r="G58" s="139">
        <v>99</v>
      </c>
      <c r="H58" s="139">
        <v>74</v>
      </c>
      <c r="I58" s="139">
        <v>69</v>
      </c>
      <c r="J58" s="139">
        <v>20</v>
      </c>
      <c r="K58" s="139">
        <v>14</v>
      </c>
      <c r="L58" s="139">
        <v>131</v>
      </c>
      <c r="M58" s="139">
        <v>16</v>
      </c>
      <c r="N58" s="139">
        <v>9</v>
      </c>
      <c r="O58" s="308">
        <v>7</v>
      </c>
      <c r="P58" s="325">
        <v>40</v>
      </c>
    </row>
    <row r="59" spans="2:16" ht="12" customHeight="1">
      <c r="B59" s="328">
        <v>41</v>
      </c>
      <c r="C59" s="96" t="s">
        <v>61</v>
      </c>
      <c r="D59" s="139">
        <v>441</v>
      </c>
      <c r="E59" s="139">
        <v>170</v>
      </c>
      <c r="F59" s="139">
        <v>373</v>
      </c>
      <c r="G59" s="139">
        <v>135</v>
      </c>
      <c r="H59" s="139">
        <v>122</v>
      </c>
      <c r="I59" s="139">
        <v>57</v>
      </c>
      <c r="J59" s="139">
        <v>124</v>
      </c>
      <c r="K59" s="139">
        <v>38</v>
      </c>
      <c r="L59" s="139">
        <v>127</v>
      </c>
      <c r="M59" s="139">
        <v>40</v>
      </c>
      <c r="N59" s="139">
        <v>10</v>
      </c>
      <c r="O59" s="308">
        <v>18</v>
      </c>
      <c r="P59" s="325">
        <v>41</v>
      </c>
    </row>
    <row r="60" spans="2:16" ht="12" customHeight="1">
      <c r="B60" s="328">
        <v>42</v>
      </c>
      <c r="C60" s="96" t="s">
        <v>62</v>
      </c>
      <c r="D60" s="139">
        <v>255</v>
      </c>
      <c r="E60" s="139">
        <v>207</v>
      </c>
      <c r="F60" s="139">
        <v>283</v>
      </c>
      <c r="G60" s="139">
        <v>124</v>
      </c>
      <c r="H60" s="139">
        <v>99</v>
      </c>
      <c r="I60" s="139">
        <v>39</v>
      </c>
      <c r="J60" s="139">
        <v>70</v>
      </c>
      <c r="K60" s="139">
        <v>65</v>
      </c>
      <c r="L60" s="139">
        <v>114</v>
      </c>
      <c r="M60" s="139">
        <v>20</v>
      </c>
      <c r="N60" s="139">
        <v>2</v>
      </c>
      <c r="O60" s="308">
        <v>-4</v>
      </c>
      <c r="P60" s="325">
        <v>42</v>
      </c>
    </row>
    <row r="61" spans="2:16" ht="12" customHeight="1">
      <c r="B61" s="328"/>
      <c r="C61" s="96"/>
      <c r="H61" s="139"/>
      <c r="L61" s="139"/>
      <c r="O61" s="309"/>
      <c r="P61" s="325"/>
    </row>
    <row r="62" spans="2:16" ht="12" customHeight="1">
      <c r="B62" s="328"/>
      <c r="C62" s="96"/>
      <c r="H62" s="139"/>
      <c r="I62" s="139"/>
      <c r="J62" s="292"/>
      <c r="K62" s="292"/>
      <c r="L62" s="139"/>
      <c r="M62" s="139"/>
      <c r="N62" s="139"/>
      <c r="O62" s="291"/>
      <c r="P62" s="325"/>
    </row>
    <row r="63" spans="2:16" s="293" customFormat="1" ht="12" customHeight="1">
      <c r="B63" s="329">
        <v>43</v>
      </c>
      <c r="C63" s="95" t="s">
        <v>63</v>
      </c>
      <c r="D63" s="142">
        <v>7593</v>
      </c>
      <c r="E63" s="142">
        <v>7085</v>
      </c>
      <c r="F63" s="142">
        <v>10168</v>
      </c>
      <c r="G63" s="142">
        <v>4879</v>
      </c>
      <c r="H63" s="142">
        <v>4130</v>
      </c>
      <c r="I63" s="142">
        <v>2254</v>
      </c>
      <c r="J63" s="142">
        <v>3388</v>
      </c>
      <c r="K63" s="142">
        <v>1046</v>
      </c>
      <c r="L63" s="142">
        <v>2650</v>
      </c>
      <c r="M63" s="142">
        <v>1579</v>
      </c>
      <c r="N63" s="142">
        <v>221</v>
      </c>
      <c r="O63" s="290">
        <v>288</v>
      </c>
      <c r="P63" s="327">
        <v>43</v>
      </c>
    </row>
    <row r="64" spans="2:16" ht="12" customHeight="1">
      <c r="B64" s="328"/>
      <c r="C64" s="96" t="s">
        <v>64</v>
      </c>
      <c r="O64" s="309"/>
      <c r="P64" s="325"/>
    </row>
    <row r="65" spans="2:16" ht="12" customHeight="1">
      <c r="B65" s="328">
        <v>44</v>
      </c>
      <c r="C65" s="96" t="s">
        <v>65</v>
      </c>
      <c r="D65" s="139">
        <v>1832</v>
      </c>
      <c r="E65" s="139">
        <v>2340</v>
      </c>
      <c r="F65" s="139">
        <v>3759</v>
      </c>
      <c r="G65" s="139">
        <v>1775</v>
      </c>
      <c r="H65" s="139">
        <v>986</v>
      </c>
      <c r="I65" s="139">
        <v>522</v>
      </c>
      <c r="J65" s="139">
        <v>2046</v>
      </c>
      <c r="K65" s="139">
        <v>595</v>
      </c>
      <c r="L65" s="139">
        <v>727</v>
      </c>
      <c r="M65" s="139">
        <v>658</v>
      </c>
      <c r="N65" s="139">
        <v>46</v>
      </c>
      <c r="O65" s="308">
        <v>66</v>
      </c>
      <c r="P65" s="324">
        <v>44</v>
      </c>
    </row>
    <row r="66" spans="2:16" ht="12" customHeight="1">
      <c r="B66" s="328">
        <v>45</v>
      </c>
      <c r="C66" s="96" t="s">
        <v>66</v>
      </c>
      <c r="D66" s="139">
        <v>5761</v>
      </c>
      <c r="E66" s="139">
        <v>4745</v>
      </c>
      <c r="F66" s="139">
        <v>6409</v>
      </c>
      <c r="G66" s="139">
        <v>3104</v>
      </c>
      <c r="H66" s="139">
        <v>3145</v>
      </c>
      <c r="I66" s="139">
        <v>1732</v>
      </c>
      <c r="J66" s="139">
        <v>1340</v>
      </c>
      <c r="K66" s="139">
        <v>451</v>
      </c>
      <c r="L66" s="139">
        <v>1924</v>
      </c>
      <c r="M66" s="139">
        <v>921</v>
      </c>
      <c r="N66" s="139">
        <v>175</v>
      </c>
      <c r="O66" s="308">
        <v>222</v>
      </c>
      <c r="P66" s="324">
        <v>45</v>
      </c>
    </row>
    <row r="67" spans="2:15" ht="12" customHeight="1">
      <c r="B67" s="294"/>
      <c r="C67" s="295"/>
      <c r="D67" s="139"/>
      <c r="E67" s="139"/>
      <c r="F67" s="139"/>
      <c r="G67" s="139"/>
      <c r="H67" s="139"/>
      <c r="I67" s="139"/>
      <c r="J67" s="139"/>
      <c r="K67" s="139"/>
      <c r="L67" s="139"/>
      <c r="M67" s="139"/>
      <c r="N67" s="139"/>
      <c r="O67" s="296"/>
    </row>
    <row r="68" spans="2:16" ht="12" customHeight="1">
      <c r="B68" s="297"/>
      <c r="C68" s="295"/>
      <c r="D68" s="7"/>
      <c r="E68" s="292"/>
      <c r="F68" s="292"/>
      <c r="G68" s="292"/>
      <c r="H68" s="292"/>
      <c r="I68" s="292"/>
      <c r="L68" s="292"/>
      <c r="M68" s="292"/>
      <c r="N68" s="292"/>
      <c r="O68" s="292"/>
      <c r="P68" s="288"/>
    </row>
    <row r="69" spans="2:16" ht="12" customHeight="1">
      <c r="B69" s="274" t="s">
        <v>80</v>
      </c>
      <c r="D69" s="7"/>
      <c r="E69" s="298"/>
      <c r="F69" s="298"/>
      <c r="G69" s="298"/>
      <c r="H69" s="298"/>
      <c r="I69" s="298"/>
      <c r="J69" s="298"/>
      <c r="K69" s="298"/>
      <c r="L69" s="298"/>
      <c r="M69" s="298"/>
      <c r="N69" s="298"/>
      <c r="O69" s="298"/>
      <c r="P69" s="288"/>
    </row>
    <row r="70" spans="4:16" ht="12" customHeight="1">
      <c r="D70" s="7"/>
      <c r="P70" s="288"/>
    </row>
    <row r="71" spans="4:16" ht="12" customHeight="1">
      <c r="D71" s="7"/>
      <c r="P71" s="288"/>
    </row>
    <row r="72" spans="4:16" ht="12" customHeight="1">
      <c r="D72" s="139"/>
      <c r="P72" s="288"/>
    </row>
    <row r="73" spans="4:16" ht="12" customHeight="1">
      <c r="D73" s="8"/>
      <c r="E73" s="8"/>
      <c r="F73" s="8"/>
      <c r="G73" s="8"/>
      <c r="H73" s="7"/>
      <c r="I73" s="7"/>
      <c r="J73" s="7"/>
      <c r="K73" s="7"/>
      <c r="L73" s="7"/>
      <c r="M73" s="7"/>
      <c r="N73" s="7"/>
      <c r="O73" s="7"/>
      <c r="P73" s="288"/>
    </row>
    <row r="74" spans="4:16" ht="12" customHeight="1">
      <c r="D74" s="7"/>
      <c r="P74" s="288"/>
    </row>
    <row r="75" spans="4:16" ht="12" customHeight="1">
      <c r="D75" s="7"/>
      <c r="P75" s="288"/>
    </row>
    <row r="76" spans="4:16" ht="12" customHeight="1">
      <c r="D76" s="7"/>
      <c r="P76" s="288"/>
    </row>
    <row r="77" spans="4:16" ht="12" customHeight="1">
      <c r="D77" s="7"/>
      <c r="P77" s="288"/>
    </row>
    <row r="78" spans="4:16" ht="12" customHeight="1">
      <c r="D78" s="292"/>
      <c r="P78" s="288"/>
    </row>
    <row r="79" spans="4:16" ht="12" customHeight="1">
      <c r="D79" s="292"/>
      <c r="P79" s="288"/>
    </row>
    <row r="80" spans="4:16" ht="12" customHeight="1">
      <c r="D80" s="8"/>
      <c r="P80" s="288"/>
    </row>
    <row r="81" spans="4:16" ht="12" customHeight="1">
      <c r="D81" s="7"/>
      <c r="P81" s="288"/>
    </row>
    <row r="82" spans="4:16" ht="12" customHeight="1">
      <c r="D82" s="7"/>
      <c r="P82" s="288"/>
    </row>
    <row r="83" spans="4:16" ht="12" customHeight="1">
      <c r="D83" s="7"/>
      <c r="P83" s="288"/>
    </row>
    <row r="84" ht="12" customHeight="1">
      <c r="P84" s="288"/>
    </row>
    <row r="85" ht="12" customHeight="1">
      <c r="P85" s="288"/>
    </row>
    <row r="86" ht="12" customHeight="1">
      <c r="P86" s="288"/>
    </row>
    <row r="87" ht="12" customHeight="1">
      <c r="P87" s="288"/>
    </row>
    <row r="88" ht="12" customHeight="1">
      <c r="P88" s="288"/>
    </row>
    <row r="89" ht="12" customHeight="1">
      <c r="P89" s="288"/>
    </row>
    <row r="90" ht="12" customHeight="1">
      <c r="P90" s="288"/>
    </row>
    <row r="91" ht="12" customHeight="1">
      <c r="P91" s="288"/>
    </row>
    <row r="92" ht="12" customHeight="1">
      <c r="P92" s="288"/>
    </row>
    <row r="93" ht="12" customHeight="1">
      <c r="P93" s="288"/>
    </row>
    <row r="94" ht="12" customHeight="1">
      <c r="P94" s="288"/>
    </row>
    <row r="95" ht="12" customHeight="1">
      <c r="P95" s="288"/>
    </row>
    <row r="96" ht="12" customHeight="1">
      <c r="P96" s="288"/>
    </row>
    <row r="97" ht="12" customHeight="1">
      <c r="P97" s="288"/>
    </row>
    <row r="98" ht="12" customHeight="1">
      <c r="P98" s="288"/>
    </row>
    <row r="99" ht="12" customHeight="1">
      <c r="P99" s="288"/>
    </row>
    <row r="100" ht="12" customHeight="1">
      <c r="P100" s="288"/>
    </row>
    <row r="101" ht="12" customHeight="1">
      <c r="P101" s="288"/>
    </row>
    <row r="102" ht="12" customHeight="1">
      <c r="P102" s="288"/>
    </row>
    <row r="103" ht="12" customHeight="1">
      <c r="P103" s="288"/>
    </row>
    <row r="104" ht="12" customHeight="1">
      <c r="P104" s="288"/>
    </row>
    <row r="105" ht="12" customHeight="1">
      <c r="P105" s="288"/>
    </row>
    <row r="106" ht="12" customHeight="1">
      <c r="P106" s="288"/>
    </row>
    <row r="107" ht="12" customHeight="1">
      <c r="P107" s="288"/>
    </row>
    <row r="108" ht="12" customHeight="1">
      <c r="P108" s="288"/>
    </row>
    <row r="109" ht="12" customHeight="1">
      <c r="P109" s="288"/>
    </row>
    <row r="110" ht="12" customHeight="1">
      <c r="P110" s="288"/>
    </row>
    <row r="111" ht="12" customHeight="1">
      <c r="P111" s="288"/>
    </row>
    <row r="112" ht="12" customHeight="1">
      <c r="P112" s="288"/>
    </row>
    <row r="113" ht="12" customHeight="1">
      <c r="P113" s="288"/>
    </row>
    <row r="114" ht="12" customHeight="1">
      <c r="P114" s="288"/>
    </row>
    <row r="115" ht="12" customHeight="1">
      <c r="P115" s="288"/>
    </row>
    <row r="116" ht="12" customHeight="1">
      <c r="P116" s="288"/>
    </row>
    <row r="117" ht="12" customHeight="1">
      <c r="P117" s="288"/>
    </row>
    <row r="118" ht="12" customHeight="1">
      <c r="P118" s="288"/>
    </row>
    <row r="119" ht="12" customHeight="1">
      <c r="P119" s="288"/>
    </row>
    <row r="120" ht="12" customHeight="1">
      <c r="P120" s="288"/>
    </row>
    <row r="121" ht="12" customHeight="1">
      <c r="P121" s="288"/>
    </row>
    <row r="122" ht="12" customHeight="1">
      <c r="P122" s="288"/>
    </row>
    <row r="123" ht="12" customHeight="1">
      <c r="P123" s="288"/>
    </row>
    <row r="124" ht="12" customHeight="1">
      <c r="P124" s="288"/>
    </row>
    <row r="125" ht="12" customHeight="1">
      <c r="P125" s="288"/>
    </row>
    <row r="126" ht="12" customHeight="1">
      <c r="P126" s="288"/>
    </row>
    <row r="127" ht="12" customHeight="1">
      <c r="P127" s="288"/>
    </row>
    <row r="128" ht="12" customHeight="1">
      <c r="P128" s="288"/>
    </row>
    <row r="129" ht="12" customHeight="1">
      <c r="P129" s="288"/>
    </row>
    <row r="130" ht="12" customHeight="1">
      <c r="P130" s="288"/>
    </row>
    <row r="131" ht="12" customHeight="1">
      <c r="P131" s="288"/>
    </row>
    <row r="132" ht="12" customHeight="1">
      <c r="P132" s="288"/>
    </row>
    <row r="133" ht="12" customHeight="1">
      <c r="P133" s="288"/>
    </row>
    <row r="134" ht="12" customHeight="1">
      <c r="P134" s="288"/>
    </row>
    <row r="135" ht="12" customHeight="1">
      <c r="P135" s="288"/>
    </row>
    <row r="136" ht="12" customHeight="1">
      <c r="P136" s="288"/>
    </row>
    <row r="137" ht="12" customHeight="1">
      <c r="P137" s="288"/>
    </row>
    <row r="138" ht="12" customHeight="1">
      <c r="P138" s="288"/>
    </row>
    <row r="139" ht="12" customHeight="1">
      <c r="P139" s="288"/>
    </row>
    <row r="140" ht="12" customHeight="1">
      <c r="P140" s="288"/>
    </row>
    <row r="141" ht="12" customHeight="1">
      <c r="P141" s="288"/>
    </row>
    <row r="142" ht="12" customHeight="1">
      <c r="P142" s="288"/>
    </row>
    <row r="143" ht="12" customHeight="1">
      <c r="P143" s="288"/>
    </row>
    <row r="144" ht="12" customHeight="1">
      <c r="P144" s="288"/>
    </row>
    <row r="145" ht="12" customHeight="1">
      <c r="P145" s="288"/>
    </row>
    <row r="146" ht="12" customHeight="1">
      <c r="P146" s="288"/>
    </row>
    <row r="147" ht="12" customHeight="1">
      <c r="P147" s="288"/>
    </row>
    <row r="148" ht="12" customHeight="1">
      <c r="P148" s="288"/>
    </row>
    <row r="149" ht="12" customHeight="1">
      <c r="P149" s="288"/>
    </row>
    <row r="150" ht="12" customHeight="1">
      <c r="P150" s="288"/>
    </row>
    <row r="151" ht="12" customHeight="1">
      <c r="P151" s="288"/>
    </row>
    <row r="152" ht="12" customHeight="1">
      <c r="P152" s="288"/>
    </row>
    <row r="153" ht="12" customHeight="1">
      <c r="P153" s="288"/>
    </row>
    <row r="154" ht="12" customHeight="1">
      <c r="P154" s="288"/>
    </row>
    <row r="155" ht="12" customHeight="1">
      <c r="P155" s="288"/>
    </row>
    <row r="156" ht="12" customHeight="1">
      <c r="P156" s="288"/>
    </row>
    <row r="157" ht="12" customHeight="1">
      <c r="P157" s="288"/>
    </row>
    <row r="158" ht="12" customHeight="1">
      <c r="P158" s="288"/>
    </row>
    <row r="159" ht="12" customHeight="1">
      <c r="P159" s="288"/>
    </row>
    <row r="160" ht="12" customHeight="1">
      <c r="P160" s="288"/>
    </row>
    <row r="161" ht="12" customHeight="1">
      <c r="P161" s="288"/>
    </row>
    <row r="162" ht="12" customHeight="1">
      <c r="P162" s="288"/>
    </row>
    <row r="163" ht="12" customHeight="1">
      <c r="P163" s="288"/>
    </row>
    <row r="164" ht="12" customHeight="1">
      <c r="P164" s="288"/>
    </row>
    <row r="165" ht="12" customHeight="1">
      <c r="P165" s="288"/>
    </row>
    <row r="166" ht="12" customHeight="1">
      <c r="P166" s="288"/>
    </row>
    <row r="167" ht="12" customHeight="1">
      <c r="P167" s="288"/>
    </row>
    <row r="168" ht="12" customHeight="1">
      <c r="P168" s="288"/>
    </row>
    <row r="169" ht="12" customHeight="1">
      <c r="P169" s="288"/>
    </row>
    <row r="170" ht="12" customHeight="1">
      <c r="P170" s="288"/>
    </row>
    <row r="171" ht="12" customHeight="1">
      <c r="P171" s="288"/>
    </row>
    <row r="172" ht="12" customHeight="1">
      <c r="P172" s="288"/>
    </row>
    <row r="173" ht="12" customHeight="1">
      <c r="P173" s="288"/>
    </row>
    <row r="174" ht="12" customHeight="1">
      <c r="P174" s="288"/>
    </row>
    <row r="175" ht="12" customHeight="1">
      <c r="P175" s="288"/>
    </row>
    <row r="176" ht="12" customHeight="1">
      <c r="P176" s="288"/>
    </row>
    <row r="177" ht="12" customHeight="1">
      <c r="P177" s="288"/>
    </row>
    <row r="178" ht="12" customHeight="1">
      <c r="P178" s="288"/>
    </row>
    <row r="179" ht="12" customHeight="1">
      <c r="P179" s="288"/>
    </row>
    <row r="180" ht="12" customHeight="1">
      <c r="P180" s="288"/>
    </row>
    <row r="181" ht="12" customHeight="1">
      <c r="P181" s="288"/>
    </row>
    <row r="182" ht="12" customHeight="1">
      <c r="P182" s="288"/>
    </row>
    <row r="183" ht="12" customHeight="1">
      <c r="P183" s="288"/>
    </row>
    <row r="184" ht="12" customHeight="1">
      <c r="P184" s="288"/>
    </row>
    <row r="185" ht="12" customHeight="1">
      <c r="P185" s="288"/>
    </row>
    <row r="186" ht="12" customHeight="1">
      <c r="P186" s="288"/>
    </row>
    <row r="187" ht="12" customHeight="1">
      <c r="P187" s="288"/>
    </row>
    <row r="188" ht="12" customHeight="1">
      <c r="P188" s="288"/>
    </row>
    <row r="189" ht="12" customHeight="1">
      <c r="P189" s="288"/>
    </row>
    <row r="190" ht="12" customHeight="1">
      <c r="P190" s="288"/>
    </row>
    <row r="191" ht="12" customHeight="1">
      <c r="P191" s="288"/>
    </row>
    <row r="192" ht="12" customHeight="1">
      <c r="P192" s="288"/>
    </row>
    <row r="193" ht="12" customHeight="1">
      <c r="P193" s="288"/>
    </row>
    <row r="194" ht="12" customHeight="1">
      <c r="P194" s="288"/>
    </row>
    <row r="195" ht="12" customHeight="1">
      <c r="P195" s="288"/>
    </row>
    <row r="196" ht="12" customHeight="1">
      <c r="P196" s="288"/>
    </row>
    <row r="197" ht="12" customHeight="1">
      <c r="P197" s="288"/>
    </row>
    <row r="198" ht="12" customHeight="1">
      <c r="P198" s="288"/>
    </row>
    <row r="199" ht="12" customHeight="1">
      <c r="P199" s="288"/>
    </row>
    <row r="200" ht="12" customHeight="1">
      <c r="P200" s="288"/>
    </row>
    <row r="201" ht="12" customHeight="1">
      <c r="P201" s="288"/>
    </row>
    <row r="202" ht="12" customHeight="1">
      <c r="P202" s="288"/>
    </row>
    <row r="203" ht="12" customHeight="1">
      <c r="P203" s="288"/>
    </row>
    <row r="204" ht="12" customHeight="1">
      <c r="P204" s="288"/>
    </row>
    <row r="205" ht="12" customHeight="1">
      <c r="P205" s="288"/>
    </row>
    <row r="206" ht="12" customHeight="1">
      <c r="P206" s="288"/>
    </row>
    <row r="207" ht="12" customHeight="1">
      <c r="P207" s="288"/>
    </row>
    <row r="208" ht="12" customHeight="1">
      <c r="P208" s="288"/>
    </row>
    <row r="209" ht="12" customHeight="1">
      <c r="P209" s="288"/>
    </row>
    <row r="210" ht="12" customHeight="1">
      <c r="P210" s="288"/>
    </row>
    <row r="211" ht="12" customHeight="1">
      <c r="P211" s="288"/>
    </row>
    <row r="212" ht="12" customHeight="1">
      <c r="P212" s="288"/>
    </row>
    <row r="213" ht="12" customHeight="1">
      <c r="P213" s="288"/>
    </row>
    <row r="214" ht="12" customHeight="1">
      <c r="P214" s="288"/>
    </row>
    <row r="215" ht="12" customHeight="1">
      <c r="P215" s="288"/>
    </row>
    <row r="216" ht="12" customHeight="1">
      <c r="P216" s="288"/>
    </row>
    <row r="217" ht="12" customHeight="1">
      <c r="P217" s="288"/>
    </row>
    <row r="218" ht="12" customHeight="1">
      <c r="P218" s="288"/>
    </row>
    <row r="219" ht="12" customHeight="1">
      <c r="P219" s="288"/>
    </row>
    <row r="220" ht="12" customHeight="1">
      <c r="P220" s="288"/>
    </row>
    <row r="221" ht="12" customHeight="1">
      <c r="P221" s="288"/>
    </row>
    <row r="222" ht="12" customHeight="1">
      <c r="P222" s="288"/>
    </row>
    <row r="223" ht="12" customHeight="1">
      <c r="P223" s="288"/>
    </row>
    <row r="224" ht="12" customHeight="1">
      <c r="P224" s="288"/>
    </row>
    <row r="225" ht="12" customHeight="1">
      <c r="P225" s="288"/>
    </row>
    <row r="226" ht="12" customHeight="1">
      <c r="P226" s="288"/>
    </row>
    <row r="227" ht="12" customHeight="1">
      <c r="P227" s="288"/>
    </row>
    <row r="228" ht="12" customHeight="1">
      <c r="P228" s="288"/>
    </row>
    <row r="229" ht="12" customHeight="1">
      <c r="P229" s="288"/>
    </row>
    <row r="230" ht="12" customHeight="1">
      <c r="P230" s="288"/>
    </row>
    <row r="231" ht="12" customHeight="1">
      <c r="P231" s="288"/>
    </row>
    <row r="232" ht="12" customHeight="1">
      <c r="P232" s="288"/>
    </row>
    <row r="233" ht="12" customHeight="1">
      <c r="P233" s="288"/>
    </row>
    <row r="234" ht="12" customHeight="1">
      <c r="P234" s="288"/>
    </row>
    <row r="235" ht="12" customHeight="1">
      <c r="P235" s="288"/>
    </row>
    <row r="236" ht="12" customHeight="1">
      <c r="P236" s="288"/>
    </row>
    <row r="237" ht="12" customHeight="1">
      <c r="P237" s="288"/>
    </row>
    <row r="238" ht="12" customHeight="1">
      <c r="P238" s="288"/>
    </row>
    <row r="239" ht="12" customHeight="1">
      <c r="P239" s="288"/>
    </row>
    <row r="240" ht="12" customHeight="1">
      <c r="P240" s="288"/>
    </row>
    <row r="241" ht="12" customHeight="1">
      <c r="P241" s="288"/>
    </row>
    <row r="242" ht="12" customHeight="1">
      <c r="P242" s="288"/>
    </row>
    <row r="243" ht="12" customHeight="1">
      <c r="P243" s="288"/>
    </row>
    <row r="244" ht="12" customHeight="1">
      <c r="P244" s="288"/>
    </row>
    <row r="245" ht="12" customHeight="1">
      <c r="P245" s="288"/>
    </row>
    <row r="246" ht="12" customHeight="1">
      <c r="P246" s="288"/>
    </row>
    <row r="247" ht="12" customHeight="1">
      <c r="P247" s="288"/>
    </row>
    <row r="248" ht="12" customHeight="1">
      <c r="P248" s="288"/>
    </row>
    <row r="249" ht="12" customHeight="1">
      <c r="P249" s="288"/>
    </row>
    <row r="250" ht="12" customHeight="1">
      <c r="P250" s="288"/>
    </row>
    <row r="251" ht="12" customHeight="1">
      <c r="P251" s="288"/>
    </row>
    <row r="252" ht="12" customHeight="1">
      <c r="P252" s="288"/>
    </row>
    <row r="253" ht="12" customHeight="1">
      <c r="P253" s="288"/>
    </row>
    <row r="254" ht="12" customHeight="1">
      <c r="P254" s="288"/>
    </row>
    <row r="255" ht="12" customHeight="1">
      <c r="P255" s="288"/>
    </row>
    <row r="256" ht="12" customHeight="1">
      <c r="P256" s="288"/>
    </row>
    <row r="257" ht="12" customHeight="1">
      <c r="P257" s="288"/>
    </row>
    <row r="258" ht="12" customHeight="1">
      <c r="P258" s="288"/>
    </row>
    <row r="259" ht="12" customHeight="1">
      <c r="P259" s="288"/>
    </row>
    <row r="260" ht="12" customHeight="1">
      <c r="P260" s="288"/>
    </row>
    <row r="261" ht="12" customHeight="1">
      <c r="P261" s="288"/>
    </row>
    <row r="262" ht="12" customHeight="1">
      <c r="P262" s="288"/>
    </row>
    <row r="263" ht="12" customHeight="1">
      <c r="P263" s="288"/>
    </row>
    <row r="264" ht="12" customHeight="1">
      <c r="P264" s="288"/>
    </row>
    <row r="265" ht="12" customHeight="1">
      <c r="P265" s="288"/>
    </row>
    <row r="266" ht="12" customHeight="1">
      <c r="P266" s="288"/>
    </row>
    <row r="267" ht="12" customHeight="1">
      <c r="P267" s="288"/>
    </row>
    <row r="268" ht="12" customHeight="1">
      <c r="P268" s="288"/>
    </row>
    <row r="269" ht="12" customHeight="1">
      <c r="P269" s="288"/>
    </row>
    <row r="270" ht="12" customHeight="1">
      <c r="P270" s="288"/>
    </row>
    <row r="271" ht="12" customHeight="1">
      <c r="P271" s="288"/>
    </row>
    <row r="272" ht="12" customHeight="1">
      <c r="P272" s="288"/>
    </row>
    <row r="273" ht="12" customHeight="1">
      <c r="P273" s="288"/>
    </row>
    <row r="274" ht="12" customHeight="1">
      <c r="P274" s="288"/>
    </row>
    <row r="275" ht="12" customHeight="1">
      <c r="P275" s="288"/>
    </row>
    <row r="276" ht="12" customHeight="1">
      <c r="P276" s="288"/>
    </row>
    <row r="277" ht="12" customHeight="1">
      <c r="P277" s="288"/>
    </row>
    <row r="278" ht="12" customHeight="1">
      <c r="P278" s="288"/>
    </row>
    <row r="279" ht="12" customHeight="1">
      <c r="P279" s="288"/>
    </row>
    <row r="280" ht="12" customHeight="1">
      <c r="P280" s="288"/>
    </row>
    <row r="281" ht="12" customHeight="1">
      <c r="P281" s="288"/>
    </row>
    <row r="282" ht="12" customHeight="1">
      <c r="P282" s="288"/>
    </row>
    <row r="283" ht="12" customHeight="1">
      <c r="P283" s="288"/>
    </row>
    <row r="284" ht="12" customHeight="1">
      <c r="P284" s="288"/>
    </row>
    <row r="285" ht="12" customHeight="1">
      <c r="P285" s="288"/>
    </row>
    <row r="286" ht="12" customHeight="1">
      <c r="P286" s="288"/>
    </row>
    <row r="287" ht="12" customHeight="1">
      <c r="P287" s="288"/>
    </row>
    <row r="288" ht="12" customHeight="1">
      <c r="P288" s="288"/>
    </row>
    <row r="289" ht="12" customHeight="1">
      <c r="P289" s="288"/>
    </row>
    <row r="290" ht="12" customHeight="1">
      <c r="P290" s="288"/>
    </row>
    <row r="291" ht="12" customHeight="1">
      <c r="P291" s="288"/>
    </row>
    <row r="292" ht="12" customHeight="1">
      <c r="P292" s="288"/>
    </row>
    <row r="293" ht="12" customHeight="1">
      <c r="P293" s="288"/>
    </row>
    <row r="294" ht="12" customHeight="1">
      <c r="P294" s="288"/>
    </row>
    <row r="295" ht="12" customHeight="1">
      <c r="P295" s="288"/>
    </row>
    <row r="296" ht="12" customHeight="1">
      <c r="P296" s="288"/>
    </row>
    <row r="297" ht="12" customHeight="1">
      <c r="P297" s="288"/>
    </row>
    <row r="298" ht="12" customHeight="1">
      <c r="P298" s="288"/>
    </row>
    <row r="299" ht="12" customHeight="1">
      <c r="P299" s="288"/>
    </row>
    <row r="300" ht="12" customHeight="1">
      <c r="P300" s="288"/>
    </row>
    <row r="301" ht="12" customHeight="1">
      <c r="P301" s="288"/>
    </row>
    <row r="302" ht="12" customHeight="1">
      <c r="P302" s="288"/>
    </row>
    <row r="303" ht="12" customHeight="1">
      <c r="P303" s="288"/>
    </row>
    <row r="304" ht="12" customHeight="1">
      <c r="P304" s="288"/>
    </row>
    <row r="305" ht="12" customHeight="1">
      <c r="P305" s="288"/>
    </row>
    <row r="306" ht="12" customHeight="1">
      <c r="P306" s="288"/>
    </row>
    <row r="307" ht="12" customHeight="1">
      <c r="P307" s="288"/>
    </row>
    <row r="308" ht="12" customHeight="1">
      <c r="P308" s="288"/>
    </row>
    <row r="309" ht="12" customHeight="1">
      <c r="P309" s="288"/>
    </row>
    <row r="310" ht="12" customHeight="1">
      <c r="P310" s="288"/>
    </row>
    <row r="311" ht="12" customHeight="1">
      <c r="P311" s="288"/>
    </row>
    <row r="312" ht="12" customHeight="1">
      <c r="P312" s="288"/>
    </row>
    <row r="313" ht="12" customHeight="1">
      <c r="P313" s="288"/>
    </row>
    <row r="314" ht="12" customHeight="1">
      <c r="P314" s="288"/>
    </row>
    <row r="315" ht="12" customHeight="1">
      <c r="P315" s="288"/>
    </row>
    <row r="316" ht="12" customHeight="1">
      <c r="P316" s="288"/>
    </row>
    <row r="317" ht="12" customHeight="1">
      <c r="P317" s="288"/>
    </row>
    <row r="318" ht="12" customHeight="1">
      <c r="P318" s="288"/>
    </row>
    <row r="319" ht="12" customHeight="1">
      <c r="P319" s="288"/>
    </row>
    <row r="320" ht="12" customHeight="1">
      <c r="P320" s="288"/>
    </row>
    <row r="321" ht="12" customHeight="1">
      <c r="P321" s="288"/>
    </row>
    <row r="322" ht="12" customHeight="1">
      <c r="P322" s="288"/>
    </row>
    <row r="323" ht="12" customHeight="1">
      <c r="P323" s="288"/>
    </row>
    <row r="324" ht="12" customHeight="1">
      <c r="P324" s="288"/>
    </row>
    <row r="325" ht="12" customHeight="1">
      <c r="P325" s="288"/>
    </row>
    <row r="326" ht="12" customHeight="1">
      <c r="P326" s="288"/>
    </row>
    <row r="327" ht="12" customHeight="1">
      <c r="P327" s="288"/>
    </row>
    <row r="328" ht="12" customHeight="1">
      <c r="P328" s="288"/>
    </row>
    <row r="329" ht="12" customHeight="1">
      <c r="P329" s="288"/>
    </row>
    <row r="330" ht="12" customHeight="1">
      <c r="P330" s="288"/>
    </row>
    <row r="331" ht="12" customHeight="1">
      <c r="P331" s="288"/>
    </row>
    <row r="332" ht="12" customHeight="1">
      <c r="P332" s="288"/>
    </row>
    <row r="333" ht="12" customHeight="1">
      <c r="P333" s="288"/>
    </row>
    <row r="334" ht="12" customHeight="1">
      <c r="P334" s="288"/>
    </row>
    <row r="335" ht="12" customHeight="1">
      <c r="P335" s="288"/>
    </row>
    <row r="336" ht="12" customHeight="1">
      <c r="P336" s="288"/>
    </row>
    <row r="337" ht="12" customHeight="1">
      <c r="P337" s="288"/>
    </row>
    <row r="338" ht="12" customHeight="1">
      <c r="P338" s="288"/>
    </row>
    <row r="339" ht="12" customHeight="1">
      <c r="P339" s="288"/>
    </row>
    <row r="340" ht="12" customHeight="1">
      <c r="P340" s="288"/>
    </row>
    <row r="341" ht="12" customHeight="1">
      <c r="P341" s="288"/>
    </row>
    <row r="342" ht="12" customHeight="1">
      <c r="P342" s="288"/>
    </row>
    <row r="343" ht="12" customHeight="1">
      <c r="P343" s="288"/>
    </row>
    <row r="344" ht="12" customHeight="1">
      <c r="P344" s="288"/>
    </row>
    <row r="345" ht="12" customHeight="1">
      <c r="P345" s="288"/>
    </row>
    <row r="346" ht="12" customHeight="1">
      <c r="P346" s="288"/>
    </row>
    <row r="347" ht="12" customHeight="1">
      <c r="P347" s="288"/>
    </row>
    <row r="348" ht="12" customHeight="1">
      <c r="P348" s="288"/>
    </row>
    <row r="349" ht="12" customHeight="1">
      <c r="P349" s="288"/>
    </row>
    <row r="350" ht="12" customHeight="1">
      <c r="P350" s="288"/>
    </row>
    <row r="351" ht="12" customHeight="1">
      <c r="P351" s="288"/>
    </row>
    <row r="352" ht="12" customHeight="1">
      <c r="P352" s="288"/>
    </row>
    <row r="353" ht="12" customHeight="1">
      <c r="P353" s="288"/>
    </row>
    <row r="354" ht="12" customHeight="1">
      <c r="P354" s="288"/>
    </row>
    <row r="355" ht="12" customHeight="1">
      <c r="P355" s="288"/>
    </row>
    <row r="356" ht="12" customHeight="1">
      <c r="P356" s="288"/>
    </row>
    <row r="357" ht="12" customHeight="1">
      <c r="P357" s="288"/>
    </row>
    <row r="358" ht="12" customHeight="1">
      <c r="P358" s="288"/>
    </row>
    <row r="359" ht="12" customHeight="1">
      <c r="P359" s="288"/>
    </row>
    <row r="360" ht="12" customHeight="1">
      <c r="P360" s="288"/>
    </row>
    <row r="361" ht="12" customHeight="1">
      <c r="P361" s="288"/>
    </row>
    <row r="362" ht="12" customHeight="1">
      <c r="P362" s="288"/>
    </row>
    <row r="363" ht="12" customHeight="1">
      <c r="P363" s="288"/>
    </row>
    <row r="364" ht="12" customHeight="1">
      <c r="P364" s="288"/>
    </row>
    <row r="365" ht="12" customHeight="1">
      <c r="P365" s="288"/>
    </row>
    <row r="366" ht="12" customHeight="1">
      <c r="P366" s="288"/>
    </row>
    <row r="367" ht="12" customHeight="1">
      <c r="P367" s="288"/>
    </row>
    <row r="368" ht="12" customHeight="1">
      <c r="P368" s="288"/>
    </row>
    <row r="369" ht="12" customHeight="1">
      <c r="P369" s="288"/>
    </row>
    <row r="370" ht="12" customHeight="1">
      <c r="P370" s="288"/>
    </row>
    <row r="371" ht="12" customHeight="1">
      <c r="P371" s="288"/>
    </row>
    <row r="372" ht="12" customHeight="1">
      <c r="P372" s="288"/>
    </row>
    <row r="373" ht="12" customHeight="1">
      <c r="P373" s="288"/>
    </row>
    <row r="374" ht="12" customHeight="1">
      <c r="P374" s="288"/>
    </row>
    <row r="375" ht="12" customHeight="1">
      <c r="P375" s="288"/>
    </row>
    <row r="376" ht="12" customHeight="1">
      <c r="P376" s="288"/>
    </row>
    <row r="377" ht="12" customHeight="1">
      <c r="P377" s="288"/>
    </row>
    <row r="378" ht="12" customHeight="1">
      <c r="P378" s="288"/>
    </row>
    <row r="379" ht="12" customHeight="1">
      <c r="P379" s="288"/>
    </row>
    <row r="380" ht="12" customHeight="1">
      <c r="P380" s="288"/>
    </row>
    <row r="381" ht="12" customHeight="1">
      <c r="P381" s="288"/>
    </row>
    <row r="382" ht="12" customHeight="1">
      <c r="P382" s="288"/>
    </row>
    <row r="383" ht="12" customHeight="1">
      <c r="P383" s="288"/>
    </row>
    <row r="384" ht="12" customHeight="1">
      <c r="P384" s="288"/>
    </row>
    <row r="385" ht="12" customHeight="1">
      <c r="P385" s="288"/>
    </row>
    <row r="386" ht="12" customHeight="1">
      <c r="P386" s="288"/>
    </row>
    <row r="387" ht="12" customHeight="1">
      <c r="P387" s="288"/>
    </row>
    <row r="388" ht="12" customHeight="1">
      <c r="P388" s="288"/>
    </row>
    <row r="389" ht="12" customHeight="1">
      <c r="P389" s="288"/>
    </row>
    <row r="390" ht="12" customHeight="1">
      <c r="P390" s="288"/>
    </row>
    <row r="391" ht="12" customHeight="1">
      <c r="P391" s="288"/>
    </row>
    <row r="392" ht="12" customHeight="1">
      <c r="P392" s="288"/>
    </row>
    <row r="393" ht="12" customHeight="1">
      <c r="P393" s="288"/>
    </row>
    <row r="394" ht="12" customHeight="1">
      <c r="P394" s="288"/>
    </row>
    <row r="395" ht="12" customHeight="1">
      <c r="P395" s="288"/>
    </row>
    <row r="396" ht="12" customHeight="1">
      <c r="P396" s="288"/>
    </row>
    <row r="397" ht="12" customHeight="1">
      <c r="P397" s="288"/>
    </row>
    <row r="398" ht="12" customHeight="1">
      <c r="P398" s="288"/>
    </row>
    <row r="399" ht="12" customHeight="1">
      <c r="P399" s="288"/>
    </row>
    <row r="400" ht="12" customHeight="1">
      <c r="P400" s="288"/>
    </row>
    <row r="401" ht="12" customHeight="1">
      <c r="P401" s="288"/>
    </row>
    <row r="402" ht="12" customHeight="1">
      <c r="P402" s="288"/>
    </row>
    <row r="403" ht="12" customHeight="1">
      <c r="P403" s="288"/>
    </row>
    <row r="404" ht="12" customHeight="1">
      <c r="P404" s="288"/>
    </row>
    <row r="405" ht="12" customHeight="1">
      <c r="P405" s="288"/>
    </row>
    <row r="406" ht="12" customHeight="1">
      <c r="P406" s="288"/>
    </row>
    <row r="407" ht="12" customHeight="1">
      <c r="P407" s="288"/>
    </row>
    <row r="408" ht="12" customHeight="1">
      <c r="P408" s="288"/>
    </row>
    <row r="409" ht="12" customHeight="1">
      <c r="P409" s="288"/>
    </row>
    <row r="410" ht="12" customHeight="1">
      <c r="P410" s="288"/>
    </row>
    <row r="411" ht="12" customHeight="1">
      <c r="P411" s="288"/>
    </row>
    <row r="412" ht="12" customHeight="1">
      <c r="P412" s="288"/>
    </row>
    <row r="413" ht="12" customHeight="1">
      <c r="P413" s="288"/>
    </row>
    <row r="414" ht="12" customHeight="1">
      <c r="P414" s="288"/>
    </row>
    <row r="415" ht="12" customHeight="1">
      <c r="P415" s="288"/>
    </row>
    <row r="416" ht="12" customHeight="1">
      <c r="P416" s="288"/>
    </row>
    <row r="417" ht="12" customHeight="1">
      <c r="P417" s="288"/>
    </row>
    <row r="418" ht="12" customHeight="1">
      <c r="P418" s="288"/>
    </row>
    <row r="419" ht="12" customHeight="1">
      <c r="P419" s="288"/>
    </row>
    <row r="420" ht="12" customHeight="1">
      <c r="P420" s="288"/>
    </row>
    <row r="421" ht="12" customHeight="1">
      <c r="P421" s="288"/>
    </row>
    <row r="422" ht="12" customHeight="1">
      <c r="P422" s="288"/>
    </row>
    <row r="423" ht="12" customHeight="1">
      <c r="P423" s="288"/>
    </row>
  </sheetData>
  <sheetProtection/>
  <mergeCells count="25">
    <mergeCell ref="D5:E6"/>
    <mergeCell ref="E7:E12"/>
    <mergeCell ref="K9:K12"/>
    <mergeCell ref="N5:O7"/>
    <mergeCell ref="N8:N12"/>
    <mergeCell ref="L9:L12"/>
    <mergeCell ref="M9:M12"/>
    <mergeCell ref="D13:E13"/>
    <mergeCell ref="M13:O13"/>
    <mergeCell ref="B5:B13"/>
    <mergeCell ref="O8:O12"/>
    <mergeCell ref="F8:F12"/>
    <mergeCell ref="G8:G12"/>
    <mergeCell ref="D7:D12"/>
    <mergeCell ref="C5:C13"/>
    <mergeCell ref="P5:P13"/>
    <mergeCell ref="F5:M6"/>
    <mergeCell ref="H7:M7"/>
    <mergeCell ref="F7:G7"/>
    <mergeCell ref="H8:I8"/>
    <mergeCell ref="J8:K8"/>
    <mergeCell ref="L8:M8"/>
    <mergeCell ref="H9:H12"/>
    <mergeCell ref="I9:I12"/>
    <mergeCell ref="J9:J12"/>
  </mergeCells>
  <printOptions/>
  <pageMargins left="0.7874015748031497" right="0.7874015748031497" top="0.7874015748031497" bottom="0.7874015748031497" header="0.5118110236220472" footer="0"/>
  <pageSetup firstPageNumber="24" useFirstPageNumber="1" horizontalDpi="600" verticalDpi="600" orientation="portrait" paperSize="9" scale="95" r:id="rId2"/>
  <headerFooter alignWithMargins="0">
    <oddHeader>&amp;C&amp;"Arial,Standard"&amp;9- &amp;P -</oddHeader>
  </headerFooter>
  <colBreaks count="1" manualBreakCount="1">
    <brk id="7" max="65535" man="1"/>
  </colBreaks>
  <drawing r:id="rId1"/>
</worksheet>
</file>

<file path=xl/worksheets/sheet21.xml><?xml version="1.0" encoding="utf-8"?>
<worksheet xmlns="http://schemas.openxmlformats.org/spreadsheetml/2006/main" xmlns:r="http://schemas.openxmlformats.org/officeDocument/2006/relationships">
  <dimension ref="A1:Y12"/>
  <sheetViews>
    <sheetView zoomScale="130" zoomScaleNormal="130" zoomScalePageLayoutView="0" workbookViewId="0" topLeftCell="A1">
      <pane xSplit="1" topLeftCell="B1" activePane="topRight" state="frozen"/>
      <selection pane="topLeft" activeCell="B2" sqref="B2:E2"/>
      <selection pane="topRight" activeCell="A1" sqref="A1"/>
    </sheetView>
  </sheetViews>
  <sheetFormatPr defaultColWidth="12" defaultRowHeight="10.5"/>
  <cols>
    <col min="1" max="1" width="40.5" style="63" customWidth="1"/>
    <col min="2" max="2" width="10.5" style="63" customWidth="1"/>
    <col min="3" max="3" width="9.66015625" style="63" bestFit="1" customWidth="1"/>
    <col min="4" max="4" width="7.16015625" style="63" customWidth="1"/>
    <col min="5" max="5" width="10.5" style="63" customWidth="1"/>
    <col min="6" max="13" width="4.16015625" style="63" customWidth="1"/>
    <col min="14" max="14" width="4.83203125" style="63" customWidth="1"/>
    <col min="15" max="15" width="4.16015625" style="63" bestFit="1" customWidth="1"/>
    <col min="16" max="16" width="5.66015625" style="63" customWidth="1"/>
    <col min="17" max="17" width="4.5" style="63" customWidth="1"/>
    <col min="18" max="18" width="5.83203125" style="63" customWidth="1"/>
    <col min="19" max="20" width="4.66015625" style="63" customWidth="1"/>
    <col min="21" max="21" width="4.33203125" style="63" customWidth="1"/>
    <col min="22" max="22" width="4.16015625" style="63" customWidth="1"/>
    <col min="23" max="23" width="3.83203125" style="63" customWidth="1"/>
    <col min="24" max="24" width="4.33203125" style="63" customWidth="1"/>
    <col min="25" max="25" width="4.16015625" style="63" customWidth="1"/>
    <col min="26" max="16384" width="12" style="63" customWidth="1"/>
  </cols>
  <sheetData>
    <row r="1" spans="1:5" ht="11.25">
      <c r="A1" s="63" t="s">
        <v>131</v>
      </c>
      <c r="B1" s="66" t="s">
        <v>194</v>
      </c>
      <c r="C1" s="312" t="s">
        <v>273</v>
      </c>
      <c r="E1" s="351" t="s">
        <v>312</v>
      </c>
    </row>
    <row r="2" ht="11.25"/>
    <row r="3" spans="1:25" ht="11.25">
      <c r="A3" s="63" t="s">
        <v>193</v>
      </c>
      <c r="B3" s="331">
        <v>1713</v>
      </c>
      <c r="C3" s="312">
        <v>1713</v>
      </c>
      <c r="E3" s="350">
        <v>66.99256941728588</v>
      </c>
      <c r="H3" s="64"/>
      <c r="I3" s="64"/>
      <c r="J3" s="64"/>
      <c r="K3" s="64"/>
      <c r="L3" s="64"/>
      <c r="M3" s="64"/>
      <c r="N3" s="64"/>
      <c r="O3" s="64"/>
      <c r="P3" s="64"/>
      <c r="Q3" s="64"/>
      <c r="R3" s="64"/>
      <c r="S3" s="64"/>
      <c r="T3" s="64"/>
      <c r="U3" s="64"/>
      <c r="V3" s="64"/>
      <c r="W3" s="64"/>
      <c r="X3" s="64"/>
      <c r="Y3" s="64"/>
    </row>
    <row r="4" spans="1:25" ht="11.25">
      <c r="A4" s="63" t="s">
        <v>181</v>
      </c>
      <c r="B4" s="331">
        <v>115</v>
      </c>
      <c r="C4" s="312">
        <v>115</v>
      </c>
      <c r="E4" s="350">
        <v>4.49745795854517</v>
      </c>
      <c r="H4" s="64"/>
      <c r="I4" s="64"/>
      <c r="J4" s="64"/>
      <c r="K4" s="64"/>
      <c r="L4" s="64"/>
      <c r="M4" s="64"/>
      <c r="N4" s="64"/>
      <c r="O4" s="64"/>
      <c r="P4" s="64"/>
      <c r="Q4" s="64"/>
      <c r="R4" s="64"/>
      <c r="S4" s="64"/>
      <c r="T4" s="64"/>
      <c r="U4" s="64"/>
      <c r="V4" s="64"/>
      <c r="W4" s="64"/>
      <c r="X4" s="64"/>
      <c r="Y4" s="64"/>
    </row>
    <row r="5" spans="1:5" ht="11.25">
      <c r="A5" s="63" t="s">
        <v>39</v>
      </c>
      <c r="B5" s="331">
        <v>729</v>
      </c>
      <c r="C5" s="312">
        <v>729</v>
      </c>
      <c r="E5" s="350">
        <v>28.50997262416895</v>
      </c>
    </row>
    <row r="6" spans="2:5" ht="11.25">
      <c r="B6" s="349">
        <v>2557</v>
      </c>
      <c r="E6" s="350">
        <v>100</v>
      </c>
    </row>
    <row r="8" ht="11.25">
      <c r="A8" s="63" t="s">
        <v>81</v>
      </c>
    </row>
    <row r="9" spans="1:25" ht="11.25">
      <c r="A9" s="63" t="s">
        <v>17</v>
      </c>
      <c r="B9" s="331">
        <v>4040</v>
      </c>
      <c r="C9" s="312">
        <v>4040</v>
      </c>
      <c r="E9" s="350">
        <v>100</v>
      </c>
      <c r="H9" s="65"/>
      <c r="I9" s="65"/>
      <c r="J9" s="65"/>
      <c r="K9" s="65"/>
      <c r="L9" s="65"/>
      <c r="M9" s="65"/>
      <c r="N9" s="65"/>
      <c r="O9" s="65"/>
      <c r="Q9" s="65"/>
      <c r="R9" s="65"/>
      <c r="S9" s="65"/>
      <c r="T9" s="65"/>
      <c r="U9" s="65"/>
      <c r="V9" s="65"/>
      <c r="W9" s="65"/>
      <c r="X9" s="65"/>
      <c r="Y9" s="65"/>
    </row>
    <row r="10" spans="1:25" ht="11.25">
      <c r="A10" s="63" t="s">
        <v>230</v>
      </c>
      <c r="B10" s="331">
        <v>2908</v>
      </c>
      <c r="C10" s="312">
        <v>2908</v>
      </c>
      <c r="E10" s="350">
        <v>71.98019801980197</v>
      </c>
      <c r="H10" s="64"/>
      <c r="I10" s="64"/>
      <c r="J10" s="64"/>
      <c r="K10" s="64"/>
      <c r="L10" s="64"/>
      <c r="M10" s="64"/>
      <c r="N10" s="64"/>
      <c r="O10" s="64"/>
      <c r="Q10" s="64"/>
      <c r="R10" s="64"/>
      <c r="S10" s="64"/>
      <c r="T10" s="64"/>
      <c r="U10" s="64"/>
      <c r="V10" s="64"/>
      <c r="W10" s="64"/>
      <c r="X10" s="64"/>
      <c r="Y10" s="64"/>
    </row>
    <row r="11" spans="1:5" ht="11.25">
      <c r="A11" s="63" t="s">
        <v>231</v>
      </c>
      <c r="B11" s="331">
        <v>1081</v>
      </c>
      <c r="C11" s="312">
        <v>1081</v>
      </c>
      <c r="E11" s="350">
        <v>26.757425742574256</v>
      </c>
    </row>
    <row r="12" spans="1:5" ht="11.25">
      <c r="A12" s="63" t="s">
        <v>232</v>
      </c>
      <c r="B12" s="331">
        <v>51</v>
      </c>
      <c r="C12" s="312">
        <v>51</v>
      </c>
      <c r="E12" s="350">
        <v>1.2623762376237624</v>
      </c>
    </row>
  </sheetData>
  <sheetProtection/>
  <printOptions/>
  <pageMargins left="0.787401575" right="0.787401575" top="0.984251969" bottom="0.984251969" header="0.4921259845" footer="0.4921259845"/>
  <pageSetup orientation="portrait" paperSize="9"/>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Z22"/>
  <sheetViews>
    <sheetView zoomScale="115" zoomScaleNormal="115" zoomScalePageLayoutView="0" workbookViewId="0" topLeftCell="A4">
      <selection activeCell="A4" sqref="A4"/>
    </sheetView>
  </sheetViews>
  <sheetFormatPr defaultColWidth="13.33203125" defaultRowHeight="10.5"/>
  <cols>
    <col min="1" max="1" width="6.66015625" style="102" customWidth="1"/>
    <col min="2" max="2" width="12.83203125" style="101" customWidth="1"/>
    <col min="3" max="3" width="9.33203125" style="101" customWidth="1"/>
    <col min="4" max="4" width="11" style="101" customWidth="1"/>
    <col min="5" max="5" width="13" style="101" customWidth="1"/>
    <col min="6" max="6" width="11.16015625" style="101" customWidth="1"/>
    <col min="7" max="8" width="12.83203125" style="101" customWidth="1"/>
    <col min="9" max="9" width="17.5" style="101" customWidth="1"/>
    <col min="10" max="10" width="16.16015625" style="101" customWidth="1"/>
    <col min="11" max="11" width="12.83203125" style="101" customWidth="1"/>
    <col min="12" max="12" width="10.16015625" style="101" customWidth="1"/>
    <col min="13" max="13" width="11.66015625" style="101" customWidth="1"/>
    <col min="14" max="14" width="9.83203125" style="101" customWidth="1"/>
    <col min="15" max="15" width="12.66015625" style="101" customWidth="1"/>
    <col min="16" max="17" width="12.5" style="101" customWidth="1"/>
    <col min="18" max="18" width="16" style="101" bestFit="1" customWidth="1"/>
    <col min="19" max="19" width="12" style="101" customWidth="1"/>
    <col min="20" max="20" width="6.83203125" style="101" customWidth="1"/>
    <col min="21" max="16384" width="13.33203125" style="101" customWidth="1"/>
  </cols>
  <sheetData>
    <row r="1" spans="1:21" ht="27.75" customHeight="1" thickBot="1">
      <c r="A1" s="730" t="s">
        <v>229</v>
      </c>
      <c r="B1" s="730"/>
      <c r="C1" s="730"/>
      <c r="D1" s="730"/>
      <c r="E1" s="730"/>
      <c r="F1" s="730"/>
      <c r="G1" s="730"/>
      <c r="H1" s="730"/>
      <c r="I1" s="730"/>
      <c r="J1" s="730"/>
      <c r="K1" s="730"/>
      <c r="L1" s="730"/>
      <c r="M1" s="730"/>
      <c r="N1" s="730"/>
      <c r="O1" s="730"/>
      <c r="P1" s="730"/>
      <c r="Q1" s="730"/>
      <c r="R1" s="730"/>
      <c r="S1" s="730"/>
      <c r="T1" s="103"/>
      <c r="U1" s="103"/>
    </row>
    <row r="2" spans="1:21" ht="21" customHeight="1">
      <c r="A2" s="116"/>
      <c r="B2" s="736" t="s">
        <v>38</v>
      </c>
      <c r="C2" s="736"/>
      <c r="D2" s="736"/>
      <c r="E2" s="736"/>
      <c r="F2" s="736"/>
      <c r="G2" s="736"/>
      <c r="H2" s="736"/>
      <c r="I2" s="736"/>
      <c r="J2" s="737"/>
      <c r="K2" s="736" t="s">
        <v>39</v>
      </c>
      <c r="L2" s="736"/>
      <c r="M2" s="736"/>
      <c r="N2" s="736"/>
      <c r="O2" s="736"/>
      <c r="P2" s="736"/>
      <c r="Q2" s="736"/>
      <c r="R2" s="736"/>
      <c r="S2" s="737"/>
      <c r="T2" s="103"/>
      <c r="U2" s="103"/>
    </row>
    <row r="3" spans="1:21" ht="20.25" customHeight="1">
      <c r="A3" s="115"/>
      <c r="B3" s="738" t="s">
        <v>8</v>
      </c>
      <c r="C3" s="738"/>
      <c r="D3" s="738"/>
      <c r="E3" s="738"/>
      <c r="F3" s="738"/>
      <c r="G3" s="738"/>
      <c r="H3" s="738"/>
      <c r="I3" s="738"/>
      <c r="J3" s="739"/>
      <c r="K3" s="738" t="s">
        <v>8</v>
      </c>
      <c r="L3" s="738"/>
      <c r="M3" s="738"/>
      <c r="N3" s="738"/>
      <c r="O3" s="738"/>
      <c r="P3" s="738"/>
      <c r="Q3" s="738"/>
      <c r="R3" s="738"/>
      <c r="S3" s="739"/>
      <c r="T3" s="103"/>
      <c r="U3" s="103"/>
    </row>
    <row r="4" spans="1:21" s="105" customFormat="1" ht="29.25" customHeight="1" thickBot="1">
      <c r="A4" s="115"/>
      <c r="B4" s="733" t="s">
        <v>228</v>
      </c>
      <c r="C4" s="734"/>
      <c r="D4" s="734"/>
      <c r="E4" s="734"/>
      <c r="F4" s="734"/>
      <c r="G4" s="734"/>
      <c r="H4" s="734"/>
      <c r="I4" s="734"/>
      <c r="J4" s="735"/>
      <c r="K4" s="733" t="s">
        <v>228</v>
      </c>
      <c r="L4" s="734"/>
      <c r="M4" s="734"/>
      <c r="N4" s="734"/>
      <c r="O4" s="734"/>
      <c r="P4" s="734"/>
      <c r="Q4" s="734"/>
      <c r="R4" s="734"/>
      <c r="S4" s="735"/>
      <c r="T4" s="732"/>
      <c r="U4" s="732"/>
    </row>
    <row r="5" spans="1:21" s="105" customFormat="1" ht="63" customHeight="1" thickBot="1">
      <c r="A5" s="210" t="s">
        <v>227</v>
      </c>
      <c r="B5" s="109" t="s">
        <v>26</v>
      </c>
      <c r="C5" s="114" t="s">
        <v>157</v>
      </c>
      <c r="D5" s="114" t="s">
        <v>158</v>
      </c>
      <c r="E5" s="114" t="s">
        <v>159</v>
      </c>
      <c r="F5" s="114" t="s">
        <v>161</v>
      </c>
      <c r="G5" s="114" t="s">
        <v>162</v>
      </c>
      <c r="H5" s="114" t="s">
        <v>163</v>
      </c>
      <c r="I5" s="113" t="s">
        <v>264</v>
      </c>
      <c r="J5" s="112" t="s">
        <v>226</v>
      </c>
      <c r="K5" s="109" t="s">
        <v>26</v>
      </c>
      <c r="L5" s="114" t="s">
        <v>157</v>
      </c>
      <c r="M5" s="114" t="s">
        <v>158</v>
      </c>
      <c r="N5" s="114" t="s">
        <v>159</v>
      </c>
      <c r="O5" s="114" t="s">
        <v>161</v>
      </c>
      <c r="P5" s="114" t="s">
        <v>162</v>
      </c>
      <c r="Q5" s="114" t="s">
        <v>163</v>
      </c>
      <c r="R5" s="113" t="s">
        <v>264</v>
      </c>
      <c r="S5" s="112" t="s">
        <v>226</v>
      </c>
      <c r="T5" s="106"/>
      <c r="U5" s="106"/>
    </row>
    <row r="6" spans="1:21" s="105" customFormat="1" ht="18" customHeight="1" thickBot="1">
      <c r="A6" s="111" t="s">
        <v>92</v>
      </c>
      <c r="B6" s="109">
        <v>3296</v>
      </c>
      <c r="C6" s="108">
        <v>10.194174757281553</v>
      </c>
      <c r="D6" s="108">
        <v>74.48422330097087</v>
      </c>
      <c r="E6" s="108">
        <v>5.885922330097087</v>
      </c>
      <c r="F6" s="108">
        <v>3.0643203883495147</v>
      </c>
      <c r="G6" s="110">
        <v>4.490291262135922</v>
      </c>
      <c r="H6" s="110">
        <v>0.4550970873786408</v>
      </c>
      <c r="I6" s="108">
        <v>1.4259708737864079</v>
      </c>
      <c r="J6" s="107">
        <v>100</v>
      </c>
      <c r="K6" s="109">
        <v>463</v>
      </c>
      <c r="L6" s="108">
        <v>9.719222462203025</v>
      </c>
      <c r="M6" s="108">
        <v>64.14686825053995</v>
      </c>
      <c r="N6" s="108">
        <v>11.44708423326134</v>
      </c>
      <c r="O6" s="108">
        <v>11.01511879049676</v>
      </c>
      <c r="P6" s="108">
        <v>0.8639308855291576</v>
      </c>
      <c r="Q6" s="108">
        <v>0.2159827213822894</v>
      </c>
      <c r="R6" s="108">
        <v>2.591792656587473</v>
      </c>
      <c r="S6" s="107">
        <v>99.99999999999999</v>
      </c>
      <c r="T6" s="104"/>
      <c r="U6" s="106"/>
    </row>
    <row r="7" spans="1:21" s="105" customFormat="1" ht="18" customHeight="1" thickBot="1">
      <c r="A7" s="111" t="s">
        <v>93</v>
      </c>
      <c r="B7" s="109">
        <v>3137</v>
      </c>
      <c r="C7" s="108">
        <v>10.2327064073956</v>
      </c>
      <c r="D7" s="108">
        <v>74.0197641058336</v>
      </c>
      <c r="E7" s="108">
        <v>5.259802358941664</v>
      </c>
      <c r="F7" s="108">
        <v>1.306981192221868</v>
      </c>
      <c r="G7" s="110">
        <v>6.6305387312719155</v>
      </c>
      <c r="H7" s="110">
        <v>0.38253108065030283</v>
      </c>
      <c r="I7" s="108">
        <v>2.1676761236850495</v>
      </c>
      <c r="J7" s="107">
        <v>100</v>
      </c>
      <c r="K7" s="109">
        <v>442</v>
      </c>
      <c r="L7" s="108">
        <v>9.95475113122172</v>
      </c>
      <c r="M7" s="108">
        <v>61.76470588235294</v>
      </c>
      <c r="N7" s="108">
        <v>13.800904977375566</v>
      </c>
      <c r="O7" s="108">
        <v>8.597285067873303</v>
      </c>
      <c r="P7" s="108">
        <v>1.3574660633484164</v>
      </c>
      <c r="Q7" s="108" t="s">
        <v>37</v>
      </c>
      <c r="R7" s="108">
        <v>4.524886877828054</v>
      </c>
      <c r="S7" s="107">
        <v>100</v>
      </c>
      <c r="T7" s="104"/>
      <c r="U7" s="106"/>
    </row>
    <row r="8" spans="1:21" s="105" customFormat="1" ht="18" customHeight="1" thickBot="1">
      <c r="A8" s="111" t="s">
        <v>94</v>
      </c>
      <c r="B8" s="109">
        <v>2565</v>
      </c>
      <c r="C8" s="108">
        <v>9.824561403508772</v>
      </c>
      <c r="D8" s="108">
        <v>71.34502923976608</v>
      </c>
      <c r="E8" s="108">
        <v>4.288499025341131</v>
      </c>
      <c r="F8" s="108">
        <v>2.4951267056530213</v>
      </c>
      <c r="G8" s="110">
        <v>8.693957115009747</v>
      </c>
      <c r="H8" s="110">
        <v>0.6237816764132553</v>
      </c>
      <c r="I8" s="108">
        <v>2.729044834307992</v>
      </c>
      <c r="J8" s="107">
        <v>99.99999999999999</v>
      </c>
      <c r="K8" s="109">
        <v>394</v>
      </c>
      <c r="L8" s="108">
        <v>11.16751269035533</v>
      </c>
      <c r="M8" s="108">
        <v>63.70558375634518</v>
      </c>
      <c r="N8" s="108">
        <v>9.137055837563452</v>
      </c>
      <c r="O8" s="108">
        <v>8.629441624365482</v>
      </c>
      <c r="P8" s="108">
        <v>2.284263959390863</v>
      </c>
      <c r="Q8" s="108" t="s">
        <v>37</v>
      </c>
      <c r="R8" s="108">
        <v>5.0761421319796955</v>
      </c>
      <c r="S8" s="107">
        <v>100.00000000000001</v>
      </c>
      <c r="T8" s="104"/>
      <c r="U8" s="106"/>
    </row>
    <row r="9" spans="1:26" s="105" customFormat="1" ht="18" customHeight="1" thickBot="1">
      <c r="A9" s="111" t="s">
        <v>95</v>
      </c>
      <c r="B9" s="109">
        <v>2491</v>
      </c>
      <c r="C9" s="108">
        <v>8.269771176234444</v>
      </c>
      <c r="D9" s="108">
        <v>65.75672420714572</v>
      </c>
      <c r="E9" s="108">
        <v>3.7735849056603774</v>
      </c>
      <c r="F9" s="108">
        <v>1.3247691690084304</v>
      </c>
      <c r="G9" s="110">
        <v>17.18185467683661</v>
      </c>
      <c r="H9" s="110">
        <v>0.36130068245684466</v>
      </c>
      <c r="I9" s="108">
        <v>3.3319951826575673</v>
      </c>
      <c r="J9" s="107">
        <v>99.99999999999999</v>
      </c>
      <c r="K9" s="109">
        <v>359</v>
      </c>
      <c r="L9" s="108">
        <v>8.913649025069638</v>
      </c>
      <c r="M9" s="108">
        <v>54.03899721448468</v>
      </c>
      <c r="N9" s="108">
        <v>13.927576601671309</v>
      </c>
      <c r="O9" s="108">
        <v>11.699164345403899</v>
      </c>
      <c r="P9" s="108">
        <v>5.2924791086350975</v>
      </c>
      <c r="Q9" s="108">
        <v>0.2785515320334262</v>
      </c>
      <c r="R9" s="108">
        <v>5.8495821727019495</v>
      </c>
      <c r="S9" s="107">
        <v>100</v>
      </c>
      <c r="T9" s="104"/>
      <c r="U9" s="106"/>
      <c r="V9" s="106"/>
      <c r="W9" s="106"/>
      <c r="X9" s="106"/>
      <c r="Y9" s="106"/>
      <c r="Z9" s="106"/>
    </row>
    <row r="10" spans="1:21" s="105" customFormat="1" ht="18" customHeight="1" thickBot="1">
      <c r="A10" s="111" t="s">
        <v>96</v>
      </c>
      <c r="B10" s="109">
        <v>1941</v>
      </c>
      <c r="C10" s="108">
        <v>6.594538897475528</v>
      </c>
      <c r="D10" s="108">
        <v>53.735188047398246</v>
      </c>
      <c r="E10" s="108">
        <v>3.451828954147347</v>
      </c>
      <c r="F10" s="108">
        <v>1.287995878413189</v>
      </c>
      <c r="G10" s="110">
        <v>30.03606388459557</v>
      </c>
      <c r="H10" s="110">
        <v>0.4121586810922205</v>
      </c>
      <c r="I10" s="108">
        <v>4.482225656877898</v>
      </c>
      <c r="J10" s="107">
        <v>100.00000000000001</v>
      </c>
      <c r="K10" s="109">
        <v>375</v>
      </c>
      <c r="L10" s="108">
        <v>9.333333333333334</v>
      </c>
      <c r="M10" s="108">
        <v>61.06666666666667</v>
      </c>
      <c r="N10" s="108">
        <v>9.866666666666667</v>
      </c>
      <c r="O10" s="108">
        <v>9.6</v>
      </c>
      <c r="P10" s="108">
        <v>4.8</v>
      </c>
      <c r="Q10" s="108" t="s">
        <v>37</v>
      </c>
      <c r="R10" s="108">
        <v>5.333333333333333</v>
      </c>
      <c r="S10" s="107">
        <v>100</v>
      </c>
      <c r="T10" s="104"/>
      <c r="U10" s="106"/>
    </row>
    <row r="11" spans="1:21" s="105" customFormat="1" ht="18" customHeight="1" thickBot="1">
      <c r="A11" s="111" t="s">
        <v>97</v>
      </c>
      <c r="B11" s="109">
        <v>1646</v>
      </c>
      <c r="C11" s="108">
        <v>4.5565006075334145</v>
      </c>
      <c r="D11" s="108">
        <v>50.48602673147023</v>
      </c>
      <c r="E11" s="108">
        <v>3.0984204131227218</v>
      </c>
      <c r="F11" s="108">
        <v>3.766707168894289</v>
      </c>
      <c r="G11" s="110">
        <v>33.41433778857837</v>
      </c>
      <c r="H11" s="110">
        <v>0.425273390036452</v>
      </c>
      <c r="I11" s="108">
        <v>4.25273390036452</v>
      </c>
      <c r="J11" s="107">
        <v>100.00000000000001</v>
      </c>
      <c r="K11" s="109">
        <v>421</v>
      </c>
      <c r="L11" s="108">
        <v>8.551068883610451</v>
      </c>
      <c r="M11" s="108">
        <v>54.394299287410924</v>
      </c>
      <c r="N11" s="108">
        <v>10.451306413301662</v>
      </c>
      <c r="O11" s="108">
        <v>10.21377672209026</v>
      </c>
      <c r="P11" s="108">
        <v>5.463182897862233</v>
      </c>
      <c r="Q11" s="108">
        <v>0.2375296912114014</v>
      </c>
      <c r="R11" s="108">
        <v>10.688836104513063</v>
      </c>
      <c r="S11" s="107">
        <v>100</v>
      </c>
      <c r="T11" s="104"/>
      <c r="U11" s="106"/>
    </row>
    <row r="12" spans="1:21" s="105" customFormat="1" ht="18" customHeight="1" thickBot="1">
      <c r="A12" s="111" t="s">
        <v>151</v>
      </c>
      <c r="B12" s="109">
        <v>1450</v>
      </c>
      <c r="C12" s="108">
        <v>3.793103448275862</v>
      </c>
      <c r="D12" s="108">
        <v>43.93103448275862</v>
      </c>
      <c r="E12" s="108">
        <v>2.689655172413793</v>
      </c>
      <c r="F12" s="108">
        <v>1.793103448275862</v>
      </c>
      <c r="G12" s="110">
        <v>42.62068965517241</v>
      </c>
      <c r="H12" s="110">
        <v>0.896551724137931</v>
      </c>
      <c r="I12" s="108">
        <v>4.275862068965517</v>
      </c>
      <c r="J12" s="107">
        <v>100</v>
      </c>
      <c r="K12" s="109">
        <v>327</v>
      </c>
      <c r="L12" s="108">
        <v>6.422018348623853</v>
      </c>
      <c r="M12" s="108">
        <v>53.211009174311926</v>
      </c>
      <c r="N12" s="108">
        <v>12.232415902140673</v>
      </c>
      <c r="O12" s="108">
        <v>10.703363914373089</v>
      </c>
      <c r="P12" s="108">
        <v>7.6452599388379205</v>
      </c>
      <c r="Q12" s="108" t="s">
        <v>37</v>
      </c>
      <c r="R12" s="108">
        <v>9.785932721712538</v>
      </c>
      <c r="S12" s="107">
        <v>100</v>
      </c>
      <c r="T12" s="104"/>
      <c r="U12" s="106"/>
    </row>
    <row r="13" spans="1:21" s="105" customFormat="1" ht="18" customHeight="1" thickBot="1">
      <c r="A13" s="111" t="s">
        <v>262</v>
      </c>
      <c r="B13" s="109">
        <v>1336</v>
      </c>
      <c r="C13" s="108">
        <v>2.6197604790419162</v>
      </c>
      <c r="D13" s="108">
        <v>38.92215568862275</v>
      </c>
      <c r="E13" s="108">
        <v>1.4221556886227544</v>
      </c>
      <c r="F13" s="108">
        <v>3.967065868263473</v>
      </c>
      <c r="G13" s="110">
        <v>45.808383233532936</v>
      </c>
      <c r="H13" s="110">
        <v>0.7485029940119761</v>
      </c>
      <c r="I13" s="108">
        <v>6.5119760479041915</v>
      </c>
      <c r="J13" s="107">
        <v>100</v>
      </c>
      <c r="K13" s="109">
        <v>275</v>
      </c>
      <c r="L13" s="108">
        <v>7.636363636363637</v>
      </c>
      <c r="M13" s="108">
        <v>51.27272727272727</v>
      </c>
      <c r="N13" s="108">
        <v>9.454545454545455</v>
      </c>
      <c r="O13" s="108">
        <v>10.909090909090908</v>
      </c>
      <c r="P13" s="108">
        <v>9.818181818181818</v>
      </c>
      <c r="Q13" s="108">
        <v>1.4545454545454546</v>
      </c>
      <c r="R13" s="108">
        <v>9.454545454545455</v>
      </c>
      <c r="S13" s="107">
        <v>100</v>
      </c>
      <c r="T13" s="104"/>
      <c r="U13" s="106"/>
    </row>
    <row r="14" spans="1:21" s="105" customFormat="1" ht="18" customHeight="1" thickBot="1">
      <c r="A14" s="111" t="s">
        <v>289</v>
      </c>
      <c r="B14" s="109">
        <v>1509</v>
      </c>
      <c r="C14" s="108">
        <v>3.4459907223326707</v>
      </c>
      <c r="D14" s="108">
        <v>40.75546719681908</v>
      </c>
      <c r="E14" s="108">
        <v>1.7892644135188867</v>
      </c>
      <c r="F14" s="108">
        <v>2.054340622929092</v>
      </c>
      <c r="G14" s="108">
        <v>43.33996023856859</v>
      </c>
      <c r="H14" s="108">
        <v>0.9940357852882704</v>
      </c>
      <c r="I14" s="108">
        <v>7.620941020543406</v>
      </c>
      <c r="J14" s="107">
        <v>100.00000000000001</v>
      </c>
      <c r="K14" s="109">
        <v>334</v>
      </c>
      <c r="L14" s="108">
        <v>5.389221556886228</v>
      </c>
      <c r="M14" s="108">
        <v>50.89820359281437</v>
      </c>
      <c r="N14" s="108">
        <v>9.580838323353293</v>
      </c>
      <c r="O14" s="108">
        <v>9.281437125748504</v>
      </c>
      <c r="P14" s="108">
        <v>12.874251497005988</v>
      </c>
      <c r="Q14" s="108">
        <v>0.8982035928143712</v>
      </c>
      <c r="R14" s="108">
        <v>11.077844311377245</v>
      </c>
      <c r="S14" s="107">
        <v>99.99999999999999</v>
      </c>
      <c r="T14" s="104"/>
      <c r="U14" s="106"/>
    </row>
    <row r="15" spans="1:21" s="105" customFormat="1" ht="18" customHeight="1" thickBot="1">
      <c r="A15" s="111" t="s">
        <v>332</v>
      </c>
      <c r="B15" s="109">
        <v>1782</v>
      </c>
      <c r="C15" s="108">
        <v>2.861952861952862</v>
      </c>
      <c r="D15" s="108">
        <v>39.61840628507295</v>
      </c>
      <c r="E15" s="108">
        <v>2.0763187429854097</v>
      </c>
      <c r="F15" s="108">
        <v>2.5813692480359145</v>
      </c>
      <c r="G15" s="108">
        <v>46.464646464646464</v>
      </c>
      <c r="H15" s="108">
        <v>0.5611672278338945</v>
      </c>
      <c r="I15" s="108">
        <v>5.836139169472503</v>
      </c>
      <c r="J15" s="107">
        <v>99.99999999999999</v>
      </c>
      <c r="K15" s="109">
        <v>328</v>
      </c>
      <c r="L15" s="108">
        <v>6.097560975609756</v>
      </c>
      <c r="M15" s="108">
        <v>54.573170731707314</v>
      </c>
      <c r="N15" s="108">
        <v>8.841463414634147</v>
      </c>
      <c r="O15" s="108">
        <v>7.317073170731708</v>
      </c>
      <c r="P15" s="108">
        <v>11.28048780487805</v>
      </c>
      <c r="Q15" s="108">
        <v>0.3048780487804878</v>
      </c>
      <c r="R15" s="108">
        <v>11.585365853658537</v>
      </c>
      <c r="S15" s="107">
        <v>99.99999999999999</v>
      </c>
      <c r="T15" s="104"/>
      <c r="U15" s="106"/>
    </row>
    <row r="16" spans="1:21" s="105" customFormat="1" ht="18" customHeight="1" thickBot="1">
      <c r="A16" s="111" t="s">
        <v>442</v>
      </c>
      <c r="B16" s="109">
        <v>1668</v>
      </c>
      <c r="C16" s="108">
        <v>1.2589928057553956</v>
      </c>
      <c r="D16" s="108">
        <v>40.22781774580336</v>
      </c>
      <c r="E16" s="108">
        <v>1.5587529976019185</v>
      </c>
      <c r="F16" s="108">
        <v>2.278177458033573</v>
      </c>
      <c r="G16" s="108">
        <v>47.84172661870504</v>
      </c>
      <c r="H16" s="108">
        <v>0.539568345323741</v>
      </c>
      <c r="I16" s="108">
        <v>6.294964028776978</v>
      </c>
      <c r="J16" s="107">
        <v>100</v>
      </c>
      <c r="K16" s="109">
        <v>323</v>
      </c>
      <c r="L16" s="108">
        <v>2.7863777089783284</v>
      </c>
      <c r="M16" s="108">
        <v>55.417956656346746</v>
      </c>
      <c r="N16" s="108">
        <v>10.8359133126935</v>
      </c>
      <c r="O16" s="108">
        <v>9.907120743034056</v>
      </c>
      <c r="P16" s="108">
        <v>10.8359133126935</v>
      </c>
      <c r="Q16" s="108">
        <v>0.6191950464396285</v>
      </c>
      <c r="R16" s="108">
        <v>9.597523219814242</v>
      </c>
      <c r="S16" s="107">
        <v>99.99999999999999</v>
      </c>
      <c r="T16" s="104"/>
      <c r="U16" s="106"/>
    </row>
    <row r="17" spans="1:21" s="105" customFormat="1" ht="18" customHeight="1" thickBot="1">
      <c r="A17" s="111" t="s">
        <v>453</v>
      </c>
      <c r="B17" s="109">
        <v>1821</v>
      </c>
      <c r="C17" s="108">
        <v>1.2081274025260846</v>
      </c>
      <c r="D17" s="108">
        <v>42.50411861614498</v>
      </c>
      <c r="E17" s="108">
        <v>0.9884678747940692</v>
      </c>
      <c r="F17" s="108">
        <v>1.757276221856123</v>
      </c>
      <c r="G17" s="108">
        <v>46.45799011532125</v>
      </c>
      <c r="H17" s="108">
        <v>0.7688083470620538</v>
      </c>
      <c r="I17" s="108">
        <v>6.315211422295442</v>
      </c>
      <c r="J17" s="107">
        <v>100</v>
      </c>
      <c r="K17" s="109">
        <v>304</v>
      </c>
      <c r="L17" s="108">
        <v>4.605263157894737</v>
      </c>
      <c r="M17" s="108">
        <v>46.71052631578947</v>
      </c>
      <c r="N17" s="108">
        <v>9.868421052631579</v>
      </c>
      <c r="O17" s="108">
        <v>11.842105263157896</v>
      </c>
      <c r="P17" s="108">
        <v>8.881578947368421</v>
      </c>
      <c r="Q17" s="108">
        <v>0.6578947368421053</v>
      </c>
      <c r="R17" s="108">
        <v>17.43421052631579</v>
      </c>
      <c r="S17" s="107">
        <v>100.00000000000001</v>
      </c>
      <c r="T17" s="104"/>
      <c r="U17" s="106"/>
    </row>
    <row r="20" spans="2:18" ht="14.25" customHeight="1">
      <c r="B20" s="731" t="s">
        <v>314</v>
      </c>
      <c r="C20" s="731"/>
      <c r="D20" s="731"/>
      <c r="E20" s="731"/>
      <c r="F20" s="731"/>
      <c r="G20" s="731"/>
      <c r="H20" s="731"/>
      <c r="I20" s="731"/>
      <c r="K20" s="731" t="s">
        <v>314</v>
      </c>
      <c r="L20" s="731"/>
      <c r="M20" s="731"/>
      <c r="N20" s="731"/>
      <c r="O20" s="731"/>
      <c r="P20" s="731"/>
      <c r="Q20" s="731"/>
      <c r="R20" s="731"/>
    </row>
    <row r="21" spans="2:18" ht="15">
      <c r="B21" s="366">
        <v>1821</v>
      </c>
      <c r="C21" s="364">
        <v>22</v>
      </c>
      <c r="D21" s="364">
        <v>774</v>
      </c>
      <c r="E21" s="364">
        <v>18</v>
      </c>
      <c r="F21" s="364">
        <v>32</v>
      </c>
      <c r="G21" s="364">
        <v>846</v>
      </c>
      <c r="H21" s="364">
        <v>14</v>
      </c>
      <c r="I21" s="364">
        <v>115</v>
      </c>
      <c r="K21" s="366">
        <v>304</v>
      </c>
      <c r="L21" s="364">
        <v>14</v>
      </c>
      <c r="M21" s="364">
        <v>142</v>
      </c>
      <c r="N21" s="364">
        <v>30</v>
      </c>
      <c r="O21" s="364">
        <v>36</v>
      </c>
      <c r="P21" s="364">
        <v>27</v>
      </c>
      <c r="Q21" s="364">
        <v>2</v>
      </c>
      <c r="R21" s="364">
        <v>53</v>
      </c>
    </row>
    <row r="22" spans="2:18" ht="15">
      <c r="B22" s="366" t="s">
        <v>343</v>
      </c>
      <c r="C22" s="365">
        <v>1.2081274025260846</v>
      </c>
      <c r="D22" s="365">
        <v>42.50411861614498</v>
      </c>
      <c r="E22" s="365">
        <v>0.9884678747940692</v>
      </c>
      <c r="F22" s="365">
        <v>1.757276221856123</v>
      </c>
      <c r="G22" s="365">
        <v>46.45799011532125</v>
      </c>
      <c r="H22" s="365">
        <v>0.7688083470620538</v>
      </c>
      <c r="I22" s="365">
        <v>6.315211422295442</v>
      </c>
      <c r="K22" s="366" t="s">
        <v>343</v>
      </c>
      <c r="L22" s="365">
        <v>4.605263157894737</v>
      </c>
      <c r="M22" s="365">
        <v>46.71052631578947</v>
      </c>
      <c r="N22" s="365">
        <v>9.868421052631579</v>
      </c>
      <c r="O22" s="365">
        <v>11.842105263157896</v>
      </c>
      <c r="P22" s="365">
        <v>8.881578947368421</v>
      </c>
      <c r="Q22" s="365">
        <v>0.6578947368421053</v>
      </c>
      <c r="R22" s="365">
        <v>17.43421052631579</v>
      </c>
    </row>
  </sheetData>
  <sheetProtection/>
  <mergeCells count="10">
    <mergeCell ref="A1:S1"/>
    <mergeCell ref="B20:I20"/>
    <mergeCell ref="T4:U4"/>
    <mergeCell ref="B4:J4"/>
    <mergeCell ref="B2:J2"/>
    <mergeCell ref="B3:J3"/>
    <mergeCell ref="K20:R20"/>
    <mergeCell ref="K2:S2"/>
    <mergeCell ref="K3:S3"/>
    <mergeCell ref="K4:S4"/>
  </mergeCells>
  <printOptions/>
  <pageMargins left="0.2755905511811024" right="0.3937007874015748" top="0.3937007874015748" bottom="0.3937007874015748" header="0.2755905511811024" footer="0.5118110236220472"/>
  <pageSetup fitToHeight="1" fitToWidth="1" horizontalDpi="600" verticalDpi="600" orientation="landscape" paperSize="8" scale="82" r:id="rId3"/>
  <headerFooter alignWithMargins="0">
    <oddHeader>&amp;LThüringer Landesamt für  Statistik</oddHeader>
  </headerFooter>
  <legacyDrawing r:id="rId2"/>
</worksheet>
</file>

<file path=xl/worksheets/sheet23.xml><?xml version="1.0" encoding="utf-8"?>
<worksheet xmlns="http://schemas.openxmlformats.org/spreadsheetml/2006/main" xmlns:r="http://schemas.openxmlformats.org/officeDocument/2006/relationships">
  <dimension ref="A1:O27"/>
  <sheetViews>
    <sheetView zoomScalePageLayoutView="0" workbookViewId="0" topLeftCell="A1">
      <selection activeCell="A1" sqref="A1:D1"/>
    </sheetView>
  </sheetViews>
  <sheetFormatPr defaultColWidth="12" defaultRowHeight="10.5"/>
  <cols>
    <col min="1" max="1" width="16" style="368" customWidth="1"/>
    <col min="2" max="2" width="26.83203125" style="368" customWidth="1"/>
    <col min="3" max="3" width="24.83203125" style="368" customWidth="1"/>
    <col min="4" max="4" width="24.33203125" style="368" customWidth="1"/>
    <col min="5" max="12" width="12" style="368" customWidth="1"/>
    <col min="13" max="13" width="13.83203125" style="368" customWidth="1"/>
    <col min="14" max="16384" width="12" style="368" customWidth="1"/>
  </cols>
  <sheetData>
    <row r="1" spans="1:4" ht="41.25" customHeight="1">
      <c r="A1" s="740" t="s">
        <v>503</v>
      </c>
      <c r="B1" s="741"/>
      <c r="C1" s="741"/>
      <c r="D1" s="741"/>
    </row>
    <row r="2" spans="1:4" ht="15">
      <c r="A2" s="387" t="s">
        <v>359</v>
      </c>
      <c r="B2" s="388"/>
      <c r="C2" s="388" t="s">
        <v>358</v>
      </c>
      <c r="D2" s="388" t="s">
        <v>357</v>
      </c>
    </row>
    <row r="3" spans="1:8" ht="15">
      <c r="A3" s="385" t="s">
        <v>362</v>
      </c>
      <c r="B3" s="369"/>
      <c r="C3" s="364" t="s">
        <v>387</v>
      </c>
      <c r="D3" s="382">
        <v>0.0038293216630196935</v>
      </c>
      <c r="E3" s="379"/>
      <c r="F3" s="381"/>
      <c r="H3" s="380"/>
    </row>
    <row r="4" spans="1:8" ht="15">
      <c r="A4" s="386" t="s">
        <v>356</v>
      </c>
      <c r="B4" s="370"/>
      <c r="C4" s="384" t="s">
        <v>355</v>
      </c>
      <c r="D4" s="382">
        <v>0.0038293216630196935</v>
      </c>
      <c r="E4" s="379"/>
      <c r="F4" s="381"/>
      <c r="H4" s="380"/>
    </row>
    <row r="5" spans="1:8" ht="15">
      <c r="A5" s="386" t="s">
        <v>354</v>
      </c>
      <c r="B5" s="370"/>
      <c r="C5" s="384" t="s">
        <v>157</v>
      </c>
      <c r="D5" s="382">
        <v>0.012035010940919038</v>
      </c>
      <c r="E5" s="379"/>
      <c r="F5" s="381"/>
      <c r="H5" s="380"/>
    </row>
    <row r="6" spans="1:8" ht="15">
      <c r="A6" s="386" t="s">
        <v>353</v>
      </c>
      <c r="B6" s="370"/>
      <c r="C6" s="384" t="s">
        <v>158</v>
      </c>
      <c r="D6" s="382">
        <v>0.4234135667396061</v>
      </c>
      <c r="F6" s="381"/>
      <c r="H6" s="380"/>
    </row>
    <row r="7" spans="1:8" ht="15">
      <c r="A7" s="386" t="s">
        <v>352</v>
      </c>
      <c r="B7" s="370"/>
      <c r="C7" s="384" t="s">
        <v>159</v>
      </c>
      <c r="D7" s="382">
        <v>0.009846827133479213</v>
      </c>
      <c r="F7" s="381"/>
      <c r="H7" s="380"/>
    </row>
    <row r="8" spans="1:8" ht="15">
      <c r="A8" s="386" t="s">
        <v>351</v>
      </c>
      <c r="B8" s="370"/>
      <c r="C8" s="384" t="s">
        <v>303</v>
      </c>
      <c r="D8" s="382">
        <v>0.0175054704595186</v>
      </c>
      <c r="F8" s="381"/>
      <c r="H8" s="380"/>
    </row>
    <row r="9" spans="1:8" ht="15">
      <c r="A9" s="386" t="s">
        <v>350</v>
      </c>
      <c r="B9" s="370"/>
      <c r="C9" s="384" t="s">
        <v>304</v>
      </c>
      <c r="D9" s="382">
        <v>0.10886214442013128</v>
      </c>
      <c r="F9" s="381"/>
      <c r="H9" s="380"/>
    </row>
    <row r="10" spans="1:8" ht="30">
      <c r="A10" s="386" t="s">
        <v>346</v>
      </c>
      <c r="B10" s="370"/>
      <c r="C10" s="384" t="s">
        <v>345</v>
      </c>
      <c r="D10" s="382">
        <v>0.35393873085339167</v>
      </c>
      <c r="F10" s="381"/>
      <c r="H10" s="380"/>
    </row>
    <row r="11" spans="1:8" ht="15">
      <c r="A11" s="386" t="s">
        <v>349</v>
      </c>
      <c r="B11" s="370"/>
      <c r="C11" s="384" t="s">
        <v>305</v>
      </c>
      <c r="D11" s="382">
        <v>0.007658643326039387</v>
      </c>
      <c r="F11" s="381"/>
      <c r="H11" s="380"/>
    </row>
    <row r="12" spans="1:8" ht="15">
      <c r="A12" s="386" t="s">
        <v>348</v>
      </c>
      <c r="B12" s="370"/>
      <c r="C12" s="384" t="s">
        <v>176</v>
      </c>
      <c r="D12" s="382">
        <v>0.05579868708971554</v>
      </c>
      <c r="F12" s="381"/>
      <c r="H12" s="380"/>
    </row>
    <row r="13" spans="1:8" ht="30">
      <c r="A13" s="386" t="s">
        <v>347</v>
      </c>
      <c r="B13" s="370"/>
      <c r="C13" s="384" t="s">
        <v>386</v>
      </c>
      <c r="D13" s="382">
        <v>0.0032822757111597373</v>
      </c>
      <c r="F13" s="381"/>
      <c r="H13" s="380"/>
    </row>
    <row r="14" spans="1:4" ht="15">
      <c r="A14" s="369"/>
      <c r="B14" s="369"/>
      <c r="C14" s="369"/>
      <c r="D14" s="383">
        <v>1</v>
      </c>
    </row>
    <row r="20" spans="1:14" ht="15.75" thickBot="1">
      <c r="A20" s="364" t="s">
        <v>314</v>
      </c>
      <c r="B20" s="117"/>
      <c r="C20" s="117"/>
      <c r="D20" s="117"/>
      <c r="E20" s="117"/>
      <c r="F20" s="117"/>
      <c r="G20" s="117"/>
      <c r="H20" s="117"/>
      <c r="I20" s="117"/>
      <c r="J20" s="117"/>
      <c r="K20" s="117"/>
      <c r="L20" s="117"/>
      <c r="M20" s="117"/>
      <c r="N20" s="117"/>
    </row>
    <row r="21" spans="1:14" ht="45.75" thickBot="1">
      <c r="A21" s="118" t="s">
        <v>227</v>
      </c>
      <c r="B21" s="118" t="s">
        <v>26</v>
      </c>
      <c r="C21" s="118" t="s">
        <v>344</v>
      </c>
      <c r="D21" s="118" t="s">
        <v>157</v>
      </c>
      <c r="E21" s="118" t="s">
        <v>158</v>
      </c>
      <c r="F21" s="118" t="s">
        <v>159</v>
      </c>
      <c r="G21" s="118" t="s">
        <v>303</v>
      </c>
      <c r="H21" s="118" t="s">
        <v>304</v>
      </c>
      <c r="I21" s="118" t="s">
        <v>313</v>
      </c>
      <c r="J21" s="118" t="s">
        <v>305</v>
      </c>
      <c r="K21" s="118" t="s">
        <v>176</v>
      </c>
      <c r="L21" s="118" t="s">
        <v>290</v>
      </c>
      <c r="M21" s="118" t="s">
        <v>306</v>
      </c>
      <c r="N21" s="211" t="s">
        <v>263</v>
      </c>
    </row>
    <row r="22" spans="1:14" ht="15.75" thickBot="1">
      <c r="A22" s="371" t="s">
        <v>453</v>
      </c>
      <c r="B22" s="372">
        <v>1828</v>
      </c>
      <c r="C22" s="372">
        <v>7</v>
      </c>
      <c r="D22" s="372">
        <v>22</v>
      </c>
      <c r="E22" s="372">
        <v>774</v>
      </c>
      <c r="F22" s="372">
        <v>18</v>
      </c>
      <c r="G22" s="372">
        <v>32</v>
      </c>
      <c r="H22" s="372">
        <v>199</v>
      </c>
      <c r="I22" s="372">
        <v>647</v>
      </c>
      <c r="J22" s="372">
        <v>14</v>
      </c>
      <c r="K22" s="372">
        <v>102</v>
      </c>
      <c r="L22" s="372">
        <v>2</v>
      </c>
      <c r="M22" s="372">
        <v>4</v>
      </c>
      <c r="N22" s="372">
        <v>7</v>
      </c>
    </row>
    <row r="23" spans="1:14" ht="15">
      <c r="A23" s="117"/>
      <c r="B23" s="117"/>
      <c r="C23" s="117"/>
      <c r="D23" s="117"/>
      <c r="E23" s="117"/>
      <c r="F23" s="117"/>
      <c r="G23" s="117"/>
      <c r="H23" s="117"/>
      <c r="I23" s="117"/>
      <c r="J23" s="117"/>
      <c r="K23" s="117"/>
      <c r="L23" s="117"/>
      <c r="M23" s="117"/>
      <c r="N23" s="117"/>
    </row>
    <row r="24" spans="1:14" ht="15.75" thickBot="1">
      <c r="A24" s="117"/>
      <c r="B24" s="117"/>
      <c r="C24" s="117"/>
      <c r="D24" s="117"/>
      <c r="E24" s="117"/>
      <c r="F24" s="117"/>
      <c r="G24" s="117"/>
      <c r="H24" s="117"/>
      <c r="I24" s="117"/>
      <c r="J24" s="117"/>
      <c r="K24" s="117"/>
      <c r="L24" s="117"/>
      <c r="M24" s="117"/>
      <c r="N24" s="117"/>
    </row>
    <row r="25" spans="1:15" ht="34.5" thickBot="1">
      <c r="A25" s="117"/>
      <c r="B25" s="118" t="s">
        <v>26</v>
      </c>
      <c r="C25" s="118" t="s">
        <v>344</v>
      </c>
      <c r="D25" s="118" t="s">
        <v>157</v>
      </c>
      <c r="E25" s="118" t="s">
        <v>158</v>
      </c>
      <c r="F25" s="118" t="s">
        <v>303</v>
      </c>
      <c r="G25" s="118" t="s">
        <v>159</v>
      </c>
      <c r="H25" s="118" t="s">
        <v>361</v>
      </c>
      <c r="I25" s="118" t="s">
        <v>305</v>
      </c>
      <c r="J25" s="118" t="s">
        <v>176</v>
      </c>
      <c r="K25" s="118" t="s">
        <v>360</v>
      </c>
      <c r="L25" s="118" t="s">
        <v>304</v>
      </c>
      <c r="M25" s="118" t="s">
        <v>313</v>
      </c>
      <c r="N25" s="373"/>
      <c r="O25" s="373"/>
    </row>
    <row r="26" spans="1:14" ht="15">
      <c r="A26" s="117"/>
      <c r="B26" s="117">
        <v>1828</v>
      </c>
      <c r="C26" s="117">
        <v>7</v>
      </c>
      <c r="D26" s="117">
        <v>22</v>
      </c>
      <c r="E26" s="117">
        <v>774</v>
      </c>
      <c r="F26" s="117">
        <v>32</v>
      </c>
      <c r="G26" s="117">
        <v>18</v>
      </c>
      <c r="H26" s="117">
        <v>7</v>
      </c>
      <c r="I26" s="117">
        <v>14</v>
      </c>
      <c r="J26" s="117">
        <v>102</v>
      </c>
      <c r="K26" s="117">
        <v>6</v>
      </c>
      <c r="L26" s="117">
        <v>199</v>
      </c>
      <c r="M26" s="117">
        <v>647</v>
      </c>
      <c r="N26" s="117"/>
    </row>
    <row r="27" spans="1:14" ht="15">
      <c r="A27" s="117"/>
      <c r="B27" s="117"/>
      <c r="C27" s="367">
        <v>0.38293216630196936</v>
      </c>
      <c r="D27" s="367">
        <v>1.2035010940919038</v>
      </c>
      <c r="E27" s="367">
        <v>42.34135667396061</v>
      </c>
      <c r="F27" s="367">
        <v>1.75054704595186</v>
      </c>
      <c r="G27" s="367">
        <v>0.9846827133479212</v>
      </c>
      <c r="H27" s="367">
        <v>0.38293216630196936</v>
      </c>
      <c r="I27" s="367">
        <v>0.7658643326039387</v>
      </c>
      <c r="J27" s="367">
        <v>5.579868708971554</v>
      </c>
      <c r="K27" s="367">
        <v>0.3282275711159737</v>
      </c>
      <c r="L27" s="367">
        <v>10.886214442013129</v>
      </c>
      <c r="M27" s="367">
        <v>35.393873085339166</v>
      </c>
      <c r="N27" s="367"/>
    </row>
  </sheetData>
  <sheetProtection/>
  <mergeCells count="1">
    <mergeCell ref="A1:D1"/>
  </mergeCells>
  <printOptions/>
  <pageMargins left="0.7" right="0.7" top="0.787401575" bottom="0.7874015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R72"/>
  <sheetViews>
    <sheetView zoomScalePageLayoutView="0" workbookViewId="0" topLeftCell="A1">
      <selection activeCell="A1" sqref="A1"/>
    </sheetView>
  </sheetViews>
  <sheetFormatPr defaultColWidth="12" defaultRowHeight="10.5"/>
  <cols>
    <col min="1" max="1" width="6.5" style="19" customWidth="1"/>
    <col min="2" max="2" width="49.33203125" style="19" bestFit="1" customWidth="1"/>
    <col min="3" max="7" width="9.33203125" style="19" customWidth="1"/>
    <col min="8" max="8" width="11.33203125" style="19" customWidth="1"/>
    <col min="9" max="15" width="9.83203125" style="19" customWidth="1"/>
    <col min="16" max="16" width="11.5" style="19" customWidth="1"/>
    <col min="17" max="17" width="6" style="19" customWidth="1"/>
    <col min="18" max="16384" width="12" style="19" customWidth="1"/>
  </cols>
  <sheetData>
    <row r="1" spans="1:16" s="15" customFormat="1" ht="12" customHeight="1">
      <c r="A1" s="35"/>
      <c r="C1" s="35"/>
      <c r="D1" s="35"/>
      <c r="E1" s="35"/>
      <c r="F1" s="35"/>
      <c r="G1" s="35"/>
      <c r="H1" s="84" t="s">
        <v>384</v>
      </c>
      <c r="I1" s="201" t="s">
        <v>497</v>
      </c>
      <c r="J1" s="35"/>
      <c r="K1" s="35"/>
      <c r="L1" s="35"/>
      <c r="M1" s="35"/>
      <c r="N1" s="35"/>
      <c r="O1" s="35"/>
      <c r="P1" s="35"/>
    </row>
    <row r="2" spans="2:16" s="15" customFormat="1" ht="12" customHeight="1">
      <c r="B2" s="16"/>
      <c r="C2" s="16"/>
      <c r="D2" s="16"/>
      <c r="E2" s="16"/>
      <c r="F2" s="16"/>
      <c r="G2" s="16"/>
      <c r="H2" s="16"/>
      <c r="I2" s="17"/>
      <c r="J2" s="17"/>
      <c r="K2" s="18"/>
      <c r="L2" s="18"/>
      <c r="M2" s="16"/>
      <c r="N2" s="16"/>
      <c r="O2" s="16"/>
      <c r="P2" s="16"/>
    </row>
    <row r="3" spans="2:16" s="15" customFormat="1" ht="12" customHeight="1">
      <c r="B3" s="16"/>
      <c r="C3" s="16"/>
      <c r="D3" s="16"/>
      <c r="E3" s="16"/>
      <c r="F3" s="16"/>
      <c r="G3" s="16"/>
      <c r="H3" s="16"/>
      <c r="I3" s="17"/>
      <c r="J3" s="17"/>
      <c r="K3" s="18"/>
      <c r="L3" s="18"/>
      <c r="M3" s="16"/>
      <c r="N3" s="16"/>
      <c r="O3" s="16"/>
      <c r="P3" s="16"/>
    </row>
    <row r="4" spans="2:16" s="15" customFormat="1" ht="12" customHeight="1">
      <c r="B4" s="16"/>
      <c r="C4" s="16"/>
      <c r="D4" s="16"/>
      <c r="E4" s="16"/>
      <c r="F4" s="16"/>
      <c r="G4" s="16"/>
      <c r="H4" s="16"/>
      <c r="I4" s="17"/>
      <c r="J4" s="17"/>
      <c r="K4" s="18"/>
      <c r="L4" s="18"/>
      <c r="M4" s="16"/>
      <c r="N4" s="16"/>
      <c r="O4" s="16"/>
      <c r="P4" s="16"/>
    </row>
    <row r="5" spans="1:17" ht="12" customHeight="1">
      <c r="A5" s="548" t="s">
        <v>114</v>
      </c>
      <c r="B5" s="554" t="s">
        <v>105</v>
      </c>
      <c r="C5" s="557" t="s">
        <v>123</v>
      </c>
      <c r="D5" s="558"/>
      <c r="E5" s="558"/>
      <c r="F5" s="558"/>
      <c r="G5" s="558"/>
      <c r="H5" s="558"/>
      <c r="I5" s="558" t="s">
        <v>120</v>
      </c>
      <c r="J5" s="558"/>
      <c r="K5" s="558"/>
      <c r="L5" s="558"/>
      <c r="M5" s="558"/>
      <c r="N5" s="558"/>
      <c r="O5" s="558"/>
      <c r="P5" s="558"/>
      <c r="Q5" s="551" t="s">
        <v>114</v>
      </c>
    </row>
    <row r="6" spans="1:17" ht="12" customHeight="1">
      <c r="A6" s="549"/>
      <c r="B6" s="555"/>
      <c r="C6" s="516" t="s">
        <v>101</v>
      </c>
      <c r="D6" s="531" t="s">
        <v>106</v>
      </c>
      <c r="E6" s="531" t="s">
        <v>132</v>
      </c>
      <c r="F6" s="531" t="s">
        <v>108</v>
      </c>
      <c r="G6" s="531" t="s">
        <v>133</v>
      </c>
      <c r="H6" s="527" t="s">
        <v>125</v>
      </c>
      <c r="I6" s="535" t="s">
        <v>126</v>
      </c>
      <c r="J6" s="27" t="s">
        <v>134</v>
      </c>
      <c r="K6" s="519" t="s">
        <v>127</v>
      </c>
      <c r="L6" s="531" t="s">
        <v>106</v>
      </c>
      <c r="M6" s="534" t="s">
        <v>81</v>
      </c>
      <c r="N6" s="535"/>
      <c r="O6" s="531" t="s">
        <v>133</v>
      </c>
      <c r="P6" s="527" t="s">
        <v>125</v>
      </c>
      <c r="Q6" s="552"/>
    </row>
    <row r="7" spans="1:17" ht="12" customHeight="1">
      <c r="A7" s="549"/>
      <c r="B7" s="555"/>
      <c r="C7" s="517"/>
      <c r="D7" s="532"/>
      <c r="E7" s="532"/>
      <c r="F7" s="532"/>
      <c r="G7" s="532"/>
      <c r="H7" s="528"/>
      <c r="I7" s="545"/>
      <c r="J7" s="525" t="s">
        <v>112</v>
      </c>
      <c r="K7" s="525"/>
      <c r="L7" s="532"/>
      <c r="M7" s="536"/>
      <c r="N7" s="510"/>
      <c r="O7" s="532"/>
      <c r="P7" s="528"/>
      <c r="Q7" s="552"/>
    </row>
    <row r="8" spans="1:17" ht="12" customHeight="1">
      <c r="A8" s="549"/>
      <c r="B8" s="555"/>
      <c r="C8" s="517"/>
      <c r="D8" s="532"/>
      <c r="E8" s="532"/>
      <c r="F8" s="532"/>
      <c r="G8" s="532"/>
      <c r="H8" s="528"/>
      <c r="I8" s="545"/>
      <c r="J8" s="525"/>
      <c r="K8" s="525"/>
      <c r="L8" s="532"/>
      <c r="M8" s="519" t="s">
        <v>128</v>
      </c>
      <c r="N8" s="519" t="s">
        <v>129</v>
      </c>
      <c r="O8" s="532"/>
      <c r="P8" s="528"/>
      <c r="Q8" s="552"/>
    </row>
    <row r="9" spans="1:17" ht="12" customHeight="1">
      <c r="A9" s="549"/>
      <c r="B9" s="555"/>
      <c r="C9" s="517"/>
      <c r="D9" s="532"/>
      <c r="E9" s="532"/>
      <c r="F9" s="532"/>
      <c r="G9" s="532"/>
      <c r="H9" s="528"/>
      <c r="I9" s="545"/>
      <c r="J9" s="525"/>
      <c r="K9" s="525"/>
      <c r="L9" s="532"/>
      <c r="M9" s="525"/>
      <c r="N9" s="525"/>
      <c r="O9" s="532"/>
      <c r="P9" s="528"/>
      <c r="Q9" s="552"/>
    </row>
    <row r="10" spans="1:17" ht="12" customHeight="1">
      <c r="A10" s="549"/>
      <c r="B10" s="555"/>
      <c r="C10" s="518"/>
      <c r="D10" s="533"/>
      <c r="E10" s="533"/>
      <c r="F10" s="533"/>
      <c r="G10" s="533"/>
      <c r="H10" s="529"/>
      <c r="I10" s="510"/>
      <c r="J10" s="526"/>
      <c r="K10" s="526"/>
      <c r="L10" s="533"/>
      <c r="M10" s="526"/>
      <c r="N10" s="526"/>
      <c r="O10" s="533"/>
      <c r="P10" s="529"/>
      <c r="Q10" s="552"/>
    </row>
    <row r="11" spans="1:17" ht="12" customHeight="1">
      <c r="A11" s="550"/>
      <c r="B11" s="556"/>
      <c r="C11" s="87" t="s">
        <v>0</v>
      </c>
      <c r="D11" s="1" t="s">
        <v>1</v>
      </c>
      <c r="E11" s="89" t="s">
        <v>0</v>
      </c>
      <c r="F11" s="1" t="s">
        <v>1</v>
      </c>
      <c r="G11" s="89" t="s">
        <v>0</v>
      </c>
      <c r="H11" s="21" t="s">
        <v>110</v>
      </c>
      <c r="I11" s="20" t="s">
        <v>0</v>
      </c>
      <c r="J11" s="20"/>
      <c r="K11" s="88" t="s">
        <v>109</v>
      </c>
      <c r="L11" s="1" t="s">
        <v>1</v>
      </c>
      <c r="M11" s="20" t="s">
        <v>0</v>
      </c>
      <c r="N11" s="88" t="s">
        <v>1</v>
      </c>
      <c r="O11" s="170" t="s">
        <v>0</v>
      </c>
      <c r="P11" s="21" t="s">
        <v>110</v>
      </c>
      <c r="Q11" s="553"/>
    </row>
    <row r="12" spans="1:17" ht="12.75" customHeight="1">
      <c r="A12" s="32"/>
      <c r="B12" s="28"/>
      <c r="C12" s="29"/>
      <c r="D12" s="29"/>
      <c r="E12" s="29"/>
      <c r="F12" s="29"/>
      <c r="G12" s="29"/>
      <c r="H12" s="30"/>
      <c r="I12" s="30"/>
      <c r="J12" s="30"/>
      <c r="K12" s="30"/>
      <c r="L12" s="30"/>
      <c r="M12" s="30"/>
      <c r="N12" s="30"/>
      <c r="O12" s="30"/>
      <c r="P12" s="30"/>
      <c r="Q12" s="34"/>
    </row>
    <row r="13" spans="1:17" ht="12.75" customHeight="1">
      <c r="A13" s="202">
        <v>1</v>
      </c>
      <c r="B13" s="31" t="s">
        <v>135</v>
      </c>
      <c r="C13" s="340">
        <v>4547</v>
      </c>
      <c r="D13" s="340">
        <v>6692</v>
      </c>
      <c r="E13" s="340">
        <v>4040</v>
      </c>
      <c r="F13" s="340">
        <v>4626.7</v>
      </c>
      <c r="G13" s="340">
        <v>18453</v>
      </c>
      <c r="H13" s="340">
        <v>1147170</v>
      </c>
      <c r="I13" s="340">
        <v>2557</v>
      </c>
      <c r="J13" s="340">
        <v>512</v>
      </c>
      <c r="K13" s="340">
        <v>6138</v>
      </c>
      <c r="L13" s="340">
        <v>6538.2</v>
      </c>
      <c r="M13" s="340">
        <v>2959</v>
      </c>
      <c r="N13" s="340">
        <v>3426.3</v>
      </c>
      <c r="O13" s="340">
        <v>14221</v>
      </c>
      <c r="P13" s="340">
        <v>820879</v>
      </c>
      <c r="Q13" s="332">
        <v>1</v>
      </c>
    </row>
    <row r="14" spans="1:17" ht="12.75" customHeight="1">
      <c r="A14" s="33"/>
      <c r="B14" s="28"/>
      <c r="C14" s="341"/>
      <c r="D14" s="341"/>
      <c r="E14" s="341"/>
      <c r="F14" s="341"/>
      <c r="G14" s="341"/>
      <c r="H14" s="341"/>
      <c r="I14" s="341"/>
      <c r="J14" s="341"/>
      <c r="K14" s="341"/>
      <c r="L14" s="341"/>
      <c r="M14" s="341"/>
      <c r="N14" s="341"/>
      <c r="O14" s="341"/>
      <c r="P14" s="341"/>
      <c r="Q14" s="333"/>
    </row>
    <row r="15" spans="1:17" ht="12.75" customHeight="1">
      <c r="A15" s="202">
        <v>2</v>
      </c>
      <c r="B15" s="24" t="s">
        <v>136</v>
      </c>
      <c r="C15" s="340">
        <v>3333</v>
      </c>
      <c r="D15" s="340">
        <v>319.4</v>
      </c>
      <c r="E15" s="340">
        <v>3922</v>
      </c>
      <c r="F15" s="340">
        <v>4518.2</v>
      </c>
      <c r="G15" s="340">
        <v>18063</v>
      </c>
      <c r="H15" s="340">
        <v>614850</v>
      </c>
      <c r="I15" s="340">
        <v>1828</v>
      </c>
      <c r="J15" s="340">
        <v>242</v>
      </c>
      <c r="K15" s="340">
        <v>1782</v>
      </c>
      <c r="L15" s="340">
        <v>880.5</v>
      </c>
      <c r="M15" s="340">
        <v>2908</v>
      </c>
      <c r="N15" s="340">
        <v>3390.7</v>
      </c>
      <c r="O15" s="340">
        <v>14058</v>
      </c>
      <c r="P15" s="340">
        <v>440288</v>
      </c>
      <c r="Q15" s="332">
        <v>2</v>
      </c>
    </row>
    <row r="16" spans="1:17" ht="12.75" customHeight="1">
      <c r="A16" s="33"/>
      <c r="B16" s="203" t="s">
        <v>64</v>
      </c>
      <c r="C16" s="341"/>
      <c r="D16" s="341"/>
      <c r="E16" s="341"/>
      <c r="F16" s="341"/>
      <c r="G16" s="341"/>
      <c r="H16" s="341"/>
      <c r="I16" s="341"/>
      <c r="J16" s="341"/>
      <c r="K16" s="341"/>
      <c r="L16" s="341"/>
      <c r="M16" s="341"/>
      <c r="N16" s="341"/>
      <c r="O16" s="341"/>
      <c r="P16" s="341"/>
      <c r="Q16" s="333"/>
    </row>
    <row r="17" spans="1:17" ht="12.75" customHeight="1">
      <c r="A17" s="33">
        <v>3</v>
      </c>
      <c r="B17" s="203" t="s">
        <v>137</v>
      </c>
      <c r="C17" s="339" t="s">
        <v>272</v>
      </c>
      <c r="D17" s="339" t="s">
        <v>272</v>
      </c>
      <c r="E17" s="339" t="s">
        <v>272</v>
      </c>
      <c r="F17" s="339" t="s">
        <v>272</v>
      </c>
      <c r="G17" s="339" t="s">
        <v>272</v>
      </c>
      <c r="H17" s="339" t="s">
        <v>272</v>
      </c>
      <c r="I17" s="339">
        <v>1622</v>
      </c>
      <c r="J17" s="339">
        <v>232</v>
      </c>
      <c r="K17" s="339">
        <v>1227</v>
      </c>
      <c r="L17" s="339">
        <v>582.2</v>
      </c>
      <c r="M17" s="339">
        <v>1622</v>
      </c>
      <c r="N17" s="339">
        <v>2321.3</v>
      </c>
      <c r="O17" s="339">
        <v>9728</v>
      </c>
      <c r="P17" s="339">
        <v>305436</v>
      </c>
      <c r="Q17" s="333">
        <v>3</v>
      </c>
    </row>
    <row r="18" spans="1:17" ht="12.75" customHeight="1">
      <c r="A18" s="33">
        <v>4</v>
      </c>
      <c r="B18" s="22" t="s">
        <v>138</v>
      </c>
      <c r="C18" s="339" t="s">
        <v>272</v>
      </c>
      <c r="D18" s="339" t="s">
        <v>272</v>
      </c>
      <c r="E18" s="339" t="s">
        <v>272</v>
      </c>
      <c r="F18" s="339" t="s">
        <v>272</v>
      </c>
      <c r="G18" s="339" t="s">
        <v>272</v>
      </c>
      <c r="H18" s="339" t="s">
        <v>272</v>
      </c>
      <c r="I18" s="339">
        <v>91</v>
      </c>
      <c r="J18" s="339">
        <v>3</v>
      </c>
      <c r="K18" s="339">
        <v>103</v>
      </c>
      <c r="L18" s="339">
        <v>49.4</v>
      </c>
      <c r="M18" s="339">
        <v>182</v>
      </c>
      <c r="N18" s="339">
        <v>190.4</v>
      </c>
      <c r="O18" s="339">
        <v>803</v>
      </c>
      <c r="P18" s="339">
        <v>23768</v>
      </c>
      <c r="Q18" s="333">
        <v>4</v>
      </c>
    </row>
    <row r="19" spans="1:17" ht="12.75" customHeight="1">
      <c r="A19" s="33">
        <v>5</v>
      </c>
      <c r="B19" s="22" t="s">
        <v>139</v>
      </c>
      <c r="C19" s="339" t="s">
        <v>272</v>
      </c>
      <c r="D19" s="339" t="s">
        <v>272</v>
      </c>
      <c r="E19" s="339" t="s">
        <v>272</v>
      </c>
      <c r="F19" s="339" t="s">
        <v>272</v>
      </c>
      <c r="G19" s="339" t="s">
        <v>272</v>
      </c>
      <c r="H19" s="339" t="s">
        <v>272</v>
      </c>
      <c r="I19" s="339">
        <v>115</v>
      </c>
      <c r="J19" s="339">
        <v>7</v>
      </c>
      <c r="K19" s="339">
        <v>452</v>
      </c>
      <c r="L19" s="339">
        <v>249</v>
      </c>
      <c r="M19" s="339">
        <v>1104</v>
      </c>
      <c r="N19" s="339">
        <v>879.1</v>
      </c>
      <c r="O19" s="339">
        <v>3527</v>
      </c>
      <c r="P19" s="339">
        <v>111084</v>
      </c>
      <c r="Q19" s="333">
        <v>5</v>
      </c>
    </row>
    <row r="20" spans="1:17" ht="12.75" customHeight="1">
      <c r="A20" s="33">
        <v>6</v>
      </c>
      <c r="B20" s="22" t="s">
        <v>140</v>
      </c>
      <c r="C20" s="339">
        <v>3</v>
      </c>
      <c r="D20" s="421">
        <v>-11.7</v>
      </c>
      <c r="E20" s="339">
        <v>37</v>
      </c>
      <c r="F20" s="339">
        <v>9</v>
      </c>
      <c r="G20" s="339">
        <v>54</v>
      </c>
      <c r="H20" s="339">
        <v>2110</v>
      </c>
      <c r="I20" s="339" t="s">
        <v>37</v>
      </c>
      <c r="J20" s="339" t="s">
        <v>37</v>
      </c>
      <c r="K20" s="339" t="s">
        <v>37</v>
      </c>
      <c r="L20" s="339" t="s">
        <v>37</v>
      </c>
      <c r="M20" s="339" t="s">
        <v>37</v>
      </c>
      <c r="N20" s="339" t="s">
        <v>37</v>
      </c>
      <c r="O20" s="339" t="s">
        <v>37</v>
      </c>
      <c r="P20" s="339" t="s">
        <v>37</v>
      </c>
      <c r="Q20" s="333">
        <v>6</v>
      </c>
    </row>
    <row r="21" spans="1:17" ht="12.75" customHeight="1">
      <c r="A21" s="33"/>
      <c r="B21" s="22"/>
      <c r="C21" s="339"/>
      <c r="D21" s="339"/>
      <c r="E21" s="339"/>
      <c r="F21" s="339"/>
      <c r="G21" s="339"/>
      <c r="H21" s="339"/>
      <c r="I21" s="339" t="s">
        <v>155</v>
      </c>
      <c r="J21" s="339"/>
      <c r="K21" s="339" t="s">
        <v>155</v>
      </c>
      <c r="L21" s="339" t="s">
        <v>155</v>
      </c>
      <c r="M21" s="339" t="s">
        <v>155</v>
      </c>
      <c r="N21" s="339" t="s">
        <v>155</v>
      </c>
      <c r="O21" s="339" t="s">
        <v>155</v>
      </c>
      <c r="P21" s="339" t="s">
        <v>155</v>
      </c>
      <c r="Q21" s="333"/>
    </row>
    <row r="22" spans="1:17" ht="12.75" customHeight="1">
      <c r="A22" s="33"/>
      <c r="B22" s="203" t="s">
        <v>242</v>
      </c>
      <c r="C22" s="341"/>
      <c r="D22" s="341"/>
      <c r="E22" s="341"/>
      <c r="F22" s="341"/>
      <c r="G22" s="341"/>
      <c r="H22" s="341"/>
      <c r="I22" s="341"/>
      <c r="J22" s="341"/>
      <c r="K22" s="341"/>
      <c r="L22" s="341"/>
      <c r="M22" s="341"/>
      <c r="N22" s="341"/>
      <c r="O22" s="341"/>
      <c r="P22" s="341"/>
      <c r="Q22" s="333"/>
    </row>
    <row r="23" spans="1:17" ht="12.75" customHeight="1">
      <c r="A23" s="33">
        <v>7</v>
      </c>
      <c r="B23" s="203" t="s">
        <v>276</v>
      </c>
      <c r="C23" s="339">
        <v>91</v>
      </c>
      <c r="D23" s="339">
        <v>44.8</v>
      </c>
      <c r="E23" s="339">
        <v>457</v>
      </c>
      <c r="F23" s="339">
        <v>419.5</v>
      </c>
      <c r="G23" s="339">
        <v>1512</v>
      </c>
      <c r="H23" s="339">
        <v>53385</v>
      </c>
      <c r="I23" s="339">
        <v>40</v>
      </c>
      <c r="J23" s="339" t="s">
        <v>37</v>
      </c>
      <c r="K23" s="339">
        <v>169</v>
      </c>
      <c r="L23" s="339">
        <v>98.4</v>
      </c>
      <c r="M23" s="339">
        <v>387</v>
      </c>
      <c r="N23" s="339">
        <v>351.6</v>
      </c>
      <c r="O23" s="339">
        <v>1273</v>
      </c>
      <c r="P23" s="339">
        <v>39309</v>
      </c>
      <c r="Q23" s="333">
        <v>7</v>
      </c>
    </row>
    <row r="24" spans="1:17" ht="12.75" customHeight="1">
      <c r="A24" s="33"/>
      <c r="B24" s="22"/>
      <c r="C24" s="339"/>
      <c r="D24" s="339"/>
      <c r="E24" s="339"/>
      <c r="F24" s="339"/>
      <c r="G24" s="339"/>
      <c r="H24" s="339"/>
      <c r="I24" s="339"/>
      <c r="J24" s="339"/>
      <c r="K24" s="339"/>
      <c r="L24" s="339"/>
      <c r="M24" s="339"/>
      <c r="N24" s="339"/>
      <c r="O24" s="339"/>
      <c r="P24" s="339"/>
      <c r="Q24" s="333"/>
    </row>
    <row r="25" spans="1:17" ht="12.75" customHeight="1">
      <c r="A25" s="33"/>
      <c r="B25" s="22" t="s">
        <v>141</v>
      </c>
      <c r="C25" s="341"/>
      <c r="D25" s="341"/>
      <c r="E25" s="341"/>
      <c r="F25" s="341"/>
      <c r="G25" s="341"/>
      <c r="H25" s="341"/>
      <c r="I25" s="341"/>
      <c r="J25" s="341"/>
      <c r="K25" s="341"/>
      <c r="L25" s="341"/>
      <c r="M25" s="341"/>
      <c r="N25" s="341"/>
      <c r="O25" s="341"/>
      <c r="P25" s="341"/>
      <c r="Q25" s="333"/>
    </row>
    <row r="26" spans="1:17" ht="12.75" customHeight="1">
      <c r="A26" s="33">
        <v>8</v>
      </c>
      <c r="B26" s="22" t="s">
        <v>142</v>
      </c>
      <c r="C26" s="339">
        <v>15</v>
      </c>
      <c r="D26" s="421">
        <v>-8.7</v>
      </c>
      <c r="E26" s="339">
        <v>55</v>
      </c>
      <c r="F26" s="339">
        <v>29.5</v>
      </c>
      <c r="G26" s="339">
        <v>135</v>
      </c>
      <c r="H26" s="339">
        <v>5485</v>
      </c>
      <c r="I26" s="339">
        <v>6</v>
      </c>
      <c r="J26" s="339" t="s">
        <v>37</v>
      </c>
      <c r="K26" s="339">
        <v>10</v>
      </c>
      <c r="L26" s="339">
        <v>4.2</v>
      </c>
      <c r="M26" s="339">
        <v>17</v>
      </c>
      <c r="N26" s="339">
        <v>19.2</v>
      </c>
      <c r="O26" s="339">
        <v>87</v>
      </c>
      <c r="P26" s="339">
        <v>2743</v>
      </c>
      <c r="Q26" s="333">
        <v>8</v>
      </c>
    </row>
    <row r="27" spans="1:17" ht="12.75" customHeight="1">
      <c r="A27" s="33">
        <v>9</v>
      </c>
      <c r="B27" s="22" t="s">
        <v>143</v>
      </c>
      <c r="C27" s="339">
        <v>237</v>
      </c>
      <c r="D27" s="421">
        <v>-30</v>
      </c>
      <c r="E27" s="339">
        <v>1129</v>
      </c>
      <c r="F27" s="339">
        <v>869.7</v>
      </c>
      <c r="G27" s="339">
        <v>3279</v>
      </c>
      <c r="H27" s="339">
        <v>134030</v>
      </c>
      <c r="I27" s="339">
        <v>114</v>
      </c>
      <c r="J27" s="339">
        <v>9</v>
      </c>
      <c r="K27" s="339">
        <v>330</v>
      </c>
      <c r="L27" s="339">
        <v>186</v>
      </c>
      <c r="M27" s="339">
        <v>763</v>
      </c>
      <c r="N27" s="339">
        <v>629.4</v>
      </c>
      <c r="O27" s="339">
        <v>2574</v>
      </c>
      <c r="P27" s="339">
        <v>76524</v>
      </c>
      <c r="Q27" s="333">
        <v>9</v>
      </c>
    </row>
    <row r="28" spans="1:17" ht="12.75" customHeight="1">
      <c r="A28" s="33"/>
      <c r="B28" s="203" t="s">
        <v>19</v>
      </c>
      <c r="C28" s="339"/>
      <c r="D28" s="339"/>
      <c r="E28" s="339"/>
      <c r="F28" s="339"/>
      <c r="G28" s="339"/>
      <c r="H28" s="339"/>
      <c r="I28" s="339" t="s">
        <v>155</v>
      </c>
      <c r="J28" s="339"/>
      <c r="K28" s="339" t="s">
        <v>155</v>
      </c>
      <c r="L28" s="339" t="s">
        <v>155</v>
      </c>
      <c r="M28" s="339" t="s">
        <v>155</v>
      </c>
      <c r="N28" s="339" t="s">
        <v>155</v>
      </c>
      <c r="O28" s="339" t="s">
        <v>155</v>
      </c>
      <c r="P28" s="339" t="s">
        <v>155</v>
      </c>
      <c r="Q28" s="333"/>
    </row>
    <row r="29" spans="1:17" ht="12.75" customHeight="1">
      <c r="A29" s="33">
        <v>10</v>
      </c>
      <c r="B29" s="22" t="s">
        <v>20</v>
      </c>
      <c r="C29" s="339">
        <v>175</v>
      </c>
      <c r="D29" s="421">
        <v>-62.3</v>
      </c>
      <c r="E29" s="339">
        <v>803</v>
      </c>
      <c r="F29" s="339">
        <v>620.3</v>
      </c>
      <c r="G29" s="339">
        <v>2347</v>
      </c>
      <c r="H29" s="339">
        <v>103832</v>
      </c>
      <c r="I29" s="339">
        <v>83</v>
      </c>
      <c r="J29" s="339">
        <v>9</v>
      </c>
      <c r="K29" s="339">
        <v>229</v>
      </c>
      <c r="L29" s="339">
        <v>109.3</v>
      </c>
      <c r="M29" s="339">
        <v>522</v>
      </c>
      <c r="N29" s="339">
        <v>434</v>
      </c>
      <c r="O29" s="339">
        <v>1885</v>
      </c>
      <c r="P29" s="339">
        <v>53576</v>
      </c>
      <c r="Q29" s="333">
        <v>10</v>
      </c>
    </row>
    <row r="30" spans="1:17" ht="12.75" customHeight="1">
      <c r="A30" s="33">
        <v>11</v>
      </c>
      <c r="B30" s="22" t="s">
        <v>21</v>
      </c>
      <c r="C30" s="339">
        <v>7</v>
      </c>
      <c r="D30" s="421">
        <v>-0.7</v>
      </c>
      <c r="E30" s="339">
        <v>27</v>
      </c>
      <c r="F30" s="339">
        <v>24.5</v>
      </c>
      <c r="G30" s="339">
        <v>89</v>
      </c>
      <c r="H30" s="339">
        <v>2508</v>
      </c>
      <c r="I30" s="339">
        <v>4</v>
      </c>
      <c r="J30" s="339" t="s">
        <v>37</v>
      </c>
      <c r="K30" s="339">
        <v>11</v>
      </c>
      <c r="L30" s="339">
        <v>3.8</v>
      </c>
      <c r="M30" s="339">
        <v>25</v>
      </c>
      <c r="N30" s="339">
        <v>22.8</v>
      </c>
      <c r="O30" s="339">
        <v>84</v>
      </c>
      <c r="P30" s="339">
        <v>2235</v>
      </c>
      <c r="Q30" s="333">
        <v>11</v>
      </c>
    </row>
    <row r="31" spans="1:17" ht="12.75" customHeight="1">
      <c r="A31" s="33">
        <v>12</v>
      </c>
      <c r="B31" s="22" t="s">
        <v>144</v>
      </c>
      <c r="C31" s="339">
        <v>55</v>
      </c>
      <c r="D31" s="339">
        <v>33.1</v>
      </c>
      <c r="E31" s="339">
        <v>299</v>
      </c>
      <c r="F31" s="339">
        <v>225</v>
      </c>
      <c r="G31" s="339">
        <v>843</v>
      </c>
      <c r="H31" s="339">
        <v>27690</v>
      </c>
      <c r="I31" s="339">
        <v>27</v>
      </c>
      <c r="J31" s="339" t="s">
        <v>37</v>
      </c>
      <c r="K31" s="339">
        <v>91</v>
      </c>
      <c r="L31" s="339">
        <v>72.9</v>
      </c>
      <c r="M31" s="339">
        <v>216</v>
      </c>
      <c r="N31" s="339">
        <v>172.6</v>
      </c>
      <c r="O31" s="339">
        <v>605</v>
      </c>
      <c r="P31" s="339">
        <v>20713</v>
      </c>
      <c r="Q31" s="333">
        <v>12</v>
      </c>
    </row>
    <row r="32" spans="1:17" ht="12.75" customHeight="1">
      <c r="A32" s="33">
        <v>13</v>
      </c>
      <c r="B32" s="22" t="s">
        <v>146</v>
      </c>
      <c r="C32" s="339">
        <v>3069</v>
      </c>
      <c r="D32" s="339">
        <v>355.2</v>
      </c>
      <c r="E32" s="339">
        <v>2573</v>
      </c>
      <c r="F32" s="339">
        <v>3542.8</v>
      </c>
      <c r="G32" s="339">
        <v>14408</v>
      </c>
      <c r="H32" s="339">
        <v>461559</v>
      </c>
      <c r="I32" s="339">
        <v>1704</v>
      </c>
      <c r="J32" s="339">
        <v>233</v>
      </c>
      <c r="K32" s="339">
        <v>1414</v>
      </c>
      <c r="L32" s="339">
        <v>668.6</v>
      </c>
      <c r="M32" s="339">
        <v>2016</v>
      </c>
      <c r="N32" s="339">
        <v>2690.2</v>
      </c>
      <c r="O32" s="339">
        <v>11258</v>
      </c>
      <c r="P32" s="339">
        <v>352452</v>
      </c>
      <c r="Q32" s="333">
        <v>13</v>
      </c>
    </row>
    <row r="33" spans="1:17" ht="12.75" customHeight="1">
      <c r="A33" s="33">
        <v>14</v>
      </c>
      <c r="B33" s="22" t="s">
        <v>147</v>
      </c>
      <c r="C33" s="339">
        <v>12</v>
      </c>
      <c r="D33" s="339">
        <v>2.9</v>
      </c>
      <c r="E33" s="339">
        <v>165</v>
      </c>
      <c r="F33" s="339">
        <v>76.2</v>
      </c>
      <c r="G33" s="339">
        <v>241</v>
      </c>
      <c r="H33" s="339">
        <v>13776</v>
      </c>
      <c r="I33" s="339">
        <v>4</v>
      </c>
      <c r="J33" s="339" t="s">
        <v>37</v>
      </c>
      <c r="K33" s="339">
        <v>28</v>
      </c>
      <c r="L33" s="339">
        <v>21.6</v>
      </c>
      <c r="M33" s="339">
        <v>112</v>
      </c>
      <c r="N33" s="339">
        <v>52</v>
      </c>
      <c r="O33" s="339">
        <v>139</v>
      </c>
      <c r="P33" s="339">
        <v>8569</v>
      </c>
      <c r="Q33" s="333">
        <v>14</v>
      </c>
    </row>
    <row r="34" spans="1:17" ht="12.75" customHeight="1">
      <c r="A34" s="33"/>
      <c r="B34" s="22"/>
      <c r="C34" s="341"/>
      <c r="D34" s="341"/>
      <c r="E34" s="341"/>
      <c r="F34" s="341"/>
      <c r="G34" s="341"/>
      <c r="H34" s="341"/>
      <c r="I34" s="341"/>
      <c r="J34" s="341"/>
      <c r="K34" s="341"/>
      <c r="L34" s="341"/>
      <c r="M34" s="341"/>
      <c r="N34" s="341"/>
      <c r="O34" s="341"/>
      <c r="P34" s="341"/>
      <c r="Q34" s="333"/>
    </row>
    <row r="35" spans="1:17" ht="12.75" customHeight="1">
      <c r="A35" s="33"/>
      <c r="B35" s="22"/>
      <c r="C35" s="341"/>
      <c r="D35" s="341"/>
      <c r="E35" s="341"/>
      <c r="F35" s="341"/>
      <c r="G35" s="341"/>
      <c r="H35" s="341"/>
      <c r="I35" s="341"/>
      <c r="J35" s="341"/>
      <c r="K35" s="341"/>
      <c r="L35" s="341"/>
      <c r="M35" s="341"/>
      <c r="N35" s="341"/>
      <c r="O35" s="341"/>
      <c r="P35" s="341"/>
      <c r="Q35" s="333"/>
    </row>
    <row r="36" spans="1:17" ht="12.75" customHeight="1">
      <c r="A36" s="202">
        <v>15</v>
      </c>
      <c r="B36" s="24" t="s">
        <v>148</v>
      </c>
      <c r="C36" s="340">
        <v>1214</v>
      </c>
      <c r="D36" s="340">
        <v>6372.6</v>
      </c>
      <c r="E36" s="340">
        <v>118</v>
      </c>
      <c r="F36" s="340">
        <v>108.4</v>
      </c>
      <c r="G36" s="340">
        <v>390</v>
      </c>
      <c r="H36" s="340">
        <v>532320</v>
      </c>
      <c r="I36" s="340">
        <v>729</v>
      </c>
      <c r="J36" s="340">
        <v>270</v>
      </c>
      <c r="K36" s="340">
        <v>4357</v>
      </c>
      <c r="L36" s="340">
        <v>5657.7</v>
      </c>
      <c r="M36" s="340">
        <v>51</v>
      </c>
      <c r="N36" s="340">
        <v>35.6</v>
      </c>
      <c r="O36" s="340">
        <v>163</v>
      </c>
      <c r="P36" s="340">
        <v>380591</v>
      </c>
      <c r="Q36" s="332">
        <v>15</v>
      </c>
    </row>
    <row r="37" spans="1:17" ht="12.75" customHeight="1">
      <c r="A37" s="33"/>
      <c r="B37" s="203" t="s">
        <v>145</v>
      </c>
      <c r="C37" s="340"/>
      <c r="D37" s="340"/>
      <c r="E37" s="340"/>
      <c r="F37" s="340"/>
      <c r="G37" s="340"/>
      <c r="H37" s="340"/>
      <c r="I37" s="340"/>
      <c r="J37" s="340"/>
      <c r="K37" s="340"/>
      <c r="L37" s="340"/>
      <c r="M37" s="340"/>
      <c r="N37" s="340"/>
      <c r="O37" s="340"/>
      <c r="P37" s="340"/>
      <c r="Q37" s="333"/>
    </row>
    <row r="38" spans="1:17" ht="12.75" customHeight="1">
      <c r="A38" s="33">
        <v>16</v>
      </c>
      <c r="B38" s="22" t="s">
        <v>149</v>
      </c>
      <c r="C38" s="339">
        <v>33</v>
      </c>
      <c r="D38" s="339">
        <v>398.5</v>
      </c>
      <c r="E38" s="339">
        <v>34</v>
      </c>
      <c r="F38" s="338">
        <v>16.3</v>
      </c>
      <c r="G38" s="339">
        <v>57</v>
      </c>
      <c r="H38" s="339">
        <v>66555</v>
      </c>
      <c r="I38" s="339">
        <v>19</v>
      </c>
      <c r="J38" s="339">
        <v>2</v>
      </c>
      <c r="K38" s="339">
        <v>225</v>
      </c>
      <c r="L38" s="339">
        <v>397.8</v>
      </c>
      <c r="M38" s="339">
        <v>19</v>
      </c>
      <c r="N38" s="339">
        <v>9.5</v>
      </c>
      <c r="O38" s="339">
        <v>41</v>
      </c>
      <c r="P38" s="339">
        <v>59143</v>
      </c>
      <c r="Q38" s="333">
        <v>16</v>
      </c>
    </row>
    <row r="39" spans="1:17" ht="12.75" customHeight="1">
      <c r="A39" s="33">
        <v>17</v>
      </c>
      <c r="B39" s="22" t="s">
        <v>150</v>
      </c>
      <c r="C39" s="339">
        <v>81</v>
      </c>
      <c r="D39" s="339">
        <v>167</v>
      </c>
      <c r="E39" s="338">
        <v>45</v>
      </c>
      <c r="F39" s="338">
        <v>39.8</v>
      </c>
      <c r="G39" s="339">
        <v>181</v>
      </c>
      <c r="H39" s="339">
        <v>38272</v>
      </c>
      <c r="I39" s="339">
        <v>29</v>
      </c>
      <c r="J39" s="339">
        <v>11</v>
      </c>
      <c r="K39" s="339">
        <v>87</v>
      </c>
      <c r="L39" s="339">
        <v>155.9</v>
      </c>
      <c r="M39" s="339">
        <v>10</v>
      </c>
      <c r="N39" s="339">
        <v>8</v>
      </c>
      <c r="O39" s="339">
        <v>35</v>
      </c>
      <c r="P39" s="339">
        <v>24801</v>
      </c>
      <c r="Q39" s="333">
        <v>17</v>
      </c>
    </row>
    <row r="40" spans="1:17" ht="12.75" customHeight="1">
      <c r="A40" s="33">
        <v>18</v>
      </c>
      <c r="B40" s="203" t="s">
        <v>251</v>
      </c>
      <c r="C40" s="339">
        <v>125</v>
      </c>
      <c r="D40" s="339">
        <v>669.3</v>
      </c>
      <c r="E40" s="339">
        <v>9</v>
      </c>
      <c r="F40" s="339">
        <v>11</v>
      </c>
      <c r="G40" s="339">
        <v>56</v>
      </c>
      <c r="H40" s="339">
        <v>23144</v>
      </c>
      <c r="I40" s="339">
        <v>94</v>
      </c>
      <c r="J40" s="339">
        <v>43</v>
      </c>
      <c r="K40" s="339">
        <v>408</v>
      </c>
      <c r="L40" s="339">
        <v>655.8</v>
      </c>
      <c r="M40" s="339">
        <v>3</v>
      </c>
      <c r="N40" s="339">
        <v>4.3</v>
      </c>
      <c r="O40" s="339">
        <v>30</v>
      </c>
      <c r="P40" s="339">
        <v>20766</v>
      </c>
      <c r="Q40" s="333">
        <v>18</v>
      </c>
    </row>
    <row r="41" spans="1:17" ht="12.75" customHeight="1">
      <c r="A41" s="33">
        <v>19</v>
      </c>
      <c r="B41" s="203" t="s">
        <v>252</v>
      </c>
      <c r="C41" s="339">
        <v>748</v>
      </c>
      <c r="D41" s="339">
        <v>4661.2</v>
      </c>
      <c r="E41" s="339">
        <v>22</v>
      </c>
      <c r="F41" s="339">
        <v>36.7</v>
      </c>
      <c r="G41" s="339">
        <v>102</v>
      </c>
      <c r="H41" s="339">
        <v>291986</v>
      </c>
      <c r="I41" s="339">
        <v>482</v>
      </c>
      <c r="J41" s="339">
        <v>189</v>
      </c>
      <c r="K41" s="339">
        <v>3424</v>
      </c>
      <c r="L41" s="339">
        <v>4092.8</v>
      </c>
      <c r="M41" s="339">
        <v>7</v>
      </c>
      <c r="N41" s="339">
        <v>5.1</v>
      </c>
      <c r="O41" s="339">
        <v>26</v>
      </c>
      <c r="P41" s="339">
        <v>230350</v>
      </c>
      <c r="Q41" s="333">
        <v>19</v>
      </c>
    </row>
    <row r="42" spans="1:17" ht="12.75" customHeight="1">
      <c r="A42" s="33"/>
      <c r="B42" s="203" t="s">
        <v>246</v>
      </c>
      <c r="C42" s="339"/>
      <c r="D42" s="339"/>
      <c r="E42" s="339"/>
      <c r="F42" s="339"/>
      <c r="G42" s="339"/>
      <c r="H42" s="339"/>
      <c r="I42" s="339" t="s">
        <v>155</v>
      </c>
      <c r="J42" s="339"/>
      <c r="K42" s="339" t="s">
        <v>155</v>
      </c>
      <c r="L42" s="339" t="s">
        <v>155</v>
      </c>
      <c r="M42" s="339" t="s">
        <v>155</v>
      </c>
      <c r="N42" s="339" t="s">
        <v>155</v>
      </c>
      <c r="O42" s="339" t="s">
        <v>155</v>
      </c>
      <c r="P42" s="339" t="s">
        <v>155</v>
      </c>
      <c r="Q42" s="333"/>
    </row>
    <row r="43" spans="1:17" ht="12.75" customHeight="1">
      <c r="A43" s="33">
        <v>20</v>
      </c>
      <c r="B43" s="203" t="s">
        <v>245</v>
      </c>
      <c r="C43" s="339">
        <v>199</v>
      </c>
      <c r="D43" s="339">
        <v>1894.2</v>
      </c>
      <c r="E43" s="339">
        <v>10</v>
      </c>
      <c r="F43" s="339">
        <v>10.8</v>
      </c>
      <c r="G43" s="339">
        <v>44</v>
      </c>
      <c r="H43" s="339">
        <v>111242</v>
      </c>
      <c r="I43" s="339">
        <v>114</v>
      </c>
      <c r="J43" s="339">
        <v>64</v>
      </c>
      <c r="K43" s="339">
        <v>1373</v>
      </c>
      <c r="L43" s="339">
        <v>1562.1</v>
      </c>
      <c r="M43" s="339">
        <v>1</v>
      </c>
      <c r="N43" s="339">
        <v>0.4</v>
      </c>
      <c r="O43" s="339">
        <v>2</v>
      </c>
      <c r="P43" s="339">
        <v>88423</v>
      </c>
      <c r="Q43" s="333">
        <v>20</v>
      </c>
    </row>
    <row r="44" spans="1:18" ht="12.75" customHeight="1">
      <c r="A44" s="33">
        <v>21</v>
      </c>
      <c r="B44" s="203" t="s">
        <v>244</v>
      </c>
      <c r="C44" s="339">
        <v>262</v>
      </c>
      <c r="D44" s="339">
        <v>2331.4</v>
      </c>
      <c r="E44" s="339">
        <v>16</v>
      </c>
      <c r="F44" s="339">
        <v>21.9</v>
      </c>
      <c r="G44" s="339">
        <v>72</v>
      </c>
      <c r="H44" s="339">
        <v>141183</v>
      </c>
      <c r="I44" s="339">
        <v>158</v>
      </c>
      <c r="J44" s="339">
        <v>89</v>
      </c>
      <c r="K44" s="339">
        <v>1832</v>
      </c>
      <c r="L44" s="339">
        <v>2142.1</v>
      </c>
      <c r="M44" s="339">
        <v>5</v>
      </c>
      <c r="N44" s="339">
        <v>4.3</v>
      </c>
      <c r="O44" s="339">
        <v>22</v>
      </c>
      <c r="P44" s="339">
        <v>112380</v>
      </c>
      <c r="Q44" s="333">
        <v>21</v>
      </c>
      <c r="R44" s="25"/>
    </row>
    <row r="45" spans="1:17" ht="12.75" customHeight="1">
      <c r="A45" s="33">
        <v>22</v>
      </c>
      <c r="B45" s="203" t="s">
        <v>243</v>
      </c>
      <c r="C45" s="339">
        <v>41</v>
      </c>
      <c r="D45" s="339">
        <v>54.6</v>
      </c>
      <c r="E45" s="421">
        <v>-6</v>
      </c>
      <c r="F45" s="339">
        <v>1.2</v>
      </c>
      <c r="G45" s="421">
        <v>-21</v>
      </c>
      <c r="H45" s="339">
        <v>8389</v>
      </c>
      <c r="I45" s="339">
        <v>7</v>
      </c>
      <c r="J45" s="339" t="s">
        <v>37</v>
      </c>
      <c r="K45" s="339">
        <v>23</v>
      </c>
      <c r="L45" s="339">
        <v>36.3</v>
      </c>
      <c r="M45" s="339" t="s">
        <v>37</v>
      </c>
      <c r="N45" s="339" t="s">
        <v>37</v>
      </c>
      <c r="O45" s="339" t="s">
        <v>37</v>
      </c>
      <c r="P45" s="339">
        <v>3672</v>
      </c>
      <c r="Q45" s="333">
        <v>22</v>
      </c>
    </row>
    <row r="46" spans="1:17" ht="12.75" customHeight="1">
      <c r="A46" s="33">
        <v>23</v>
      </c>
      <c r="B46" s="203" t="s">
        <v>253</v>
      </c>
      <c r="C46" s="339">
        <v>227</v>
      </c>
      <c r="D46" s="339">
        <v>476.5</v>
      </c>
      <c r="E46" s="338">
        <v>8</v>
      </c>
      <c r="F46" s="339">
        <v>4.6</v>
      </c>
      <c r="G46" s="421">
        <v>-6</v>
      </c>
      <c r="H46" s="339">
        <v>112363</v>
      </c>
      <c r="I46" s="339">
        <v>105</v>
      </c>
      <c r="J46" s="339">
        <v>25</v>
      </c>
      <c r="K46" s="339">
        <v>213</v>
      </c>
      <c r="L46" s="339">
        <v>355.4</v>
      </c>
      <c r="M46" s="339">
        <v>12</v>
      </c>
      <c r="N46" s="339">
        <v>8.7</v>
      </c>
      <c r="O46" s="339">
        <v>31</v>
      </c>
      <c r="P46" s="339">
        <v>45531</v>
      </c>
      <c r="Q46" s="333">
        <v>23</v>
      </c>
    </row>
    <row r="47" spans="1:17" ht="12.75" customHeight="1">
      <c r="A47" s="33"/>
      <c r="B47" s="22"/>
      <c r="C47" s="339"/>
      <c r="D47" s="339"/>
      <c r="E47" s="339"/>
      <c r="F47" s="339"/>
      <c r="G47" s="339"/>
      <c r="H47" s="339"/>
      <c r="I47" s="339"/>
      <c r="J47" s="339"/>
      <c r="K47" s="339"/>
      <c r="L47" s="339"/>
      <c r="M47" s="339"/>
      <c r="N47" s="339"/>
      <c r="O47" s="339"/>
      <c r="P47" s="339"/>
      <c r="Q47" s="333"/>
    </row>
    <row r="48" spans="1:17" ht="12.75" customHeight="1">
      <c r="A48" s="33"/>
      <c r="B48" s="22" t="s">
        <v>141</v>
      </c>
      <c r="C48" s="339"/>
      <c r="D48" s="339"/>
      <c r="E48" s="339"/>
      <c r="F48" s="339"/>
      <c r="G48" s="339"/>
      <c r="H48" s="339"/>
      <c r="I48" s="339"/>
      <c r="J48" s="339"/>
      <c r="K48" s="339"/>
      <c r="L48" s="339"/>
      <c r="M48" s="339"/>
      <c r="N48" s="339"/>
      <c r="O48" s="339"/>
      <c r="P48" s="339"/>
      <c r="Q48" s="333"/>
    </row>
    <row r="49" spans="1:17" ht="12.75" customHeight="1">
      <c r="A49" s="33">
        <v>24</v>
      </c>
      <c r="B49" s="22" t="s">
        <v>142</v>
      </c>
      <c r="C49" s="339">
        <v>114</v>
      </c>
      <c r="D49" s="339">
        <v>368.1</v>
      </c>
      <c r="E49" s="338">
        <v>2</v>
      </c>
      <c r="F49" s="338">
        <v>1</v>
      </c>
      <c r="G49" s="339">
        <v>4</v>
      </c>
      <c r="H49" s="339">
        <v>96009</v>
      </c>
      <c r="I49" s="339">
        <v>56</v>
      </c>
      <c r="J49" s="339">
        <v>11</v>
      </c>
      <c r="K49" s="339">
        <v>141</v>
      </c>
      <c r="L49" s="339">
        <v>276.1</v>
      </c>
      <c r="M49" s="339">
        <v>10</v>
      </c>
      <c r="N49" s="339">
        <v>6.4</v>
      </c>
      <c r="O49" s="339">
        <v>30</v>
      </c>
      <c r="P49" s="339">
        <v>38573</v>
      </c>
      <c r="Q49" s="333">
        <v>24</v>
      </c>
    </row>
    <row r="50" spans="1:17" ht="12.75" customHeight="1">
      <c r="A50" s="33">
        <v>25</v>
      </c>
      <c r="B50" s="22" t="s">
        <v>143</v>
      </c>
      <c r="C50" s="339">
        <v>650</v>
      </c>
      <c r="D50" s="339">
        <v>5490.7</v>
      </c>
      <c r="E50" s="339">
        <v>32</v>
      </c>
      <c r="F50" s="339">
        <v>36.6</v>
      </c>
      <c r="G50" s="339">
        <v>97</v>
      </c>
      <c r="H50" s="339">
        <v>372003</v>
      </c>
      <c r="I50" s="339">
        <v>394</v>
      </c>
      <c r="J50" s="339">
        <v>218</v>
      </c>
      <c r="K50" s="339">
        <v>3955</v>
      </c>
      <c r="L50" s="339">
        <v>4857</v>
      </c>
      <c r="M50" s="339">
        <v>23</v>
      </c>
      <c r="N50" s="339">
        <v>16.7</v>
      </c>
      <c r="O50" s="339">
        <v>70</v>
      </c>
      <c r="P50" s="339">
        <v>297794</v>
      </c>
      <c r="Q50" s="333">
        <v>25</v>
      </c>
    </row>
    <row r="51" spans="1:17" ht="12.75" customHeight="1">
      <c r="A51" s="33"/>
      <c r="B51" s="203" t="s">
        <v>19</v>
      </c>
      <c r="C51" s="339" t="s">
        <v>155</v>
      </c>
      <c r="D51" s="339" t="s">
        <v>155</v>
      </c>
      <c r="E51" s="339" t="s">
        <v>155</v>
      </c>
      <c r="F51" s="339" t="s">
        <v>155</v>
      </c>
      <c r="G51" s="339" t="s">
        <v>155</v>
      </c>
      <c r="H51" s="339" t="s">
        <v>155</v>
      </c>
      <c r="I51" s="339"/>
      <c r="J51" s="339"/>
      <c r="K51" s="339"/>
      <c r="L51" s="339"/>
      <c r="M51" s="339"/>
      <c r="N51" s="339"/>
      <c r="O51" s="339"/>
      <c r="P51" s="339"/>
      <c r="Q51" s="333"/>
    </row>
    <row r="52" spans="1:17" ht="12.75" customHeight="1">
      <c r="A52" s="33">
        <v>26</v>
      </c>
      <c r="B52" s="203" t="s">
        <v>247</v>
      </c>
      <c r="C52" s="339">
        <v>99</v>
      </c>
      <c r="D52" s="339">
        <v>649.7</v>
      </c>
      <c r="E52" s="421">
        <v>-1</v>
      </c>
      <c r="F52" s="339">
        <v>0.5</v>
      </c>
      <c r="G52" s="421">
        <v>-1</v>
      </c>
      <c r="H52" s="339">
        <v>20550</v>
      </c>
      <c r="I52" s="339">
        <v>83</v>
      </c>
      <c r="J52" s="339">
        <v>41</v>
      </c>
      <c r="K52" s="339">
        <v>392</v>
      </c>
      <c r="L52" s="339">
        <v>624.4</v>
      </c>
      <c r="M52" s="339" t="s">
        <v>37</v>
      </c>
      <c r="N52" s="339" t="s">
        <v>37</v>
      </c>
      <c r="O52" s="339" t="s">
        <v>37</v>
      </c>
      <c r="P52" s="339">
        <v>18899</v>
      </c>
      <c r="Q52" s="333">
        <v>26</v>
      </c>
    </row>
    <row r="53" spans="1:17" ht="12.75" customHeight="1">
      <c r="A53" s="33">
        <v>27</v>
      </c>
      <c r="B53" s="203" t="s">
        <v>248</v>
      </c>
      <c r="C53" s="339">
        <v>252</v>
      </c>
      <c r="D53" s="339">
        <v>2648.6</v>
      </c>
      <c r="E53" s="339">
        <v>20</v>
      </c>
      <c r="F53" s="339">
        <v>20.7</v>
      </c>
      <c r="G53" s="339">
        <v>77</v>
      </c>
      <c r="H53" s="339">
        <v>157841</v>
      </c>
      <c r="I53" s="339">
        <v>161</v>
      </c>
      <c r="J53" s="339">
        <v>100</v>
      </c>
      <c r="K53" s="339">
        <v>1985</v>
      </c>
      <c r="L53" s="339">
        <v>2279.6</v>
      </c>
      <c r="M53" s="339">
        <v>12</v>
      </c>
      <c r="N53" s="339">
        <v>7.5</v>
      </c>
      <c r="O53" s="339">
        <v>27</v>
      </c>
      <c r="P53" s="339">
        <v>134153</v>
      </c>
      <c r="Q53" s="333">
        <v>27</v>
      </c>
    </row>
    <row r="54" spans="1:17" ht="12.75" customHeight="1">
      <c r="A54" s="33">
        <v>28</v>
      </c>
      <c r="B54" s="203" t="s">
        <v>249</v>
      </c>
      <c r="C54" s="341"/>
      <c r="D54" s="341"/>
      <c r="E54" s="341"/>
      <c r="F54" s="341"/>
      <c r="G54" s="341"/>
      <c r="H54" s="341"/>
      <c r="I54" s="341"/>
      <c r="J54" s="341"/>
      <c r="K54" s="341"/>
      <c r="L54" s="341"/>
      <c r="M54" s="341"/>
      <c r="N54" s="341"/>
      <c r="O54" s="341"/>
      <c r="P54" s="341"/>
      <c r="Q54" s="333"/>
    </row>
    <row r="55" spans="1:17" ht="12.75" customHeight="1">
      <c r="A55" s="33"/>
      <c r="B55" s="203" t="s">
        <v>250</v>
      </c>
      <c r="C55" s="339">
        <v>299</v>
      </c>
      <c r="D55" s="339">
        <v>2192.4</v>
      </c>
      <c r="E55" s="339">
        <v>13</v>
      </c>
      <c r="F55" s="339">
        <v>15.4</v>
      </c>
      <c r="G55" s="339">
        <v>21</v>
      </c>
      <c r="H55" s="339">
        <v>193612</v>
      </c>
      <c r="I55" s="339">
        <v>150</v>
      </c>
      <c r="J55" s="339">
        <v>77</v>
      </c>
      <c r="K55" s="339">
        <v>1578</v>
      </c>
      <c r="L55" s="339">
        <v>1952.9</v>
      </c>
      <c r="M55" s="339">
        <v>11</v>
      </c>
      <c r="N55" s="339">
        <v>9.2</v>
      </c>
      <c r="O55" s="339">
        <v>43</v>
      </c>
      <c r="P55" s="339">
        <v>144742</v>
      </c>
      <c r="Q55" s="333">
        <v>28</v>
      </c>
    </row>
    <row r="56" spans="1:17" ht="12.75" customHeight="1">
      <c r="A56" s="33">
        <v>29</v>
      </c>
      <c r="B56" s="22" t="s">
        <v>146</v>
      </c>
      <c r="C56" s="339">
        <v>398</v>
      </c>
      <c r="D56" s="339">
        <v>345.8</v>
      </c>
      <c r="E56" s="339">
        <v>78</v>
      </c>
      <c r="F56" s="339">
        <v>68.9</v>
      </c>
      <c r="G56" s="339">
        <v>286</v>
      </c>
      <c r="H56" s="339">
        <v>32510</v>
      </c>
      <c r="I56" s="339">
        <v>248</v>
      </c>
      <c r="J56" s="339">
        <v>34</v>
      </c>
      <c r="K56" s="339">
        <v>171</v>
      </c>
      <c r="L56" s="339">
        <v>354.8</v>
      </c>
      <c r="M56" s="339">
        <v>9</v>
      </c>
      <c r="N56" s="339">
        <v>9.4</v>
      </c>
      <c r="O56" s="339">
        <v>52</v>
      </c>
      <c r="P56" s="339">
        <v>18947</v>
      </c>
      <c r="Q56" s="333">
        <v>29</v>
      </c>
    </row>
    <row r="57" spans="1:17" ht="12.75" customHeight="1">
      <c r="A57" s="33">
        <v>30</v>
      </c>
      <c r="B57" s="22" t="s">
        <v>147</v>
      </c>
      <c r="C57" s="339">
        <v>52</v>
      </c>
      <c r="D57" s="339">
        <v>167.9</v>
      </c>
      <c r="E57" s="339">
        <v>6</v>
      </c>
      <c r="F57" s="339">
        <v>2</v>
      </c>
      <c r="G57" s="339">
        <v>3</v>
      </c>
      <c r="H57" s="339">
        <v>31798</v>
      </c>
      <c r="I57" s="339">
        <v>31</v>
      </c>
      <c r="J57" s="339">
        <v>7</v>
      </c>
      <c r="K57" s="339">
        <v>89</v>
      </c>
      <c r="L57" s="339">
        <v>169.9</v>
      </c>
      <c r="M57" s="339">
        <v>9</v>
      </c>
      <c r="N57" s="339">
        <v>3.1</v>
      </c>
      <c r="O57" s="339">
        <v>11</v>
      </c>
      <c r="P57" s="339">
        <v>25277</v>
      </c>
      <c r="Q57" s="333">
        <v>30</v>
      </c>
    </row>
    <row r="58" ht="12" customHeight="1"/>
    <row r="59" spans="3:16" ht="12" customHeight="1">
      <c r="C59" s="26"/>
      <c r="D59" s="26"/>
      <c r="E59" s="23"/>
      <c r="F59" s="23"/>
      <c r="G59" s="23"/>
      <c r="H59" s="23"/>
      <c r="I59" s="23"/>
      <c r="J59" s="23"/>
      <c r="K59" s="23"/>
      <c r="L59" s="23"/>
      <c r="M59" s="23"/>
      <c r="N59" s="23"/>
      <c r="O59" s="23"/>
      <c r="P59" s="23"/>
    </row>
    <row r="60" spans="3:16" ht="12" customHeight="1">
      <c r="C60" s="23"/>
      <c r="D60" s="23"/>
      <c r="E60" s="23"/>
      <c r="F60" s="23"/>
      <c r="G60" s="23"/>
      <c r="H60" s="23"/>
      <c r="I60" s="23"/>
      <c r="J60" s="23"/>
      <c r="K60" s="23"/>
      <c r="L60" s="23"/>
      <c r="M60" s="23"/>
      <c r="N60" s="23"/>
      <c r="O60" s="23"/>
      <c r="P60" s="23"/>
    </row>
    <row r="61" spans="3:16" ht="12" customHeight="1">
      <c r="C61" s="23"/>
      <c r="D61" s="23"/>
      <c r="E61" s="23"/>
      <c r="F61" s="23"/>
      <c r="G61" s="23"/>
      <c r="H61" s="23"/>
      <c r="I61" s="23"/>
      <c r="J61" s="23"/>
      <c r="K61" s="23"/>
      <c r="L61" s="23"/>
      <c r="M61" s="23"/>
      <c r="N61" s="23"/>
      <c r="O61" s="23"/>
      <c r="P61" s="23"/>
    </row>
    <row r="62" spans="2:16" ht="12" customHeight="1">
      <c r="B62" s="23"/>
      <c r="C62" s="23"/>
      <c r="D62" s="23"/>
      <c r="E62" s="23"/>
      <c r="F62" s="23"/>
      <c r="G62" s="23"/>
      <c r="H62" s="23"/>
      <c r="I62" s="23"/>
      <c r="J62" s="23"/>
      <c r="K62" s="23"/>
      <c r="L62" s="23"/>
      <c r="M62" s="23"/>
      <c r="N62" s="23"/>
      <c r="O62" s="23"/>
      <c r="P62" s="23"/>
    </row>
    <row r="63" spans="2:16" ht="12" customHeight="1">
      <c r="B63" s="23"/>
      <c r="C63" s="23"/>
      <c r="D63" s="23"/>
      <c r="E63" s="23"/>
      <c r="F63" s="23"/>
      <c r="G63" s="23"/>
      <c r="H63" s="23"/>
      <c r="I63" s="23"/>
      <c r="J63" s="23"/>
      <c r="K63" s="23"/>
      <c r="L63" s="23"/>
      <c r="M63" s="23"/>
      <c r="N63" s="23"/>
      <c r="O63" s="23"/>
      <c r="P63" s="23"/>
    </row>
    <row r="64" spans="2:16" ht="12" customHeight="1">
      <c r="B64" s="23"/>
      <c r="C64" s="23"/>
      <c r="D64" s="23"/>
      <c r="E64" s="23"/>
      <c r="F64" s="23"/>
      <c r="G64" s="23"/>
      <c r="H64" s="23"/>
      <c r="I64" s="23"/>
      <c r="J64" s="23"/>
      <c r="K64" s="23"/>
      <c r="L64" s="23"/>
      <c r="M64" s="23"/>
      <c r="N64" s="23"/>
      <c r="O64" s="23"/>
      <c r="P64" s="23"/>
    </row>
    <row r="65" spans="2:16" ht="12" customHeight="1">
      <c r="B65" s="23"/>
      <c r="C65" s="23"/>
      <c r="D65" s="23"/>
      <c r="E65" s="23"/>
      <c r="F65" s="23"/>
      <c r="G65" s="23"/>
      <c r="H65" s="23"/>
      <c r="I65" s="23"/>
      <c r="J65" s="23"/>
      <c r="K65" s="23"/>
      <c r="L65" s="23"/>
      <c r="M65" s="23"/>
      <c r="N65" s="23"/>
      <c r="O65" s="23"/>
      <c r="P65" s="23"/>
    </row>
    <row r="66" spans="2:16" ht="12" customHeight="1">
      <c r="B66" s="23"/>
      <c r="C66" s="23"/>
      <c r="D66" s="23"/>
      <c r="E66" s="23"/>
      <c r="F66" s="23"/>
      <c r="G66" s="23"/>
      <c r="H66" s="23"/>
      <c r="I66" s="23"/>
      <c r="J66" s="23"/>
      <c r="K66" s="23"/>
      <c r="L66" s="23"/>
      <c r="M66" s="23"/>
      <c r="N66" s="23"/>
      <c r="O66" s="23"/>
      <c r="P66" s="23"/>
    </row>
    <row r="67" spans="2:16" ht="12" customHeight="1">
      <c r="B67" s="23"/>
      <c r="C67" s="23"/>
      <c r="D67" s="23"/>
      <c r="E67" s="23"/>
      <c r="F67" s="23"/>
      <c r="G67" s="23"/>
      <c r="H67" s="23"/>
      <c r="I67" s="23"/>
      <c r="J67" s="23"/>
      <c r="K67" s="23"/>
      <c r="L67" s="23"/>
      <c r="M67" s="23"/>
      <c r="N67" s="23"/>
      <c r="O67" s="23"/>
      <c r="P67" s="23"/>
    </row>
    <row r="68" spans="2:16" ht="12" customHeight="1">
      <c r="B68" s="23"/>
      <c r="C68" s="23"/>
      <c r="D68" s="23"/>
      <c r="E68" s="23"/>
      <c r="F68" s="23"/>
      <c r="G68" s="23"/>
      <c r="H68" s="23"/>
      <c r="I68" s="23"/>
      <c r="J68" s="23"/>
      <c r="K68" s="23"/>
      <c r="L68" s="23"/>
      <c r="M68" s="23"/>
      <c r="N68" s="23"/>
      <c r="O68" s="23"/>
      <c r="P68" s="23"/>
    </row>
    <row r="69" spans="2:16" ht="12" customHeight="1">
      <c r="B69" s="23"/>
      <c r="C69" s="23"/>
      <c r="D69" s="23"/>
      <c r="E69" s="23"/>
      <c r="F69" s="23"/>
      <c r="G69" s="23"/>
      <c r="H69" s="23"/>
      <c r="I69" s="23"/>
      <c r="J69" s="23"/>
      <c r="K69" s="23"/>
      <c r="L69" s="23"/>
      <c r="M69" s="23"/>
      <c r="N69" s="23"/>
      <c r="O69" s="23"/>
      <c r="P69" s="23"/>
    </row>
    <row r="70" spans="2:16" ht="12" customHeight="1">
      <c r="B70" s="23"/>
      <c r="C70" s="23"/>
      <c r="D70" s="23"/>
      <c r="E70" s="23"/>
      <c r="F70" s="23"/>
      <c r="G70" s="23"/>
      <c r="H70" s="23"/>
      <c r="I70" s="23"/>
      <c r="J70" s="23"/>
      <c r="K70" s="23"/>
      <c r="L70" s="23"/>
      <c r="M70" s="23"/>
      <c r="N70" s="23"/>
      <c r="O70" s="23"/>
      <c r="P70" s="23"/>
    </row>
    <row r="71" spans="2:16" ht="12" customHeight="1">
      <c r="B71" s="23"/>
      <c r="C71" s="23"/>
      <c r="D71" s="23"/>
      <c r="E71" s="23"/>
      <c r="F71" s="23"/>
      <c r="G71" s="23"/>
      <c r="H71" s="23"/>
      <c r="I71" s="23"/>
      <c r="J71" s="23"/>
      <c r="K71" s="23"/>
      <c r="L71" s="23"/>
      <c r="M71" s="23"/>
      <c r="N71" s="23"/>
      <c r="O71" s="23"/>
      <c r="P71" s="23"/>
    </row>
    <row r="72" spans="2:16" ht="12" customHeight="1">
      <c r="B72" s="23"/>
      <c r="C72" s="23"/>
      <c r="D72" s="23"/>
      <c r="E72" s="23"/>
      <c r="F72" s="23"/>
      <c r="G72" s="23"/>
      <c r="H72" s="23"/>
      <c r="I72" s="23"/>
      <c r="J72" s="23"/>
      <c r="K72" s="23"/>
      <c r="L72" s="23"/>
      <c r="M72" s="23"/>
      <c r="N72" s="23"/>
      <c r="O72" s="23"/>
      <c r="P72" s="23"/>
    </row>
  </sheetData>
  <sheetProtection/>
  <mergeCells count="20">
    <mergeCell ref="P6:P10"/>
    <mergeCell ref="J7:J10"/>
    <mergeCell ref="M8:M10"/>
    <mergeCell ref="N8:N10"/>
    <mergeCell ref="H6:H10"/>
    <mergeCell ref="I6:I10"/>
    <mergeCell ref="K6:K10"/>
    <mergeCell ref="L6:L10"/>
    <mergeCell ref="M6:N7"/>
    <mergeCell ref="O6:O10"/>
    <mergeCell ref="A5:A11"/>
    <mergeCell ref="B5:B11"/>
    <mergeCell ref="C5:H5"/>
    <mergeCell ref="I5:P5"/>
    <mergeCell ref="Q5:Q11"/>
    <mergeCell ref="C6:C10"/>
    <mergeCell ref="D6:D10"/>
    <mergeCell ref="E6:E10"/>
    <mergeCell ref="F6:F10"/>
    <mergeCell ref="G6:G10"/>
  </mergeCells>
  <conditionalFormatting sqref="C13:P15 C20:H20 C23:P33 C36:P57 I17:P20">
    <cfRule type="containsText" priority="1" dxfId="1" operator="containsText" text=".">
      <formula>NOT(ISERROR(SEARCH(".",C13)))</formula>
    </cfRule>
  </conditionalFormatting>
  <printOptions/>
  <pageMargins left="0.5905511811023623" right="0.5905511811023623" top="0.7874015748031497" bottom="0.7874015748031497" header="0.5118110236220472" footer="0.31496062992125984"/>
  <pageSetup firstPageNumber="28" useFirstPageNumber="1" horizontalDpi="600" verticalDpi="600" orientation="portrait" paperSize="9" r:id="rId2"/>
  <headerFooter>
    <oddHeader>&amp;C&amp;"Arial,Standard"&amp;9- &amp;P -</oddHeader>
  </headerFooter>
  <colBreaks count="1" manualBreakCount="1">
    <brk id="8" max="65535" man="1"/>
  </colBreaks>
  <drawing r:id="rId1"/>
</worksheet>
</file>

<file path=xl/worksheets/sheet25.xml><?xml version="1.0" encoding="utf-8"?>
<worksheet xmlns="http://schemas.openxmlformats.org/spreadsheetml/2006/main" xmlns:r="http://schemas.openxmlformats.org/officeDocument/2006/relationships">
  <dimension ref="A1:K66"/>
  <sheetViews>
    <sheetView zoomScalePageLayoutView="0" workbookViewId="0" topLeftCell="A1">
      <selection activeCell="A3" sqref="A3"/>
    </sheetView>
  </sheetViews>
  <sheetFormatPr defaultColWidth="12" defaultRowHeight="12" customHeight="1"/>
  <cols>
    <col min="1" max="1" width="21.16015625" style="2" customWidth="1"/>
    <col min="2" max="2" width="8.66015625" style="2" customWidth="1"/>
    <col min="3" max="4" width="7.83203125" style="2" customWidth="1"/>
    <col min="5" max="5" width="11.83203125" style="2" customWidth="1"/>
    <col min="6" max="6" width="8.33203125" style="2" customWidth="1"/>
    <col min="7" max="7" width="7.83203125" style="2" customWidth="1"/>
    <col min="8" max="9" width="7.33203125" style="2" customWidth="1"/>
    <col min="10" max="10" width="11.83203125" style="2" customWidth="1"/>
    <col min="11" max="11" width="10.83203125" style="2" customWidth="1"/>
    <col min="12" max="16384" width="12" style="2" customWidth="1"/>
  </cols>
  <sheetData>
    <row r="1" spans="1:11" ht="12" customHeight="1">
      <c r="A1" s="559" t="s">
        <v>498</v>
      </c>
      <c r="B1" s="559"/>
      <c r="C1" s="559"/>
      <c r="D1" s="559"/>
      <c r="E1" s="559"/>
      <c r="F1" s="559"/>
      <c r="G1" s="559"/>
      <c r="H1" s="559"/>
      <c r="I1" s="559"/>
      <c r="J1" s="559"/>
      <c r="K1" s="559"/>
    </row>
    <row r="2" spans="1:11" ht="12" customHeight="1">
      <c r="A2" s="560" t="s">
        <v>25</v>
      </c>
      <c r="B2" s="560"/>
      <c r="C2" s="560"/>
      <c r="D2" s="560"/>
      <c r="E2" s="560"/>
      <c r="F2" s="560"/>
      <c r="G2" s="560"/>
      <c r="H2" s="560"/>
      <c r="I2" s="560"/>
      <c r="J2" s="560"/>
      <c r="K2" s="560"/>
    </row>
    <row r="4" spans="1:10" ht="12" customHeight="1">
      <c r="A4" s="5"/>
      <c r="B4" s="4"/>
      <c r="C4" s="4"/>
      <c r="D4" s="4"/>
      <c r="E4" s="4"/>
      <c r="F4" s="4"/>
      <c r="G4" s="4"/>
      <c r="H4" s="4"/>
      <c r="I4" s="4"/>
      <c r="J4" s="4"/>
    </row>
    <row r="5" spans="1:11" ht="15" customHeight="1">
      <c r="A5" s="561" t="s">
        <v>111</v>
      </c>
      <c r="B5" s="212" t="s">
        <v>38</v>
      </c>
      <c r="C5" s="213"/>
      <c r="D5" s="213"/>
      <c r="E5" s="214"/>
      <c r="F5" s="215" t="s">
        <v>39</v>
      </c>
      <c r="G5" s="216"/>
      <c r="H5" s="216"/>
      <c r="I5" s="216"/>
      <c r="J5" s="217"/>
      <c r="K5" s="564" t="s">
        <v>265</v>
      </c>
    </row>
    <row r="6" spans="1:11" ht="12" customHeight="1">
      <c r="A6" s="562"/>
      <c r="B6" s="566" t="s">
        <v>88</v>
      </c>
      <c r="C6" s="569" t="s">
        <v>81</v>
      </c>
      <c r="D6" s="570"/>
      <c r="E6" s="573" t="s">
        <v>125</v>
      </c>
      <c r="F6" s="576" t="s">
        <v>88</v>
      </c>
      <c r="G6" s="579" t="s">
        <v>82</v>
      </c>
      <c r="H6" s="569" t="s">
        <v>81</v>
      </c>
      <c r="I6" s="582"/>
      <c r="J6" s="573" t="s">
        <v>125</v>
      </c>
      <c r="K6" s="565"/>
    </row>
    <row r="7" spans="1:11" ht="12" customHeight="1">
      <c r="A7" s="562"/>
      <c r="B7" s="567"/>
      <c r="C7" s="571"/>
      <c r="D7" s="572"/>
      <c r="E7" s="574"/>
      <c r="F7" s="577"/>
      <c r="G7" s="580"/>
      <c r="H7" s="571"/>
      <c r="I7" s="583"/>
      <c r="J7" s="574"/>
      <c r="K7" s="565"/>
    </row>
    <row r="8" spans="1:11" ht="12" customHeight="1">
      <c r="A8" s="562"/>
      <c r="B8" s="567"/>
      <c r="C8" s="579" t="s">
        <v>83</v>
      </c>
      <c r="D8" s="579" t="s">
        <v>84</v>
      </c>
      <c r="E8" s="574"/>
      <c r="F8" s="577"/>
      <c r="G8" s="580"/>
      <c r="H8" s="579" t="s">
        <v>83</v>
      </c>
      <c r="I8" s="569" t="s">
        <v>84</v>
      </c>
      <c r="J8" s="574"/>
      <c r="K8" s="565"/>
    </row>
    <row r="9" spans="1:11" ht="12" customHeight="1">
      <c r="A9" s="562"/>
      <c r="B9" s="567"/>
      <c r="C9" s="584"/>
      <c r="D9" s="580"/>
      <c r="E9" s="574"/>
      <c r="F9" s="577"/>
      <c r="G9" s="580"/>
      <c r="H9" s="584"/>
      <c r="I9" s="586"/>
      <c r="J9" s="574"/>
      <c r="K9" s="565"/>
    </row>
    <row r="10" spans="1:11" ht="12" customHeight="1">
      <c r="A10" s="562"/>
      <c r="B10" s="568"/>
      <c r="C10" s="585"/>
      <c r="D10" s="581"/>
      <c r="E10" s="575"/>
      <c r="F10" s="578"/>
      <c r="G10" s="581"/>
      <c r="H10" s="585"/>
      <c r="I10" s="587"/>
      <c r="J10" s="575"/>
      <c r="K10" s="565"/>
    </row>
    <row r="11" spans="1:11" ht="15" customHeight="1">
      <c r="A11" s="563"/>
      <c r="B11" s="218" t="s">
        <v>0</v>
      </c>
      <c r="C11" s="218"/>
      <c r="D11" s="219" t="s">
        <v>1</v>
      </c>
      <c r="E11" s="218" t="s">
        <v>110</v>
      </c>
      <c r="F11" s="218" t="s">
        <v>0</v>
      </c>
      <c r="G11" s="219" t="s">
        <v>1</v>
      </c>
      <c r="H11" s="218" t="s">
        <v>0</v>
      </c>
      <c r="I11" s="220" t="s">
        <v>1</v>
      </c>
      <c r="J11" s="221" t="s">
        <v>110</v>
      </c>
      <c r="K11" s="222" t="s">
        <v>0</v>
      </c>
    </row>
    <row r="12" spans="1:11" ht="12" customHeight="1">
      <c r="A12" s="223"/>
      <c r="B12" s="224"/>
      <c r="C12" s="224"/>
      <c r="D12" s="225"/>
      <c r="E12" s="224"/>
      <c r="F12" s="224"/>
      <c r="G12" s="225"/>
      <c r="H12" s="224"/>
      <c r="I12" s="225"/>
      <c r="J12" s="224"/>
      <c r="K12" s="226"/>
    </row>
    <row r="13" spans="1:11" ht="12" customHeight="1">
      <c r="A13" s="227">
        <v>1995</v>
      </c>
      <c r="B13" s="94">
        <v>9068</v>
      </c>
      <c r="C13" s="94">
        <v>15939</v>
      </c>
      <c r="D13" s="94">
        <v>13963.79</v>
      </c>
      <c r="E13" s="228">
        <v>1786948.7634405855</v>
      </c>
      <c r="F13" s="94">
        <v>2726</v>
      </c>
      <c r="G13" s="94">
        <v>25420.27</v>
      </c>
      <c r="H13" s="94">
        <v>992</v>
      </c>
      <c r="I13" s="94">
        <v>679</v>
      </c>
      <c r="J13" s="228">
        <v>2377677.5077588544</v>
      </c>
      <c r="K13" s="94">
        <v>74585</v>
      </c>
    </row>
    <row r="14" spans="1:11" ht="12" customHeight="1">
      <c r="A14" s="227">
        <v>1996</v>
      </c>
      <c r="B14" s="94">
        <v>8505</v>
      </c>
      <c r="C14" s="94">
        <v>15154</v>
      </c>
      <c r="D14" s="94">
        <v>13223</v>
      </c>
      <c r="E14" s="228">
        <v>1802373.4169125129</v>
      </c>
      <c r="F14" s="94">
        <v>2305</v>
      </c>
      <c r="G14" s="94">
        <v>18376</v>
      </c>
      <c r="H14" s="94">
        <v>669</v>
      </c>
      <c r="I14" s="94">
        <v>500</v>
      </c>
      <c r="J14" s="228">
        <v>1739425.2056671593</v>
      </c>
      <c r="K14" s="94">
        <v>69646</v>
      </c>
    </row>
    <row r="15" spans="1:11" ht="12" customHeight="1">
      <c r="A15" s="227">
        <v>1997</v>
      </c>
      <c r="B15" s="94">
        <v>11519</v>
      </c>
      <c r="C15" s="94">
        <v>20451</v>
      </c>
      <c r="D15" s="94">
        <v>17768.45</v>
      </c>
      <c r="E15" s="228">
        <v>2362161.844332074</v>
      </c>
      <c r="F15" s="94">
        <v>2527</v>
      </c>
      <c r="G15" s="94">
        <v>19445.04</v>
      </c>
      <c r="H15" s="94">
        <v>1315</v>
      </c>
      <c r="I15" s="94">
        <v>853.6</v>
      </c>
      <c r="J15" s="228">
        <v>1633863.883875388</v>
      </c>
      <c r="K15" s="94">
        <v>93865</v>
      </c>
    </row>
    <row r="16" spans="1:11" ht="12" customHeight="1">
      <c r="A16" s="227">
        <v>1998</v>
      </c>
      <c r="B16" s="94">
        <v>9857</v>
      </c>
      <c r="C16" s="94">
        <v>14268</v>
      </c>
      <c r="D16" s="94">
        <v>13416.51</v>
      </c>
      <c r="E16" s="228">
        <v>1783390.6832393408</v>
      </c>
      <c r="F16" s="94">
        <v>2263</v>
      </c>
      <c r="G16" s="94">
        <v>17202.47</v>
      </c>
      <c r="H16" s="94">
        <v>577</v>
      </c>
      <c r="I16" s="94">
        <v>423.34</v>
      </c>
      <c r="J16" s="228">
        <v>1444797.860754769</v>
      </c>
      <c r="K16" s="94">
        <v>67846</v>
      </c>
    </row>
    <row r="17" spans="1:11" ht="12" customHeight="1">
      <c r="A17" s="227">
        <v>1999</v>
      </c>
      <c r="B17" s="94">
        <v>9445</v>
      </c>
      <c r="C17" s="94">
        <v>12459</v>
      </c>
      <c r="D17" s="94">
        <v>12161.18</v>
      </c>
      <c r="E17" s="228">
        <v>1627691.5682855872</v>
      </c>
      <c r="F17" s="94">
        <v>1979</v>
      </c>
      <c r="G17" s="94">
        <v>14630.97</v>
      </c>
      <c r="H17" s="94">
        <v>575</v>
      </c>
      <c r="I17" s="94">
        <v>386.01</v>
      </c>
      <c r="J17" s="228">
        <v>1372617.2520106554</v>
      </c>
      <c r="K17" s="94">
        <v>60969</v>
      </c>
    </row>
    <row r="18" spans="1:11" ht="12" customHeight="1">
      <c r="A18" s="227" t="s">
        <v>89</v>
      </c>
      <c r="B18" s="94">
        <v>8803</v>
      </c>
      <c r="C18" s="94">
        <v>10374</v>
      </c>
      <c r="D18" s="94">
        <v>10896.83</v>
      </c>
      <c r="E18" s="228">
        <v>1430356.9328622632</v>
      </c>
      <c r="F18" s="94">
        <v>2016</v>
      </c>
      <c r="G18" s="94">
        <v>11747.23</v>
      </c>
      <c r="H18" s="94">
        <v>522</v>
      </c>
      <c r="I18" s="94">
        <v>340.51</v>
      </c>
      <c r="J18" s="228">
        <v>1116086.7764580767</v>
      </c>
      <c r="K18" s="94">
        <v>54123</v>
      </c>
    </row>
    <row r="19" spans="1:11" ht="12" customHeight="1">
      <c r="A19" s="227" t="s">
        <v>90</v>
      </c>
      <c r="B19" s="94">
        <v>6936</v>
      </c>
      <c r="C19" s="94">
        <v>7701</v>
      </c>
      <c r="D19" s="94">
        <v>8038.99</v>
      </c>
      <c r="E19" s="228">
        <v>1081172</v>
      </c>
      <c r="F19" s="94">
        <v>1849</v>
      </c>
      <c r="G19" s="94">
        <v>11651.05</v>
      </c>
      <c r="H19" s="94">
        <v>339</v>
      </c>
      <c r="I19" s="94">
        <v>222.71</v>
      </c>
      <c r="J19" s="228">
        <v>1167992</v>
      </c>
      <c r="K19" s="94">
        <v>38326</v>
      </c>
    </row>
    <row r="20" spans="1:11" ht="12" customHeight="1">
      <c r="A20" s="227" t="s">
        <v>91</v>
      </c>
      <c r="B20" s="94">
        <v>6261</v>
      </c>
      <c r="C20" s="94">
        <v>5929</v>
      </c>
      <c r="D20" s="94">
        <v>6860.44</v>
      </c>
      <c r="E20" s="94">
        <v>873168</v>
      </c>
      <c r="F20" s="94">
        <v>1519</v>
      </c>
      <c r="G20" s="94">
        <v>9408.71</v>
      </c>
      <c r="H20" s="94">
        <v>210</v>
      </c>
      <c r="I20" s="94">
        <v>169.6</v>
      </c>
      <c r="J20" s="228">
        <v>967756</v>
      </c>
      <c r="K20" s="94">
        <v>32031</v>
      </c>
    </row>
    <row r="21" spans="1:11" ht="12" customHeight="1">
      <c r="A21" s="227" t="s">
        <v>92</v>
      </c>
      <c r="B21" s="94">
        <v>5843</v>
      </c>
      <c r="C21" s="94">
        <v>5126</v>
      </c>
      <c r="D21" s="94">
        <v>6148.84</v>
      </c>
      <c r="E21" s="94">
        <v>821194</v>
      </c>
      <c r="F21" s="94">
        <v>1415</v>
      </c>
      <c r="G21" s="94">
        <v>7763</v>
      </c>
      <c r="H21" s="94">
        <v>175</v>
      </c>
      <c r="I21" s="94">
        <v>118.8</v>
      </c>
      <c r="J21" s="228">
        <v>1116282</v>
      </c>
      <c r="K21" s="94">
        <v>27686</v>
      </c>
    </row>
    <row r="22" spans="1:11" ht="12" customHeight="1">
      <c r="A22" s="227" t="s">
        <v>93</v>
      </c>
      <c r="B22" s="94">
        <v>5505</v>
      </c>
      <c r="C22" s="94">
        <v>4562</v>
      </c>
      <c r="D22" s="94">
        <v>5701.31</v>
      </c>
      <c r="E22" s="94">
        <v>723287</v>
      </c>
      <c r="F22" s="94">
        <v>1315</v>
      </c>
      <c r="G22" s="94">
        <v>7773.84</v>
      </c>
      <c r="H22" s="94">
        <v>129</v>
      </c>
      <c r="I22" s="94">
        <v>95.13</v>
      </c>
      <c r="J22" s="228">
        <v>618715</v>
      </c>
      <c r="K22" s="94">
        <v>25966</v>
      </c>
    </row>
    <row r="23" spans="1:11" ht="12" customHeight="1">
      <c r="A23" s="227" t="s">
        <v>94</v>
      </c>
      <c r="B23" s="94">
        <v>4850</v>
      </c>
      <c r="C23" s="94">
        <v>4026</v>
      </c>
      <c r="D23" s="94">
        <v>5109.07</v>
      </c>
      <c r="E23" s="94">
        <v>649840</v>
      </c>
      <c r="F23" s="94">
        <v>1309</v>
      </c>
      <c r="G23" s="94">
        <v>8256.56</v>
      </c>
      <c r="H23" s="354">
        <v>-28</v>
      </c>
      <c r="I23" s="94">
        <v>18.83</v>
      </c>
      <c r="J23" s="228">
        <v>714930</v>
      </c>
      <c r="K23" s="94">
        <v>22385</v>
      </c>
    </row>
    <row r="24" spans="1:11" ht="12" customHeight="1">
      <c r="A24" s="227" t="s">
        <v>95</v>
      </c>
      <c r="B24" s="94">
        <v>4398</v>
      </c>
      <c r="C24" s="94">
        <v>3787</v>
      </c>
      <c r="D24" s="94">
        <v>4912.83</v>
      </c>
      <c r="E24" s="94">
        <v>585026</v>
      </c>
      <c r="F24" s="94">
        <v>1373</v>
      </c>
      <c r="G24" s="94">
        <v>6416.03</v>
      </c>
      <c r="H24" s="94">
        <v>81</v>
      </c>
      <c r="I24" s="94">
        <v>67.45</v>
      </c>
      <c r="J24" s="228">
        <v>596689</v>
      </c>
      <c r="K24" s="94">
        <v>21451</v>
      </c>
    </row>
    <row r="25" spans="1:11" ht="12" customHeight="1">
      <c r="A25" s="227" t="s">
        <v>96</v>
      </c>
      <c r="B25" s="94">
        <v>3782</v>
      </c>
      <c r="C25" s="94">
        <v>3177</v>
      </c>
      <c r="D25" s="94">
        <v>4008.04</v>
      </c>
      <c r="E25" s="94">
        <v>523404</v>
      </c>
      <c r="F25" s="94">
        <v>1322</v>
      </c>
      <c r="G25" s="94">
        <v>6869.62</v>
      </c>
      <c r="H25" s="94">
        <v>90</v>
      </c>
      <c r="I25" s="94">
        <v>66.29</v>
      </c>
      <c r="J25" s="228">
        <v>706460</v>
      </c>
      <c r="K25" s="94">
        <v>17064</v>
      </c>
    </row>
    <row r="26" spans="1:11" ht="12" customHeight="1">
      <c r="A26" s="227" t="s">
        <v>97</v>
      </c>
      <c r="B26" s="94">
        <v>3203</v>
      </c>
      <c r="C26" s="94">
        <v>2869</v>
      </c>
      <c r="D26" s="94">
        <v>3599.35</v>
      </c>
      <c r="E26" s="94">
        <v>476133</v>
      </c>
      <c r="F26" s="94">
        <v>1382</v>
      </c>
      <c r="G26" s="94">
        <v>7731.92</v>
      </c>
      <c r="H26" s="94">
        <v>131</v>
      </c>
      <c r="I26" s="94">
        <v>98.33</v>
      </c>
      <c r="J26" s="228">
        <v>691178</v>
      </c>
      <c r="K26" s="94">
        <v>14975</v>
      </c>
    </row>
    <row r="27" spans="1:11" ht="12" customHeight="1">
      <c r="A27" s="227" t="s">
        <v>151</v>
      </c>
      <c r="B27" s="94">
        <v>2932</v>
      </c>
      <c r="C27" s="94">
        <v>2571</v>
      </c>
      <c r="D27" s="94">
        <v>3256.3</v>
      </c>
      <c r="E27" s="94">
        <v>422169</v>
      </c>
      <c r="F27" s="94">
        <v>1252</v>
      </c>
      <c r="G27" s="94">
        <v>6133.23</v>
      </c>
      <c r="H27" s="94">
        <v>100</v>
      </c>
      <c r="I27" s="94">
        <v>53.48</v>
      </c>
      <c r="J27" s="228">
        <v>515771</v>
      </c>
      <c r="K27" s="94">
        <v>13478</v>
      </c>
    </row>
    <row r="28" spans="1:11" ht="12" customHeight="1">
      <c r="A28" s="227" t="s">
        <v>262</v>
      </c>
      <c r="B28" s="94">
        <v>2744</v>
      </c>
      <c r="C28" s="94">
        <v>2523</v>
      </c>
      <c r="D28" s="94">
        <v>3104.93</v>
      </c>
      <c r="E28" s="94">
        <v>398556</v>
      </c>
      <c r="F28" s="94">
        <v>1183</v>
      </c>
      <c r="G28" s="94">
        <v>5334.81</v>
      </c>
      <c r="H28" s="94">
        <v>47</v>
      </c>
      <c r="I28" s="94">
        <v>38.18</v>
      </c>
      <c r="J28" s="228">
        <v>455530</v>
      </c>
      <c r="K28" s="94">
        <v>12655</v>
      </c>
    </row>
    <row r="29" spans="1:11" ht="12" customHeight="1">
      <c r="A29" s="227" t="s">
        <v>289</v>
      </c>
      <c r="B29" s="94">
        <v>2929</v>
      </c>
      <c r="C29" s="94">
        <v>2773</v>
      </c>
      <c r="D29" s="94">
        <v>3430.75</v>
      </c>
      <c r="E29" s="94">
        <v>453080</v>
      </c>
      <c r="F29" s="94">
        <v>1344</v>
      </c>
      <c r="G29" s="94">
        <v>6962.58</v>
      </c>
      <c r="H29" s="94">
        <v>30</v>
      </c>
      <c r="I29" s="94">
        <v>12.82</v>
      </c>
      <c r="J29" s="228">
        <v>634752</v>
      </c>
      <c r="K29" s="94">
        <v>14320</v>
      </c>
    </row>
    <row r="30" spans="1:11" ht="12" customHeight="1">
      <c r="A30" s="227" t="s">
        <v>332</v>
      </c>
      <c r="B30" s="94">
        <v>3368</v>
      </c>
      <c r="C30" s="94">
        <v>3343</v>
      </c>
      <c r="D30" s="94">
        <v>4090.57</v>
      </c>
      <c r="E30" s="94">
        <v>506942</v>
      </c>
      <c r="F30" s="94">
        <v>1305</v>
      </c>
      <c r="G30" s="94">
        <v>8809.9</v>
      </c>
      <c r="H30" s="94">
        <v>96</v>
      </c>
      <c r="I30" s="94">
        <v>85.67</v>
      </c>
      <c r="J30" s="228">
        <v>574686</v>
      </c>
      <c r="K30" s="94">
        <v>17339</v>
      </c>
    </row>
    <row r="31" spans="1:11" ht="12" customHeight="1">
      <c r="A31" s="227" t="s">
        <v>442</v>
      </c>
      <c r="B31" s="94">
        <v>3235</v>
      </c>
      <c r="C31" s="94">
        <v>3382</v>
      </c>
      <c r="D31" s="94">
        <v>4043.25</v>
      </c>
      <c r="E31" s="94">
        <v>526076</v>
      </c>
      <c r="F31" s="94">
        <v>1242</v>
      </c>
      <c r="G31" s="94">
        <v>6647.07</v>
      </c>
      <c r="H31" s="94">
        <v>195</v>
      </c>
      <c r="I31" s="94">
        <v>110.34</v>
      </c>
      <c r="J31" s="228">
        <v>555851</v>
      </c>
      <c r="K31" s="94">
        <v>16581</v>
      </c>
    </row>
    <row r="32" spans="1:11" ht="12" customHeight="1">
      <c r="A32" s="227"/>
      <c r="B32" s="94"/>
      <c r="C32" s="94"/>
      <c r="D32" s="94"/>
      <c r="E32" s="94"/>
      <c r="F32" s="94"/>
      <c r="G32" s="94"/>
      <c r="H32" s="94"/>
      <c r="I32" s="94"/>
      <c r="J32" s="228"/>
      <c r="K32" s="94"/>
    </row>
    <row r="33" spans="1:11" ht="12" customHeight="1">
      <c r="A33" s="223" t="s">
        <v>40</v>
      </c>
      <c r="B33" s="97">
        <v>258</v>
      </c>
      <c r="C33" s="97">
        <v>403</v>
      </c>
      <c r="D33" s="97">
        <v>480.12</v>
      </c>
      <c r="E33" s="97">
        <v>59943</v>
      </c>
      <c r="F33" s="97">
        <v>42</v>
      </c>
      <c r="G33" s="97">
        <v>177.57</v>
      </c>
      <c r="H33" s="355">
        <v>5</v>
      </c>
      <c r="I33" s="334">
        <v>9.73</v>
      </c>
      <c r="J33" s="97">
        <v>20209</v>
      </c>
      <c r="K33" s="97">
        <v>1762</v>
      </c>
    </row>
    <row r="34" spans="1:11" ht="12" customHeight="1">
      <c r="A34" s="223" t="s">
        <v>41</v>
      </c>
      <c r="B34" s="97">
        <v>100</v>
      </c>
      <c r="C34" s="97">
        <v>88</v>
      </c>
      <c r="D34" s="97">
        <v>123.16</v>
      </c>
      <c r="E34" s="97">
        <v>19088</v>
      </c>
      <c r="F34" s="97">
        <v>34</v>
      </c>
      <c r="G34" s="97">
        <v>132.39</v>
      </c>
      <c r="H34" s="355">
        <v>-1</v>
      </c>
      <c r="I34" s="355">
        <v>-0.97</v>
      </c>
      <c r="J34" s="97">
        <v>14062</v>
      </c>
      <c r="K34" s="97">
        <v>507</v>
      </c>
    </row>
    <row r="35" spans="1:11" ht="12" customHeight="1">
      <c r="A35" s="223" t="s">
        <v>42</v>
      </c>
      <c r="B35" s="97">
        <v>207</v>
      </c>
      <c r="C35" s="97">
        <v>676</v>
      </c>
      <c r="D35" s="97">
        <v>472.53</v>
      </c>
      <c r="E35" s="97">
        <v>67890</v>
      </c>
      <c r="F35" s="97">
        <v>61</v>
      </c>
      <c r="G35" s="97">
        <v>716.54</v>
      </c>
      <c r="H35" s="355">
        <v>8</v>
      </c>
      <c r="I35" s="334">
        <v>4.13</v>
      </c>
      <c r="J35" s="97">
        <v>84877</v>
      </c>
      <c r="K35" s="97">
        <v>1930</v>
      </c>
    </row>
    <row r="36" spans="1:11" ht="12" customHeight="1">
      <c r="A36" s="223" t="s">
        <v>43</v>
      </c>
      <c r="B36" s="97">
        <v>45</v>
      </c>
      <c r="C36" s="97">
        <v>77</v>
      </c>
      <c r="D36" s="97">
        <v>68.43</v>
      </c>
      <c r="E36" s="97">
        <v>10369</v>
      </c>
      <c r="F36" s="97">
        <v>16</v>
      </c>
      <c r="G36" s="97">
        <v>259.03</v>
      </c>
      <c r="H36" s="355" t="s">
        <v>37</v>
      </c>
      <c r="I36" s="343">
        <v>2</v>
      </c>
      <c r="J36" s="97">
        <v>43512</v>
      </c>
      <c r="K36" s="97">
        <v>308</v>
      </c>
    </row>
    <row r="37" spans="1:11" ht="12" customHeight="1">
      <c r="A37" s="223" t="s">
        <v>44</v>
      </c>
      <c r="B37" s="97">
        <v>50</v>
      </c>
      <c r="C37" s="97">
        <v>56</v>
      </c>
      <c r="D37" s="97">
        <v>71.36</v>
      </c>
      <c r="E37" s="97">
        <v>12337</v>
      </c>
      <c r="F37" s="97">
        <v>16</v>
      </c>
      <c r="G37" s="97">
        <v>52.39</v>
      </c>
      <c r="H37" s="355" t="s">
        <v>37</v>
      </c>
      <c r="I37" s="343">
        <v>0.43</v>
      </c>
      <c r="J37" s="97">
        <v>23151</v>
      </c>
      <c r="K37" s="97">
        <v>274</v>
      </c>
    </row>
    <row r="38" spans="1:11" ht="12" customHeight="1">
      <c r="A38" s="230" t="s">
        <v>45</v>
      </c>
      <c r="B38" s="97">
        <v>52</v>
      </c>
      <c r="C38" s="97">
        <v>49</v>
      </c>
      <c r="D38" s="97">
        <v>63.06</v>
      </c>
      <c r="E38" s="97">
        <v>8876</v>
      </c>
      <c r="F38" s="97">
        <v>15</v>
      </c>
      <c r="G38" s="97">
        <v>48.8</v>
      </c>
      <c r="H38" s="355">
        <v>2</v>
      </c>
      <c r="I38" s="334">
        <v>0.9</v>
      </c>
      <c r="J38" s="97">
        <v>8618</v>
      </c>
      <c r="K38" s="97">
        <v>246</v>
      </c>
    </row>
    <row r="39" spans="1:11" ht="12" customHeight="1">
      <c r="A39" s="223"/>
      <c r="H39" s="355"/>
      <c r="K39" s="97"/>
    </row>
    <row r="40" spans="1:11" ht="12" customHeight="1">
      <c r="A40" s="223" t="s">
        <v>46</v>
      </c>
      <c r="B40" s="97">
        <v>209</v>
      </c>
      <c r="C40" s="97">
        <v>207</v>
      </c>
      <c r="D40" s="97">
        <v>302.52</v>
      </c>
      <c r="E40" s="97">
        <v>39297</v>
      </c>
      <c r="F40" s="97">
        <v>51</v>
      </c>
      <c r="G40" s="97">
        <v>334.63</v>
      </c>
      <c r="H40" s="355">
        <v>1</v>
      </c>
      <c r="I40" s="334">
        <v>1.34</v>
      </c>
      <c r="J40" s="97">
        <v>20795</v>
      </c>
      <c r="K40" s="97">
        <v>1241</v>
      </c>
    </row>
    <row r="41" spans="1:11" ht="12" customHeight="1">
      <c r="A41" s="223" t="s">
        <v>47</v>
      </c>
      <c r="B41" s="97">
        <v>112</v>
      </c>
      <c r="C41" s="97">
        <v>111</v>
      </c>
      <c r="D41" s="97">
        <v>137.34</v>
      </c>
      <c r="E41" s="97">
        <v>20625</v>
      </c>
      <c r="F41" s="97">
        <v>53</v>
      </c>
      <c r="G41" s="97">
        <v>271.4</v>
      </c>
      <c r="H41" s="355">
        <v>4</v>
      </c>
      <c r="I41" s="334">
        <v>5.73</v>
      </c>
      <c r="J41" s="97">
        <v>22585</v>
      </c>
      <c r="K41" s="97">
        <v>556</v>
      </c>
    </row>
    <row r="42" spans="1:11" ht="12" customHeight="1">
      <c r="A42" s="223" t="s">
        <v>48</v>
      </c>
      <c r="B42" s="97">
        <v>244</v>
      </c>
      <c r="C42" s="97">
        <v>224</v>
      </c>
      <c r="D42" s="97">
        <v>293.92</v>
      </c>
      <c r="E42" s="97">
        <v>40151</v>
      </c>
      <c r="F42" s="97">
        <v>87</v>
      </c>
      <c r="G42" s="97">
        <v>738.81</v>
      </c>
      <c r="H42" s="355">
        <v>13</v>
      </c>
      <c r="I42" s="334">
        <v>12.49</v>
      </c>
      <c r="J42" s="97">
        <v>36307</v>
      </c>
      <c r="K42" s="97">
        <v>1238</v>
      </c>
    </row>
    <row r="43" spans="1:11" ht="12" customHeight="1">
      <c r="A43" s="223" t="s">
        <v>49</v>
      </c>
      <c r="B43" s="97">
        <v>241</v>
      </c>
      <c r="C43" s="97">
        <v>244</v>
      </c>
      <c r="D43" s="97">
        <v>300.18</v>
      </c>
      <c r="E43" s="97">
        <v>35665</v>
      </c>
      <c r="F43" s="97">
        <v>77</v>
      </c>
      <c r="G43" s="97">
        <v>374.91</v>
      </c>
      <c r="H43" s="355">
        <v>-1</v>
      </c>
      <c r="I43" s="334">
        <v>2.64</v>
      </c>
      <c r="J43" s="97">
        <v>14932</v>
      </c>
      <c r="K43" s="97">
        <v>1240</v>
      </c>
    </row>
    <row r="44" spans="1:11" ht="12" customHeight="1">
      <c r="A44" s="223" t="s">
        <v>50</v>
      </c>
      <c r="B44" s="97">
        <v>110</v>
      </c>
      <c r="C44" s="97">
        <v>128</v>
      </c>
      <c r="D44" s="97">
        <v>132.87</v>
      </c>
      <c r="E44" s="97">
        <v>16084</v>
      </c>
      <c r="F44" s="97">
        <v>71</v>
      </c>
      <c r="G44" s="97">
        <v>223.76</v>
      </c>
      <c r="H44" s="355">
        <v>1</v>
      </c>
      <c r="I44" s="343">
        <v>2.68</v>
      </c>
      <c r="J44" s="97">
        <v>9037</v>
      </c>
      <c r="K44" s="97">
        <v>586</v>
      </c>
    </row>
    <row r="45" spans="1:11" ht="12" customHeight="1">
      <c r="A45" s="223" t="s">
        <v>51</v>
      </c>
      <c r="B45" s="97">
        <v>179</v>
      </c>
      <c r="C45" s="97">
        <v>160</v>
      </c>
      <c r="D45" s="97">
        <v>215.68</v>
      </c>
      <c r="E45" s="97">
        <v>30869</v>
      </c>
      <c r="F45" s="97">
        <v>64</v>
      </c>
      <c r="G45" s="97">
        <v>201.98</v>
      </c>
      <c r="H45" s="355">
        <v>10</v>
      </c>
      <c r="I45" s="334">
        <v>6.62</v>
      </c>
      <c r="J45" s="97">
        <v>15033</v>
      </c>
      <c r="K45" s="97">
        <v>878</v>
      </c>
    </row>
    <row r="46" spans="1:11" ht="12" customHeight="1">
      <c r="A46" s="223"/>
      <c r="H46" s="355"/>
      <c r="K46" s="97"/>
    </row>
    <row r="47" spans="1:11" ht="12" customHeight="1">
      <c r="A47" s="223" t="s">
        <v>52</v>
      </c>
      <c r="B47" s="97">
        <v>220</v>
      </c>
      <c r="C47" s="97">
        <v>173</v>
      </c>
      <c r="D47" s="97">
        <v>239.35</v>
      </c>
      <c r="E47" s="97">
        <v>29620</v>
      </c>
      <c r="F47" s="97">
        <v>121</v>
      </c>
      <c r="G47" s="97">
        <v>551.94</v>
      </c>
      <c r="H47" s="355">
        <v>7</v>
      </c>
      <c r="I47" s="334">
        <v>4.93</v>
      </c>
      <c r="J47" s="97">
        <v>58284</v>
      </c>
      <c r="K47" s="97">
        <v>1012</v>
      </c>
    </row>
    <row r="48" spans="1:11" ht="12" customHeight="1">
      <c r="A48" s="223" t="s">
        <v>53</v>
      </c>
      <c r="B48" s="97">
        <v>156</v>
      </c>
      <c r="C48" s="97">
        <v>101</v>
      </c>
      <c r="D48" s="97">
        <v>139.9</v>
      </c>
      <c r="E48" s="97">
        <v>18012</v>
      </c>
      <c r="F48" s="97">
        <v>43</v>
      </c>
      <c r="G48" s="97">
        <v>289.64</v>
      </c>
      <c r="H48" s="355">
        <v>1</v>
      </c>
      <c r="I48" s="343">
        <v>5.53</v>
      </c>
      <c r="J48" s="97">
        <v>18588</v>
      </c>
      <c r="K48" s="97">
        <v>648</v>
      </c>
    </row>
    <row r="49" spans="1:11" ht="12" customHeight="1">
      <c r="A49" s="223" t="s">
        <v>54</v>
      </c>
      <c r="B49" s="97">
        <v>101</v>
      </c>
      <c r="C49" s="97">
        <v>97</v>
      </c>
      <c r="D49" s="97">
        <v>136.66</v>
      </c>
      <c r="E49" s="97">
        <v>21136</v>
      </c>
      <c r="F49" s="97">
        <v>37</v>
      </c>
      <c r="G49" s="97">
        <v>170.6</v>
      </c>
      <c r="H49" s="355">
        <v>4</v>
      </c>
      <c r="I49" s="334">
        <v>4.16</v>
      </c>
      <c r="J49" s="97">
        <v>10592</v>
      </c>
      <c r="K49" s="97">
        <v>629</v>
      </c>
    </row>
    <row r="50" spans="1:11" ht="12" customHeight="1">
      <c r="A50" s="223" t="s">
        <v>55</v>
      </c>
      <c r="B50" s="97">
        <v>186</v>
      </c>
      <c r="C50" s="97">
        <v>269</v>
      </c>
      <c r="D50" s="97">
        <v>298.07</v>
      </c>
      <c r="E50" s="97">
        <v>41321</v>
      </c>
      <c r="F50" s="97">
        <v>68</v>
      </c>
      <c r="G50" s="97">
        <v>238.82</v>
      </c>
      <c r="H50" s="355">
        <v>9</v>
      </c>
      <c r="I50" s="334">
        <v>7.62</v>
      </c>
      <c r="J50" s="97">
        <v>24375</v>
      </c>
      <c r="K50" s="97">
        <v>1257</v>
      </c>
    </row>
    <row r="51" spans="1:11" ht="12" customHeight="1">
      <c r="A51" s="223" t="s">
        <v>56</v>
      </c>
      <c r="B51" s="97">
        <v>209</v>
      </c>
      <c r="C51" s="97">
        <v>186</v>
      </c>
      <c r="D51" s="97">
        <v>241.41</v>
      </c>
      <c r="E51" s="97">
        <v>28521</v>
      </c>
      <c r="F51" s="97">
        <v>82</v>
      </c>
      <c r="G51" s="97">
        <v>230.5</v>
      </c>
      <c r="H51" s="355">
        <v>25</v>
      </c>
      <c r="I51" s="334">
        <v>15.22</v>
      </c>
      <c r="J51" s="97">
        <v>16570</v>
      </c>
      <c r="K51" s="97">
        <v>1024</v>
      </c>
    </row>
    <row r="52" spans="1:11" ht="12" customHeight="1">
      <c r="A52" s="223" t="s">
        <v>57</v>
      </c>
      <c r="B52" s="97">
        <v>55</v>
      </c>
      <c r="C52" s="97">
        <v>36</v>
      </c>
      <c r="D52" s="97">
        <v>53.83</v>
      </c>
      <c r="E52" s="97">
        <v>8281</v>
      </c>
      <c r="F52" s="97">
        <v>40</v>
      </c>
      <c r="G52" s="97">
        <v>321.43</v>
      </c>
      <c r="H52" s="355">
        <v>3</v>
      </c>
      <c r="I52" s="334">
        <v>2.33</v>
      </c>
      <c r="J52" s="97">
        <v>19144</v>
      </c>
      <c r="K52" s="97">
        <v>242</v>
      </c>
    </row>
    <row r="53" spans="1:11" ht="12" customHeight="1">
      <c r="A53" s="223"/>
      <c r="H53" s="355"/>
      <c r="K53" s="97"/>
    </row>
    <row r="54" spans="1:11" ht="12" customHeight="1">
      <c r="A54" s="223" t="s">
        <v>58</v>
      </c>
      <c r="B54" s="97">
        <v>127</v>
      </c>
      <c r="C54" s="97">
        <v>184</v>
      </c>
      <c r="D54" s="97">
        <v>181.03</v>
      </c>
      <c r="E54" s="97">
        <v>25262</v>
      </c>
      <c r="F54" s="97">
        <v>41</v>
      </c>
      <c r="G54" s="97">
        <v>71.71</v>
      </c>
      <c r="H54" s="355">
        <v>4</v>
      </c>
      <c r="I54" s="343">
        <v>5.99</v>
      </c>
      <c r="J54" s="97">
        <v>6958</v>
      </c>
      <c r="K54" s="97">
        <v>667</v>
      </c>
    </row>
    <row r="55" spans="1:11" ht="12" customHeight="1">
      <c r="A55" s="223" t="s">
        <v>59</v>
      </c>
      <c r="B55" s="97">
        <v>126</v>
      </c>
      <c r="C55" s="97">
        <v>155</v>
      </c>
      <c r="D55" s="97">
        <v>186.47</v>
      </c>
      <c r="E55" s="97">
        <v>21793</v>
      </c>
      <c r="F55" s="97">
        <v>41</v>
      </c>
      <c r="G55" s="97">
        <v>97.04</v>
      </c>
      <c r="H55" s="355">
        <v>1</v>
      </c>
      <c r="I55" s="343">
        <v>0.51</v>
      </c>
      <c r="J55" s="97">
        <v>9460</v>
      </c>
      <c r="K55" s="97">
        <v>777</v>
      </c>
    </row>
    <row r="56" spans="1:11" ht="12" customHeight="1">
      <c r="A56" s="223" t="s">
        <v>60</v>
      </c>
      <c r="B56" s="97">
        <v>81</v>
      </c>
      <c r="C56" s="97">
        <v>92</v>
      </c>
      <c r="D56" s="97">
        <v>105.01</v>
      </c>
      <c r="E56" s="97">
        <v>13979</v>
      </c>
      <c r="F56" s="97">
        <v>27</v>
      </c>
      <c r="G56" s="97">
        <v>386.18</v>
      </c>
      <c r="H56" s="355">
        <v>23</v>
      </c>
      <c r="I56" s="334">
        <v>15.71</v>
      </c>
      <c r="J56" s="97">
        <v>22634</v>
      </c>
      <c r="K56" s="97">
        <v>496</v>
      </c>
    </row>
    <row r="57" spans="1:11" ht="12" customHeight="1">
      <c r="A57" s="223" t="s">
        <v>61</v>
      </c>
      <c r="B57" s="97">
        <v>156</v>
      </c>
      <c r="C57" s="97">
        <v>106</v>
      </c>
      <c r="D57" s="97">
        <v>152.8</v>
      </c>
      <c r="E57" s="97">
        <v>24153</v>
      </c>
      <c r="F57" s="97">
        <v>75</v>
      </c>
      <c r="G57" s="97">
        <v>241.25</v>
      </c>
      <c r="H57" s="355">
        <v>2</v>
      </c>
      <c r="I57" s="343">
        <v>2.42</v>
      </c>
      <c r="J57" s="97">
        <v>16687</v>
      </c>
      <c r="K57" s="97">
        <v>510</v>
      </c>
    </row>
    <row r="58" spans="1:11" ht="12" customHeight="1">
      <c r="A58" s="223" t="s">
        <v>62</v>
      </c>
      <c r="B58" s="97">
        <v>109</v>
      </c>
      <c r="C58" s="97">
        <v>100</v>
      </c>
      <c r="D58" s="97">
        <v>122.53</v>
      </c>
      <c r="E58" s="97">
        <v>21578</v>
      </c>
      <c r="F58" s="97">
        <v>52</v>
      </c>
      <c r="G58" s="97">
        <v>241.24</v>
      </c>
      <c r="H58" s="356">
        <v>-3</v>
      </c>
      <c r="I58" s="356">
        <v>-3.72</v>
      </c>
      <c r="J58" s="97">
        <v>15910</v>
      </c>
      <c r="K58" s="97">
        <v>425</v>
      </c>
    </row>
    <row r="59" spans="1:11" ht="12" customHeight="1">
      <c r="A59" s="223"/>
      <c r="I59" s="334"/>
      <c r="K59" s="94"/>
    </row>
    <row r="60" spans="1:11" ht="12" customHeight="1">
      <c r="A60" s="223"/>
      <c r="F60" s="231"/>
      <c r="G60" s="231"/>
      <c r="H60" s="229"/>
      <c r="I60" s="229"/>
      <c r="J60" s="231"/>
      <c r="K60" s="94"/>
    </row>
    <row r="61" spans="1:11" s="3" customFormat="1" ht="12" customHeight="1">
      <c r="A61" s="232" t="s">
        <v>63</v>
      </c>
      <c r="B61" s="94">
        <v>3333</v>
      </c>
      <c r="C61" s="94">
        <v>3922</v>
      </c>
      <c r="D61" s="94">
        <v>4518.23</v>
      </c>
      <c r="E61" s="94">
        <v>614850</v>
      </c>
      <c r="F61" s="94">
        <v>1214</v>
      </c>
      <c r="G61" s="94">
        <v>6372.56</v>
      </c>
      <c r="H61" s="94">
        <v>118</v>
      </c>
      <c r="I61" s="335">
        <v>108.42</v>
      </c>
      <c r="J61" s="94">
        <v>532320</v>
      </c>
      <c r="K61" s="94">
        <v>18453</v>
      </c>
    </row>
    <row r="62" spans="1:11" ht="12" customHeight="1">
      <c r="A62" s="223" t="s">
        <v>64</v>
      </c>
      <c r="K62" s="94"/>
    </row>
    <row r="63" spans="1:11" ht="12" customHeight="1">
      <c r="A63" s="223" t="s">
        <v>65</v>
      </c>
      <c r="B63" s="97">
        <v>712</v>
      </c>
      <c r="C63" s="97">
        <v>1349</v>
      </c>
      <c r="D63" s="97">
        <v>1278.66</v>
      </c>
      <c r="E63" s="97">
        <v>178503</v>
      </c>
      <c r="F63" s="97">
        <v>184</v>
      </c>
      <c r="G63" s="97">
        <v>1386.72</v>
      </c>
      <c r="H63" s="355">
        <v>14</v>
      </c>
      <c r="I63" s="334">
        <v>16.22</v>
      </c>
      <c r="J63" s="97">
        <v>194429</v>
      </c>
      <c r="K63" s="97">
        <v>5027</v>
      </c>
    </row>
    <row r="64" spans="1:11" ht="12" customHeight="1">
      <c r="A64" s="223" t="s">
        <v>66</v>
      </c>
      <c r="B64" s="97">
        <v>2621</v>
      </c>
      <c r="C64" s="97">
        <v>2573</v>
      </c>
      <c r="D64" s="97">
        <v>3239.57</v>
      </c>
      <c r="E64" s="97">
        <v>436347</v>
      </c>
      <c r="F64" s="97">
        <v>1030</v>
      </c>
      <c r="G64" s="97">
        <v>4985.84</v>
      </c>
      <c r="H64" s="97">
        <v>104</v>
      </c>
      <c r="I64" s="334">
        <v>92.2</v>
      </c>
      <c r="J64" s="97">
        <v>337891</v>
      </c>
      <c r="K64" s="97">
        <v>13426</v>
      </c>
    </row>
    <row r="65" spans="1:11" ht="12" customHeight="1">
      <c r="A65" s="226"/>
      <c r="B65" s="226"/>
      <c r="C65" s="226"/>
      <c r="D65" s="226"/>
      <c r="E65" s="226"/>
      <c r="F65" s="226"/>
      <c r="G65" s="226"/>
      <c r="H65" s="226"/>
      <c r="I65" s="226"/>
      <c r="J65" s="226"/>
      <c r="K65" s="226"/>
    </row>
    <row r="66" spans="1:11" ht="12" customHeight="1">
      <c r="A66" s="226" t="s">
        <v>266</v>
      </c>
      <c r="B66" s="226"/>
      <c r="C66" s="226"/>
      <c r="D66" s="226"/>
      <c r="E66" s="226"/>
      <c r="F66" s="226"/>
      <c r="G66" s="226"/>
      <c r="H66" s="226"/>
      <c r="I66" s="226"/>
      <c r="J66" s="226"/>
      <c r="K66" s="226"/>
    </row>
  </sheetData>
  <sheetProtection/>
  <mergeCells count="15">
    <mergeCell ref="J6:J10"/>
    <mergeCell ref="C8:C10"/>
    <mergeCell ref="D8:D10"/>
    <mergeCell ref="H8:H10"/>
    <mergeCell ref="I8:I10"/>
    <mergeCell ref="A1:K1"/>
    <mergeCell ref="A2:K2"/>
    <mergeCell ref="A5:A11"/>
    <mergeCell ref="K5:K10"/>
    <mergeCell ref="B6:B10"/>
    <mergeCell ref="C6:D7"/>
    <mergeCell ref="E6:E10"/>
    <mergeCell ref="F6:F10"/>
    <mergeCell ref="G6:G10"/>
    <mergeCell ref="H6:I7"/>
  </mergeCells>
  <printOptions/>
  <pageMargins left="0.7874015748031497" right="0.5905511811023623" top="0.7874015748031497" bottom="0.7874015748031497" header="0.5118110236220472" footer="0"/>
  <pageSetup firstPageNumber="30" useFirstPageNumber="1" horizontalDpi="600" verticalDpi="600" orientation="portrait" paperSize="9" scale="97" r:id="rId2"/>
  <headerFooter alignWithMargins="0">
    <oddHeader>&amp;C&amp;"Arial,Standard"&amp;9- &amp;P -</oddHeader>
  </headerFooter>
  <drawing r:id="rId1"/>
</worksheet>
</file>

<file path=xl/worksheets/sheet26.xml><?xml version="1.0" encoding="utf-8"?>
<worksheet xmlns="http://schemas.openxmlformats.org/spreadsheetml/2006/main" xmlns:r="http://schemas.openxmlformats.org/officeDocument/2006/relationships">
  <dimension ref="A1:L64"/>
  <sheetViews>
    <sheetView zoomScaleSheetLayoutView="115" zoomScalePageLayoutView="0" workbookViewId="0" topLeftCell="A1">
      <selection activeCell="A3" sqref="A3"/>
    </sheetView>
  </sheetViews>
  <sheetFormatPr defaultColWidth="12" defaultRowHeight="12" customHeight="1"/>
  <cols>
    <col min="1" max="1" width="23.83203125" style="44" customWidth="1"/>
    <col min="2" max="2" width="7.83203125" style="44" customWidth="1"/>
    <col min="3" max="3" width="8" style="44" customWidth="1"/>
    <col min="4" max="4" width="7.83203125" style="44" customWidth="1"/>
    <col min="5" max="5" width="11.83203125" style="44" customWidth="1"/>
    <col min="6" max="9" width="10.16015625" style="44" customWidth="1"/>
    <col min="10" max="10" width="11.83203125" style="44" customWidth="1"/>
    <col min="11" max="16384" width="12" style="44" customWidth="1"/>
  </cols>
  <sheetData>
    <row r="1" spans="1:10" s="36" customFormat="1" ht="12" customHeight="1">
      <c r="A1" s="590" t="s">
        <v>499</v>
      </c>
      <c r="B1" s="745"/>
      <c r="C1" s="745"/>
      <c r="D1" s="745"/>
      <c r="E1" s="745"/>
      <c r="F1" s="745"/>
      <c r="G1" s="745"/>
      <c r="H1" s="745"/>
      <c r="I1" s="745"/>
      <c r="J1" s="745"/>
    </row>
    <row r="2" spans="1:10" s="37" customFormat="1" ht="12" customHeight="1">
      <c r="A2" s="746" t="s">
        <v>8</v>
      </c>
      <c r="B2" s="746"/>
      <c r="C2" s="746"/>
      <c r="D2" s="746"/>
      <c r="E2" s="746"/>
      <c r="F2" s="746"/>
      <c r="G2" s="746"/>
      <c r="H2" s="746"/>
      <c r="I2" s="746"/>
      <c r="J2" s="746"/>
    </row>
    <row r="3" spans="1:10" s="39" customFormat="1" ht="12" customHeight="1">
      <c r="A3" s="51"/>
      <c r="B3" s="38"/>
      <c r="D3" s="40"/>
      <c r="E3" s="747"/>
      <c r="F3" s="747"/>
      <c r="G3" s="747"/>
      <c r="H3" s="747"/>
      <c r="I3" s="747"/>
      <c r="J3" s="747"/>
    </row>
    <row r="4" spans="1:10" s="39" customFormat="1" ht="12" customHeight="1">
      <c r="A4" s="41"/>
      <c r="B4" s="38"/>
      <c r="C4" s="38"/>
      <c r="D4" s="42"/>
      <c r="E4" s="43"/>
      <c r="F4" s="43"/>
      <c r="G4" s="43"/>
      <c r="H4" s="43"/>
      <c r="I4" s="43"/>
      <c r="J4" s="43"/>
    </row>
    <row r="5" spans="1:10" ht="14.25" customHeight="1">
      <c r="A5" s="602" t="s">
        <v>111</v>
      </c>
      <c r="B5" s="750" t="s">
        <v>153</v>
      </c>
      <c r="C5" s="751"/>
      <c r="D5" s="751"/>
      <c r="E5" s="751"/>
      <c r="F5" s="752" t="s">
        <v>152</v>
      </c>
      <c r="G5" s="753"/>
      <c r="H5" s="753"/>
      <c r="I5" s="753"/>
      <c r="J5" s="753"/>
    </row>
    <row r="6" spans="1:10" ht="12" customHeight="1">
      <c r="A6" s="748"/>
      <c r="B6" s="754" t="s">
        <v>126</v>
      </c>
      <c r="C6" s="742" t="s">
        <v>81</v>
      </c>
      <c r="D6" s="742"/>
      <c r="E6" s="755" t="s">
        <v>125</v>
      </c>
      <c r="F6" s="519" t="s">
        <v>126</v>
      </c>
      <c r="G6" s="519" t="s">
        <v>127</v>
      </c>
      <c r="H6" s="531" t="s">
        <v>82</v>
      </c>
      <c r="I6" s="531" t="s">
        <v>132</v>
      </c>
      <c r="J6" s="756" t="s">
        <v>125</v>
      </c>
    </row>
    <row r="7" spans="1:10" ht="15" customHeight="1">
      <c r="A7" s="748"/>
      <c r="B7" s="754"/>
      <c r="C7" s="742"/>
      <c r="D7" s="742"/>
      <c r="E7" s="755"/>
      <c r="F7" s="525"/>
      <c r="G7" s="525"/>
      <c r="H7" s="532"/>
      <c r="I7" s="532"/>
      <c r="J7" s="757"/>
    </row>
    <row r="8" spans="1:10" ht="12" customHeight="1">
      <c r="A8" s="748"/>
      <c r="B8" s="754"/>
      <c r="C8" s="742" t="s">
        <v>128</v>
      </c>
      <c r="D8" s="742" t="s">
        <v>129</v>
      </c>
      <c r="E8" s="755"/>
      <c r="F8" s="525"/>
      <c r="G8" s="525"/>
      <c r="H8" s="532"/>
      <c r="I8" s="532"/>
      <c r="J8" s="757"/>
    </row>
    <row r="9" spans="1:10" ht="12" customHeight="1">
      <c r="A9" s="748"/>
      <c r="B9" s="754"/>
      <c r="C9" s="742"/>
      <c r="D9" s="742"/>
      <c r="E9" s="755"/>
      <c r="F9" s="525"/>
      <c r="G9" s="525"/>
      <c r="H9" s="532"/>
      <c r="I9" s="532"/>
      <c r="J9" s="757"/>
    </row>
    <row r="10" spans="1:10" ht="12" customHeight="1">
      <c r="A10" s="748"/>
      <c r="B10" s="754"/>
      <c r="C10" s="742"/>
      <c r="D10" s="742"/>
      <c r="E10" s="755"/>
      <c r="F10" s="525"/>
      <c r="G10" s="525"/>
      <c r="H10" s="532"/>
      <c r="I10" s="532"/>
      <c r="J10" s="757"/>
    </row>
    <row r="11" spans="1:10" ht="14.25" customHeight="1">
      <c r="A11" s="749"/>
      <c r="B11" s="743" t="s">
        <v>0</v>
      </c>
      <c r="C11" s="744"/>
      <c r="D11" s="53" t="s">
        <v>1</v>
      </c>
      <c r="E11" s="52" t="s">
        <v>110</v>
      </c>
      <c r="F11" s="90" t="s">
        <v>0</v>
      </c>
      <c r="G11" s="91" t="s">
        <v>109</v>
      </c>
      <c r="H11" s="91" t="s">
        <v>1</v>
      </c>
      <c r="I11" s="92" t="s">
        <v>0</v>
      </c>
      <c r="J11" s="93" t="s">
        <v>110</v>
      </c>
    </row>
    <row r="12" spans="1:10" ht="14.25" customHeight="1">
      <c r="A12" s="207"/>
      <c r="B12" s="54"/>
      <c r="C12" s="54"/>
      <c r="D12" s="54"/>
      <c r="E12" s="54"/>
      <c r="F12" s="54"/>
      <c r="G12" s="54"/>
      <c r="H12" s="54"/>
      <c r="I12" s="55"/>
      <c r="J12" s="56"/>
    </row>
    <row r="13" spans="1:11" ht="12" customHeight="1">
      <c r="A13" s="6">
        <v>1995</v>
      </c>
      <c r="B13" s="94">
        <v>6503</v>
      </c>
      <c r="C13" s="94">
        <v>13719</v>
      </c>
      <c r="D13" s="94">
        <v>11978</v>
      </c>
      <c r="E13" s="228">
        <v>1444009.9599658458</v>
      </c>
      <c r="F13" s="94">
        <v>1934</v>
      </c>
      <c r="G13" s="94">
        <v>15149.594000000001</v>
      </c>
      <c r="H13" s="94">
        <v>24069</v>
      </c>
      <c r="I13" s="94">
        <v>841</v>
      </c>
      <c r="J13" s="228">
        <v>2124445.3761318726</v>
      </c>
      <c r="K13" s="94"/>
    </row>
    <row r="14" spans="1:11" ht="12" customHeight="1">
      <c r="A14" s="6">
        <v>1996</v>
      </c>
      <c r="B14" s="94">
        <v>5783</v>
      </c>
      <c r="C14" s="94">
        <v>12899</v>
      </c>
      <c r="D14" s="94">
        <v>11298</v>
      </c>
      <c r="E14" s="228">
        <v>1428884.9235362993</v>
      </c>
      <c r="F14" s="94">
        <v>1472</v>
      </c>
      <c r="G14" s="94">
        <v>9550</v>
      </c>
      <c r="H14" s="94">
        <v>16616</v>
      </c>
      <c r="I14" s="94">
        <v>650</v>
      </c>
      <c r="J14" s="228">
        <v>1379640.3572907667</v>
      </c>
      <c r="K14" s="94"/>
    </row>
    <row r="15" spans="1:11" ht="12" customHeight="1">
      <c r="A15" s="6">
        <v>1997</v>
      </c>
      <c r="B15" s="94">
        <v>7930</v>
      </c>
      <c r="C15" s="94">
        <v>17415</v>
      </c>
      <c r="D15" s="94">
        <v>15152</v>
      </c>
      <c r="E15" s="228">
        <v>1868970.2070220828</v>
      </c>
      <c r="F15" s="94">
        <v>1611</v>
      </c>
      <c r="G15" s="94">
        <v>10626.315</v>
      </c>
      <c r="H15" s="94">
        <v>17936</v>
      </c>
      <c r="I15" s="94">
        <v>1117</v>
      </c>
      <c r="J15" s="228">
        <v>1320803.955353993</v>
      </c>
      <c r="K15" s="94"/>
    </row>
    <row r="16" spans="1:11" ht="12" customHeight="1">
      <c r="A16" s="6">
        <v>1998</v>
      </c>
      <c r="B16" s="94">
        <v>6388</v>
      </c>
      <c r="C16" s="94">
        <v>11494</v>
      </c>
      <c r="D16" s="94">
        <v>10706</v>
      </c>
      <c r="E16" s="228">
        <v>1296512.4780783607</v>
      </c>
      <c r="F16" s="94">
        <v>1375</v>
      </c>
      <c r="G16" s="94">
        <v>9894.554</v>
      </c>
      <c r="H16" s="94">
        <v>16060</v>
      </c>
      <c r="I16" s="94">
        <v>433</v>
      </c>
      <c r="J16" s="228">
        <v>1122053.0414197554</v>
      </c>
      <c r="K16" s="94"/>
    </row>
    <row r="17" spans="1:11" ht="12" customHeight="1">
      <c r="A17" s="6">
        <v>1999</v>
      </c>
      <c r="B17" s="94">
        <v>6025</v>
      </c>
      <c r="C17" s="94">
        <v>9416</v>
      </c>
      <c r="D17" s="94">
        <v>9354</v>
      </c>
      <c r="E17" s="228">
        <v>1108459.3241743916</v>
      </c>
      <c r="F17" s="94">
        <v>1271</v>
      </c>
      <c r="G17" s="94">
        <v>8495.264000000001</v>
      </c>
      <c r="H17" s="94">
        <v>13357</v>
      </c>
      <c r="I17" s="94">
        <v>460</v>
      </c>
      <c r="J17" s="228">
        <v>1073518.148305323</v>
      </c>
      <c r="K17" s="94"/>
    </row>
    <row r="18" spans="1:11" ht="12" customHeight="1">
      <c r="A18" s="6" t="s">
        <v>89</v>
      </c>
      <c r="B18" s="94">
        <v>5667</v>
      </c>
      <c r="C18" s="94">
        <v>8682</v>
      </c>
      <c r="D18" s="94">
        <v>8768.9</v>
      </c>
      <c r="E18" s="228">
        <v>1037225.6279942531</v>
      </c>
      <c r="F18" s="94">
        <v>1219</v>
      </c>
      <c r="G18" s="94">
        <v>6634</v>
      </c>
      <c r="H18" s="94">
        <v>10446.3</v>
      </c>
      <c r="I18" s="94">
        <v>305</v>
      </c>
      <c r="J18" s="228">
        <v>775894.6329691231</v>
      </c>
      <c r="K18" s="94"/>
    </row>
    <row r="19" spans="1:11" ht="12" customHeight="1">
      <c r="A19" s="6" t="s">
        <v>90</v>
      </c>
      <c r="B19" s="94">
        <v>4010</v>
      </c>
      <c r="C19" s="94">
        <v>5781</v>
      </c>
      <c r="D19" s="94">
        <v>5988.9</v>
      </c>
      <c r="E19" s="228">
        <v>714374</v>
      </c>
      <c r="F19" s="94">
        <v>1080</v>
      </c>
      <c r="G19" s="94">
        <v>6849</v>
      </c>
      <c r="H19" s="94">
        <v>10406.1</v>
      </c>
      <c r="I19" s="94">
        <v>244</v>
      </c>
      <c r="J19" s="228">
        <v>926376</v>
      </c>
      <c r="K19" s="94"/>
    </row>
    <row r="20" spans="1:11" ht="12" customHeight="1">
      <c r="A20" s="6" t="s">
        <v>91</v>
      </c>
      <c r="B20" s="94">
        <v>3673</v>
      </c>
      <c r="C20" s="94">
        <v>4975</v>
      </c>
      <c r="D20" s="94">
        <v>5387.3</v>
      </c>
      <c r="E20" s="94">
        <v>627275</v>
      </c>
      <c r="F20" s="94">
        <v>874</v>
      </c>
      <c r="G20" s="94">
        <v>5492</v>
      </c>
      <c r="H20" s="94">
        <v>8337.5</v>
      </c>
      <c r="I20" s="94">
        <v>95</v>
      </c>
      <c r="J20" s="228">
        <v>699689</v>
      </c>
      <c r="K20" s="94"/>
    </row>
    <row r="21" spans="1:11" ht="12" customHeight="1">
      <c r="A21" s="6" t="s">
        <v>92</v>
      </c>
      <c r="B21" s="94">
        <v>3296</v>
      </c>
      <c r="C21" s="94">
        <v>4164</v>
      </c>
      <c r="D21" s="94">
        <v>4705.2</v>
      </c>
      <c r="E21" s="94">
        <v>537031</v>
      </c>
      <c r="F21" s="94">
        <v>800</v>
      </c>
      <c r="G21" s="94">
        <v>4677</v>
      </c>
      <c r="H21" s="94">
        <v>6938.5</v>
      </c>
      <c r="I21" s="94">
        <v>189</v>
      </c>
      <c r="J21" s="228">
        <v>839860</v>
      </c>
      <c r="K21" s="94"/>
    </row>
    <row r="22" spans="1:11" ht="12" customHeight="1">
      <c r="A22" s="6" t="s">
        <v>93</v>
      </c>
      <c r="B22" s="94">
        <v>3137</v>
      </c>
      <c r="C22" s="94">
        <v>3740</v>
      </c>
      <c r="D22" s="94">
        <v>4350.2</v>
      </c>
      <c r="E22" s="94">
        <v>500861</v>
      </c>
      <c r="F22" s="94">
        <v>781</v>
      </c>
      <c r="G22" s="94">
        <v>4575</v>
      </c>
      <c r="H22" s="94">
        <v>6754.7</v>
      </c>
      <c r="I22" s="94">
        <v>59</v>
      </c>
      <c r="J22" s="228">
        <v>455974</v>
      </c>
      <c r="K22" s="94"/>
    </row>
    <row r="23" spans="1:11" ht="12" customHeight="1">
      <c r="A23" s="6" t="s">
        <v>94</v>
      </c>
      <c r="B23" s="94">
        <v>2565</v>
      </c>
      <c r="C23" s="94">
        <v>3322</v>
      </c>
      <c r="D23" s="94">
        <v>3822.6</v>
      </c>
      <c r="E23" s="94">
        <v>430009</v>
      </c>
      <c r="F23" s="94">
        <v>706</v>
      </c>
      <c r="G23" s="94">
        <v>4936</v>
      </c>
      <c r="H23" s="94">
        <v>6713.6</v>
      </c>
      <c r="I23" s="94">
        <v>48</v>
      </c>
      <c r="J23" s="228">
        <v>513656</v>
      </c>
      <c r="K23" s="94"/>
    </row>
    <row r="24" spans="1:11" ht="12" customHeight="1">
      <c r="A24" s="6" t="s">
        <v>95</v>
      </c>
      <c r="B24" s="94">
        <v>2492</v>
      </c>
      <c r="C24" s="94">
        <v>3241</v>
      </c>
      <c r="D24" s="94">
        <v>3670.6</v>
      </c>
      <c r="E24" s="94">
        <v>417764</v>
      </c>
      <c r="F24" s="94">
        <v>724</v>
      </c>
      <c r="G24" s="94">
        <v>3670</v>
      </c>
      <c r="H24" s="94">
        <v>5093.8</v>
      </c>
      <c r="I24" s="94">
        <v>49</v>
      </c>
      <c r="J24" s="228">
        <v>375555</v>
      </c>
      <c r="K24" s="94"/>
    </row>
    <row r="25" spans="1:11" ht="12" customHeight="1">
      <c r="A25" s="6" t="s">
        <v>96</v>
      </c>
      <c r="B25" s="94">
        <v>1942</v>
      </c>
      <c r="C25" s="94">
        <v>2590</v>
      </c>
      <c r="D25" s="94">
        <v>2972.1</v>
      </c>
      <c r="E25" s="94">
        <v>345356</v>
      </c>
      <c r="F25" s="94">
        <v>734</v>
      </c>
      <c r="G25" s="94">
        <v>4145</v>
      </c>
      <c r="H25" s="94">
        <v>5553.8</v>
      </c>
      <c r="I25" s="94">
        <v>27</v>
      </c>
      <c r="J25" s="228">
        <v>490991</v>
      </c>
      <c r="K25" s="94"/>
    </row>
    <row r="26" spans="1:11" ht="12" customHeight="1">
      <c r="A26" s="6" t="s">
        <v>97</v>
      </c>
      <c r="B26" s="94">
        <v>1650</v>
      </c>
      <c r="C26" s="94">
        <v>2297</v>
      </c>
      <c r="D26" s="94">
        <v>2636.7</v>
      </c>
      <c r="E26" s="94">
        <v>308397</v>
      </c>
      <c r="F26" s="94">
        <v>788</v>
      </c>
      <c r="G26" s="94">
        <v>4616</v>
      </c>
      <c r="H26" s="94">
        <v>6652.7</v>
      </c>
      <c r="I26" s="94">
        <v>51</v>
      </c>
      <c r="J26" s="228">
        <v>500138</v>
      </c>
      <c r="K26" s="94"/>
    </row>
    <row r="27" spans="1:11" ht="12" customHeight="1">
      <c r="A27" s="6" t="s">
        <v>151</v>
      </c>
      <c r="B27" s="94">
        <v>1455</v>
      </c>
      <c r="C27" s="94">
        <v>2113</v>
      </c>
      <c r="D27" s="94">
        <v>2356.9</v>
      </c>
      <c r="E27" s="94">
        <v>282126</v>
      </c>
      <c r="F27" s="94">
        <v>716</v>
      </c>
      <c r="G27" s="94">
        <v>3808</v>
      </c>
      <c r="H27" s="94">
        <v>5385.4</v>
      </c>
      <c r="I27" s="94">
        <v>41</v>
      </c>
      <c r="J27" s="228">
        <v>345070</v>
      </c>
      <c r="K27" s="94"/>
    </row>
    <row r="28" spans="1:11" ht="12" customHeight="1">
      <c r="A28" s="6" t="s">
        <v>262</v>
      </c>
      <c r="B28" s="94">
        <v>1338</v>
      </c>
      <c r="C28" s="94">
        <v>1951</v>
      </c>
      <c r="D28" s="94">
        <v>2187</v>
      </c>
      <c r="E28" s="94">
        <v>263719</v>
      </c>
      <c r="F28" s="94">
        <v>648</v>
      </c>
      <c r="G28" s="94">
        <v>3360</v>
      </c>
      <c r="H28" s="94">
        <v>4453.1</v>
      </c>
      <c r="I28" s="94">
        <v>18</v>
      </c>
      <c r="J28" s="228">
        <v>300497</v>
      </c>
      <c r="K28" s="94"/>
    </row>
    <row r="29" spans="1:11" ht="12" customHeight="1">
      <c r="A29" s="6" t="s">
        <v>289</v>
      </c>
      <c r="B29" s="94">
        <v>1514</v>
      </c>
      <c r="C29" s="94">
        <v>2078</v>
      </c>
      <c r="D29" s="94">
        <v>2517.2</v>
      </c>
      <c r="E29" s="94">
        <v>313334</v>
      </c>
      <c r="F29" s="94">
        <v>778</v>
      </c>
      <c r="G29" s="94">
        <v>4406</v>
      </c>
      <c r="H29" s="94">
        <v>5949.1</v>
      </c>
      <c r="I29" s="94">
        <v>10</v>
      </c>
      <c r="J29" s="228">
        <v>416279</v>
      </c>
      <c r="K29" s="94"/>
    </row>
    <row r="30" spans="1:11" ht="12" customHeight="1">
      <c r="A30" s="6" t="s">
        <v>332</v>
      </c>
      <c r="B30" s="94">
        <v>1796</v>
      </c>
      <c r="C30" s="94">
        <v>2615</v>
      </c>
      <c r="D30" s="94">
        <v>3096.2</v>
      </c>
      <c r="E30" s="94">
        <v>371212</v>
      </c>
      <c r="F30" s="94">
        <v>776</v>
      </c>
      <c r="G30" s="94">
        <v>6819</v>
      </c>
      <c r="H30" s="94">
        <v>7818.8</v>
      </c>
      <c r="I30" s="94">
        <v>53</v>
      </c>
      <c r="J30" s="228">
        <v>414732</v>
      </c>
      <c r="K30" s="94"/>
    </row>
    <row r="31" spans="1:11" ht="12" customHeight="1">
      <c r="A31" s="6" t="s">
        <v>442</v>
      </c>
      <c r="B31" s="94">
        <v>1672</v>
      </c>
      <c r="C31" s="94">
        <v>2451</v>
      </c>
      <c r="D31" s="94">
        <v>2867</v>
      </c>
      <c r="E31" s="94">
        <v>362529</v>
      </c>
      <c r="F31" s="94">
        <v>749</v>
      </c>
      <c r="G31" s="94">
        <v>4157</v>
      </c>
      <c r="H31" s="94">
        <v>5789.2</v>
      </c>
      <c r="I31" s="94">
        <v>145</v>
      </c>
      <c r="J31" s="228">
        <v>408538</v>
      </c>
      <c r="K31" s="94"/>
    </row>
    <row r="32" spans="1:10" ht="12" customHeight="1">
      <c r="A32" s="45"/>
      <c r="B32" s="46"/>
      <c r="C32" s="46"/>
      <c r="D32" s="46"/>
      <c r="E32" s="46"/>
      <c r="F32" s="46"/>
      <c r="G32" s="46"/>
      <c r="H32" s="46"/>
      <c r="I32" s="46"/>
      <c r="J32" s="46"/>
    </row>
    <row r="33" spans="1:10" ht="12" customHeight="1">
      <c r="A33" s="45" t="s">
        <v>40</v>
      </c>
      <c r="B33" s="97">
        <v>168</v>
      </c>
      <c r="C33" s="97">
        <v>342</v>
      </c>
      <c r="D33" s="97">
        <v>393</v>
      </c>
      <c r="E33" s="97">
        <v>44267</v>
      </c>
      <c r="F33" s="97">
        <v>17</v>
      </c>
      <c r="G33" s="97">
        <v>100</v>
      </c>
      <c r="H33" s="97">
        <v>171</v>
      </c>
      <c r="I33" s="97">
        <v>1</v>
      </c>
      <c r="J33" s="336">
        <v>10860</v>
      </c>
    </row>
    <row r="34" spans="1:10" ht="12" customHeight="1">
      <c r="A34" s="45" t="s">
        <v>41</v>
      </c>
      <c r="B34" s="97">
        <v>54</v>
      </c>
      <c r="C34" s="97">
        <v>83</v>
      </c>
      <c r="D34" s="97">
        <v>103.8</v>
      </c>
      <c r="E34" s="97">
        <v>12329</v>
      </c>
      <c r="F34" s="97">
        <v>19</v>
      </c>
      <c r="G34" s="97">
        <v>78</v>
      </c>
      <c r="H34" s="97">
        <v>111.8</v>
      </c>
      <c r="I34" s="97" t="s">
        <v>37</v>
      </c>
      <c r="J34" s="336">
        <v>6076</v>
      </c>
    </row>
    <row r="35" spans="1:10" ht="12" customHeight="1">
      <c r="A35" s="45" t="s">
        <v>42</v>
      </c>
      <c r="B35" s="97">
        <v>111</v>
      </c>
      <c r="C35" s="97">
        <v>356</v>
      </c>
      <c r="D35" s="97">
        <v>330.9</v>
      </c>
      <c r="E35" s="97">
        <v>47425</v>
      </c>
      <c r="F35" s="97">
        <v>37</v>
      </c>
      <c r="G35" s="97">
        <v>420</v>
      </c>
      <c r="H35" s="97">
        <v>642.1</v>
      </c>
      <c r="I35" s="97">
        <v>8</v>
      </c>
      <c r="J35" s="336">
        <v>72167</v>
      </c>
    </row>
    <row r="36" spans="1:10" ht="12" customHeight="1">
      <c r="A36" s="45" t="s">
        <v>43</v>
      </c>
      <c r="B36" s="97">
        <v>24</v>
      </c>
      <c r="C36" s="97">
        <v>39</v>
      </c>
      <c r="D36" s="97">
        <v>42.4</v>
      </c>
      <c r="E36" s="97">
        <v>7359</v>
      </c>
      <c r="F36" s="97">
        <v>9</v>
      </c>
      <c r="G36" s="97">
        <v>144</v>
      </c>
      <c r="H36" s="97">
        <v>219.7</v>
      </c>
      <c r="I36" s="97" t="s">
        <v>37</v>
      </c>
      <c r="J36" s="336">
        <v>38888</v>
      </c>
    </row>
    <row r="37" spans="1:10" ht="12" customHeight="1">
      <c r="A37" s="45" t="s">
        <v>44</v>
      </c>
      <c r="B37" s="97">
        <v>20</v>
      </c>
      <c r="C37" s="97">
        <v>42</v>
      </c>
      <c r="D37" s="97">
        <v>54.2</v>
      </c>
      <c r="E37" s="97">
        <v>7215</v>
      </c>
      <c r="F37" s="97">
        <v>7</v>
      </c>
      <c r="G37" s="97">
        <v>25</v>
      </c>
      <c r="H37" s="97">
        <v>30.6</v>
      </c>
      <c r="I37" s="97" t="s">
        <v>37</v>
      </c>
      <c r="J37" s="336">
        <v>7694</v>
      </c>
    </row>
    <row r="38" spans="1:11" ht="12" customHeight="1">
      <c r="A38" s="45" t="s">
        <v>45</v>
      </c>
      <c r="B38" s="97">
        <v>34</v>
      </c>
      <c r="C38" s="97">
        <v>44</v>
      </c>
      <c r="D38" s="97">
        <v>53.4</v>
      </c>
      <c r="E38" s="97">
        <v>6687</v>
      </c>
      <c r="F38" s="97">
        <v>12</v>
      </c>
      <c r="G38" s="97">
        <v>33</v>
      </c>
      <c r="H38" s="97">
        <v>58.7</v>
      </c>
      <c r="I38" s="97">
        <v>2</v>
      </c>
      <c r="J38" s="336">
        <v>6986</v>
      </c>
      <c r="K38" s="47"/>
    </row>
    <row r="39" spans="1:10" ht="12" customHeight="1">
      <c r="A39" s="45"/>
      <c r="B39" s="242"/>
      <c r="C39" s="242"/>
      <c r="D39" s="242"/>
      <c r="E39" s="242"/>
      <c r="F39" s="242"/>
      <c r="G39" s="242"/>
      <c r="H39" s="242"/>
      <c r="I39" s="242"/>
      <c r="J39" s="242"/>
    </row>
    <row r="40" spans="1:10" ht="12" customHeight="1">
      <c r="A40" s="45" t="s">
        <v>46</v>
      </c>
      <c r="B40" s="97">
        <v>129</v>
      </c>
      <c r="C40" s="97">
        <v>176</v>
      </c>
      <c r="D40" s="97">
        <v>239.6</v>
      </c>
      <c r="E40" s="97">
        <v>29669</v>
      </c>
      <c r="F40" s="97">
        <v>34</v>
      </c>
      <c r="G40" s="97">
        <v>202</v>
      </c>
      <c r="H40" s="97">
        <v>295.9</v>
      </c>
      <c r="I40" s="97" t="s">
        <v>37</v>
      </c>
      <c r="J40" s="336">
        <v>16573</v>
      </c>
    </row>
    <row r="41" spans="1:10" ht="12" customHeight="1">
      <c r="A41" s="45" t="s">
        <v>47</v>
      </c>
      <c r="B41" s="97">
        <v>53</v>
      </c>
      <c r="C41" s="97">
        <v>54</v>
      </c>
      <c r="D41" s="97">
        <v>74.7</v>
      </c>
      <c r="E41" s="97">
        <v>9450</v>
      </c>
      <c r="F41" s="97">
        <v>31</v>
      </c>
      <c r="G41" s="97">
        <v>193</v>
      </c>
      <c r="H41" s="97">
        <v>254.8</v>
      </c>
      <c r="I41" s="97" t="s">
        <v>37</v>
      </c>
      <c r="J41" s="336">
        <v>19254</v>
      </c>
    </row>
    <row r="42" spans="1:10" ht="12" customHeight="1">
      <c r="A42" s="45" t="s">
        <v>48</v>
      </c>
      <c r="B42" s="97">
        <v>143</v>
      </c>
      <c r="C42" s="97">
        <v>171</v>
      </c>
      <c r="D42" s="97">
        <v>224.4</v>
      </c>
      <c r="E42" s="97">
        <v>30991</v>
      </c>
      <c r="F42" s="97">
        <v>59</v>
      </c>
      <c r="G42" s="97">
        <v>666</v>
      </c>
      <c r="H42" s="97">
        <v>673.6</v>
      </c>
      <c r="I42" s="97">
        <v>10</v>
      </c>
      <c r="J42" s="336">
        <v>28019</v>
      </c>
    </row>
    <row r="43" spans="1:10" ht="12" customHeight="1">
      <c r="A43" s="45" t="s">
        <v>49</v>
      </c>
      <c r="B43" s="97">
        <v>126</v>
      </c>
      <c r="C43" s="97">
        <v>210</v>
      </c>
      <c r="D43" s="97">
        <v>232</v>
      </c>
      <c r="E43" s="97">
        <v>26219</v>
      </c>
      <c r="F43" s="97">
        <v>38</v>
      </c>
      <c r="G43" s="97">
        <v>98</v>
      </c>
      <c r="H43" s="97">
        <v>192.6</v>
      </c>
      <c r="I43" s="97" t="s">
        <v>37</v>
      </c>
      <c r="J43" s="336">
        <v>8020</v>
      </c>
    </row>
    <row r="44" spans="1:10" ht="12" customHeight="1">
      <c r="A44" s="45" t="s">
        <v>50</v>
      </c>
      <c r="B44" s="97">
        <v>37</v>
      </c>
      <c r="C44" s="97">
        <v>94</v>
      </c>
      <c r="D44" s="97">
        <v>91</v>
      </c>
      <c r="E44" s="97">
        <v>11852</v>
      </c>
      <c r="F44" s="97">
        <v>38</v>
      </c>
      <c r="G44" s="97">
        <v>116</v>
      </c>
      <c r="H44" s="97">
        <v>199</v>
      </c>
      <c r="I44" s="97">
        <v>1</v>
      </c>
      <c r="J44" s="336">
        <v>6350</v>
      </c>
    </row>
    <row r="45" spans="1:10" ht="12" customHeight="1">
      <c r="A45" s="45" t="s">
        <v>51</v>
      </c>
      <c r="B45" s="97">
        <v>110</v>
      </c>
      <c r="C45" s="97">
        <v>127</v>
      </c>
      <c r="D45" s="97">
        <v>174.2</v>
      </c>
      <c r="E45" s="97">
        <v>24299</v>
      </c>
      <c r="F45" s="97">
        <v>45</v>
      </c>
      <c r="G45" s="97">
        <v>103</v>
      </c>
      <c r="H45" s="97">
        <v>192.5</v>
      </c>
      <c r="I45" s="97">
        <v>8</v>
      </c>
      <c r="J45" s="336">
        <v>11610</v>
      </c>
    </row>
    <row r="46" spans="1:10" ht="12" customHeight="1">
      <c r="A46" s="45"/>
      <c r="B46" s="242"/>
      <c r="C46" s="242"/>
      <c r="D46" s="242"/>
      <c r="E46" s="242"/>
      <c r="F46" s="242"/>
      <c r="G46" s="242"/>
      <c r="H46" s="242"/>
      <c r="I46" s="242"/>
      <c r="J46" s="242"/>
    </row>
    <row r="47" spans="1:10" ht="12" customHeight="1">
      <c r="A47" s="45" t="s">
        <v>52</v>
      </c>
      <c r="B47" s="97">
        <v>109</v>
      </c>
      <c r="C47" s="97">
        <v>133</v>
      </c>
      <c r="D47" s="97">
        <v>168.9</v>
      </c>
      <c r="E47" s="97">
        <v>21216</v>
      </c>
      <c r="F47" s="97">
        <v>65</v>
      </c>
      <c r="G47" s="97">
        <v>343</v>
      </c>
      <c r="H47" s="97">
        <v>470.2</v>
      </c>
      <c r="I47" s="97">
        <v>2</v>
      </c>
      <c r="J47" s="336">
        <v>28868</v>
      </c>
    </row>
    <row r="48" spans="1:10" ht="12" customHeight="1">
      <c r="A48" s="45" t="s">
        <v>53</v>
      </c>
      <c r="B48" s="97">
        <v>69</v>
      </c>
      <c r="C48" s="97">
        <v>76</v>
      </c>
      <c r="D48" s="97">
        <v>87.9</v>
      </c>
      <c r="E48" s="97">
        <v>12356</v>
      </c>
      <c r="F48" s="97">
        <v>26</v>
      </c>
      <c r="G48" s="97">
        <v>347</v>
      </c>
      <c r="H48" s="97">
        <v>271.3</v>
      </c>
      <c r="I48" s="97">
        <v>2</v>
      </c>
      <c r="J48" s="336">
        <v>16601</v>
      </c>
    </row>
    <row r="49" spans="1:10" ht="12" customHeight="1">
      <c r="A49" s="45" t="s">
        <v>54</v>
      </c>
      <c r="B49" s="97">
        <v>68</v>
      </c>
      <c r="C49" s="97">
        <v>73</v>
      </c>
      <c r="D49" s="97">
        <v>110.4</v>
      </c>
      <c r="E49" s="97">
        <v>15697</v>
      </c>
      <c r="F49" s="97">
        <v>29</v>
      </c>
      <c r="G49" s="97">
        <v>118</v>
      </c>
      <c r="H49" s="97">
        <v>150.5</v>
      </c>
      <c r="I49" s="97" t="s">
        <v>37</v>
      </c>
      <c r="J49" s="336">
        <v>8493</v>
      </c>
    </row>
    <row r="50" spans="1:10" ht="12" customHeight="1">
      <c r="A50" s="45" t="s">
        <v>55</v>
      </c>
      <c r="B50" s="97">
        <v>109</v>
      </c>
      <c r="C50" s="97">
        <v>227</v>
      </c>
      <c r="D50" s="97">
        <v>249</v>
      </c>
      <c r="E50" s="97">
        <v>33929</v>
      </c>
      <c r="F50" s="97">
        <v>40</v>
      </c>
      <c r="G50" s="97">
        <v>168</v>
      </c>
      <c r="H50" s="97">
        <v>223.1</v>
      </c>
      <c r="I50" s="97">
        <v>2</v>
      </c>
      <c r="J50" s="336">
        <v>16049</v>
      </c>
    </row>
    <row r="51" spans="1:10" ht="12" customHeight="1">
      <c r="A51" s="45" t="s">
        <v>56</v>
      </c>
      <c r="B51" s="97">
        <v>122</v>
      </c>
      <c r="C51" s="97">
        <v>141</v>
      </c>
      <c r="D51" s="97">
        <v>171.1</v>
      </c>
      <c r="E51" s="97">
        <v>21074</v>
      </c>
      <c r="F51" s="97">
        <v>48</v>
      </c>
      <c r="G51" s="97">
        <v>144</v>
      </c>
      <c r="H51" s="97">
        <v>212.5</v>
      </c>
      <c r="I51" s="97">
        <v>1</v>
      </c>
      <c r="J51" s="336">
        <v>10948</v>
      </c>
    </row>
    <row r="52" spans="1:10" ht="12" customHeight="1">
      <c r="A52" s="45" t="s">
        <v>57</v>
      </c>
      <c r="B52" s="97">
        <v>29</v>
      </c>
      <c r="C52" s="97">
        <v>30</v>
      </c>
      <c r="D52" s="97">
        <v>40.1</v>
      </c>
      <c r="E52" s="97">
        <v>6466</v>
      </c>
      <c r="F52" s="97">
        <v>29</v>
      </c>
      <c r="G52" s="97">
        <v>258</v>
      </c>
      <c r="H52" s="97">
        <v>293.7</v>
      </c>
      <c r="I52" s="97" t="s">
        <v>37</v>
      </c>
      <c r="J52" s="336">
        <v>16410</v>
      </c>
    </row>
    <row r="53" spans="1:10" ht="12" customHeight="1">
      <c r="A53" s="45"/>
      <c r="B53" s="242"/>
      <c r="C53" s="242"/>
      <c r="D53" s="242"/>
      <c r="E53" s="242"/>
      <c r="F53" s="242"/>
      <c r="G53" s="242"/>
      <c r="H53" s="242"/>
      <c r="I53" s="242"/>
      <c r="J53" s="242"/>
    </row>
    <row r="54" spans="1:12" ht="12" customHeight="1">
      <c r="A54" s="45" t="s">
        <v>58</v>
      </c>
      <c r="B54" s="97">
        <v>69</v>
      </c>
      <c r="C54" s="97">
        <v>186</v>
      </c>
      <c r="D54" s="97">
        <v>157.7</v>
      </c>
      <c r="E54" s="97">
        <v>20733</v>
      </c>
      <c r="F54" s="97">
        <v>25</v>
      </c>
      <c r="G54" s="97">
        <v>43</v>
      </c>
      <c r="H54" s="97">
        <v>69.4</v>
      </c>
      <c r="I54" s="97">
        <v>3</v>
      </c>
      <c r="J54" s="336">
        <v>5388</v>
      </c>
      <c r="K54" s="47"/>
      <c r="L54" s="48"/>
    </row>
    <row r="55" spans="1:10" ht="12" customHeight="1">
      <c r="A55" s="45" t="s">
        <v>59</v>
      </c>
      <c r="B55" s="97">
        <v>87</v>
      </c>
      <c r="C55" s="97">
        <v>99</v>
      </c>
      <c r="D55" s="97">
        <v>132.5</v>
      </c>
      <c r="E55" s="97">
        <v>16520</v>
      </c>
      <c r="F55" s="97">
        <v>27</v>
      </c>
      <c r="G55" s="97">
        <v>46</v>
      </c>
      <c r="H55" s="97">
        <v>78.5</v>
      </c>
      <c r="I55" s="97" t="s">
        <v>37</v>
      </c>
      <c r="J55" s="336">
        <v>6113</v>
      </c>
    </row>
    <row r="56" spans="1:10" ht="12" customHeight="1">
      <c r="A56" s="45" t="s">
        <v>60</v>
      </c>
      <c r="B56" s="97">
        <v>51</v>
      </c>
      <c r="C56" s="97">
        <v>55</v>
      </c>
      <c r="D56" s="97">
        <v>79.5</v>
      </c>
      <c r="E56" s="97">
        <v>10934</v>
      </c>
      <c r="F56" s="97">
        <v>18</v>
      </c>
      <c r="G56" s="97">
        <v>431</v>
      </c>
      <c r="H56" s="97">
        <v>387.7</v>
      </c>
      <c r="I56" s="97">
        <v>10</v>
      </c>
      <c r="J56" s="336">
        <v>18120</v>
      </c>
    </row>
    <row r="57" spans="1:10" ht="12" customHeight="1">
      <c r="A57" s="45" t="s">
        <v>61</v>
      </c>
      <c r="B57" s="97">
        <v>56</v>
      </c>
      <c r="C57" s="97">
        <v>97</v>
      </c>
      <c r="D57" s="97">
        <v>106.8</v>
      </c>
      <c r="E57" s="97">
        <v>14165</v>
      </c>
      <c r="F57" s="97">
        <v>45</v>
      </c>
      <c r="G57" s="97">
        <v>158</v>
      </c>
      <c r="H57" s="97">
        <v>231</v>
      </c>
      <c r="I57" s="97">
        <v>1</v>
      </c>
      <c r="J57" s="336">
        <v>11743</v>
      </c>
    </row>
    <row r="58" spans="1:10" ht="12" customHeight="1">
      <c r="A58" s="45" t="s">
        <v>62</v>
      </c>
      <c r="B58" s="97">
        <v>50</v>
      </c>
      <c r="C58" s="97">
        <v>53</v>
      </c>
      <c r="D58" s="97">
        <v>73.4</v>
      </c>
      <c r="E58" s="97">
        <v>9436</v>
      </c>
      <c r="F58" s="97">
        <v>31</v>
      </c>
      <c r="G58" s="97">
        <v>124</v>
      </c>
      <c r="H58" s="97">
        <v>227.9</v>
      </c>
      <c r="I58" s="97" t="s">
        <v>37</v>
      </c>
      <c r="J58" s="336">
        <v>9361</v>
      </c>
    </row>
    <row r="59" spans="1:10" ht="12" customHeight="1">
      <c r="A59" s="45"/>
      <c r="B59" s="97"/>
      <c r="C59" s="97"/>
      <c r="D59" s="97"/>
      <c r="E59" s="97"/>
      <c r="F59" s="97"/>
      <c r="G59" s="97"/>
      <c r="H59" s="97"/>
      <c r="I59" s="97"/>
      <c r="J59" s="336"/>
    </row>
    <row r="60" spans="1:10" ht="12" customHeight="1">
      <c r="A60" s="45"/>
      <c r="B60" s="242"/>
      <c r="C60" s="242"/>
      <c r="D60" s="242"/>
      <c r="E60" s="242"/>
      <c r="F60" s="242"/>
      <c r="G60" s="242"/>
      <c r="H60" s="242"/>
      <c r="I60" s="242"/>
      <c r="J60" s="242"/>
    </row>
    <row r="61" spans="1:10" s="36" customFormat="1" ht="12" customHeight="1">
      <c r="A61" s="49" t="s">
        <v>63</v>
      </c>
      <c r="B61" s="94">
        <v>1828</v>
      </c>
      <c r="C61" s="94">
        <v>2908</v>
      </c>
      <c r="D61" s="94">
        <v>3390.7</v>
      </c>
      <c r="E61" s="94">
        <v>440288</v>
      </c>
      <c r="F61" s="94">
        <v>729</v>
      </c>
      <c r="G61" s="94">
        <v>4357</v>
      </c>
      <c r="H61" s="94">
        <v>5657.7</v>
      </c>
      <c r="I61" s="94">
        <v>51</v>
      </c>
      <c r="J61" s="228">
        <v>380591</v>
      </c>
    </row>
    <row r="62" spans="1:10" ht="12" customHeight="1">
      <c r="A62" s="45" t="s">
        <v>64</v>
      </c>
      <c r="B62" s="97"/>
      <c r="C62" s="97"/>
      <c r="D62" s="97"/>
      <c r="E62" s="97"/>
      <c r="F62" s="97"/>
      <c r="G62" s="97"/>
      <c r="H62" s="97"/>
      <c r="I62" s="97"/>
      <c r="J62" s="336"/>
    </row>
    <row r="63" spans="1:10" s="50" customFormat="1" ht="12" customHeight="1">
      <c r="A63" s="45" t="s">
        <v>65</v>
      </c>
      <c r="B63" s="97">
        <v>411</v>
      </c>
      <c r="C63" s="97">
        <v>906</v>
      </c>
      <c r="D63" s="97">
        <v>977.7</v>
      </c>
      <c r="E63" s="97">
        <v>125282</v>
      </c>
      <c r="F63" s="97">
        <v>101</v>
      </c>
      <c r="G63" s="97">
        <v>800</v>
      </c>
      <c r="H63" s="97">
        <v>1233.8</v>
      </c>
      <c r="I63" s="97">
        <v>11</v>
      </c>
      <c r="J63" s="336">
        <v>142671</v>
      </c>
    </row>
    <row r="64" spans="1:10" ht="12" customHeight="1">
      <c r="A64" s="45" t="s">
        <v>66</v>
      </c>
      <c r="B64" s="97">
        <v>1417</v>
      </c>
      <c r="C64" s="97">
        <v>2002</v>
      </c>
      <c r="D64" s="97">
        <v>2413</v>
      </c>
      <c r="E64" s="97">
        <v>315006</v>
      </c>
      <c r="F64" s="97">
        <v>628</v>
      </c>
      <c r="G64" s="97">
        <v>3557</v>
      </c>
      <c r="H64" s="97">
        <v>4423.9</v>
      </c>
      <c r="I64" s="97">
        <v>40</v>
      </c>
      <c r="J64" s="336">
        <v>237920</v>
      </c>
    </row>
  </sheetData>
  <sheetProtection/>
  <mergeCells count="17">
    <mergeCell ref="J6:J10"/>
    <mergeCell ref="C6:D7"/>
    <mergeCell ref="E6:E10"/>
    <mergeCell ref="F6:F10"/>
    <mergeCell ref="G6:G10"/>
    <mergeCell ref="H6:H10"/>
    <mergeCell ref="I6:I10"/>
    <mergeCell ref="C8:C10"/>
    <mergeCell ref="D8:D10"/>
    <mergeCell ref="B11:C11"/>
    <mergeCell ref="A1:J1"/>
    <mergeCell ref="A2:J2"/>
    <mergeCell ref="E3:J3"/>
    <mergeCell ref="A5:A11"/>
    <mergeCell ref="B5:E5"/>
    <mergeCell ref="F5:J5"/>
    <mergeCell ref="B6:B10"/>
  </mergeCells>
  <printOptions/>
  <pageMargins left="0.7874015748031497" right="0.7874015748031497" top="0.7874015748031497" bottom="0.7874015748031497" header="0.5118110236220472" footer="0.5118110236220472"/>
  <pageSetup firstPageNumber="31" useFirstPageNumber="1" fitToWidth="2" horizontalDpi="600" verticalDpi="600" orientation="portrait" paperSize="9" scale="95" r:id="rId2"/>
  <headerFooter alignWithMargins="0">
    <oddHeader>&amp;C&amp;"Arial,Standard"&amp;9- &amp;P -</oddHeader>
  </headerFooter>
  <drawing r:id="rId1"/>
</worksheet>
</file>

<file path=xl/worksheets/sheet27.xml><?xml version="1.0" encoding="utf-8"?>
<worksheet xmlns="http://schemas.openxmlformats.org/spreadsheetml/2006/main" xmlns:r="http://schemas.openxmlformats.org/officeDocument/2006/relationships">
  <dimension ref="A1:L68"/>
  <sheetViews>
    <sheetView zoomScalePageLayoutView="0" workbookViewId="0" topLeftCell="A1">
      <selection activeCell="A3" sqref="A3"/>
    </sheetView>
  </sheetViews>
  <sheetFormatPr defaultColWidth="12" defaultRowHeight="12" customHeight="1"/>
  <cols>
    <col min="1" max="1" width="22.66015625" style="242" customWidth="1"/>
    <col min="2" max="3" width="8.16015625" style="242" customWidth="1"/>
    <col min="4" max="4" width="10" style="242" customWidth="1"/>
    <col min="5" max="7" width="8.16015625" style="242" customWidth="1"/>
    <col min="8" max="8" width="10.16015625" style="242" customWidth="1"/>
    <col min="9" max="11" width="8.83203125" style="242" customWidth="1"/>
    <col min="12" max="12" width="10.66015625" style="242" customWidth="1"/>
    <col min="13" max="16384" width="12" style="242" customWidth="1"/>
  </cols>
  <sheetData>
    <row r="1" spans="1:12" s="233" customFormat="1" ht="12" customHeight="1">
      <c r="A1" s="590" t="s">
        <v>500</v>
      </c>
      <c r="B1" s="590"/>
      <c r="C1" s="590"/>
      <c r="D1" s="590"/>
      <c r="E1" s="590"/>
      <c r="F1" s="590"/>
      <c r="G1" s="590"/>
      <c r="H1" s="590"/>
      <c r="I1" s="590"/>
      <c r="J1" s="590"/>
      <c r="K1" s="590"/>
      <c r="L1" s="590"/>
    </row>
    <row r="2" spans="1:12" s="234" customFormat="1" ht="12" customHeight="1">
      <c r="A2" s="591" t="s">
        <v>8</v>
      </c>
      <c r="B2" s="591"/>
      <c r="C2" s="591"/>
      <c r="D2" s="591"/>
      <c r="E2" s="591"/>
      <c r="F2" s="591"/>
      <c r="G2" s="591"/>
      <c r="H2" s="591"/>
      <c r="I2" s="591"/>
      <c r="J2" s="591"/>
      <c r="K2" s="591"/>
      <c r="L2" s="591"/>
    </row>
    <row r="3" spans="1:12" s="234" customFormat="1" ht="12" customHeight="1">
      <c r="A3" s="259"/>
      <c r="B3" s="259"/>
      <c r="C3" s="259"/>
      <c r="D3" s="259"/>
      <c r="E3" s="259"/>
      <c r="F3" s="259"/>
      <c r="G3" s="259"/>
      <c r="H3" s="259"/>
      <c r="I3" s="259"/>
      <c r="J3" s="259"/>
      <c r="K3" s="259"/>
      <c r="L3" s="259"/>
    </row>
    <row r="4" spans="1:2" s="237" customFormat="1" ht="12" customHeight="1">
      <c r="A4" s="241"/>
      <c r="B4" s="236"/>
    </row>
    <row r="5" spans="1:12" ht="14.25" customHeight="1">
      <c r="A5" s="602" t="s">
        <v>111</v>
      </c>
      <c r="B5" s="596" t="s">
        <v>153</v>
      </c>
      <c r="C5" s="597"/>
      <c r="D5" s="597"/>
      <c r="E5" s="597"/>
      <c r="F5" s="597"/>
      <c r="G5" s="597"/>
      <c r="H5" s="597"/>
      <c r="I5" s="597"/>
      <c r="J5" s="597"/>
      <c r="K5" s="597"/>
      <c r="L5" s="597"/>
    </row>
    <row r="6" spans="1:12" ht="15" customHeight="1">
      <c r="A6" s="603"/>
      <c r="B6" s="615" t="s">
        <v>154</v>
      </c>
      <c r="C6" s="615"/>
      <c r="D6" s="616"/>
      <c r="E6" s="615" t="s">
        <v>2</v>
      </c>
      <c r="F6" s="615"/>
      <c r="G6" s="615"/>
      <c r="H6" s="616"/>
      <c r="I6" s="617" t="s">
        <v>270</v>
      </c>
      <c r="J6" s="615"/>
      <c r="K6" s="615"/>
      <c r="L6" s="615"/>
    </row>
    <row r="7" spans="1:12" ht="12" customHeight="1">
      <c r="A7" s="603"/>
      <c r="B7" s="607" t="s">
        <v>254</v>
      </c>
      <c r="C7" s="592" t="s">
        <v>108</v>
      </c>
      <c r="D7" s="592" t="s">
        <v>125</v>
      </c>
      <c r="E7" s="607" t="s">
        <v>99</v>
      </c>
      <c r="F7" s="592" t="s">
        <v>98</v>
      </c>
      <c r="G7" s="592" t="s">
        <v>108</v>
      </c>
      <c r="H7" s="592" t="s">
        <v>125</v>
      </c>
      <c r="I7" s="592" t="s">
        <v>99</v>
      </c>
      <c r="J7" s="592" t="s">
        <v>98</v>
      </c>
      <c r="K7" s="592" t="s">
        <v>108</v>
      </c>
      <c r="L7" s="612" t="s">
        <v>125</v>
      </c>
    </row>
    <row r="8" spans="1:12" ht="12" customHeight="1">
      <c r="A8" s="603"/>
      <c r="B8" s="608"/>
      <c r="C8" s="593"/>
      <c r="D8" s="593"/>
      <c r="E8" s="608"/>
      <c r="F8" s="593"/>
      <c r="G8" s="593"/>
      <c r="H8" s="593"/>
      <c r="I8" s="593"/>
      <c r="J8" s="593"/>
      <c r="K8" s="593"/>
      <c r="L8" s="613"/>
    </row>
    <row r="9" spans="1:12" ht="12" customHeight="1">
      <c r="A9" s="603"/>
      <c r="B9" s="608"/>
      <c r="C9" s="593"/>
      <c r="D9" s="593"/>
      <c r="E9" s="608"/>
      <c r="F9" s="593"/>
      <c r="G9" s="593"/>
      <c r="H9" s="593"/>
      <c r="I9" s="593"/>
      <c r="J9" s="593"/>
      <c r="K9" s="593"/>
      <c r="L9" s="613"/>
    </row>
    <row r="10" spans="1:12" ht="12" customHeight="1">
      <c r="A10" s="603"/>
      <c r="B10" s="608"/>
      <c r="C10" s="593"/>
      <c r="D10" s="593"/>
      <c r="E10" s="608"/>
      <c r="F10" s="593"/>
      <c r="G10" s="593"/>
      <c r="H10" s="593"/>
      <c r="I10" s="593"/>
      <c r="J10" s="593"/>
      <c r="K10" s="593"/>
      <c r="L10" s="613"/>
    </row>
    <row r="11" spans="1:12" ht="12" customHeight="1">
      <c r="A11" s="603"/>
      <c r="B11" s="609"/>
      <c r="C11" s="610"/>
      <c r="D11" s="610"/>
      <c r="E11" s="609"/>
      <c r="F11" s="610"/>
      <c r="G11" s="610"/>
      <c r="H11" s="610"/>
      <c r="I11" s="610"/>
      <c r="J11" s="610"/>
      <c r="K11" s="610"/>
      <c r="L11" s="614"/>
    </row>
    <row r="12" spans="1:12" ht="14.25" customHeight="1">
      <c r="A12" s="604"/>
      <c r="B12" s="205" t="s">
        <v>0</v>
      </c>
      <c r="C12" s="243" t="s">
        <v>1</v>
      </c>
      <c r="D12" s="205" t="s">
        <v>110</v>
      </c>
      <c r="E12" s="611" t="s">
        <v>0</v>
      </c>
      <c r="F12" s="606"/>
      <c r="G12" s="243" t="s">
        <v>1</v>
      </c>
      <c r="H12" s="205" t="s">
        <v>110</v>
      </c>
      <c r="I12" s="611" t="s">
        <v>0</v>
      </c>
      <c r="J12" s="606"/>
      <c r="K12" s="243" t="s">
        <v>1</v>
      </c>
      <c r="L12" s="260" t="s">
        <v>110</v>
      </c>
    </row>
    <row r="13" spans="1:12" ht="14.25" customHeight="1">
      <c r="A13" s="248"/>
      <c r="B13" s="249"/>
      <c r="C13" s="249"/>
      <c r="D13" s="249"/>
      <c r="E13" s="249"/>
      <c r="F13" s="249"/>
      <c r="G13" s="249"/>
      <c r="H13" s="249"/>
      <c r="I13" s="249"/>
      <c r="J13" s="249"/>
      <c r="K13" s="249"/>
      <c r="L13" s="249"/>
    </row>
    <row r="14" spans="1:12" ht="12" customHeight="1">
      <c r="A14" s="227">
        <v>1995</v>
      </c>
      <c r="B14" s="304">
        <v>4840</v>
      </c>
      <c r="C14" s="304">
        <v>5812.42</v>
      </c>
      <c r="D14" s="304">
        <v>743987</v>
      </c>
      <c r="E14" s="304">
        <v>890</v>
      </c>
      <c r="F14" s="304">
        <v>1780</v>
      </c>
      <c r="G14" s="304">
        <v>1530.51</v>
      </c>
      <c r="H14" s="304">
        <v>181830</v>
      </c>
      <c r="I14" s="304">
        <v>766</v>
      </c>
      <c r="J14" s="304">
        <v>7067</v>
      </c>
      <c r="K14" s="304">
        <v>4614.41</v>
      </c>
      <c r="L14" s="304">
        <v>505350</v>
      </c>
    </row>
    <row r="15" spans="1:12" ht="12" customHeight="1">
      <c r="A15" s="227">
        <v>1996</v>
      </c>
      <c r="B15" s="304">
        <v>4080</v>
      </c>
      <c r="C15" s="304">
        <v>4940.28</v>
      </c>
      <c r="D15" s="304">
        <v>646954</v>
      </c>
      <c r="E15" s="304">
        <v>898</v>
      </c>
      <c r="F15" s="304">
        <v>1796</v>
      </c>
      <c r="G15" s="304">
        <v>1555.62</v>
      </c>
      <c r="H15" s="304">
        <v>191967</v>
      </c>
      <c r="I15" s="304">
        <v>802</v>
      </c>
      <c r="J15" s="304">
        <v>7023</v>
      </c>
      <c r="K15" s="304">
        <v>4801.64</v>
      </c>
      <c r="L15" s="304">
        <v>577337</v>
      </c>
    </row>
    <row r="16" spans="1:12" ht="12" customHeight="1">
      <c r="A16" s="227">
        <v>1997</v>
      </c>
      <c r="B16" s="304">
        <v>5779</v>
      </c>
      <c r="C16" s="304">
        <v>6940.76</v>
      </c>
      <c r="D16" s="304">
        <v>875932</v>
      </c>
      <c r="E16" s="304">
        <v>1116</v>
      </c>
      <c r="F16" s="304">
        <v>2232</v>
      </c>
      <c r="G16" s="304">
        <v>1937.99</v>
      </c>
      <c r="H16" s="304">
        <v>238579</v>
      </c>
      <c r="I16" s="304">
        <v>1032</v>
      </c>
      <c r="J16" s="304">
        <v>9404</v>
      </c>
      <c r="K16" s="304">
        <v>6273.42</v>
      </c>
      <c r="L16" s="304">
        <v>740849</v>
      </c>
    </row>
    <row r="17" spans="1:12" ht="12" customHeight="1">
      <c r="A17" s="227">
        <v>1998</v>
      </c>
      <c r="B17" s="304">
        <v>5109</v>
      </c>
      <c r="C17" s="304">
        <v>6167</v>
      </c>
      <c r="D17" s="304">
        <v>755936</v>
      </c>
      <c r="E17" s="304">
        <v>735</v>
      </c>
      <c r="F17" s="304">
        <v>1470</v>
      </c>
      <c r="G17" s="304">
        <v>1287.38</v>
      </c>
      <c r="H17" s="304">
        <v>153621</v>
      </c>
      <c r="I17" s="304">
        <v>542</v>
      </c>
      <c r="J17" s="304">
        <v>4914</v>
      </c>
      <c r="K17" s="304">
        <v>3250.28</v>
      </c>
      <c r="L17" s="304">
        <v>384793</v>
      </c>
    </row>
    <row r="18" spans="1:12" ht="12" customHeight="1">
      <c r="A18" s="227">
        <v>1999</v>
      </c>
      <c r="B18" s="304">
        <v>4938</v>
      </c>
      <c r="C18" s="304">
        <v>6006.86</v>
      </c>
      <c r="D18" s="304">
        <v>717795</v>
      </c>
      <c r="E18" s="304">
        <v>707</v>
      </c>
      <c r="F18" s="304">
        <v>1414</v>
      </c>
      <c r="G18" s="304">
        <v>1260.46</v>
      </c>
      <c r="H18" s="304">
        <v>147519</v>
      </c>
      <c r="I18" s="304">
        <v>376</v>
      </c>
      <c r="J18" s="304">
        <v>3063</v>
      </c>
      <c r="K18" s="304">
        <v>2085.04</v>
      </c>
      <c r="L18" s="304">
        <v>236244</v>
      </c>
    </row>
    <row r="19" spans="1:12" ht="12" customHeight="1">
      <c r="A19" s="227" t="s">
        <v>89</v>
      </c>
      <c r="B19" s="304">
        <v>4799</v>
      </c>
      <c r="C19" s="304">
        <v>5909.46</v>
      </c>
      <c r="D19" s="304">
        <v>689792</v>
      </c>
      <c r="E19" s="304">
        <v>532</v>
      </c>
      <c r="F19" s="304">
        <v>1064</v>
      </c>
      <c r="G19" s="304">
        <v>950.95</v>
      </c>
      <c r="H19" s="304">
        <v>110390</v>
      </c>
      <c r="I19" s="304">
        <v>329</v>
      </c>
      <c r="J19" s="304">
        <v>2809</v>
      </c>
      <c r="K19" s="304">
        <v>1903.19</v>
      </c>
      <c r="L19" s="304">
        <v>218341</v>
      </c>
    </row>
    <row r="20" spans="1:12" ht="12" customHeight="1">
      <c r="A20" s="227" t="s">
        <v>90</v>
      </c>
      <c r="B20" s="304">
        <v>3456</v>
      </c>
      <c r="C20" s="304">
        <v>4265.92</v>
      </c>
      <c r="D20" s="304">
        <v>507060</v>
      </c>
      <c r="E20" s="304">
        <v>364</v>
      </c>
      <c r="F20" s="304">
        <v>728</v>
      </c>
      <c r="G20" s="304">
        <v>651.69</v>
      </c>
      <c r="H20" s="304">
        <v>73488</v>
      </c>
      <c r="I20" s="304">
        <v>184</v>
      </c>
      <c r="J20" s="304">
        <v>1597</v>
      </c>
      <c r="K20" s="304">
        <v>1071.29</v>
      </c>
      <c r="L20" s="304">
        <v>119729</v>
      </c>
    </row>
    <row r="21" spans="1:12" ht="12" customHeight="1">
      <c r="A21" s="227" t="s">
        <v>91</v>
      </c>
      <c r="B21" s="304">
        <v>3187</v>
      </c>
      <c r="C21" s="304">
        <v>3952.22</v>
      </c>
      <c r="D21" s="304">
        <v>459200</v>
      </c>
      <c r="E21" s="304">
        <v>326</v>
      </c>
      <c r="F21" s="304">
        <v>652</v>
      </c>
      <c r="G21" s="304">
        <v>611.59</v>
      </c>
      <c r="H21" s="304">
        <v>67498</v>
      </c>
      <c r="I21" s="304">
        <v>156</v>
      </c>
      <c r="J21" s="304">
        <v>1136</v>
      </c>
      <c r="K21" s="304">
        <v>823.44</v>
      </c>
      <c r="L21" s="304">
        <v>94183</v>
      </c>
    </row>
    <row r="22" spans="1:12" ht="12" customHeight="1">
      <c r="A22" s="227" t="s">
        <v>92</v>
      </c>
      <c r="B22" s="304">
        <v>2893</v>
      </c>
      <c r="C22" s="304">
        <v>3656.28</v>
      </c>
      <c r="D22" s="304">
        <v>418959</v>
      </c>
      <c r="E22" s="304">
        <v>300</v>
      </c>
      <c r="F22" s="304">
        <v>600</v>
      </c>
      <c r="G22" s="304">
        <v>549.4</v>
      </c>
      <c r="H22" s="304">
        <v>61204</v>
      </c>
      <c r="I22" s="304">
        <v>100</v>
      </c>
      <c r="J22" s="304">
        <v>671</v>
      </c>
      <c r="K22" s="304">
        <v>499.52</v>
      </c>
      <c r="L22" s="304">
        <v>53186</v>
      </c>
    </row>
    <row r="23" spans="1:12" ht="12" customHeight="1">
      <c r="A23" s="227" t="s">
        <v>93</v>
      </c>
      <c r="B23" s="304">
        <v>2829</v>
      </c>
      <c r="C23" s="304">
        <v>3617.26</v>
      </c>
      <c r="D23" s="304">
        <v>412536</v>
      </c>
      <c r="E23" s="304">
        <v>240</v>
      </c>
      <c r="F23" s="304">
        <v>480</v>
      </c>
      <c r="G23" s="304">
        <v>423.67</v>
      </c>
      <c r="H23" s="304">
        <v>45994</v>
      </c>
      <c r="I23" s="304">
        <v>62</v>
      </c>
      <c r="J23" s="304">
        <v>428</v>
      </c>
      <c r="K23" s="304">
        <v>306.58</v>
      </c>
      <c r="L23" s="304">
        <v>30976</v>
      </c>
    </row>
    <row r="24" spans="1:12" ht="12" customHeight="1">
      <c r="A24" s="227" t="s">
        <v>94</v>
      </c>
      <c r="B24" s="304">
        <v>2296</v>
      </c>
      <c r="C24" s="304">
        <v>2961.9</v>
      </c>
      <c r="D24" s="304">
        <v>338519</v>
      </c>
      <c r="E24" s="304">
        <v>181</v>
      </c>
      <c r="F24" s="304">
        <v>362</v>
      </c>
      <c r="G24" s="304">
        <v>343.63</v>
      </c>
      <c r="H24" s="304">
        <v>35805</v>
      </c>
      <c r="I24" s="304">
        <v>87</v>
      </c>
      <c r="J24" s="304">
        <v>664</v>
      </c>
      <c r="K24" s="304">
        <v>517.03</v>
      </c>
      <c r="L24" s="304">
        <v>54576</v>
      </c>
    </row>
    <row r="25" spans="1:12" ht="12" customHeight="1">
      <c r="A25" s="227" t="s">
        <v>95</v>
      </c>
      <c r="B25" s="304">
        <v>2247</v>
      </c>
      <c r="C25" s="304">
        <v>2900.8</v>
      </c>
      <c r="D25" s="304">
        <v>332151</v>
      </c>
      <c r="E25" s="304">
        <v>158</v>
      </c>
      <c r="F25" s="304">
        <v>316</v>
      </c>
      <c r="G25" s="304">
        <v>285.94</v>
      </c>
      <c r="H25" s="304">
        <v>31121</v>
      </c>
      <c r="I25" s="304">
        <v>85</v>
      </c>
      <c r="J25" s="304">
        <v>678</v>
      </c>
      <c r="K25" s="304">
        <v>483.83</v>
      </c>
      <c r="L25" s="304">
        <v>52644</v>
      </c>
    </row>
    <row r="26" spans="1:12" ht="12" customHeight="1">
      <c r="A26" s="227" t="s">
        <v>96</v>
      </c>
      <c r="B26" s="304">
        <v>1718</v>
      </c>
      <c r="C26" s="304">
        <v>2239.57</v>
      </c>
      <c r="D26" s="304">
        <v>261810</v>
      </c>
      <c r="E26" s="304">
        <v>146</v>
      </c>
      <c r="F26" s="304">
        <v>292</v>
      </c>
      <c r="G26" s="304">
        <v>275.23</v>
      </c>
      <c r="H26" s="304">
        <v>29239</v>
      </c>
      <c r="I26" s="304">
        <v>76</v>
      </c>
      <c r="J26" s="304">
        <v>579</v>
      </c>
      <c r="K26" s="304">
        <v>455.88</v>
      </c>
      <c r="L26" s="304">
        <v>51722</v>
      </c>
    </row>
    <row r="27" spans="1:12" ht="12" customHeight="1">
      <c r="A27" s="227" t="s">
        <v>97</v>
      </c>
      <c r="B27" s="304">
        <v>1465</v>
      </c>
      <c r="C27" s="304">
        <v>1974.06</v>
      </c>
      <c r="D27" s="304">
        <v>226893</v>
      </c>
      <c r="E27" s="304">
        <v>108</v>
      </c>
      <c r="F27" s="304">
        <v>216</v>
      </c>
      <c r="G27" s="304">
        <v>212.37</v>
      </c>
      <c r="H27" s="304">
        <v>23966</v>
      </c>
      <c r="I27" s="304">
        <v>76</v>
      </c>
      <c r="J27" s="304">
        <v>616</v>
      </c>
      <c r="K27" s="304">
        <v>450.24</v>
      </c>
      <c r="L27" s="304">
        <v>55038</v>
      </c>
    </row>
    <row r="28" spans="1:12" ht="12" customHeight="1">
      <c r="A28" s="227" t="s">
        <v>151</v>
      </c>
      <c r="B28" s="304">
        <v>1271</v>
      </c>
      <c r="C28" s="304">
        <v>1735.64</v>
      </c>
      <c r="D28" s="304">
        <v>206586</v>
      </c>
      <c r="E28" s="304">
        <v>120</v>
      </c>
      <c r="F28" s="304">
        <v>240</v>
      </c>
      <c r="G28" s="304">
        <v>240.05</v>
      </c>
      <c r="H28" s="304">
        <v>27344</v>
      </c>
      <c r="I28" s="304">
        <v>58</v>
      </c>
      <c r="J28" s="304">
        <v>602</v>
      </c>
      <c r="K28" s="304">
        <v>381.2</v>
      </c>
      <c r="L28" s="304">
        <v>41693</v>
      </c>
    </row>
    <row r="29" spans="1:12" ht="12" customHeight="1">
      <c r="A29" s="227" t="s">
        <v>262</v>
      </c>
      <c r="B29" s="304">
        <v>1199</v>
      </c>
      <c r="C29" s="304">
        <v>1661.41</v>
      </c>
      <c r="D29" s="304">
        <v>200922</v>
      </c>
      <c r="E29" s="304">
        <v>74</v>
      </c>
      <c r="F29" s="304">
        <v>148</v>
      </c>
      <c r="G29" s="304">
        <v>152.92</v>
      </c>
      <c r="H29" s="304">
        <v>17397</v>
      </c>
      <c r="I29" s="304">
        <v>60</v>
      </c>
      <c r="J29" s="304">
        <v>584</v>
      </c>
      <c r="K29" s="304">
        <v>364.2</v>
      </c>
      <c r="L29" s="304">
        <v>39748</v>
      </c>
    </row>
    <row r="30" spans="1:12" ht="12" customHeight="1">
      <c r="A30" s="227" t="s">
        <v>289</v>
      </c>
      <c r="B30" s="304">
        <v>1355</v>
      </c>
      <c r="C30" s="304">
        <v>1893.83</v>
      </c>
      <c r="D30" s="304">
        <v>232413</v>
      </c>
      <c r="E30" s="304">
        <v>88</v>
      </c>
      <c r="F30" s="304">
        <v>176</v>
      </c>
      <c r="G30" s="304">
        <v>175.77</v>
      </c>
      <c r="H30" s="304">
        <v>19963</v>
      </c>
      <c r="I30" s="304">
        <v>67</v>
      </c>
      <c r="J30" s="304">
        <v>544</v>
      </c>
      <c r="K30" s="304">
        <v>445.8</v>
      </c>
      <c r="L30" s="304">
        <v>53002</v>
      </c>
    </row>
    <row r="31" spans="1:12" ht="12" customHeight="1">
      <c r="A31" s="227" t="s">
        <v>332</v>
      </c>
      <c r="B31" s="304">
        <v>1603</v>
      </c>
      <c r="C31" s="304">
        <v>2276.94</v>
      </c>
      <c r="D31" s="304">
        <v>276049</v>
      </c>
      <c r="E31" s="304">
        <v>111</v>
      </c>
      <c r="F31" s="304">
        <v>222</v>
      </c>
      <c r="G31" s="304">
        <v>236.63</v>
      </c>
      <c r="H31" s="304">
        <v>26079</v>
      </c>
      <c r="I31" s="304">
        <v>81</v>
      </c>
      <c r="J31" s="304">
        <v>788</v>
      </c>
      <c r="K31" s="304">
        <v>570.06</v>
      </c>
      <c r="L31" s="304">
        <v>66825</v>
      </c>
    </row>
    <row r="32" spans="1:12" ht="12" customHeight="1">
      <c r="A32" s="227" t="s">
        <v>442</v>
      </c>
      <c r="B32" s="304">
        <v>1531</v>
      </c>
      <c r="C32" s="304">
        <v>2147.94</v>
      </c>
      <c r="D32" s="304">
        <v>271944</v>
      </c>
      <c r="E32" s="304">
        <v>75</v>
      </c>
      <c r="F32" s="304">
        <v>150</v>
      </c>
      <c r="G32" s="304">
        <v>158.72</v>
      </c>
      <c r="H32" s="304">
        <v>19321</v>
      </c>
      <c r="I32" s="304">
        <v>64</v>
      </c>
      <c r="J32" s="304">
        <v>758</v>
      </c>
      <c r="K32" s="304">
        <v>552.14</v>
      </c>
      <c r="L32" s="304">
        <v>70250</v>
      </c>
    </row>
    <row r="33" spans="1:12" ht="12" customHeight="1">
      <c r="A33" s="252"/>
      <c r="B33" s="253"/>
      <c r="C33" s="253"/>
      <c r="D33" s="253"/>
      <c r="E33" s="253"/>
      <c r="F33" s="253"/>
      <c r="G33" s="253"/>
      <c r="H33" s="253"/>
      <c r="I33" s="253"/>
      <c r="J33" s="253"/>
      <c r="K33" s="253"/>
      <c r="L33" s="253"/>
    </row>
    <row r="34" spans="1:12" ht="12" customHeight="1">
      <c r="A34" s="252" t="s">
        <v>40</v>
      </c>
      <c r="B34" s="303">
        <v>150</v>
      </c>
      <c r="C34" s="303">
        <v>210.25</v>
      </c>
      <c r="D34" s="303">
        <v>26428</v>
      </c>
      <c r="E34" s="303">
        <v>7</v>
      </c>
      <c r="F34" s="303">
        <v>14</v>
      </c>
      <c r="G34" s="303">
        <v>15.51</v>
      </c>
      <c r="H34" s="303">
        <v>1862</v>
      </c>
      <c r="I34" s="303">
        <v>11</v>
      </c>
      <c r="J34" s="303">
        <v>178</v>
      </c>
      <c r="K34" s="303">
        <v>167.19</v>
      </c>
      <c r="L34" s="303">
        <v>15977</v>
      </c>
    </row>
    <row r="35" spans="1:12" ht="12" customHeight="1">
      <c r="A35" s="252" t="s">
        <v>41</v>
      </c>
      <c r="B35" s="303">
        <v>50</v>
      </c>
      <c r="C35" s="303">
        <v>66.48</v>
      </c>
      <c r="D35" s="303">
        <v>8654</v>
      </c>
      <c r="E35" s="303">
        <v>2</v>
      </c>
      <c r="F35" s="303">
        <v>4</v>
      </c>
      <c r="G35" s="303">
        <v>4.85</v>
      </c>
      <c r="H35" s="303" t="s">
        <v>272</v>
      </c>
      <c r="I35" s="303">
        <v>2</v>
      </c>
      <c r="J35" s="303">
        <v>29</v>
      </c>
      <c r="K35" s="303">
        <v>32.44</v>
      </c>
      <c r="L35" s="303" t="s">
        <v>272</v>
      </c>
    </row>
    <row r="36" spans="1:12" ht="12" customHeight="1">
      <c r="A36" s="252" t="s">
        <v>42</v>
      </c>
      <c r="B36" s="303">
        <v>60</v>
      </c>
      <c r="C36" s="303">
        <v>89.4</v>
      </c>
      <c r="D36" s="303">
        <v>12850</v>
      </c>
      <c r="E36" s="303">
        <v>15</v>
      </c>
      <c r="F36" s="303">
        <v>30</v>
      </c>
      <c r="G36" s="303">
        <v>32.11</v>
      </c>
      <c r="H36" s="303">
        <v>3904</v>
      </c>
      <c r="I36" s="303">
        <v>36</v>
      </c>
      <c r="J36" s="303">
        <v>266</v>
      </c>
      <c r="K36" s="303">
        <v>209.42</v>
      </c>
      <c r="L36" s="303">
        <v>30671</v>
      </c>
    </row>
    <row r="37" spans="1:12" ht="12" customHeight="1">
      <c r="A37" s="252" t="s">
        <v>43</v>
      </c>
      <c r="B37" s="303">
        <v>18</v>
      </c>
      <c r="C37" s="303">
        <v>22.72</v>
      </c>
      <c r="D37" s="303">
        <v>3377</v>
      </c>
      <c r="E37" s="303">
        <v>3</v>
      </c>
      <c r="F37" s="303">
        <v>6</v>
      </c>
      <c r="G37" s="303">
        <v>3.97</v>
      </c>
      <c r="H37" s="303">
        <v>547</v>
      </c>
      <c r="I37" s="303">
        <v>3</v>
      </c>
      <c r="J37" s="303">
        <v>15</v>
      </c>
      <c r="K37" s="303">
        <v>15.69</v>
      </c>
      <c r="L37" s="303">
        <v>3435</v>
      </c>
    </row>
    <row r="38" spans="1:12" ht="12" customHeight="1">
      <c r="A38" s="252" t="s">
        <v>44</v>
      </c>
      <c r="B38" s="303">
        <v>12</v>
      </c>
      <c r="C38" s="303">
        <v>18.45</v>
      </c>
      <c r="D38" s="303">
        <v>2643</v>
      </c>
      <c r="E38" s="303">
        <v>4</v>
      </c>
      <c r="F38" s="303">
        <v>8</v>
      </c>
      <c r="G38" s="303">
        <v>8.48</v>
      </c>
      <c r="H38" s="303">
        <v>1112</v>
      </c>
      <c r="I38" s="303">
        <v>4</v>
      </c>
      <c r="J38" s="303">
        <v>22</v>
      </c>
      <c r="K38" s="303">
        <v>27.28</v>
      </c>
      <c r="L38" s="303">
        <v>3460</v>
      </c>
    </row>
    <row r="39" spans="1:12" ht="12" customHeight="1">
      <c r="A39" s="252" t="s">
        <v>45</v>
      </c>
      <c r="B39" s="303">
        <v>31</v>
      </c>
      <c r="C39" s="303">
        <v>42.2</v>
      </c>
      <c r="D39" s="303">
        <v>5545</v>
      </c>
      <c r="E39" s="303">
        <v>1</v>
      </c>
      <c r="F39" s="303">
        <v>2</v>
      </c>
      <c r="G39" s="303">
        <v>1.34</v>
      </c>
      <c r="H39" s="303" t="s">
        <v>272</v>
      </c>
      <c r="I39" s="303">
        <v>2</v>
      </c>
      <c r="J39" s="303">
        <v>11</v>
      </c>
      <c r="K39" s="303">
        <v>9.9</v>
      </c>
      <c r="L39" s="303" t="s">
        <v>272</v>
      </c>
    </row>
    <row r="40" spans="1:12" ht="12" customHeight="1">
      <c r="A40" s="252"/>
      <c r="B40" s="303"/>
      <c r="C40" s="303"/>
      <c r="D40" s="303"/>
      <c r="E40" s="303"/>
      <c r="F40" s="303"/>
      <c r="G40" s="303"/>
      <c r="H40" s="303"/>
      <c r="I40" s="303"/>
      <c r="J40" s="303"/>
      <c r="K40" s="303"/>
      <c r="L40" s="303"/>
    </row>
    <row r="41" spans="1:12" ht="12" customHeight="1">
      <c r="A41" s="252" t="s">
        <v>46</v>
      </c>
      <c r="B41" s="303">
        <v>117</v>
      </c>
      <c r="C41" s="303">
        <v>186.58</v>
      </c>
      <c r="D41" s="303">
        <v>24210</v>
      </c>
      <c r="E41" s="303">
        <v>6</v>
      </c>
      <c r="F41" s="303">
        <v>12</v>
      </c>
      <c r="G41" s="303">
        <v>13.13</v>
      </c>
      <c r="H41" s="303">
        <v>1804</v>
      </c>
      <c r="I41" s="303">
        <v>6</v>
      </c>
      <c r="J41" s="303">
        <v>47</v>
      </c>
      <c r="K41" s="303">
        <v>39.84</v>
      </c>
      <c r="L41" s="303">
        <v>3655</v>
      </c>
    </row>
    <row r="42" spans="1:12" ht="12" customHeight="1">
      <c r="A42" s="252" t="s">
        <v>47</v>
      </c>
      <c r="B42" s="303">
        <v>52</v>
      </c>
      <c r="C42" s="303">
        <v>73.2</v>
      </c>
      <c r="D42" s="303" t="s">
        <v>272</v>
      </c>
      <c r="E42" s="303">
        <v>1</v>
      </c>
      <c r="F42" s="303">
        <v>2</v>
      </c>
      <c r="G42" s="303">
        <v>1.49</v>
      </c>
      <c r="H42" s="303" t="s">
        <v>272</v>
      </c>
      <c r="I42" s="303" t="s">
        <v>37</v>
      </c>
      <c r="J42" s="303" t="s">
        <v>37</v>
      </c>
      <c r="K42" s="303" t="s">
        <v>37</v>
      </c>
      <c r="L42" s="303" t="s">
        <v>37</v>
      </c>
    </row>
    <row r="43" spans="1:12" ht="12" customHeight="1">
      <c r="A43" s="252" t="s">
        <v>48</v>
      </c>
      <c r="B43" s="303">
        <v>128</v>
      </c>
      <c r="C43" s="303">
        <v>186.75</v>
      </c>
      <c r="D43" s="303">
        <v>25633</v>
      </c>
      <c r="E43" s="303">
        <v>11</v>
      </c>
      <c r="F43" s="303">
        <v>22</v>
      </c>
      <c r="G43" s="303">
        <v>23.55</v>
      </c>
      <c r="H43" s="303">
        <v>3374</v>
      </c>
      <c r="I43" s="303">
        <v>4</v>
      </c>
      <c r="J43" s="303">
        <v>21</v>
      </c>
      <c r="K43" s="303">
        <v>14.07</v>
      </c>
      <c r="L43" s="303">
        <v>1984</v>
      </c>
    </row>
    <row r="44" spans="1:12" ht="12" customHeight="1">
      <c r="A44" s="252" t="s">
        <v>49</v>
      </c>
      <c r="B44" s="303">
        <v>111</v>
      </c>
      <c r="C44" s="303">
        <v>160.5</v>
      </c>
      <c r="D44" s="303">
        <v>20346</v>
      </c>
      <c r="E44" s="303">
        <v>5</v>
      </c>
      <c r="F44" s="303">
        <v>10</v>
      </c>
      <c r="G44" s="303">
        <v>9.51</v>
      </c>
      <c r="H44" s="303">
        <v>942</v>
      </c>
      <c r="I44" s="303">
        <v>10</v>
      </c>
      <c r="J44" s="303">
        <v>89</v>
      </c>
      <c r="K44" s="303">
        <v>61.96</v>
      </c>
      <c r="L44" s="303">
        <v>4931</v>
      </c>
    </row>
    <row r="45" spans="1:12" ht="12" customHeight="1">
      <c r="A45" s="252" t="s">
        <v>50</v>
      </c>
      <c r="B45" s="303">
        <v>31</v>
      </c>
      <c r="C45" s="303">
        <v>43.41</v>
      </c>
      <c r="D45" s="303" t="s">
        <v>272</v>
      </c>
      <c r="E45" s="303">
        <v>2</v>
      </c>
      <c r="F45" s="303">
        <v>4</v>
      </c>
      <c r="G45" s="303">
        <v>3.75</v>
      </c>
      <c r="H45" s="303" t="s">
        <v>272</v>
      </c>
      <c r="I45" s="303">
        <v>4</v>
      </c>
      <c r="J45" s="303">
        <v>59</v>
      </c>
      <c r="K45" s="303">
        <v>43.88</v>
      </c>
      <c r="L45" s="303">
        <v>6173</v>
      </c>
    </row>
    <row r="46" spans="1:12" ht="12" customHeight="1">
      <c r="A46" s="252" t="s">
        <v>51</v>
      </c>
      <c r="B46" s="303">
        <v>106</v>
      </c>
      <c r="C46" s="303">
        <v>160</v>
      </c>
      <c r="D46" s="303">
        <v>22559</v>
      </c>
      <c r="E46" s="303">
        <v>2</v>
      </c>
      <c r="F46" s="303">
        <v>4</v>
      </c>
      <c r="G46" s="303">
        <v>4.37</v>
      </c>
      <c r="H46" s="303" t="s">
        <v>272</v>
      </c>
      <c r="I46" s="303">
        <v>2</v>
      </c>
      <c r="J46" s="303">
        <v>17</v>
      </c>
      <c r="K46" s="303">
        <v>9.79</v>
      </c>
      <c r="L46" s="303" t="s">
        <v>272</v>
      </c>
    </row>
    <row r="47" spans="1:12" ht="12" customHeight="1">
      <c r="A47" s="252"/>
      <c r="B47" s="303"/>
      <c r="C47" s="303"/>
      <c r="D47" s="303"/>
      <c r="E47" s="303"/>
      <c r="F47" s="303"/>
      <c r="G47" s="303"/>
      <c r="H47" s="303"/>
      <c r="I47" s="303"/>
      <c r="J47" s="303"/>
      <c r="K47" s="303"/>
      <c r="L47" s="303"/>
    </row>
    <row r="48" spans="1:12" ht="12" customHeight="1">
      <c r="A48" s="252" t="s">
        <v>52</v>
      </c>
      <c r="B48" s="303">
        <v>99</v>
      </c>
      <c r="C48" s="303">
        <v>139.12</v>
      </c>
      <c r="D48" s="303">
        <v>17369</v>
      </c>
      <c r="E48" s="303">
        <v>5</v>
      </c>
      <c r="F48" s="303">
        <v>10</v>
      </c>
      <c r="G48" s="303">
        <v>13.08</v>
      </c>
      <c r="H48" s="303">
        <v>1789</v>
      </c>
      <c r="I48" s="303">
        <v>5</v>
      </c>
      <c r="J48" s="303">
        <v>24</v>
      </c>
      <c r="K48" s="303">
        <v>16.65</v>
      </c>
      <c r="L48" s="303">
        <v>2058</v>
      </c>
    </row>
    <row r="49" spans="1:12" ht="12" customHeight="1">
      <c r="A49" s="252" t="s">
        <v>53</v>
      </c>
      <c r="B49" s="303">
        <v>66</v>
      </c>
      <c r="C49" s="303">
        <v>78.25</v>
      </c>
      <c r="D49" s="303">
        <v>11024</v>
      </c>
      <c r="E49" s="303">
        <v>2</v>
      </c>
      <c r="F49" s="303">
        <v>4</v>
      </c>
      <c r="G49" s="303">
        <v>3.3</v>
      </c>
      <c r="H49" s="303" t="s">
        <v>272</v>
      </c>
      <c r="I49" s="303">
        <v>1</v>
      </c>
      <c r="J49" s="303">
        <v>6</v>
      </c>
      <c r="K49" s="303">
        <v>6.35</v>
      </c>
      <c r="L49" s="303" t="s">
        <v>272</v>
      </c>
    </row>
    <row r="50" spans="1:12" ht="12" customHeight="1">
      <c r="A50" s="252" t="s">
        <v>54</v>
      </c>
      <c r="B50" s="303">
        <v>65</v>
      </c>
      <c r="C50" s="303">
        <v>102.43</v>
      </c>
      <c r="D50" s="303">
        <v>14631</v>
      </c>
      <c r="E50" s="303">
        <v>2</v>
      </c>
      <c r="F50" s="303">
        <v>4</v>
      </c>
      <c r="G50" s="303">
        <v>4.64</v>
      </c>
      <c r="H50" s="303" t="s">
        <v>272</v>
      </c>
      <c r="I50" s="303">
        <v>1</v>
      </c>
      <c r="J50" s="303">
        <v>4</v>
      </c>
      <c r="K50" s="303">
        <v>3.35</v>
      </c>
      <c r="L50" s="303" t="s">
        <v>272</v>
      </c>
    </row>
    <row r="51" spans="1:12" ht="12" customHeight="1">
      <c r="A51" s="252" t="s">
        <v>55</v>
      </c>
      <c r="B51" s="303">
        <v>95</v>
      </c>
      <c r="C51" s="303">
        <v>132.4</v>
      </c>
      <c r="D51" s="303">
        <v>16782</v>
      </c>
      <c r="E51" s="303">
        <v>6</v>
      </c>
      <c r="F51" s="303">
        <v>12</v>
      </c>
      <c r="G51" s="303">
        <v>12.1</v>
      </c>
      <c r="H51" s="303">
        <v>1490</v>
      </c>
      <c r="I51" s="303">
        <v>8</v>
      </c>
      <c r="J51" s="303">
        <v>120</v>
      </c>
      <c r="K51" s="303">
        <v>104.52</v>
      </c>
      <c r="L51" s="303">
        <v>15657</v>
      </c>
    </row>
    <row r="52" spans="1:12" ht="12" customHeight="1">
      <c r="A52" s="252" t="s">
        <v>56</v>
      </c>
      <c r="B52" s="303">
        <v>113</v>
      </c>
      <c r="C52" s="303">
        <v>146.87</v>
      </c>
      <c r="D52" s="303">
        <v>18627</v>
      </c>
      <c r="E52" s="303">
        <v>5</v>
      </c>
      <c r="F52" s="303">
        <v>10</v>
      </c>
      <c r="G52" s="303">
        <v>10.46</v>
      </c>
      <c r="H52" s="303">
        <v>1015</v>
      </c>
      <c r="I52" s="303">
        <v>4</v>
      </c>
      <c r="J52" s="303">
        <v>18</v>
      </c>
      <c r="K52" s="303">
        <v>13.8</v>
      </c>
      <c r="L52" s="303">
        <v>1432</v>
      </c>
    </row>
    <row r="53" spans="1:12" ht="12" customHeight="1">
      <c r="A53" s="252" t="s">
        <v>57</v>
      </c>
      <c r="B53" s="303">
        <v>28</v>
      </c>
      <c r="C53" s="303">
        <v>37.25</v>
      </c>
      <c r="D53" s="303" t="s">
        <v>272</v>
      </c>
      <c r="E53" s="303">
        <v>1</v>
      </c>
      <c r="F53" s="303">
        <v>2</v>
      </c>
      <c r="G53" s="303">
        <v>2.81</v>
      </c>
      <c r="H53" s="303" t="s">
        <v>272</v>
      </c>
      <c r="I53" s="303" t="s">
        <v>37</v>
      </c>
      <c r="J53" s="303" t="s">
        <v>37</v>
      </c>
      <c r="K53" s="303" t="s">
        <v>37</v>
      </c>
      <c r="L53" s="303" t="s">
        <v>37</v>
      </c>
    </row>
    <row r="54" spans="1:12" ht="12" customHeight="1">
      <c r="A54" s="252"/>
      <c r="B54" s="303"/>
      <c r="C54" s="303"/>
      <c r="D54" s="303"/>
      <c r="E54" s="303"/>
      <c r="F54" s="303"/>
      <c r="G54" s="303"/>
      <c r="H54" s="303"/>
      <c r="I54" s="303"/>
      <c r="J54" s="303"/>
      <c r="K54" s="303"/>
      <c r="L54" s="303"/>
    </row>
    <row r="55" spans="1:12" ht="12" customHeight="1">
      <c r="A55" s="252" t="s">
        <v>58</v>
      </c>
      <c r="B55" s="303">
        <v>61</v>
      </c>
      <c r="C55" s="303">
        <v>87.68</v>
      </c>
      <c r="D55" s="303">
        <v>10857</v>
      </c>
      <c r="E55" s="303">
        <v>3</v>
      </c>
      <c r="F55" s="303">
        <v>6</v>
      </c>
      <c r="G55" s="303">
        <v>6.71</v>
      </c>
      <c r="H55" s="303">
        <v>704</v>
      </c>
      <c r="I55" s="303">
        <v>5</v>
      </c>
      <c r="J55" s="303">
        <v>119</v>
      </c>
      <c r="K55" s="303">
        <v>63.31</v>
      </c>
      <c r="L55" s="303">
        <v>9172</v>
      </c>
    </row>
    <row r="56" spans="1:12" ht="12" customHeight="1">
      <c r="A56" s="252" t="s">
        <v>59</v>
      </c>
      <c r="B56" s="303">
        <v>82</v>
      </c>
      <c r="C56" s="303">
        <v>114.97</v>
      </c>
      <c r="D56" s="303">
        <v>14147</v>
      </c>
      <c r="E56" s="303">
        <v>3</v>
      </c>
      <c r="F56" s="303">
        <v>6</v>
      </c>
      <c r="G56" s="303">
        <v>5.76</v>
      </c>
      <c r="H56" s="303" t="s">
        <v>272</v>
      </c>
      <c r="I56" s="303">
        <v>2</v>
      </c>
      <c r="J56" s="303">
        <v>11</v>
      </c>
      <c r="K56" s="303">
        <v>11.77</v>
      </c>
      <c r="L56" s="303" t="s">
        <v>272</v>
      </c>
    </row>
    <row r="57" spans="1:12" ht="12" customHeight="1">
      <c r="A57" s="252" t="s">
        <v>60</v>
      </c>
      <c r="B57" s="303">
        <v>48</v>
      </c>
      <c r="C57" s="303">
        <v>72.16</v>
      </c>
      <c r="D57" s="303">
        <v>9815</v>
      </c>
      <c r="E57" s="303">
        <v>2</v>
      </c>
      <c r="F57" s="303">
        <v>4</v>
      </c>
      <c r="G57" s="303">
        <v>4.77</v>
      </c>
      <c r="H57" s="303" t="s">
        <v>272</v>
      </c>
      <c r="I57" s="303">
        <v>1</v>
      </c>
      <c r="J57" s="303">
        <v>3</v>
      </c>
      <c r="K57" s="303">
        <v>2.59</v>
      </c>
      <c r="L57" s="303" t="s">
        <v>272</v>
      </c>
    </row>
    <row r="58" spans="1:12" ht="12" customHeight="1">
      <c r="A58" s="252" t="s">
        <v>61</v>
      </c>
      <c r="B58" s="303">
        <v>51</v>
      </c>
      <c r="C58" s="303">
        <v>80.75</v>
      </c>
      <c r="D58" s="303">
        <v>10506</v>
      </c>
      <c r="E58" s="303">
        <v>2</v>
      </c>
      <c r="F58" s="303">
        <v>4</v>
      </c>
      <c r="G58" s="303">
        <v>3.4</v>
      </c>
      <c r="H58" s="303" t="s">
        <v>272</v>
      </c>
      <c r="I58" s="303">
        <v>3</v>
      </c>
      <c r="J58" s="303">
        <v>42</v>
      </c>
      <c r="K58" s="303">
        <v>22.63</v>
      </c>
      <c r="L58" s="303" t="s">
        <v>272</v>
      </c>
    </row>
    <row r="59" spans="1:12" ht="12" customHeight="1">
      <c r="A59" s="252" t="s">
        <v>62</v>
      </c>
      <c r="B59" s="303">
        <v>48</v>
      </c>
      <c r="C59" s="303">
        <v>69.44</v>
      </c>
      <c r="D59" s="303">
        <v>8856</v>
      </c>
      <c r="E59" s="303">
        <v>1</v>
      </c>
      <c r="F59" s="303">
        <v>2</v>
      </c>
      <c r="G59" s="303">
        <v>1.26</v>
      </c>
      <c r="H59" s="303" t="s">
        <v>272</v>
      </c>
      <c r="I59" s="303">
        <v>1</v>
      </c>
      <c r="J59" s="303">
        <v>3</v>
      </c>
      <c r="K59" s="303">
        <v>2.68</v>
      </c>
      <c r="L59" s="303" t="s">
        <v>272</v>
      </c>
    </row>
    <row r="60" spans="1:12" ht="12" customHeight="1">
      <c r="A60" s="252"/>
      <c r="B60" s="255"/>
      <c r="C60" s="255"/>
      <c r="D60" s="255"/>
      <c r="E60" s="255"/>
      <c r="F60" s="255"/>
      <c r="G60" s="255"/>
      <c r="H60" s="255"/>
      <c r="I60" s="255"/>
      <c r="J60" s="255"/>
      <c r="K60" s="255"/>
      <c r="L60" s="255"/>
    </row>
    <row r="61" ht="12" customHeight="1">
      <c r="A61" s="252"/>
    </row>
    <row r="62" spans="1:12" s="233" customFormat="1" ht="12" customHeight="1">
      <c r="A62" s="256" t="s">
        <v>63</v>
      </c>
      <c r="B62" s="304">
        <v>1622</v>
      </c>
      <c r="C62" s="304">
        <v>2321.26</v>
      </c>
      <c r="D62" s="304">
        <v>305436</v>
      </c>
      <c r="E62" s="304">
        <v>91</v>
      </c>
      <c r="F62" s="304">
        <v>182</v>
      </c>
      <c r="G62" s="304">
        <v>190.35</v>
      </c>
      <c r="H62" s="304">
        <v>23768</v>
      </c>
      <c r="I62" s="304">
        <v>115</v>
      </c>
      <c r="J62" s="304">
        <v>1104</v>
      </c>
      <c r="K62" s="304">
        <v>879.11</v>
      </c>
      <c r="L62" s="304">
        <v>111084</v>
      </c>
    </row>
    <row r="63" spans="1:12" ht="12" customHeight="1">
      <c r="A63" s="252" t="s">
        <v>64</v>
      </c>
      <c r="B63" s="255"/>
      <c r="C63" s="254"/>
      <c r="D63" s="255"/>
      <c r="E63" s="255"/>
      <c r="F63" s="255"/>
      <c r="G63" s="255"/>
      <c r="H63" s="255"/>
      <c r="I63" s="255"/>
      <c r="J63" s="255"/>
      <c r="K63" s="255"/>
      <c r="L63" s="255"/>
    </row>
    <row r="64" spans="1:12" ht="12" customHeight="1">
      <c r="A64" s="252" t="s">
        <v>65</v>
      </c>
      <c r="B64" s="303">
        <v>321</v>
      </c>
      <c r="C64" s="303">
        <v>449.5</v>
      </c>
      <c r="D64" s="303">
        <v>59497</v>
      </c>
      <c r="E64" s="303">
        <v>32</v>
      </c>
      <c r="F64" s="303">
        <v>64</v>
      </c>
      <c r="G64" s="303">
        <v>66.26</v>
      </c>
      <c r="H64" s="303">
        <v>8004</v>
      </c>
      <c r="I64" s="303">
        <v>58</v>
      </c>
      <c r="J64" s="303">
        <v>521</v>
      </c>
      <c r="K64" s="303">
        <v>461.91999999999996</v>
      </c>
      <c r="L64" s="303">
        <v>57781</v>
      </c>
    </row>
    <row r="65" spans="1:12" ht="12" customHeight="1">
      <c r="A65" s="252" t="s">
        <v>66</v>
      </c>
      <c r="B65" s="303">
        <v>1301</v>
      </c>
      <c r="C65" s="303">
        <v>1871.7600000000004</v>
      </c>
      <c r="D65" s="303">
        <v>231347</v>
      </c>
      <c r="E65" s="303">
        <v>59</v>
      </c>
      <c r="F65" s="303">
        <v>118</v>
      </c>
      <c r="G65" s="303">
        <v>124.09</v>
      </c>
      <c r="H65" s="303">
        <v>15764</v>
      </c>
      <c r="I65" s="303">
        <v>57</v>
      </c>
      <c r="J65" s="303">
        <v>583</v>
      </c>
      <c r="K65" s="303">
        <v>417.18999999999994</v>
      </c>
      <c r="L65" s="303">
        <v>53303</v>
      </c>
    </row>
    <row r="66" spans="1:12" ht="12" customHeight="1">
      <c r="A66" s="255"/>
      <c r="B66" s="255"/>
      <c r="C66" s="255"/>
      <c r="D66" s="255"/>
      <c r="E66" s="255"/>
      <c r="F66" s="255"/>
      <c r="G66" s="255"/>
      <c r="H66" s="255"/>
      <c r="I66" s="255"/>
      <c r="J66" s="255"/>
      <c r="K66" s="255"/>
      <c r="L66" s="255"/>
    </row>
    <row r="68" ht="12" customHeight="1">
      <c r="A68" s="242" t="s">
        <v>271</v>
      </c>
    </row>
  </sheetData>
  <sheetProtection/>
  <mergeCells count="20">
    <mergeCell ref="E12:F12"/>
    <mergeCell ref="I12:J12"/>
    <mergeCell ref="E7:E11"/>
    <mergeCell ref="F7:F11"/>
    <mergeCell ref="I6:L6"/>
    <mergeCell ref="B7:B11"/>
    <mergeCell ref="C7:C11"/>
    <mergeCell ref="D7:D11"/>
    <mergeCell ref="K7:K11"/>
    <mergeCell ref="L7:L11"/>
    <mergeCell ref="G7:G11"/>
    <mergeCell ref="H7:H11"/>
    <mergeCell ref="I7:I11"/>
    <mergeCell ref="J7:J11"/>
    <mergeCell ref="A1:L1"/>
    <mergeCell ref="A2:L2"/>
    <mergeCell ref="A5:A12"/>
    <mergeCell ref="B5:L5"/>
    <mergeCell ref="B6:D6"/>
    <mergeCell ref="E6:H6"/>
  </mergeCells>
  <printOptions/>
  <pageMargins left="0.5905511811023623" right="0.3937007874015748" top="0.7874015748031497" bottom="0.7874015748031497" header="0.5118110236220472" footer="0.5118110236220472"/>
  <pageSetup firstPageNumber="32" useFirstPageNumber="1" fitToWidth="2" horizontalDpi="600" verticalDpi="600" orientation="portrait" paperSize="9" scale="96" r:id="rId2"/>
  <headerFooter alignWithMargins="0">
    <oddHeader>&amp;C&amp;"Arial,Standard"&amp;9- &amp;P -</oddHeader>
  </headerFooter>
  <drawing r:id="rId1"/>
</worksheet>
</file>

<file path=xl/worksheets/sheet28.xml><?xml version="1.0" encoding="utf-8"?>
<worksheet xmlns="http://schemas.openxmlformats.org/spreadsheetml/2006/main" xmlns:r="http://schemas.openxmlformats.org/officeDocument/2006/relationships">
  <dimension ref="A1:J37"/>
  <sheetViews>
    <sheetView zoomScalePageLayoutView="0" workbookViewId="0" topLeftCell="A1">
      <selection activeCell="A1" sqref="A1"/>
    </sheetView>
  </sheetViews>
  <sheetFormatPr defaultColWidth="12" defaultRowHeight="12" customHeight="1"/>
  <cols>
    <col min="1" max="1" width="25.5" style="57" customWidth="1"/>
    <col min="2" max="6" width="11.83203125" style="57" customWidth="1"/>
    <col min="7" max="7" width="11.33203125" style="57" customWidth="1"/>
    <col min="8" max="8" width="11.83203125" style="57" customWidth="1"/>
    <col min="9" max="16384" width="12" style="57" customWidth="1"/>
  </cols>
  <sheetData>
    <row r="1" ht="12" customHeight="1">
      <c r="A1" s="83"/>
    </row>
    <row r="2" spans="1:8" ht="12" customHeight="1">
      <c r="A2" s="758" t="s">
        <v>501</v>
      </c>
      <c r="B2" s="758"/>
      <c r="C2" s="758"/>
      <c r="D2" s="758"/>
      <c r="E2" s="758"/>
      <c r="F2" s="758"/>
      <c r="G2" s="758"/>
      <c r="H2" s="758"/>
    </row>
    <row r="3" spans="1:8" ht="12" customHeight="1">
      <c r="A3" s="758" t="s">
        <v>239</v>
      </c>
      <c r="B3" s="771"/>
      <c r="C3" s="771"/>
      <c r="D3" s="771"/>
      <c r="E3" s="771"/>
      <c r="F3" s="771"/>
      <c r="G3" s="771"/>
      <c r="H3" s="771"/>
    </row>
    <row r="5" spans="1:8" ht="12" customHeight="1">
      <c r="A5" s="766" t="s">
        <v>156</v>
      </c>
      <c r="B5" s="759" t="s">
        <v>204</v>
      </c>
      <c r="C5" s="762" t="s">
        <v>196</v>
      </c>
      <c r="D5" s="763"/>
      <c r="E5" s="763"/>
      <c r="F5" s="763"/>
      <c r="G5" s="763"/>
      <c r="H5" s="763"/>
    </row>
    <row r="6" spans="1:8" ht="12" customHeight="1">
      <c r="A6" s="767"/>
      <c r="B6" s="760"/>
      <c r="C6" s="764"/>
      <c r="D6" s="765"/>
      <c r="E6" s="765"/>
      <c r="F6" s="765"/>
      <c r="G6" s="765"/>
      <c r="H6" s="765"/>
    </row>
    <row r="7" spans="1:8" ht="12" customHeight="1">
      <c r="A7" s="768"/>
      <c r="B7" s="761"/>
      <c r="C7" s="71" t="s">
        <v>203</v>
      </c>
      <c r="D7" s="70" t="s">
        <v>202</v>
      </c>
      <c r="E7" s="71" t="s">
        <v>201</v>
      </c>
      <c r="F7" s="71" t="s">
        <v>200</v>
      </c>
      <c r="G7" s="71" t="s">
        <v>199</v>
      </c>
      <c r="H7" s="82" t="s">
        <v>198</v>
      </c>
    </row>
    <row r="8" spans="1:8" s="58" customFormat="1" ht="24.75" customHeight="1">
      <c r="A8" s="769" t="s">
        <v>267</v>
      </c>
      <c r="B8" s="770"/>
      <c r="C8" s="770"/>
      <c r="D8" s="770"/>
      <c r="E8" s="770"/>
      <c r="F8" s="770"/>
      <c r="G8" s="770"/>
      <c r="H8" s="770"/>
    </row>
    <row r="9" spans="1:8" ht="12" customHeight="1">
      <c r="A9" s="69" t="s">
        <v>195</v>
      </c>
      <c r="C9" s="81"/>
      <c r="D9" s="81"/>
      <c r="E9" s="81"/>
      <c r="F9" s="81"/>
      <c r="G9" s="81"/>
      <c r="H9" s="81"/>
    </row>
    <row r="10" spans="1:8" ht="12" customHeight="1">
      <c r="A10" s="69" t="s">
        <v>14</v>
      </c>
      <c r="B10" s="76">
        <v>1390</v>
      </c>
      <c r="C10" s="76">
        <v>563</v>
      </c>
      <c r="D10" s="76">
        <v>383</v>
      </c>
      <c r="E10" s="76">
        <v>198</v>
      </c>
      <c r="F10" s="76">
        <v>100</v>
      </c>
      <c r="G10" s="76">
        <v>51</v>
      </c>
      <c r="H10" s="76">
        <v>95</v>
      </c>
    </row>
    <row r="11" spans="1:8" ht="12" customHeight="1">
      <c r="A11" s="69" t="s">
        <v>15</v>
      </c>
      <c r="B11" s="76">
        <v>88</v>
      </c>
      <c r="C11" s="76">
        <v>18</v>
      </c>
      <c r="D11" s="76">
        <v>29</v>
      </c>
      <c r="E11" s="76">
        <v>13</v>
      </c>
      <c r="F11" s="76">
        <v>11</v>
      </c>
      <c r="G11" s="76">
        <v>6</v>
      </c>
      <c r="H11" s="76">
        <v>11</v>
      </c>
    </row>
    <row r="12" spans="1:8" ht="12" customHeight="1">
      <c r="A12" s="69" t="s">
        <v>16</v>
      </c>
      <c r="B12" s="76">
        <v>108</v>
      </c>
      <c r="C12" s="76">
        <v>16</v>
      </c>
      <c r="D12" s="76">
        <v>33</v>
      </c>
      <c r="E12" s="76">
        <v>30</v>
      </c>
      <c r="F12" s="76">
        <v>13</v>
      </c>
      <c r="G12" s="76">
        <v>6</v>
      </c>
      <c r="H12" s="76">
        <v>10</v>
      </c>
    </row>
    <row r="13" spans="1:8" ht="12" customHeight="1">
      <c r="A13" s="69"/>
      <c r="B13" s="76"/>
      <c r="C13" s="76"/>
      <c r="D13" s="76"/>
      <c r="E13" s="76"/>
      <c r="F13" s="76"/>
      <c r="G13" s="76"/>
      <c r="H13" s="76"/>
    </row>
    <row r="14" spans="1:8" ht="12" customHeight="1">
      <c r="A14" s="69" t="s">
        <v>4</v>
      </c>
      <c r="B14" s="76" t="s">
        <v>37</v>
      </c>
      <c r="C14" s="76" t="s">
        <v>37</v>
      </c>
      <c r="D14" s="76" t="s">
        <v>37</v>
      </c>
      <c r="E14" s="76" t="s">
        <v>37</v>
      </c>
      <c r="F14" s="76" t="s">
        <v>37</v>
      </c>
      <c r="G14" s="76" t="s">
        <v>37</v>
      </c>
      <c r="H14" s="76" t="s">
        <v>37</v>
      </c>
    </row>
    <row r="15" spans="1:8" ht="12" customHeight="1">
      <c r="A15" s="69"/>
      <c r="B15" s="67"/>
      <c r="C15" s="67"/>
      <c r="D15" s="67"/>
      <c r="E15" s="67"/>
      <c r="F15" s="67"/>
      <c r="G15" s="67"/>
      <c r="H15" s="67"/>
    </row>
    <row r="16" spans="1:8" s="74" customFormat="1" ht="12" customHeight="1">
      <c r="A16" s="68" t="s">
        <v>24</v>
      </c>
      <c r="B16" s="75">
        <v>1586</v>
      </c>
      <c r="C16" s="75">
        <v>597</v>
      </c>
      <c r="D16" s="75">
        <v>445</v>
      </c>
      <c r="E16" s="75">
        <v>241</v>
      </c>
      <c r="F16" s="75">
        <v>124</v>
      </c>
      <c r="G16" s="75">
        <v>63</v>
      </c>
      <c r="H16" s="75">
        <v>116</v>
      </c>
    </row>
    <row r="17" spans="1:8" s="58" customFormat="1" ht="24.75" customHeight="1">
      <c r="A17" s="79" t="s">
        <v>121</v>
      </c>
      <c r="B17" s="78"/>
      <c r="C17" s="78"/>
      <c r="D17" s="78"/>
      <c r="E17" s="78"/>
      <c r="F17" s="78"/>
      <c r="G17" s="78"/>
      <c r="H17" s="78"/>
    </row>
    <row r="18" spans="1:8" ht="12" customHeight="1">
      <c r="A18" s="69" t="s">
        <v>195</v>
      </c>
      <c r="B18" s="77"/>
      <c r="D18" s="77"/>
      <c r="E18" s="81"/>
      <c r="F18" s="77"/>
      <c r="G18" s="81"/>
      <c r="H18" s="81"/>
    </row>
    <row r="19" spans="1:8" ht="12" customHeight="1">
      <c r="A19" s="69" t="s">
        <v>14</v>
      </c>
      <c r="B19" s="76">
        <v>232</v>
      </c>
      <c r="C19" s="76">
        <v>142</v>
      </c>
      <c r="D19" s="76">
        <v>55</v>
      </c>
      <c r="E19" s="76">
        <v>17</v>
      </c>
      <c r="F19" s="76">
        <v>3</v>
      </c>
      <c r="G19" s="76">
        <v>4</v>
      </c>
      <c r="H19" s="76">
        <v>11</v>
      </c>
    </row>
    <row r="20" spans="1:8" ht="12" customHeight="1">
      <c r="A20" s="69" t="s">
        <v>15</v>
      </c>
      <c r="B20" s="76">
        <v>3</v>
      </c>
      <c r="C20" s="76">
        <v>1</v>
      </c>
      <c r="D20" s="76">
        <v>2</v>
      </c>
      <c r="E20" s="76" t="s">
        <v>37</v>
      </c>
      <c r="F20" s="76" t="s">
        <v>37</v>
      </c>
      <c r="G20" s="76" t="s">
        <v>37</v>
      </c>
      <c r="H20" s="76" t="s">
        <v>37</v>
      </c>
    </row>
    <row r="21" spans="1:8" ht="12" customHeight="1">
      <c r="A21" s="69" t="s">
        <v>16</v>
      </c>
      <c r="B21" s="76">
        <v>7</v>
      </c>
      <c r="C21" s="76" t="s">
        <v>37</v>
      </c>
      <c r="D21" s="76">
        <v>1</v>
      </c>
      <c r="E21" s="76">
        <v>6</v>
      </c>
      <c r="F21" s="76" t="s">
        <v>37</v>
      </c>
      <c r="G21" s="76" t="s">
        <v>37</v>
      </c>
      <c r="H21" s="76" t="s">
        <v>37</v>
      </c>
    </row>
    <row r="22" spans="1:10" ht="12" customHeight="1">
      <c r="A22" s="69"/>
      <c r="B22" s="76"/>
      <c r="C22" s="76"/>
      <c r="D22" s="76"/>
      <c r="E22" s="76"/>
      <c r="F22" s="76"/>
      <c r="G22" s="76"/>
      <c r="H22" s="76"/>
      <c r="J22" s="80"/>
    </row>
    <row r="23" spans="1:10" ht="12" customHeight="1">
      <c r="A23" s="69" t="s">
        <v>4</v>
      </c>
      <c r="B23" s="76" t="s">
        <v>37</v>
      </c>
      <c r="C23" s="76" t="s">
        <v>37</v>
      </c>
      <c r="D23" s="76" t="s">
        <v>37</v>
      </c>
      <c r="E23" s="76" t="s">
        <v>37</v>
      </c>
      <c r="F23" s="76" t="s">
        <v>37</v>
      </c>
      <c r="G23" s="76" t="s">
        <v>37</v>
      </c>
      <c r="H23" s="76" t="s">
        <v>37</v>
      </c>
      <c r="J23" s="80"/>
    </row>
    <row r="24" spans="1:8" ht="12" customHeight="1">
      <c r="A24" s="69"/>
      <c r="B24" s="67"/>
      <c r="C24" s="76"/>
      <c r="D24" s="67"/>
      <c r="E24" s="67"/>
      <c r="F24" s="67"/>
      <c r="G24" s="67"/>
      <c r="H24" s="67"/>
    </row>
    <row r="25" spans="1:8" s="74" customFormat="1" ht="12" customHeight="1">
      <c r="A25" s="68" t="s">
        <v>24</v>
      </c>
      <c r="B25" s="75">
        <v>242</v>
      </c>
      <c r="C25" s="310">
        <v>143</v>
      </c>
      <c r="D25" s="75">
        <v>58</v>
      </c>
      <c r="E25" s="75">
        <v>23</v>
      </c>
      <c r="F25" s="75">
        <v>3</v>
      </c>
      <c r="G25" s="75">
        <v>4</v>
      </c>
      <c r="H25" s="75">
        <v>11</v>
      </c>
    </row>
    <row r="26" spans="1:8" s="58" customFormat="1" ht="24.75" customHeight="1">
      <c r="A26" s="79" t="s">
        <v>197</v>
      </c>
      <c r="B26" s="78"/>
      <c r="C26" s="78"/>
      <c r="D26" s="78"/>
      <c r="E26" s="78"/>
      <c r="F26" s="78"/>
      <c r="G26" s="78"/>
      <c r="H26" s="78"/>
    </row>
    <row r="27" spans="1:8" ht="12" customHeight="1">
      <c r="A27" s="69" t="s">
        <v>195</v>
      </c>
      <c r="B27" s="77"/>
      <c r="C27" s="77"/>
      <c r="D27" s="77"/>
      <c r="E27" s="77"/>
      <c r="F27" s="77"/>
      <c r="G27" s="77"/>
      <c r="H27" s="77"/>
    </row>
    <row r="28" spans="1:8" ht="12" customHeight="1">
      <c r="A28" s="69" t="s">
        <v>14</v>
      </c>
      <c r="B28" s="76">
        <v>1622</v>
      </c>
      <c r="C28" s="76">
        <v>705</v>
      </c>
      <c r="D28" s="76">
        <v>438</v>
      </c>
      <c r="E28" s="76">
        <v>215</v>
      </c>
      <c r="F28" s="76">
        <v>103</v>
      </c>
      <c r="G28" s="76">
        <v>55</v>
      </c>
      <c r="H28" s="76">
        <v>106</v>
      </c>
    </row>
    <row r="29" spans="1:8" ht="12" customHeight="1">
      <c r="A29" s="69" t="s">
        <v>15</v>
      </c>
      <c r="B29" s="76">
        <v>91</v>
      </c>
      <c r="C29" s="76">
        <v>19</v>
      </c>
      <c r="D29" s="76">
        <v>31</v>
      </c>
      <c r="E29" s="76">
        <v>13</v>
      </c>
      <c r="F29" s="76">
        <v>11</v>
      </c>
      <c r="G29" s="76">
        <v>6</v>
      </c>
      <c r="H29" s="76">
        <v>11</v>
      </c>
    </row>
    <row r="30" spans="1:8" ht="12" customHeight="1">
      <c r="A30" s="69" t="s">
        <v>16</v>
      </c>
      <c r="B30" s="76">
        <v>115</v>
      </c>
      <c r="C30" s="76">
        <v>16</v>
      </c>
      <c r="D30" s="76">
        <v>34</v>
      </c>
      <c r="E30" s="76">
        <v>36</v>
      </c>
      <c r="F30" s="76">
        <v>13</v>
      </c>
      <c r="G30" s="76">
        <v>6</v>
      </c>
      <c r="H30" s="76">
        <v>10</v>
      </c>
    </row>
    <row r="31" spans="1:8" ht="12" customHeight="1">
      <c r="A31" s="69"/>
      <c r="B31" s="76"/>
      <c r="C31" s="76"/>
      <c r="D31" s="76"/>
      <c r="E31" s="76"/>
      <c r="F31" s="76"/>
      <c r="G31" s="76"/>
      <c r="H31" s="76"/>
    </row>
    <row r="32" spans="1:8" ht="12" customHeight="1">
      <c r="A32" s="69" t="s">
        <v>4</v>
      </c>
      <c r="B32" s="76" t="s">
        <v>37</v>
      </c>
      <c r="C32" s="76" t="s">
        <v>37</v>
      </c>
      <c r="D32" s="76" t="s">
        <v>37</v>
      </c>
      <c r="E32" s="76" t="s">
        <v>37</v>
      </c>
      <c r="F32" s="76" t="s">
        <v>37</v>
      </c>
      <c r="G32" s="76" t="s">
        <v>37</v>
      </c>
      <c r="H32" s="76" t="s">
        <v>37</v>
      </c>
    </row>
    <row r="33" spans="1:8" ht="12" customHeight="1">
      <c r="A33" s="69"/>
      <c r="B33" s="67"/>
      <c r="C33" s="76"/>
      <c r="D33" s="76"/>
      <c r="E33" s="76"/>
      <c r="F33" s="76"/>
      <c r="G33" s="76"/>
      <c r="H33" s="76"/>
    </row>
    <row r="34" spans="1:8" s="74" customFormat="1" ht="12" customHeight="1">
      <c r="A34" s="68" t="s">
        <v>17</v>
      </c>
      <c r="B34" s="310">
        <v>1828</v>
      </c>
      <c r="C34" s="310">
        <v>740</v>
      </c>
      <c r="D34" s="310">
        <v>503</v>
      </c>
      <c r="E34" s="310">
        <v>264</v>
      </c>
      <c r="F34" s="310">
        <v>127</v>
      </c>
      <c r="G34" s="310">
        <v>67</v>
      </c>
      <c r="H34" s="310">
        <v>127</v>
      </c>
    </row>
    <row r="35" spans="1:8" ht="12" customHeight="1">
      <c r="A35" s="73"/>
      <c r="B35" s="72"/>
      <c r="C35" s="72"/>
      <c r="D35" s="72"/>
      <c r="E35" s="72"/>
      <c r="F35" s="72"/>
      <c r="G35" s="72"/>
      <c r="H35" s="72"/>
    </row>
    <row r="36" spans="1:8" ht="12" customHeight="1">
      <c r="A36" s="73"/>
      <c r="B36" s="72"/>
      <c r="C36" s="72"/>
      <c r="D36" s="72"/>
      <c r="E36" s="72"/>
      <c r="F36" s="72"/>
      <c r="G36" s="72"/>
      <c r="H36" s="72"/>
    </row>
    <row r="37" spans="1:8" ht="12" customHeight="1">
      <c r="A37" s="73"/>
      <c r="B37" s="72"/>
      <c r="C37" s="72"/>
      <c r="D37" s="72"/>
      <c r="E37" s="72"/>
      <c r="F37" s="72"/>
      <c r="G37" s="72"/>
      <c r="H37" s="72"/>
    </row>
  </sheetData>
  <sheetProtection/>
  <mergeCells count="6">
    <mergeCell ref="A2:H2"/>
    <mergeCell ref="B5:B7"/>
    <mergeCell ref="C5:H6"/>
    <mergeCell ref="A5:A7"/>
    <mergeCell ref="A8:H8"/>
    <mergeCell ref="A3:H3"/>
  </mergeCells>
  <printOptions/>
  <pageMargins left="0.7874015748031497" right="0.7874015748031497" top="0.7874015748031497" bottom="0.7874015748031497" header="0.5118110236220472" footer="0"/>
  <pageSetup firstPageNumber="33" useFirstPageNumber="1" horizontalDpi="600" verticalDpi="600" orientation="portrait" paperSize="9" r:id="rId1"/>
  <headerFooter alignWithMargins="0">
    <oddHeader>&amp;C&amp;"Arial,Standard"&amp;9- &amp;P -</oddHeader>
  </headerFooter>
</worksheet>
</file>

<file path=xl/worksheets/sheet29.xml><?xml version="1.0" encoding="utf-8"?>
<worksheet xmlns="http://schemas.openxmlformats.org/spreadsheetml/2006/main" xmlns:r="http://schemas.openxmlformats.org/officeDocument/2006/relationships">
  <dimension ref="A1:J55"/>
  <sheetViews>
    <sheetView zoomScale="115" zoomScaleNormal="115" zoomScalePageLayoutView="0" workbookViewId="0" topLeftCell="A13">
      <selection activeCell="A27" sqref="A27"/>
    </sheetView>
  </sheetViews>
  <sheetFormatPr defaultColWidth="12" defaultRowHeight="10.5"/>
  <cols>
    <col min="1" max="1" width="37.5" style="122" bestFit="1" customWidth="1"/>
    <col min="2" max="9" width="10" style="122" customWidth="1"/>
    <col min="10" max="16384" width="12" style="122" customWidth="1"/>
  </cols>
  <sheetData>
    <row r="1" spans="1:9" ht="11.25">
      <c r="A1" s="622" t="s">
        <v>307</v>
      </c>
      <c r="B1" s="622"/>
      <c r="C1" s="622"/>
      <c r="D1" s="622"/>
      <c r="E1" s="622"/>
      <c r="F1" s="622"/>
      <c r="G1" s="622"/>
      <c r="H1" s="622"/>
      <c r="I1" s="622"/>
    </row>
    <row r="2" spans="1:9" ht="11.25">
      <c r="A2" s="623" t="s">
        <v>8</v>
      </c>
      <c r="B2" s="623"/>
      <c r="C2" s="623"/>
      <c r="D2" s="623"/>
      <c r="E2" s="623"/>
      <c r="F2" s="623"/>
      <c r="G2" s="623"/>
      <c r="H2" s="623"/>
      <c r="I2" s="623"/>
    </row>
    <row r="3" spans="1:9" ht="11.25">
      <c r="A3" s="208"/>
      <c r="B3" s="208"/>
      <c r="C3" s="208"/>
      <c r="D3" s="208"/>
      <c r="E3" s="208"/>
      <c r="F3" s="208"/>
      <c r="G3" s="208"/>
      <c r="H3" s="208"/>
      <c r="I3" s="208"/>
    </row>
    <row r="4" spans="1:9" ht="11.25">
      <c r="A4" s="208"/>
      <c r="B4" s="208"/>
      <c r="C4" s="208"/>
      <c r="D4" s="208"/>
      <c r="E4" s="208"/>
      <c r="F4" s="208"/>
      <c r="G4" s="208"/>
      <c r="H4" s="208"/>
      <c r="I4" s="208"/>
    </row>
    <row r="5" spans="1:10" ht="17.25" customHeight="1">
      <c r="A5" s="628" t="s">
        <v>156</v>
      </c>
      <c r="B5" s="618" t="s">
        <v>17</v>
      </c>
      <c r="C5" s="621" t="s">
        <v>165</v>
      </c>
      <c r="D5" s="627"/>
      <c r="E5" s="627"/>
      <c r="F5" s="627"/>
      <c r="G5" s="627"/>
      <c r="H5" s="627"/>
      <c r="I5" s="269"/>
      <c r="J5" s="261"/>
    </row>
    <row r="6" spans="1:10" ht="18.75" customHeight="1">
      <c r="A6" s="629"/>
      <c r="B6" s="619"/>
      <c r="C6" s="631" t="s">
        <v>166</v>
      </c>
      <c r="D6" s="631" t="s">
        <v>167</v>
      </c>
      <c r="E6" s="631" t="s">
        <v>168</v>
      </c>
      <c r="F6" s="631" t="s">
        <v>169</v>
      </c>
      <c r="G6" s="631" t="s">
        <v>170</v>
      </c>
      <c r="H6" s="634" t="s">
        <v>171</v>
      </c>
      <c r="I6" s="633"/>
      <c r="J6" s="262"/>
    </row>
    <row r="7" spans="1:10" ht="18.75" customHeight="1">
      <c r="A7" s="629"/>
      <c r="B7" s="619" t="s">
        <v>155</v>
      </c>
      <c r="C7" s="631"/>
      <c r="D7" s="631"/>
      <c r="E7" s="631"/>
      <c r="F7" s="631"/>
      <c r="G7" s="631"/>
      <c r="H7" s="634"/>
      <c r="I7" s="633"/>
      <c r="J7" s="262"/>
    </row>
    <row r="8" spans="1:10" ht="16.5" customHeight="1">
      <c r="A8" s="630"/>
      <c r="B8" s="635" t="s">
        <v>0</v>
      </c>
      <c r="C8" s="635"/>
      <c r="D8" s="635"/>
      <c r="E8" s="635"/>
      <c r="F8" s="635"/>
      <c r="G8" s="635"/>
      <c r="H8" s="635"/>
      <c r="I8" s="269"/>
      <c r="J8" s="262"/>
    </row>
    <row r="9" spans="1:10" ht="16.5" customHeight="1">
      <c r="A9" s="263"/>
      <c r="B9" s="264"/>
      <c r="C9" s="264"/>
      <c r="D9" s="264"/>
      <c r="E9" s="264"/>
      <c r="F9" s="264"/>
      <c r="G9" s="264"/>
      <c r="H9" s="264"/>
      <c r="I9" s="269"/>
      <c r="J9" s="262"/>
    </row>
    <row r="10" spans="1:10" ht="15" customHeight="1">
      <c r="A10" s="265" t="s">
        <v>278</v>
      </c>
      <c r="B10" s="304">
        <v>-115</v>
      </c>
      <c r="C10" s="304">
        <v>-18</v>
      </c>
      <c r="D10" s="304">
        <v>-5</v>
      </c>
      <c r="E10" s="304">
        <v>-90</v>
      </c>
      <c r="F10" s="304">
        <v>-2</v>
      </c>
      <c r="G10" s="304">
        <v>0</v>
      </c>
      <c r="H10" s="304">
        <v>0</v>
      </c>
      <c r="I10" s="266" t="s">
        <v>155</v>
      </c>
      <c r="J10" s="262"/>
    </row>
    <row r="11" spans="1:10" ht="15" customHeight="1">
      <c r="A11" s="204" t="s">
        <v>164</v>
      </c>
      <c r="B11" s="303">
        <v>-1104</v>
      </c>
      <c r="C11" s="303">
        <v>-330</v>
      </c>
      <c r="D11" s="303">
        <v>-27</v>
      </c>
      <c r="E11" s="303">
        <v>-738</v>
      </c>
      <c r="F11" s="303">
        <v>-9</v>
      </c>
      <c r="G11" s="303">
        <v>0</v>
      </c>
      <c r="H11" s="303">
        <v>0</v>
      </c>
      <c r="I11" s="262"/>
      <c r="J11" s="262"/>
    </row>
    <row r="12" spans="1:10" ht="15" customHeight="1">
      <c r="A12" s="204" t="s">
        <v>64</v>
      </c>
      <c r="B12" s="303">
        <v>1828</v>
      </c>
      <c r="C12" s="303">
        <v>32</v>
      </c>
      <c r="D12" s="303">
        <v>12</v>
      </c>
      <c r="E12" s="303">
        <v>1766</v>
      </c>
      <c r="F12" s="303">
        <v>8</v>
      </c>
      <c r="G12" s="303">
        <v>3</v>
      </c>
      <c r="H12" s="303">
        <v>7</v>
      </c>
      <c r="I12" s="262"/>
      <c r="J12" s="262"/>
    </row>
    <row r="13" spans="1:10" ht="15" customHeight="1">
      <c r="A13" s="204" t="s">
        <v>137</v>
      </c>
      <c r="B13" s="303">
        <v>2908</v>
      </c>
      <c r="C13" s="303">
        <v>345</v>
      </c>
      <c r="D13" s="303">
        <v>35</v>
      </c>
      <c r="E13" s="303">
        <v>2503</v>
      </c>
      <c r="F13" s="303">
        <v>15</v>
      </c>
      <c r="G13" s="303">
        <v>3</v>
      </c>
      <c r="H13" s="303">
        <v>7</v>
      </c>
      <c r="I13" s="262"/>
      <c r="J13" s="262"/>
    </row>
    <row r="14" spans="1:10" ht="15" customHeight="1">
      <c r="A14" s="204" t="s">
        <v>138</v>
      </c>
      <c r="B14" s="303" t="s">
        <v>155</v>
      </c>
      <c r="C14" s="303" t="s">
        <v>155</v>
      </c>
      <c r="D14" s="303" t="s">
        <v>155</v>
      </c>
      <c r="E14" s="303" t="s">
        <v>155</v>
      </c>
      <c r="F14" s="303" t="s">
        <v>155</v>
      </c>
      <c r="G14" s="303" t="s">
        <v>155</v>
      </c>
      <c r="H14" s="303" t="s">
        <v>155</v>
      </c>
      <c r="I14" s="262"/>
      <c r="J14" s="262"/>
    </row>
    <row r="15" spans="1:10" ht="15" customHeight="1">
      <c r="A15" s="204" t="s">
        <v>139</v>
      </c>
      <c r="B15" s="303">
        <v>1622</v>
      </c>
      <c r="C15" s="303">
        <v>13</v>
      </c>
      <c r="D15" s="303">
        <v>6</v>
      </c>
      <c r="E15" s="303">
        <v>1587</v>
      </c>
      <c r="F15" s="303">
        <v>6</v>
      </c>
      <c r="G15" s="303">
        <v>3</v>
      </c>
      <c r="H15" s="303">
        <v>7</v>
      </c>
      <c r="I15" s="262"/>
      <c r="J15" s="262"/>
    </row>
    <row r="16" spans="1:8" ht="15" customHeight="1">
      <c r="A16" s="204" t="s">
        <v>257</v>
      </c>
      <c r="B16" s="303">
        <v>91</v>
      </c>
      <c r="C16" s="303">
        <v>1</v>
      </c>
      <c r="D16" s="303">
        <v>1</v>
      </c>
      <c r="E16" s="303">
        <v>89</v>
      </c>
      <c r="F16" s="303" t="s">
        <v>37</v>
      </c>
      <c r="G16" s="303" t="s">
        <v>37</v>
      </c>
      <c r="H16" s="303" t="s">
        <v>37</v>
      </c>
    </row>
    <row r="17" spans="1:9" ht="15" customHeight="1">
      <c r="A17" s="208"/>
      <c r="B17" s="208"/>
      <c r="C17" s="208"/>
      <c r="D17" s="208"/>
      <c r="E17" s="208"/>
      <c r="F17" s="208"/>
      <c r="G17" s="208"/>
      <c r="H17" s="208"/>
      <c r="I17" s="208"/>
    </row>
    <row r="18" spans="1:9" ht="15" customHeight="1">
      <c r="A18" s="208"/>
      <c r="B18" s="208"/>
      <c r="C18" s="208"/>
      <c r="D18" s="208"/>
      <c r="E18" s="208"/>
      <c r="F18" s="208"/>
      <c r="G18" s="208"/>
      <c r="H18" s="208"/>
      <c r="I18" s="208"/>
    </row>
    <row r="19" spans="1:9" ht="15" customHeight="1">
      <c r="A19" s="632" t="s">
        <v>308</v>
      </c>
      <c r="B19" s="632"/>
      <c r="C19" s="632"/>
      <c r="D19" s="632"/>
      <c r="E19" s="632"/>
      <c r="F19" s="632"/>
      <c r="G19" s="632"/>
      <c r="H19" s="632"/>
      <c r="I19" s="632"/>
    </row>
    <row r="20" spans="1:9" ht="15" customHeight="1">
      <c r="A20" s="623" t="s">
        <v>8</v>
      </c>
      <c r="B20" s="623"/>
      <c r="C20" s="623"/>
      <c r="D20" s="623"/>
      <c r="E20" s="623"/>
      <c r="F20" s="623"/>
      <c r="G20" s="623"/>
      <c r="H20" s="623"/>
      <c r="I20" s="623"/>
    </row>
    <row r="21" ht="15" customHeight="1"/>
    <row r="22" spans="1:10" ht="17.25" customHeight="1">
      <c r="A22" s="628" t="s">
        <v>156</v>
      </c>
      <c r="B22" s="618" t="s">
        <v>17</v>
      </c>
      <c r="C22" s="620" t="s">
        <v>160</v>
      </c>
      <c r="D22" s="620"/>
      <c r="E22" s="620"/>
      <c r="F22" s="620"/>
      <c r="G22" s="620"/>
      <c r="H22" s="620"/>
      <c r="I22" s="621"/>
      <c r="J22" s="261"/>
    </row>
    <row r="23" spans="1:10" ht="12.75" customHeight="1">
      <c r="A23" s="629"/>
      <c r="B23" s="619"/>
      <c r="C23" s="631" t="s">
        <v>157</v>
      </c>
      <c r="D23" s="631" t="s">
        <v>158</v>
      </c>
      <c r="E23" s="631" t="s">
        <v>159</v>
      </c>
      <c r="F23" s="631" t="s">
        <v>161</v>
      </c>
      <c r="G23" s="631" t="s">
        <v>162</v>
      </c>
      <c r="H23" s="631" t="s">
        <v>163</v>
      </c>
      <c r="I23" s="634" t="s">
        <v>256</v>
      </c>
      <c r="J23" s="262"/>
    </row>
    <row r="24" spans="1:10" ht="12.75" customHeight="1">
      <c r="A24" s="629"/>
      <c r="B24" s="619" t="s">
        <v>155</v>
      </c>
      <c r="C24" s="631"/>
      <c r="D24" s="631"/>
      <c r="E24" s="631"/>
      <c r="F24" s="631"/>
      <c r="G24" s="631"/>
      <c r="H24" s="631"/>
      <c r="I24" s="634"/>
      <c r="J24" s="262"/>
    </row>
    <row r="25" spans="1:10" ht="16.5" customHeight="1">
      <c r="A25" s="630"/>
      <c r="B25" s="624" t="s">
        <v>0</v>
      </c>
      <c r="C25" s="625"/>
      <c r="D25" s="625"/>
      <c r="E25" s="625"/>
      <c r="F25" s="625"/>
      <c r="G25" s="625"/>
      <c r="H25" s="625"/>
      <c r="I25" s="626"/>
      <c r="J25" s="262"/>
    </row>
    <row r="26" spans="1:10" ht="16.5" customHeight="1">
      <c r="A26" s="263"/>
      <c r="B26" s="264"/>
      <c r="C26" s="264"/>
      <c r="D26" s="264"/>
      <c r="E26" s="264"/>
      <c r="F26" s="264"/>
      <c r="G26" s="264"/>
      <c r="H26" s="264"/>
      <c r="I26" s="264"/>
      <c r="J26" s="262"/>
    </row>
    <row r="27" spans="1:10" ht="15" customHeight="1">
      <c r="A27" s="265" t="s">
        <v>279</v>
      </c>
      <c r="B27" s="304">
        <v>2063</v>
      </c>
      <c r="C27" s="304">
        <v>60</v>
      </c>
      <c r="D27" s="304">
        <v>889</v>
      </c>
      <c r="E27" s="304">
        <v>27</v>
      </c>
      <c r="F27" s="304">
        <v>136</v>
      </c>
      <c r="G27" s="304">
        <v>767</v>
      </c>
      <c r="H27" s="304">
        <v>16</v>
      </c>
      <c r="I27" s="304">
        <v>168</v>
      </c>
      <c r="J27" s="262"/>
    </row>
    <row r="28" spans="1:10" ht="15" customHeight="1">
      <c r="A28" s="204" t="s">
        <v>164</v>
      </c>
      <c r="B28" s="303">
        <v>0</v>
      </c>
      <c r="C28" s="303">
        <v>0</v>
      </c>
      <c r="D28" s="303">
        <v>0</v>
      </c>
      <c r="E28" s="303">
        <v>0</v>
      </c>
      <c r="F28" s="303">
        <v>0</v>
      </c>
      <c r="G28" s="303">
        <v>0</v>
      </c>
      <c r="H28" s="303">
        <v>0</v>
      </c>
      <c r="I28" s="303">
        <v>0</v>
      </c>
      <c r="J28" s="262"/>
    </row>
    <row r="29" spans="1:10" ht="15" customHeight="1">
      <c r="A29" s="204" t="s">
        <v>64</v>
      </c>
      <c r="B29" s="303">
        <v>1355</v>
      </c>
      <c r="C29" s="303">
        <v>45</v>
      </c>
      <c r="D29" s="303">
        <v>538</v>
      </c>
      <c r="E29" s="303">
        <v>27</v>
      </c>
      <c r="F29" s="303">
        <v>20</v>
      </c>
      <c r="G29" s="303">
        <v>605</v>
      </c>
      <c r="H29" s="303">
        <v>14</v>
      </c>
      <c r="I29" s="303">
        <v>106</v>
      </c>
      <c r="J29" s="262"/>
    </row>
    <row r="30" spans="1:10" ht="15" customHeight="1">
      <c r="A30" s="204" t="s">
        <v>137</v>
      </c>
      <c r="B30" s="303">
        <v>88</v>
      </c>
      <c r="C30" s="303">
        <v>6</v>
      </c>
      <c r="D30" s="303">
        <v>38</v>
      </c>
      <c r="E30" s="303" t="s">
        <v>37</v>
      </c>
      <c r="F30" s="303" t="s">
        <v>37</v>
      </c>
      <c r="G30" s="303">
        <v>37</v>
      </c>
      <c r="H30" s="303">
        <v>1</v>
      </c>
      <c r="I30" s="303">
        <v>6</v>
      </c>
      <c r="J30" s="262"/>
    </row>
    <row r="31" spans="1:10" ht="15" customHeight="1">
      <c r="A31" s="204" t="s">
        <v>138</v>
      </c>
      <c r="B31" s="303">
        <v>66</v>
      </c>
      <c r="C31" s="303">
        <v>1</v>
      </c>
      <c r="D31" s="303">
        <v>39</v>
      </c>
      <c r="E31" s="303" t="s">
        <v>37</v>
      </c>
      <c r="F31" s="303">
        <v>11</v>
      </c>
      <c r="G31" s="303">
        <v>12</v>
      </c>
      <c r="H31" s="303" t="s">
        <v>37</v>
      </c>
      <c r="I31" s="303">
        <v>3</v>
      </c>
      <c r="J31" s="262"/>
    </row>
    <row r="32" spans="1:10" ht="15" customHeight="1">
      <c r="A32" s="204" t="s">
        <v>139</v>
      </c>
      <c r="B32" s="303">
        <v>532</v>
      </c>
      <c r="C32" s="303">
        <v>3</v>
      </c>
      <c r="D32" s="303">
        <v>275</v>
      </c>
      <c r="E32" s="303" t="s">
        <v>37</v>
      </c>
      <c r="F32" s="303">
        <v>116</v>
      </c>
      <c r="G32" s="303">
        <v>88</v>
      </c>
      <c r="H32" s="303" t="s">
        <v>37</v>
      </c>
      <c r="I32" s="303">
        <v>50</v>
      </c>
      <c r="J32" s="262"/>
    </row>
    <row r="33" spans="1:9" ht="15" customHeight="1">
      <c r="A33" s="204" t="s">
        <v>257</v>
      </c>
      <c r="B33" s="303">
        <v>4</v>
      </c>
      <c r="C33" s="303" t="s">
        <v>37</v>
      </c>
      <c r="D33" s="303">
        <v>2</v>
      </c>
      <c r="E33" s="303" t="s">
        <v>37</v>
      </c>
      <c r="F33" s="303">
        <v>1</v>
      </c>
      <c r="G33" s="303">
        <v>1</v>
      </c>
      <c r="H33" s="303" t="s">
        <v>37</v>
      </c>
      <c r="I33" s="303" t="s">
        <v>37</v>
      </c>
    </row>
    <row r="34" ht="15" customHeight="1">
      <c r="A34" s="268"/>
    </row>
    <row r="35" ht="15" customHeight="1">
      <c r="A35" s="268"/>
    </row>
    <row r="36" spans="1:9" ht="15" customHeight="1">
      <c r="A36" s="632" t="s">
        <v>308</v>
      </c>
      <c r="B36" s="632"/>
      <c r="C36" s="632"/>
      <c r="D36" s="632"/>
      <c r="E36" s="632"/>
      <c r="F36" s="632"/>
      <c r="G36" s="632"/>
      <c r="H36" s="632"/>
      <c r="I36" s="632"/>
    </row>
    <row r="37" spans="1:9" ht="15" customHeight="1">
      <c r="A37" s="623" t="s">
        <v>8</v>
      </c>
      <c r="B37" s="623"/>
      <c r="C37" s="623"/>
      <c r="D37" s="623"/>
      <c r="E37" s="623"/>
      <c r="F37" s="623"/>
      <c r="G37" s="623"/>
      <c r="H37" s="623"/>
      <c r="I37" s="623"/>
    </row>
    <row r="38" ht="15" customHeight="1">
      <c r="A38" s="268"/>
    </row>
    <row r="39" spans="1:10" ht="17.25" customHeight="1">
      <c r="A39" s="628" t="s">
        <v>156</v>
      </c>
      <c r="B39" s="618" t="s">
        <v>17</v>
      </c>
      <c r="C39" s="621" t="s">
        <v>258</v>
      </c>
      <c r="D39" s="627"/>
      <c r="E39" s="627"/>
      <c r="F39" s="627"/>
      <c r="G39" s="627"/>
      <c r="H39" s="627"/>
      <c r="I39" s="269"/>
      <c r="J39" s="261"/>
    </row>
    <row r="40" spans="1:10" ht="12.75" customHeight="1">
      <c r="A40" s="629"/>
      <c r="B40" s="619"/>
      <c r="C40" s="631" t="s">
        <v>172</v>
      </c>
      <c r="D40" s="631" t="s">
        <v>173</v>
      </c>
      <c r="E40" s="631" t="s">
        <v>174</v>
      </c>
      <c r="F40" s="631" t="s">
        <v>175</v>
      </c>
      <c r="G40" s="631" t="s">
        <v>176</v>
      </c>
      <c r="H40" s="634" t="s">
        <v>177</v>
      </c>
      <c r="I40" s="633"/>
      <c r="J40" s="262"/>
    </row>
    <row r="41" spans="1:10" ht="12.75" customHeight="1">
      <c r="A41" s="629"/>
      <c r="B41" s="619" t="s">
        <v>155</v>
      </c>
      <c r="C41" s="631"/>
      <c r="D41" s="631"/>
      <c r="E41" s="631"/>
      <c r="F41" s="631"/>
      <c r="G41" s="631"/>
      <c r="H41" s="634"/>
      <c r="I41" s="633"/>
      <c r="J41" s="262"/>
    </row>
    <row r="42" spans="1:10" ht="16.5" customHeight="1">
      <c r="A42" s="630"/>
      <c r="B42" s="635" t="s">
        <v>0</v>
      </c>
      <c r="C42" s="635"/>
      <c r="D42" s="635"/>
      <c r="E42" s="635"/>
      <c r="F42" s="635"/>
      <c r="G42" s="635"/>
      <c r="H42" s="635"/>
      <c r="I42" s="269"/>
      <c r="J42" s="262"/>
    </row>
    <row r="43" spans="1:10" ht="15" customHeight="1">
      <c r="A43" s="263"/>
      <c r="B43" s="266" t="s">
        <v>155</v>
      </c>
      <c r="C43" s="266" t="s">
        <v>155</v>
      </c>
      <c r="D43" s="266" t="s">
        <v>155</v>
      </c>
      <c r="E43" s="266" t="s">
        <v>155</v>
      </c>
      <c r="F43" s="267"/>
      <c r="G43" s="267"/>
      <c r="H43" s="267"/>
      <c r="I43" s="266" t="s">
        <v>155</v>
      </c>
      <c r="J43" s="262"/>
    </row>
    <row r="44" spans="1:10" ht="15" customHeight="1">
      <c r="A44" s="265" t="s">
        <v>278</v>
      </c>
      <c r="B44" s="304">
        <v>0</v>
      </c>
      <c r="C44" s="304" t="s">
        <v>37</v>
      </c>
      <c r="D44" s="304" t="s">
        <v>37</v>
      </c>
      <c r="E44" s="304" t="s">
        <v>37</v>
      </c>
      <c r="F44" s="304" t="s">
        <v>37</v>
      </c>
      <c r="G44" s="304" t="s">
        <v>37</v>
      </c>
      <c r="H44" s="304" t="s">
        <v>37</v>
      </c>
      <c r="I44" s="262"/>
      <c r="J44" s="262"/>
    </row>
    <row r="45" spans="1:10" ht="15" customHeight="1">
      <c r="A45" s="204" t="s">
        <v>164</v>
      </c>
      <c r="B45" s="303">
        <v>235</v>
      </c>
      <c r="C45" s="303" t="s">
        <v>37</v>
      </c>
      <c r="D45" s="303">
        <v>1053</v>
      </c>
      <c r="E45" s="303">
        <v>715</v>
      </c>
      <c r="F45" s="303">
        <v>633</v>
      </c>
      <c r="G45" s="303" t="e">
        <v>#REF!</v>
      </c>
      <c r="H45" s="303">
        <v>21</v>
      </c>
      <c r="I45" s="262"/>
      <c r="J45" s="262"/>
    </row>
    <row r="46" spans="1:10" ht="15" customHeight="1">
      <c r="A46" s="204" t="s">
        <v>64</v>
      </c>
      <c r="B46" s="304"/>
      <c r="C46" s="304"/>
      <c r="D46" s="304"/>
      <c r="E46" s="304"/>
      <c r="F46" s="304"/>
      <c r="G46" s="304"/>
      <c r="H46" s="304"/>
      <c r="I46" s="262"/>
      <c r="J46" s="262"/>
    </row>
    <row r="47" spans="1:10" ht="15" customHeight="1">
      <c r="A47" s="204" t="s">
        <v>137</v>
      </c>
      <c r="B47" s="303" t="s">
        <v>155</v>
      </c>
      <c r="C47" s="303" t="s">
        <v>155</v>
      </c>
      <c r="D47" s="303" t="s">
        <v>155</v>
      </c>
      <c r="E47" s="303" t="s">
        <v>155</v>
      </c>
      <c r="F47" s="303">
        <v>0</v>
      </c>
      <c r="G47" s="303" t="s">
        <v>155</v>
      </c>
      <c r="H47" s="303" t="s">
        <v>155</v>
      </c>
      <c r="I47" s="262"/>
      <c r="J47" s="262"/>
    </row>
    <row r="48" spans="1:10" ht="15" customHeight="1">
      <c r="A48" s="204" t="s">
        <v>138</v>
      </c>
      <c r="B48" s="303" t="s">
        <v>155</v>
      </c>
      <c r="C48" s="303" t="s">
        <v>155</v>
      </c>
      <c r="D48" s="303" t="s">
        <v>155</v>
      </c>
      <c r="E48" s="303" t="s">
        <v>155</v>
      </c>
      <c r="F48" s="303">
        <v>0</v>
      </c>
      <c r="G48" s="303" t="s">
        <v>155</v>
      </c>
      <c r="H48" s="303" t="s">
        <v>155</v>
      </c>
      <c r="I48" s="262"/>
      <c r="J48" s="262"/>
    </row>
    <row r="49" spans="1:8" ht="11.25">
      <c r="A49" s="204" t="s">
        <v>139</v>
      </c>
      <c r="B49" s="303" t="s">
        <v>155</v>
      </c>
      <c r="C49" s="303" t="s">
        <v>155</v>
      </c>
      <c r="D49" s="303" t="s">
        <v>155</v>
      </c>
      <c r="E49" s="303" t="s">
        <v>155</v>
      </c>
      <c r="F49" s="303">
        <v>0</v>
      </c>
      <c r="G49" s="303" t="s">
        <v>155</v>
      </c>
      <c r="H49" s="303" t="s">
        <v>155</v>
      </c>
    </row>
    <row r="50" spans="1:8" ht="11.25">
      <c r="A50" s="204" t="s">
        <v>257</v>
      </c>
      <c r="B50" s="303">
        <v>343</v>
      </c>
      <c r="C50" s="303" t="s">
        <v>37</v>
      </c>
      <c r="D50" s="303">
        <v>265</v>
      </c>
      <c r="E50" s="303">
        <v>641</v>
      </c>
      <c r="F50" s="303">
        <v>63</v>
      </c>
      <c r="G50" s="303" t="e">
        <v>#REF!</v>
      </c>
      <c r="H50" s="303">
        <v>18</v>
      </c>
    </row>
    <row r="53" ht="11.25" customHeight="1"/>
    <row r="54" ht="11.25" customHeight="1"/>
    <row r="55" ht="11.25">
      <c r="A55" s="122" t="s">
        <v>281</v>
      </c>
    </row>
  </sheetData>
  <sheetProtection/>
  <mergeCells count="39">
    <mergeCell ref="A20:I20"/>
    <mergeCell ref="C23:C24"/>
    <mergeCell ref="D23:D24"/>
    <mergeCell ref="E23:E24"/>
    <mergeCell ref="F23:F24"/>
    <mergeCell ref="G23:G24"/>
    <mergeCell ref="A22:A25"/>
    <mergeCell ref="B22:B24"/>
    <mergeCell ref="C22:I22"/>
    <mergeCell ref="H23:H24"/>
    <mergeCell ref="I23:I24"/>
    <mergeCell ref="B25:I25"/>
    <mergeCell ref="G6:G7"/>
    <mergeCell ref="H6:H7"/>
    <mergeCell ref="B8:H8"/>
    <mergeCell ref="A19:I19"/>
    <mergeCell ref="I6:I7"/>
    <mergeCell ref="A1:I1"/>
    <mergeCell ref="A2:I2"/>
    <mergeCell ref="H40:H41"/>
    <mergeCell ref="I40:I41"/>
    <mergeCell ref="B42:H42"/>
    <mergeCell ref="A5:A8"/>
    <mergeCell ref="B5:B7"/>
    <mergeCell ref="C5:H5"/>
    <mergeCell ref="C6:C7"/>
    <mergeCell ref="D6:D7"/>
    <mergeCell ref="E6:E7"/>
    <mergeCell ref="F6:F7"/>
    <mergeCell ref="A36:I36"/>
    <mergeCell ref="A37:I37"/>
    <mergeCell ref="A39:A42"/>
    <mergeCell ref="B39:B41"/>
    <mergeCell ref="C39:H39"/>
    <mergeCell ref="C40:C41"/>
    <mergeCell ref="D40:D41"/>
    <mergeCell ref="E40:E41"/>
    <mergeCell ref="F40:F41"/>
    <mergeCell ref="G40:G41"/>
  </mergeCells>
  <printOptions/>
  <pageMargins left="0.5905511811023623" right="0.3937007874015748" top="0.7874015748031497" bottom="0.7874015748031497" header="0.5118110236220472" footer="0.31496062992125984"/>
  <pageSetup firstPageNumber="32" useFirstPageNumber="1" horizontalDpi="600" verticalDpi="600" orientation="portrait" paperSize="9" r:id="rId2"/>
  <headerFooter>
    <oddHeader>&amp;C&amp;"Arial,Standard"&amp;9- &amp;P -</oddHeader>
  </headerFooter>
  <drawing r:id="rId1"/>
</worksheet>
</file>

<file path=xl/worksheets/sheet3.xml><?xml version="1.0" encoding="utf-8"?>
<worksheet xmlns="http://schemas.openxmlformats.org/spreadsheetml/2006/main" xmlns:r="http://schemas.openxmlformats.org/officeDocument/2006/relationships">
  <dimension ref="A5:N128"/>
  <sheetViews>
    <sheetView showGridLines="0" zoomScalePageLayoutView="0" workbookViewId="0" topLeftCell="A13">
      <selection activeCell="A1" sqref="A1"/>
    </sheetView>
  </sheetViews>
  <sheetFormatPr defaultColWidth="12" defaultRowHeight="10.5"/>
  <cols>
    <col min="1" max="1" width="5.66015625" style="173" customWidth="1"/>
    <col min="2" max="2" width="90.16015625" style="172" customWidth="1"/>
    <col min="3" max="3" width="11" style="173" customWidth="1"/>
    <col min="4" max="16384" width="12" style="172" customWidth="1"/>
  </cols>
  <sheetData>
    <row r="5" ht="12">
      <c r="A5" s="171" t="s">
        <v>115</v>
      </c>
    </row>
    <row r="8" ht="12">
      <c r="C8" s="173" t="s">
        <v>116</v>
      </c>
    </row>
    <row r="11" spans="1:3" ht="12">
      <c r="A11" s="171" t="s">
        <v>117</v>
      </c>
      <c r="C11" s="173">
        <v>3</v>
      </c>
    </row>
    <row r="12" ht="12">
      <c r="A12" s="174"/>
    </row>
    <row r="13" ht="12">
      <c r="A13" s="174"/>
    </row>
    <row r="14" ht="12">
      <c r="A14" s="174"/>
    </row>
    <row r="15" spans="1:3" ht="28.5" customHeight="1">
      <c r="A15" s="500" t="s">
        <v>445</v>
      </c>
      <c r="B15" s="500"/>
      <c r="C15" s="173">
        <v>6</v>
      </c>
    </row>
    <row r="16" ht="12">
      <c r="A16" s="174"/>
    </row>
    <row r="17" ht="12">
      <c r="A17" s="174"/>
    </row>
    <row r="18" ht="12">
      <c r="A18" s="174"/>
    </row>
    <row r="19" ht="12">
      <c r="A19" s="174"/>
    </row>
    <row r="20" ht="12">
      <c r="A20" s="175" t="s">
        <v>118</v>
      </c>
    </row>
    <row r="21" ht="12">
      <c r="A21" s="175"/>
    </row>
    <row r="22" ht="12">
      <c r="A22" s="175"/>
    </row>
    <row r="23" spans="1:3" ht="12">
      <c r="A23" s="176" t="s">
        <v>446</v>
      </c>
      <c r="C23" s="173">
        <v>8</v>
      </c>
    </row>
    <row r="24" ht="12">
      <c r="A24" s="176"/>
    </row>
    <row r="25" spans="1:3" ht="12">
      <c r="A25" s="176" t="s">
        <v>447</v>
      </c>
      <c r="C25" s="173">
        <v>8</v>
      </c>
    </row>
    <row r="26" ht="12">
      <c r="A26" s="176"/>
    </row>
    <row r="27" spans="1:3" ht="12">
      <c r="A27" s="176" t="s">
        <v>448</v>
      </c>
      <c r="C27" s="173">
        <v>18</v>
      </c>
    </row>
    <row r="28" ht="12">
      <c r="A28" s="176"/>
    </row>
    <row r="29" spans="1:3" ht="12">
      <c r="A29" s="176" t="s">
        <v>449</v>
      </c>
      <c r="C29" s="173">
        <v>18</v>
      </c>
    </row>
    <row r="30" ht="12">
      <c r="A30" s="174"/>
    </row>
    <row r="31" spans="1:3" ht="12">
      <c r="A31" s="177" t="s">
        <v>450</v>
      </c>
      <c r="C31" s="173">
        <v>26</v>
      </c>
    </row>
    <row r="32" ht="12">
      <c r="A32" s="177"/>
    </row>
    <row r="33" spans="1:3" ht="12">
      <c r="A33" s="177" t="s">
        <v>451</v>
      </c>
      <c r="C33" s="173">
        <v>26</v>
      </c>
    </row>
    <row r="34" ht="12">
      <c r="A34" s="177"/>
    </row>
    <row r="35" ht="12">
      <c r="A35" s="178" t="s">
        <v>440</v>
      </c>
    </row>
    <row r="36" spans="1:3" ht="12">
      <c r="A36" s="179" t="s">
        <v>452</v>
      </c>
      <c r="B36" s="180"/>
      <c r="C36" s="181">
        <v>27</v>
      </c>
    </row>
    <row r="37" ht="12">
      <c r="A37" s="178"/>
    </row>
    <row r="38" ht="12">
      <c r="A38" s="178" t="s">
        <v>440</v>
      </c>
    </row>
    <row r="39" spans="1:3" ht="12">
      <c r="A39" s="337" t="s">
        <v>453</v>
      </c>
      <c r="B39" s="180"/>
      <c r="C39" s="181">
        <v>27</v>
      </c>
    </row>
    <row r="40" ht="12">
      <c r="A40" s="178"/>
    </row>
    <row r="41" ht="12">
      <c r="A41" s="182" t="s">
        <v>236</v>
      </c>
    </row>
    <row r="42" spans="1:3" ht="12">
      <c r="A42" s="183" t="s">
        <v>454</v>
      </c>
      <c r="B42" s="180"/>
      <c r="C42" s="181">
        <v>35</v>
      </c>
    </row>
    <row r="43" ht="12">
      <c r="A43" s="182"/>
    </row>
    <row r="44" ht="12">
      <c r="A44" s="182" t="s">
        <v>237</v>
      </c>
    </row>
    <row r="45" spans="1:3" ht="12">
      <c r="A45" s="183" t="s">
        <v>455</v>
      </c>
      <c r="B45" s="180"/>
      <c r="C45" s="181">
        <v>35</v>
      </c>
    </row>
    <row r="47" ht="12">
      <c r="A47" s="184" t="s">
        <v>119</v>
      </c>
    </row>
    <row r="49" spans="1:14" ht="12">
      <c r="A49" s="173" t="s">
        <v>220</v>
      </c>
      <c r="B49" s="99" t="s">
        <v>456</v>
      </c>
      <c r="C49" s="185"/>
      <c r="D49" s="186"/>
      <c r="E49" s="186"/>
      <c r="F49" s="186"/>
      <c r="G49" s="186"/>
      <c r="H49" s="186"/>
      <c r="I49" s="186"/>
      <c r="J49" s="186"/>
      <c r="K49" s="186"/>
      <c r="L49" s="186"/>
      <c r="M49" s="186"/>
      <c r="N49" s="186"/>
    </row>
    <row r="50" spans="1:14" ht="12">
      <c r="A50" s="187"/>
      <c r="B50" s="188" t="s">
        <v>238</v>
      </c>
      <c r="C50" s="173">
        <v>9</v>
      </c>
      <c r="D50" s="189"/>
      <c r="E50" s="189"/>
      <c r="F50" s="189"/>
      <c r="G50" s="189"/>
      <c r="H50" s="189"/>
      <c r="I50" s="189"/>
      <c r="J50" s="189"/>
      <c r="K50" s="189"/>
      <c r="L50" s="189"/>
      <c r="M50" s="189"/>
      <c r="N50" s="189"/>
    </row>
    <row r="51" spans="1:14" ht="12">
      <c r="A51" s="187"/>
      <c r="B51" s="190" t="s">
        <v>221</v>
      </c>
      <c r="C51" s="191"/>
      <c r="D51" s="192"/>
      <c r="E51" s="192"/>
      <c r="F51" s="192"/>
      <c r="G51" s="192"/>
      <c r="H51" s="192"/>
      <c r="I51" s="192"/>
      <c r="J51" s="192"/>
      <c r="K51" s="192"/>
      <c r="L51" s="192"/>
      <c r="M51" s="192"/>
      <c r="N51" s="192"/>
    </row>
    <row r="52" spans="1:3" ht="12">
      <c r="A52" s="173" t="s">
        <v>219</v>
      </c>
      <c r="B52" s="188" t="s">
        <v>457</v>
      </c>
      <c r="C52" s="173">
        <v>10</v>
      </c>
    </row>
    <row r="53" spans="1:2" ht="12">
      <c r="A53" s="187"/>
      <c r="B53" s="99"/>
    </row>
    <row r="54" spans="1:2" ht="12">
      <c r="A54" s="173" t="s">
        <v>218</v>
      </c>
      <c r="B54" s="188" t="s">
        <v>458</v>
      </c>
    </row>
    <row r="55" spans="2:3" ht="12">
      <c r="B55" s="188" t="s">
        <v>25</v>
      </c>
      <c r="C55" s="173">
        <v>12</v>
      </c>
    </row>
    <row r="56" spans="1:2" ht="12">
      <c r="A56" s="172"/>
      <c r="B56" s="99"/>
    </row>
    <row r="57" spans="1:3" ht="12">
      <c r="A57" s="173" t="s">
        <v>217</v>
      </c>
      <c r="B57" s="188" t="s">
        <v>459</v>
      </c>
      <c r="C57" s="173">
        <v>13</v>
      </c>
    </row>
    <row r="58" ht="12">
      <c r="B58" s="188" t="s">
        <v>8</v>
      </c>
    </row>
    <row r="59" spans="1:2" ht="12">
      <c r="A59" s="172"/>
      <c r="B59" s="193"/>
    </row>
    <row r="60" spans="1:3" ht="12">
      <c r="A60" s="173" t="s">
        <v>216</v>
      </c>
      <c r="B60" s="99" t="s">
        <v>460</v>
      </c>
      <c r="C60" s="173">
        <v>14</v>
      </c>
    </row>
    <row r="61" ht="12">
      <c r="B61" s="188" t="s">
        <v>8</v>
      </c>
    </row>
    <row r="62" ht="12">
      <c r="B62" s="193"/>
    </row>
    <row r="63" ht="12">
      <c r="B63" s="193"/>
    </row>
    <row r="64" ht="12">
      <c r="B64" s="193"/>
    </row>
    <row r="65" ht="12">
      <c r="B65" s="193"/>
    </row>
    <row r="66" ht="12">
      <c r="B66" s="193"/>
    </row>
    <row r="67" ht="12">
      <c r="B67" s="193"/>
    </row>
    <row r="68" spans="1:3" ht="12">
      <c r="A68" s="501" t="s">
        <v>282</v>
      </c>
      <c r="B68" s="501"/>
      <c r="C68" s="501"/>
    </row>
    <row r="69" spans="1:3" ht="12">
      <c r="A69" s="389"/>
      <c r="B69" s="389"/>
      <c r="C69" s="389"/>
    </row>
    <row r="73" spans="1:3" ht="12">
      <c r="A73" s="389"/>
      <c r="B73" s="389"/>
      <c r="C73" s="173" t="s">
        <v>116</v>
      </c>
    </row>
    <row r="74" spans="2:3" ht="12">
      <c r="B74" s="193"/>
      <c r="C74" s="172"/>
    </row>
    <row r="75" spans="1:3" ht="25.5" customHeight="1">
      <c r="A75" s="187" t="s">
        <v>215</v>
      </c>
      <c r="B75" s="194" t="s">
        <v>461</v>
      </c>
      <c r="C75" s="173">
        <v>15</v>
      </c>
    </row>
    <row r="76" spans="1:2" ht="12">
      <c r="A76" s="187"/>
      <c r="B76" s="194" t="s">
        <v>8</v>
      </c>
    </row>
    <row r="77" spans="1:2" ht="12">
      <c r="A77" s="187"/>
      <c r="B77" s="194"/>
    </row>
    <row r="78" spans="1:3" ht="25.5" customHeight="1">
      <c r="A78" s="187" t="s">
        <v>214</v>
      </c>
      <c r="B78" s="194" t="s">
        <v>462</v>
      </c>
      <c r="C78" s="173">
        <v>16</v>
      </c>
    </row>
    <row r="79" spans="1:2" ht="12">
      <c r="A79" s="187"/>
      <c r="B79" s="194" t="s">
        <v>8</v>
      </c>
    </row>
    <row r="80" spans="1:2" ht="12">
      <c r="A80" s="187"/>
      <c r="B80" s="194"/>
    </row>
    <row r="81" spans="1:3" ht="24" customHeight="1">
      <c r="A81" s="187" t="s">
        <v>213</v>
      </c>
      <c r="B81" s="194" t="s">
        <v>463</v>
      </c>
      <c r="C81" s="173">
        <v>16</v>
      </c>
    </row>
    <row r="82" spans="1:2" ht="12">
      <c r="A82" s="187"/>
      <c r="B82" s="194" t="s">
        <v>8</v>
      </c>
    </row>
    <row r="83" ht="12">
      <c r="B83" s="195"/>
    </row>
    <row r="84" spans="1:3" ht="24" customHeight="1">
      <c r="A84" s="187" t="s">
        <v>212</v>
      </c>
      <c r="B84" s="194" t="s">
        <v>464</v>
      </c>
      <c r="C84" s="173">
        <v>17</v>
      </c>
    </row>
    <row r="85" spans="1:2" ht="12">
      <c r="A85" s="187"/>
      <c r="B85" s="194" t="s">
        <v>8</v>
      </c>
    </row>
    <row r="86" ht="12">
      <c r="B86" s="195"/>
    </row>
    <row r="87" spans="1:3" ht="24" customHeight="1">
      <c r="A87" s="187" t="s">
        <v>211</v>
      </c>
      <c r="B87" s="194" t="s">
        <v>465</v>
      </c>
      <c r="C87" s="173">
        <v>19</v>
      </c>
    </row>
    <row r="88" spans="1:2" ht="12">
      <c r="A88" s="187"/>
      <c r="B88" s="194" t="s">
        <v>8</v>
      </c>
    </row>
    <row r="89" ht="12">
      <c r="B89" s="195"/>
    </row>
    <row r="90" spans="1:3" ht="23.25" customHeight="1">
      <c r="A90" s="187" t="s">
        <v>210</v>
      </c>
      <c r="B90" s="194" t="s">
        <v>466</v>
      </c>
      <c r="C90" s="173">
        <v>20</v>
      </c>
    </row>
    <row r="91" ht="12">
      <c r="B91" s="195"/>
    </row>
    <row r="92" spans="1:3" ht="24">
      <c r="A92" s="187" t="s">
        <v>209</v>
      </c>
      <c r="B92" s="194" t="s">
        <v>467</v>
      </c>
      <c r="C92" s="173">
        <v>22</v>
      </c>
    </row>
    <row r="93" ht="12">
      <c r="B93" s="195"/>
    </row>
    <row r="94" spans="1:3" ht="12">
      <c r="A94" s="173" t="s">
        <v>208</v>
      </c>
      <c r="B94" s="195" t="s">
        <v>468</v>
      </c>
      <c r="C94" s="173">
        <v>24</v>
      </c>
    </row>
    <row r="95" ht="12">
      <c r="B95" s="195"/>
    </row>
    <row r="96" spans="1:3" ht="16.5" customHeight="1">
      <c r="A96" s="196" t="s">
        <v>207</v>
      </c>
      <c r="B96" s="197" t="s">
        <v>469</v>
      </c>
      <c r="C96" s="196">
        <v>28</v>
      </c>
    </row>
    <row r="97" ht="12">
      <c r="B97" s="195"/>
    </row>
    <row r="98" spans="1:2" ht="12">
      <c r="A98" s="187" t="s">
        <v>206</v>
      </c>
      <c r="B98" s="194" t="s">
        <v>470</v>
      </c>
    </row>
    <row r="99" spans="1:3" ht="12">
      <c r="A99" s="187"/>
      <c r="B99" s="195" t="s">
        <v>25</v>
      </c>
      <c r="C99" s="173">
        <v>30</v>
      </c>
    </row>
    <row r="100" spans="1:2" ht="12">
      <c r="A100" s="187"/>
      <c r="B100" s="195"/>
    </row>
    <row r="101" spans="1:2" ht="12">
      <c r="A101" s="187" t="s">
        <v>205</v>
      </c>
      <c r="B101" s="195" t="s">
        <v>471</v>
      </c>
    </row>
    <row r="102" spans="1:3" ht="12">
      <c r="A102" s="187"/>
      <c r="B102" s="195" t="s">
        <v>8</v>
      </c>
      <c r="C102" s="173">
        <v>31</v>
      </c>
    </row>
    <row r="103" spans="1:2" ht="12">
      <c r="A103" s="187"/>
      <c r="B103" s="195"/>
    </row>
    <row r="104" spans="1:2" ht="12">
      <c r="A104" s="187" t="s">
        <v>223</v>
      </c>
      <c r="B104" s="195" t="s">
        <v>472</v>
      </c>
    </row>
    <row r="105" spans="1:3" ht="12">
      <c r="A105" s="187"/>
      <c r="B105" s="195" t="s">
        <v>8</v>
      </c>
      <c r="C105" s="173">
        <v>32</v>
      </c>
    </row>
    <row r="106" spans="1:2" ht="12">
      <c r="A106" s="187"/>
      <c r="B106" s="195"/>
    </row>
    <row r="107" spans="1:2" ht="12">
      <c r="A107" s="187" t="s">
        <v>224</v>
      </c>
      <c r="B107" s="195" t="s">
        <v>473</v>
      </c>
    </row>
    <row r="108" spans="1:3" ht="12">
      <c r="A108" s="187"/>
      <c r="B108" s="195" t="s">
        <v>239</v>
      </c>
      <c r="C108" s="173">
        <v>33</v>
      </c>
    </row>
    <row r="109" spans="1:2" ht="12">
      <c r="A109" s="187"/>
      <c r="B109" s="195"/>
    </row>
    <row r="110" spans="1:3" ht="24">
      <c r="A110" s="187" t="s">
        <v>225</v>
      </c>
      <c r="B110" s="194" t="s">
        <v>474</v>
      </c>
      <c r="C110" s="173">
        <v>34</v>
      </c>
    </row>
    <row r="111" spans="1:2" ht="12">
      <c r="A111" s="187"/>
      <c r="B111" s="194" t="s">
        <v>8</v>
      </c>
    </row>
    <row r="112" spans="1:2" ht="12">
      <c r="A112" s="187"/>
      <c r="B112" s="194"/>
    </row>
    <row r="113" spans="1:3" ht="12">
      <c r="A113" s="187" t="s">
        <v>375</v>
      </c>
      <c r="B113" s="195" t="s">
        <v>475</v>
      </c>
      <c r="C113" s="173">
        <v>36</v>
      </c>
    </row>
    <row r="114" spans="1:2" ht="12">
      <c r="A114" s="187"/>
      <c r="B114" s="195"/>
    </row>
    <row r="115" spans="1:11" ht="12">
      <c r="A115" s="187" t="s">
        <v>376</v>
      </c>
      <c r="B115" s="390" t="s">
        <v>476</v>
      </c>
      <c r="C115" s="173">
        <v>37</v>
      </c>
      <c r="D115" s="391"/>
      <c r="E115" s="391"/>
      <c r="F115" s="391"/>
      <c r="G115" s="391"/>
      <c r="H115" s="391"/>
      <c r="I115" s="391"/>
      <c r="J115" s="391"/>
      <c r="K115" s="391"/>
    </row>
    <row r="116" spans="1:11" ht="12">
      <c r="A116" s="187"/>
      <c r="B116" s="390"/>
      <c r="D116" s="392"/>
      <c r="E116" s="392"/>
      <c r="F116" s="392"/>
      <c r="G116" s="392"/>
      <c r="H116" s="392"/>
      <c r="I116" s="392"/>
      <c r="J116" s="392"/>
      <c r="K116" s="392"/>
    </row>
    <row r="117" spans="1:11" ht="12">
      <c r="A117" s="187" t="s">
        <v>385</v>
      </c>
      <c r="B117" s="390" t="s">
        <v>477</v>
      </c>
      <c r="C117" s="173">
        <v>38</v>
      </c>
      <c r="D117" s="393"/>
      <c r="E117" s="393"/>
      <c r="F117" s="393"/>
      <c r="G117" s="393"/>
      <c r="H117" s="393"/>
      <c r="I117" s="393"/>
      <c r="J117" s="393"/>
      <c r="K117" s="393"/>
    </row>
    <row r="118" spans="1:11" ht="12">
      <c r="A118" s="187"/>
      <c r="B118" s="390"/>
      <c r="D118" s="394"/>
      <c r="E118" s="394"/>
      <c r="F118" s="394"/>
      <c r="G118" s="394"/>
      <c r="H118" s="394"/>
      <c r="I118" s="394"/>
      <c r="J118" s="394"/>
      <c r="K118" s="394"/>
    </row>
    <row r="119" ht="12">
      <c r="A119" s="187"/>
    </row>
    <row r="120" ht="12">
      <c r="A120" s="187"/>
    </row>
    <row r="121" ht="12">
      <c r="A121" s="187"/>
    </row>
    <row r="123" ht="12">
      <c r="B123" s="198"/>
    </row>
    <row r="124" ht="12">
      <c r="B124" s="198"/>
    </row>
    <row r="125" ht="12">
      <c r="B125" s="198"/>
    </row>
    <row r="127" spans="2:14" s="173" customFormat="1" ht="12">
      <c r="B127" s="198"/>
      <c r="D127" s="172"/>
      <c r="E127" s="172"/>
      <c r="F127" s="172"/>
      <c r="G127" s="172"/>
      <c r="H127" s="172"/>
      <c r="I127" s="172"/>
      <c r="J127" s="172"/>
      <c r="K127" s="172"/>
      <c r="L127" s="172"/>
      <c r="M127" s="172"/>
      <c r="N127" s="172"/>
    </row>
    <row r="128" spans="2:14" s="173" customFormat="1" ht="12">
      <c r="B128" s="198"/>
      <c r="D128" s="172"/>
      <c r="E128" s="172"/>
      <c r="F128" s="172"/>
      <c r="G128" s="172"/>
      <c r="H128" s="172"/>
      <c r="I128" s="172"/>
      <c r="J128" s="172"/>
      <c r="K128" s="172"/>
      <c r="L128" s="172"/>
      <c r="M128" s="172"/>
      <c r="N128" s="172"/>
    </row>
  </sheetData>
  <sheetProtection/>
  <mergeCells count="2">
    <mergeCell ref="A15:B15"/>
    <mergeCell ref="A68:C68"/>
  </mergeCells>
  <printOptions/>
  <pageMargins left="0.7874015748031497" right="0.5905511811023623" top="0.5118110236220472" bottom="0.7874015748031497" header="0.31496062992125984"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5" tint="0.5999900102615356"/>
  </sheetPr>
  <dimension ref="A1:G60"/>
  <sheetViews>
    <sheetView zoomScale="115" zoomScaleNormal="115" zoomScalePageLayoutView="0" workbookViewId="0" topLeftCell="A1">
      <selection activeCell="B17" sqref="B17"/>
    </sheetView>
  </sheetViews>
  <sheetFormatPr defaultColWidth="12" defaultRowHeight="10.5"/>
  <cols>
    <col min="1" max="1" width="37.5" style="122" bestFit="1" customWidth="1"/>
    <col min="2" max="7" width="12.83203125" style="122" customWidth="1"/>
    <col min="8" max="16384" width="12" style="122" customWidth="1"/>
  </cols>
  <sheetData>
    <row r="1" spans="1:7" ht="12" customHeight="1">
      <c r="A1" s="622" t="s">
        <v>310</v>
      </c>
      <c r="B1" s="622"/>
      <c r="C1" s="622"/>
      <c r="D1" s="622"/>
      <c r="E1" s="622"/>
      <c r="F1" s="622"/>
      <c r="G1" s="622"/>
    </row>
    <row r="2" spans="1:7" ht="12" customHeight="1">
      <c r="A2" s="623" t="s">
        <v>8</v>
      </c>
      <c r="B2" s="623"/>
      <c r="C2" s="623"/>
      <c r="D2" s="623"/>
      <c r="E2" s="623"/>
      <c r="F2" s="623"/>
      <c r="G2" s="623"/>
    </row>
    <row r="3" spans="1:7" ht="12" customHeight="1">
      <c r="A3" s="208"/>
      <c r="B3" s="208"/>
      <c r="C3" s="208"/>
      <c r="D3" s="208"/>
      <c r="E3" s="208"/>
      <c r="F3" s="208"/>
      <c r="G3" s="208"/>
    </row>
    <row r="4" ht="12" customHeight="1">
      <c r="A4" s="268"/>
    </row>
    <row r="5" spans="1:7" ht="12.75" customHeight="1">
      <c r="A5" s="628" t="s">
        <v>322</v>
      </c>
      <c r="B5" s="637" t="s">
        <v>309</v>
      </c>
      <c r="C5" s="638"/>
      <c r="D5" s="639"/>
      <c r="E5" s="639"/>
      <c r="F5" s="639"/>
      <c r="G5" s="639"/>
    </row>
    <row r="6" spans="1:7" ht="12.75" customHeight="1">
      <c r="A6" s="629"/>
      <c r="B6" s="640" t="s">
        <v>99</v>
      </c>
      <c r="C6" s="542" t="s">
        <v>324</v>
      </c>
      <c r="D6" s="643" t="s">
        <v>291</v>
      </c>
      <c r="E6" s="643"/>
      <c r="F6" s="643"/>
      <c r="G6" s="643"/>
    </row>
    <row r="7" spans="1:7" ht="12.75" customHeight="1">
      <c r="A7" s="629"/>
      <c r="B7" s="640"/>
      <c r="C7" s="641"/>
      <c r="D7" s="644" t="s">
        <v>292</v>
      </c>
      <c r="E7" s="645" t="s">
        <v>293</v>
      </c>
      <c r="F7" s="594" t="s">
        <v>294</v>
      </c>
      <c r="G7" s="594"/>
    </row>
    <row r="8" spans="1:7" ht="12.75" customHeight="1">
      <c r="A8" s="629"/>
      <c r="B8" s="640"/>
      <c r="C8" s="642"/>
      <c r="D8" s="642"/>
      <c r="E8" s="646"/>
      <c r="F8" s="347" t="s">
        <v>10</v>
      </c>
      <c r="G8" s="345" t="s">
        <v>81</v>
      </c>
    </row>
    <row r="9" spans="1:7" ht="12.75" customHeight="1">
      <c r="A9" s="630"/>
      <c r="B9" s="647" t="s">
        <v>0</v>
      </c>
      <c r="C9" s="635"/>
      <c r="D9" s="635"/>
      <c r="E9" s="635"/>
      <c r="F9" s="635"/>
      <c r="G9" s="635"/>
    </row>
    <row r="10" spans="1:7" ht="12" customHeight="1">
      <c r="A10" s="263"/>
      <c r="B10" s="264"/>
      <c r="C10" s="264"/>
      <c r="D10" s="264"/>
      <c r="E10" s="264"/>
      <c r="F10" s="264"/>
      <c r="G10" s="264"/>
    </row>
    <row r="11" spans="1:7" ht="12" customHeight="1">
      <c r="A11" s="204" t="s">
        <v>295</v>
      </c>
      <c r="B11" s="303">
        <v>32</v>
      </c>
      <c r="C11" s="303">
        <v>345</v>
      </c>
      <c r="D11" s="303">
        <v>13</v>
      </c>
      <c r="E11" s="303">
        <v>1</v>
      </c>
      <c r="F11" s="303">
        <v>18</v>
      </c>
      <c r="G11" s="303">
        <v>330</v>
      </c>
    </row>
    <row r="12" spans="1:7" ht="12" customHeight="1">
      <c r="A12" s="344" t="s">
        <v>296</v>
      </c>
      <c r="B12" s="303">
        <v>12</v>
      </c>
      <c r="C12" s="303">
        <v>35</v>
      </c>
      <c r="D12" s="303">
        <v>6</v>
      </c>
      <c r="E12" s="303">
        <v>1</v>
      </c>
      <c r="F12" s="303">
        <v>5</v>
      </c>
      <c r="G12" s="303">
        <v>27</v>
      </c>
    </row>
    <row r="13" spans="1:7" ht="12" customHeight="1">
      <c r="A13" s="204" t="s">
        <v>297</v>
      </c>
      <c r="B13" s="303">
        <v>1766</v>
      </c>
      <c r="C13" s="303">
        <v>2503</v>
      </c>
      <c r="D13" s="303">
        <v>1587</v>
      </c>
      <c r="E13" s="303">
        <v>89</v>
      </c>
      <c r="F13" s="303">
        <v>90</v>
      </c>
      <c r="G13" s="303">
        <v>738</v>
      </c>
    </row>
    <row r="14" spans="1:7" ht="12" customHeight="1">
      <c r="A14" s="344" t="s">
        <v>298</v>
      </c>
      <c r="B14" s="303">
        <v>8</v>
      </c>
      <c r="C14" s="303">
        <v>15</v>
      </c>
      <c r="D14" s="303">
        <v>6</v>
      </c>
      <c r="E14" s="303" t="s">
        <v>37</v>
      </c>
      <c r="F14" s="303">
        <v>2</v>
      </c>
      <c r="G14" s="303">
        <v>9</v>
      </c>
    </row>
    <row r="15" spans="1:7" ht="12" customHeight="1">
      <c r="A15" s="344" t="s">
        <v>299</v>
      </c>
      <c r="B15" s="303">
        <v>3</v>
      </c>
      <c r="C15" s="303">
        <v>3</v>
      </c>
      <c r="D15" s="303">
        <v>3</v>
      </c>
      <c r="E15" s="303" t="s">
        <v>37</v>
      </c>
      <c r="F15" s="303" t="s">
        <v>37</v>
      </c>
      <c r="G15" s="303" t="s">
        <v>37</v>
      </c>
    </row>
    <row r="16" spans="1:7" ht="12" customHeight="1">
      <c r="A16" s="204" t="s">
        <v>330</v>
      </c>
      <c r="B16" s="303">
        <v>7</v>
      </c>
      <c r="C16" s="303">
        <v>7</v>
      </c>
      <c r="D16" s="303">
        <v>7</v>
      </c>
      <c r="E16" s="303" t="s">
        <v>37</v>
      </c>
      <c r="F16" s="303" t="s">
        <v>37</v>
      </c>
      <c r="G16" s="303" t="s">
        <v>37</v>
      </c>
    </row>
    <row r="17" spans="1:7" ht="14.25" customHeight="1">
      <c r="A17" s="68" t="s">
        <v>24</v>
      </c>
      <c r="B17" s="304">
        <v>1828</v>
      </c>
      <c r="C17" s="304">
        <v>2908</v>
      </c>
      <c r="D17" s="304">
        <v>1622</v>
      </c>
      <c r="E17" s="304">
        <v>91</v>
      </c>
      <c r="F17" s="304">
        <v>115</v>
      </c>
      <c r="G17" s="304">
        <v>1104</v>
      </c>
    </row>
    <row r="20" spans="1:7" ht="12" customHeight="1">
      <c r="A20" s="632" t="s">
        <v>331</v>
      </c>
      <c r="B20" s="632"/>
      <c r="C20" s="632"/>
      <c r="D20" s="632"/>
      <c r="E20" s="632"/>
      <c r="F20" s="632"/>
      <c r="G20" s="632"/>
    </row>
    <row r="21" spans="1:7" ht="12" customHeight="1">
      <c r="A21" s="623" t="s">
        <v>8</v>
      </c>
      <c r="B21" s="623"/>
      <c r="C21" s="623"/>
      <c r="D21" s="623"/>
      <c r="E21" s="623"/>
      <c r="F21" s="623"/>
      <c r="G21" s="623"/>
    </row>
    <row r="22" spans="1:7" ht="12" customHeight="1">
      <c r="A22" s="208"/>
      <c r="B22" s="208"/>
      <c r="C22" s="208"/>
      <c r="D22" s="208"/>
      <c r="E22" s="208"/>
      <c r="F22" s="208"/>
      <c r="G22" s="208"/>
    </row>
    <row r="23" spans="1:7" ht="12" customHeight="1">
      <c r="A23" s="208"/>
      <c r="B23" s="208"/>
      <c r="C23" s="208"/>
      <c r="D23" s="208"/>
      <c r="E23" s="208"/>
      <c r="F23" s="208"/>
      <c r="G23" s="208"/>
    </row>
    <row r="24" spans="1:7" ht="15" customHeight="1">
      <c r="A24" s="628" t="s">
        <v>325</v>
      </c>
      <c r="B24" s="637" t="s">
        <v>309</v>
      </c>
      <c r="C24" s="639"/>
      <c r="D24" s="639"/>
      <c r="E24" s="639"/>
      <c r="F24" s="639"/>
      <c r="G24" s="639"/>
    </row>
    <row r="25" spans="1:7" ht="12.75" customHeight="1">
      <c r="A25" s="629"/>
      <c r="B25" s="640" t="s">
        <v>99</v>
      </c>
      <c r="C25" s="542" t="s">
        <v>324</v>
      </c>
      <c r="D25" s="643" t="s">
        <v>291</v>
      </c>
      <c r="E25" s="643"/>
      <c r="F25" s="643"/>
      <c r="G25" s="643"/>
    </row>
    <row r="26" spans="1:7" ht="12.75" customHeight="1">
      <c r="A26" s="629"/>
      <c r="B26" s="640"/>
      <c r="C26" s="641"/>
      <c r="D26" s="644" t="s">
        <v>292</v>
      </c>
      <c r="E26" s="645" t="s">
        <v>293</v>
      </c>
      <c r="F26" s="594" t="s">
        <v>294</v>
      </c>
      <c r="G26" s="594"/>
    </row>
    <row r="27" spans="1:7" ht="12.75" customHeight="1">
      <c r="A27" s="629"/>
      <c r="B27" s="640"/>
      <c r="C27" s="642"/>
      <c r="D27" s="642"/>
      <c r="E27" s="646"/>
      <c r="F27" s="347" t="s">
        <v>10</v>
      </c>
      <c r="G27" s="345" t="s">
        <v>81</v>
      </c>
    </row>
    <row r="28" spans="1:7" ht="12.75" customHeight="1">
      <c r="A28" s="630"/>
      <c r="B28" s="647" t="s">
        <v>0</v>
      </c>
      <c r="C28" s="635"/>
      <c r="D28" s="635"/>
      <c r="E28" s="635"/>
      <c r="F28" s="635"/>
      <c r="G28" s="635"/>
    </row>
    <row r="29" ht="12" customHeight="1">
      <c r="A29" s="265"/>
    </row>
    <row r="30" spans="1:7" ht="12" customHeight="1">
      <c r="A30" s="204" t="s">
        <v>157</v>
      </c>
      <c r="B30" s="303">
        <v>52</v>
      </c>
      <c r="C30" s="303">
        <v>60</v>
      </c>
      <c r="D30" s="303">
        <v>45</v>
      </c>
      <c r="E30" s="303">
        <v>6</v>
      </c>
      <c r="F30" s="303">
        <v>1</v>
      </c>
      <c r="G30" s="303">
        <v>3</v>
      </c>
    </row>
    <row r="31" spans="1:7" ht="12" customHeight="1">
      <c r="A31" s="204" t="s">
        <v>158</v>
      </c>
      <c r="B31" s="303">
        <v>615</v>
      </c>
      <c r="C31" s="303">
        <v>889</v>
      </c>
      <c r="D31" s="303">
        <v>538</v>
      </c>
      <c r="E31" s="303">
        <v>38</v>
      </c>
      <c r="F31" s="303">
        <v>39</v>
      </c>
      <c r="G31" s="303">
        <v>275</v>
      </c>
    </row>
    <row r="32" spans="1:7" ht="12" customHeight="1">
      <c r="A32" s="204" t="s">
        <v>159</v>
      </c>
      <c r="B32" s="303">
        <v>27</v>
      </c>
      <c r="C32" s="303">
        <v>27</v>
      </c>
      <c r="D32" s="303">
        <v>27</v>
      </c>
      <c r="E32" s="303" t="s">
        <v>37</v>
      </c>
      <c r="F32" s="303" t="s">
        <v>37</v>
      </c>
      <c r="G32" s="303" t="s">
        <v>37</v>
      </c>
    </row>
    <row r="33" spans="1:7" ht="12" customHeight="1">
      <c r="A33" s="204" t="s">
        <v>303</v>
      </c>
      <c r="B33" s="303">
        <v>31</v>
      </c>
      <c r="C33" s="303">
        <v>136</v>
      </c>
      <c r="D33" s="303">
        <v>20</v>
      </c>
      <c r="E33" s="303" t="s">
        <v>37</v>
      </c>
      <c r="F33" s="303">
        <v>11</v>
      </c>
      <c r="G33" s="303">
        <v>116</v>
      </c>
    </row>
    <row r="34" spans="1:7" ht="12" customHeight="1">
      <c r="A34" s="204" t="s">
        <v>318</v>
      </c>
      <c r="B34" s="303">
        <v>654</v>
      </c>
      <c r="C34" s="303">
        <v>767</v>
      </c>
      <c r="D34" s="303">
        <v>605</v>
      </c>
      <c r="E34" s="303">
        <v>37</v>
      </c>
      <c r="F34" s="303">
        <v>12</v>
      </c>
      <c r="G34" s="303">
        <v>88</v>
      </c>
    </row>
    <row r="35" spans="1:7" ht="13.5" customHeight="1">
      <c r="A35" s="204" t="s">
        <v>319</v>
      </c>
      <c r="B35" s="303">
        <v>15</v>
      </c>
      <c r="C35" s="303">
        <v>16</v>
      </c>
      <c r="D35" s="303">
        <v>14</v>
      </c>
      <c r="E35" s="303">
        <v>1</v>
      </c>
      <c r="F35" s="303" t="s">
        <v>37</v>
      </c>
      <c r="G35" s="303" t="s">
        <v>37</v>
      </c>
    </row>
    <row r="36" spans="1:7" ht="12" customHeight="1">
      <c r="A36" s="204" t="s">
        <v>327</v>
      </c>
      <c r="B36" s="303">
        <v>115</v>
      </c>
      <c r="C36" s="303">
        <v>168</v>
      </c>
      <c r="D36" s="303">
        <v>106</v>
      </c>
      <c r="E36" s="303">
        <v>6</v>
      </c>
      <c r="F36" s="303">
        <v>3</v>
      </c>
      <c r="G36" s="303">
        <v>50</v>
      </c>
    </row>
    <row r="37" spans="1:7" ht="12" customHeight="1">
      <c r="A37" s="68" t="s">
        <v>24</v>
      </c>
      <c r="B37" s="304">
        <v>1509</v>
      </c>
      <c r="C37" s="304">
        <v>2063</v>
      </c>
      <c r="D37" s="304">
        <v>1355</v>
      </c>
      <c r="E37" s="304">
        <v>88</v>
      </c>
      <c r="F37" s="304">
        <v>66</v>
      </c>
      <c r="G37" s="304">
        <v>532</v>
      </c>
    </row>
    <row r="38" ht="14.25" customHeight="1"/>
    <row r="39" ht="12" customHeight="1"/>
    <row r="40" ht="12" customHeight="1"/>
    <row r="41" spans="1:7" ht="12" customHeight="1">
      <c r="A41" s="632" t="s">
        <v>331</v>
      </c>
      <c r="B41" s="632"/>
      <c r="C41" s="632"/>
      <c r="D41" s="632"/>
      <c r="E41" s="632"/>
      <c r="F41" s="632"/>
      <c r="G41" s="632"/>
    </row>
    <row r="42" spans="1:7" ht="12" customHeight="1">
      <c r="A42" s="623" t="s">
        <v>8</v>
      </c>
      <c r="B42" s="623"/>
      <c r="C42" s="623"/>
      <c r="D42" s="623"/>
      <c r="E42" s="623"/>
      <c r="F42" s="623"/>
      <c r="G42" s="623"/>
    </row>
    <row r="43" spans="1:7" ht="12" customHeight="1">
      <c r="A43" s="208"/>
      <c r="B43" s="208"/>
      <c r="C43" s="208"/>
      <c r="D43" s="208"/>
      <c r="E43" s="208"/>
      <c r="F43" s="208"/>
      <c r="G43" s="208"/>
    </row>
    <row r="44" spans="1:7" ht="12" customHeight="1">
      <c r="A44" s="208"/>
      <c r="B44" s="208"/>
      <c r="C44" s="208"/>
      <c r="D44" s="208"/>
      <c r="E44" s="208"/>
      <c r="F44" s="208"/>
      <c r="G44" s="208"/>
    </row>
    <row r="45" spans="1:7" ht="14.25" customHeight="1">
      <c r="A45" s="628" t="s">
        <v>328</v>
      </c>
      <c r="B45" s="637" t="s">
        <v>309</v>
      </c>
      <c r="C45" s="639"/>
      <c r="D45" s="639"/>
      <c r="E45" s="639"/>
      <c r="F45" s="639"/>
      <c r="G45" s="639"/>
    </row>
    <row r="46" spans="1:7" ht="12.75" customHeight="1">
      <c r="A46" s="629"/>
      <c r="B46" s="640" t="s">
        <v>99</v>
      </c>
      <c r="C46" s="542" t="s">
        <v>324</v>
      </c>
      <c r="D46" s="643" t="s">
        <v>291</v>
      </c>
      <c r="E46" s="643"/>
      <c r="F46" s="643"/>
      <c r="G46" s="643"/>
    </row>
    <row r="47" spans="1:7" ht="12.75" customHeight="1">
      <c r="A47" s="629"/>
      <c r="B47" s="640"/>
      <c r="C47" s="641"/>
      <c r="D47" s="644" t="s">
        <v>292</v>
      </c>
      <c r="E47" s="645" t="s">
        <v>293</v>
      </c>
      <c r="F47" s="594" t="s">
        <v>294</v>
      </c>
      <c r="G47" s="594"/>
    </row>
    <row r="48" spans="1:7" ht="12.75" customHeight="1">
      <c r="A48" s="629"/>
      <c r="B48" s="640"/>
      <c r="C48" s="642"/>
      <c r="D48" s="642"/>
      <c r="E48" s="646"/>
      <c r="F48" s="347" t="s">
        <v>10</v>
      </c>
      <c r="G48" s="345" t="s">
        <v>81</v>
      </c>
    </row>
    <row r="49" spans="1:7" ht="12.75" customHeight="1">
      <c r="A49" s="630"/>
      <c r="B49" s="647" t="s">
        <v>0</v>
      </c>
      <c r="C49" s="635"/>
      <c r="D49" s="635"/>
      <c r="E49" s="635"/>
      <c r="F49" s="635"/>
      <c r="G49" s="635"/>
    </row>
    <row r="50" spans="1:7" ht="12" customHeight="1">
      <c r="A50" s="263"/>
      <c r="B50" s="266" t="s">
        <v>155</v>
      </c>
      <c r="C50" s="266" t="s">
        <v>155</v>
      </c>
      <c r="D50" s="266" t="s">
        <v>155</v>
      </c>
      <c r="E50" s="266" t="s">
        <v>155</v>
      </c>
      <c r="F50" s="267"/>
      <c r="G50" s="267"/>
    </row>
    <row r="51" spans="1:7" ht="12" customHeight="1">
      <c r="A51" s="204" t="s">
        <v>172</v>
      </c>
      <c r="B51" s="303" t="s">
        <v>37</v>
      </c>
      <c r="C51" s="303">
        <v>1140</v>
      </c>
      <c r="D51" s="303" t="s">
        <v>37</v>
      </c>
      <c r="E51" s="303" t="s">
        <v>37</v>
      </c>
      <c r="F51" s="303" t="s">
        <v>37</v>
      </c>
      <c r="G51" s="303">
        <v>343</v>
      </c>
    </row>
    <row r="52" spans="1:7" ht="12" customHeight="1">
      <c r="A52" s="204" t="s">
        <v>301</v>
      </c>
      <c r="B52" s="303">
        <v>48</v>
      </c>
      <c r="C52" s="303">
        <v>427</v>
      </c>
      <c r="D52" s="303">
        <v>27</v>
      </c>
      <c r="E52" s="303">
        <v>3</v>
      </c>
      <c r="F52" s="303">
        <v>18</v>
      </c>
      <c r="G52" s="303">
        <v>344</v>
      </c>
    </row>
    <row r="53" spans="1:7" ht="12" customHeight="1">
      <c r="A53" s="204" t="s">
        <v>174</v>
      </c>
      <c r="B53" s="303">
        <v>791</v>
      </c>
      <c r="C53" s="303">
        <v>644</v>
      </c>
      <c r="D53" s="303">
        <v>699</v>
      </c>
      <c r="E53" s="303">
        <v>49</v>
      </c>
      <c r="F53" s="303">
        <v>43</v>
      </c>
      <c r="G53" s="303">
        <v>72</v>
      </c>
    </row>
    <row r="54" spans="1:7" ht="12" customHeight="1">
      <c r="A54" s="204" t="s">
        <v>302</v>
      </c>
      <c r="B54" s="303">
        <v>703</v>
      </c>
      <c r="C54" s="303">
        <v>151</v>
      </c>
      <c r="D54" s="303">
        <v>620</v>
      </c>
      <c r="E54" s="303">
        <v>30</v>
      </c>
      <c r="F54" s="303">
        <v>53</v>
      </c>
      <c r="G54" s="303">
        <v>126</v>
      </c>
    </row>
    <row r="55" spans="1:7" ht="12" customHeight="1">
      <c r="A55" s="204" t="s">
        <v>176</v>
      </c>
      <c r="B55" s="303">
        <v>268</v>
      </c>
      <c r="C55" s="303">
        <v>0</v>
      </c>
      <c r="D55" s="303">
        <v>260</v>
      </c>
      <c r="E55" s="303">
        <v>7</v>
      </c>
      <c r="F55" s="303">
        <v>1</v>
      </c>
      <c r="G55" s="303">
        <v>0</v>
      </c>
    </row>
    <row r="56" spans="1:7" ht="12" customHeight="1">
      <c r="A56" s="353" t="s">
        <v>320</v>
      </c>
      <c r="B56" s="303">
        <v>18</v>
      </c>
      <c r="C56" s="303">
        <v>246</v>
      </c>
      <c r="D56" s="303">
        <v>16</v>
      </c>
      <c r="E56" s="303">
        <v>2</v>
      </c>
      <c r="F56" s="303" t="s">
        <v>37</v>
      </c>
      <c r="G56" s="303">
        <v>213</v>
      </c>
    </row>
    <row r="57" spans="1:7" ht="14.25" customHeight="1">
      <c r="A57" s="346" t="s">
        <v>24</v>
      </c>
      <c r="B57" s="304">
        <v>1828</v>
      </c>
      <c r="C57" s="304">
        <v>280</v>
      </c>
      <c r="D57" s="304">
        <v>1622</v>
      </c>
      <c r="E57" s="304">
        <v>91</v>
      </c>
      <c r="F57" s="304">
        <v>115</v>
      </c>
      <c r="G57" s="304">
        <v>6</v>
      </c>
    </row>
    <row r="58" ht="12" customHeight="1"/>
    <row r="59" ht="12" customHeight="1"/>
    <row r="60" spans="1:7" ht="27" customHeight="1">
      <c r="A60" s="636" t="s">
        <v>329</v>
      </c>
      <c r="B60" s="636"/>
      <c r="C60" s="636"/>
      <c r="D60" s="636"/>
      <c r="E60" s="636"/>
      <c r="F60" s="636"/>
      <c r="G60" s="636"/>
    </row>
  </sheetData>
  <sheetProtection/>
  <mergeCells count="34">
    <mergeCell ref="D7:D8"/>
    <mergeCell ref="E7:E8"/>
    <mergeCell ref="F7:G7"/>
    <mergeCell ref="B9:G9"/>
    <mergeCell ref="D25:G25"/>
    <mergeCell ref="D26:D27"/>
    <mergeCell ref="E26:E27"/>
    <mergeCell ref="A1:G1"/>
    <mergeCell ref="A2:G2"/>
    <mergeCell ref="A5:A9"/>
    <mergeCell ref="B5:G5"/>
    <mergeCell ref="B6:B8"/>
    <mergeCell ref="C6:C8"/>
    <mergeCell ref="D6:G6"/>
    <mergeCell ref="B46:B48"/>
    <mergeCell ref="C46:C48"/>
    <mergeCell ref="D46:G46"/>
    <mergeCell ref="D47:D48"/>
    <mergeCell ref="A20:G20"/>
    <mergeCell ref="A21:G21"/>
    <mergeCell ref="A24:A28"/>
    <mergeCell ref="B24:G24"/>
    <mergeCell ref="B25:B27"/>
    <mergeCell ref="C25:C27"/>
    <mergeCell ref="E47:E48"/>
    <mergeCell ref="F47:G47"/>
    <mergeCell ref="B49:G49"/>
    <mergeCell ref="A60:G60"/>
    <mergeCell ref="F26:G26"/>
    <mergeCell ref="B28:G28"/>
    <mergeCell ref="A41:G41"/>
    <mergeCell ref="A42:G42"/>
    <mergeCell ref="A45:A49"/>
    <mergeCell ref="B45:G45"/>
  </mergeCells>
  <printOptions/>
  <pageMargins left="0.3937007874015748" right="0.5905511811023623" top="0.7874015748031497" bottom="0.5905511811023623" header="0.5118110236220472" footer="0.31496062992125984"/>
  <pageSetup firstPageNumber="32" useFirstPageNumber="1" horizontalDpi="600" verticalDpi="600" orientation="portrait" paperSize="9" r:id="rId2"/>
  <headerFooter>
    <oddHeader>&amp;C&amp;"Arial,Standard"&amp;9- &amp;P -</oddHeader>
  </headerFooter>
  <drawing r:id="rId1"/>
</worksheet>
</file>

<file path=xl/worksheets/sheet31.xml><?xml version="1.0" encoding="utf-8"?>
<worksheet xmlns="http://schemas.openxmlformats.org/spreadsheetml/2006/main" xmlns:r="http://schemas.openxmlformats.org/officeDocument/2006/relationships">
  <dimension ref="A1:H66"/>
  <sheetViews>
    <sheetView zoomScalePageLayoutView="0" workbookViewId="0" topLeftCell="A1">
      <selection activeCell="A3" sqref="A3"/>
    </sheetView>
  </sheetViews>
  <sheetFormatPr defaultColWidth="12" defaultRowHeight="10.5"/>
  <cols>
    <col min="1" max="1" width="37.5" style="122" bestFit="1" customWidth="1"/>
    <col min="2" max="7" width="12.83203125" style="122" customWidth="1"/>
    <col min="8" max="16384" width="12" style="122" customWidth="1"/>
  </cols>
  <sheetData>
    <row r="1" spans="1:7" ht="12" customHeight="1">
      <c r="A1" s="622" t="s">
        <v>502</v>
      </c>
      <c r="B1" s="622"/>
      <c r="C1" s="622"/>
      <c r="D1" s="622"/>
      <c r="E1" s="622"/>
      <c r="F1" s="622"/>
      <c r="G1" s="622"/>
    </row>
    <row r="2" spans="1:7" ht="12" customHeight="1">
      <c r="A2" s="623" t="s">
        <v>8</v>
      </c>
      <c r="B2" s="623"/>
      <c r="C2" s="623"/>
      <c r="D2" s="623"/>
      <c r="E2" s="623"/>
      <c r="F2" s="623"/>
      <c r="G2" s="623"/>
    </row>
    <row r="3" spans="1:7" ht="12" customHeight="1">
      <c r="A3" s="208"/>
      <c r="B3" s="208"/>
      <c r="C3" s="208"/>
      <c r="D3" s="208"/>
      <c r="E3" s="208"/>
      <c r="F3" s="208"/>
      <c r="G3" s="208"/>
    </row>
    <row r="4" ht="12" customHeight="1">
      <c r="A4" s="268"/>
    </row>
    <row r="5" spans="1:7" ht="12.75" customHeight="1">
      <c r="A5" s="628" t="s">
        <v>437</v>
      </c>
      <c r="B5" s="637" t="s">
        <v>309</v>
      </c>
      <c r="C5" s="638"/>
      <c r="D5" s="639"/>
      <c r="E5" s="639"/>
      <c r="F5" s="639"/>
      <c r="G5" s="639"/>
    </row>
    <row r="6" spans="1:7" ht="12.75" customHeight="1">
      <c r="A6" s="629"/>
      <c r="B6" s="640" t="s">
        <v>99</v>
      </c>
      <c r="C6" s="542" t="s">
        <v>324</v>
      </c>
      <c r="D6" s="643" t="s">
        <v>291</v>
      </c>
      <c r="E6" s="643"/>
      <c r="F6" s="643"/>
      <c r="G6" s="643"/>
    </row>
    <row r="7" spans="1:7" ht="12.75" customHeight="1">
      <c r="A7" s="629"/>
      <c r="B7" s="640"/>
      <c r="C7" s="641"/>
      <c r="D7" s="644" t="s">
        <v>292</v>
      </c>
      <c r="E7" s="645" t="s">
        <v>293</v>
      </c>
      <c r="F7" s="594" t="s">
        <v>294</v>
      </c>
      <c r="G7" s="594"/>
    </row>
    <row r="8" spans="1:7" ht="12.75" customHeight="1">
      <c r="A8" s="629"/>
      <c r="B8" s="640"/>
      <c r="C8" s="642"/>
      <c r="D8" s="642"/>
      <c r="E8" s="646"/>
      <c r="F8" s="347" t="s">
        <v>10</v>
      </c>
      <c r="G8" s="345" t="s">
        <v>81</v>
      </c>
    </row>
    <row r="9" spans="1:7" ht="12.75" customHeight="1">
      <c r="A9" s="630"/>
      <c r="B9" s="647" t="s">
        <v>0</v>
      </c>
      <c r="C9" s="635"/>
      <c r="D9" s="635"/>
      <c r="E9" s="635"/>
      <c r="F9" s="635"/>
      <c r="G9" s="635"/>
    </row>
    <row r="10" spans="1:7" ht="12" customHeight="1">
      <c r="A10" s="263"/>
      <c r="B10" s="264"/>
      <c r="C10" s="264"/>
      <c r="D10" s="264"/>
      <c r="E10" s="264"/>
      <c r="F10" s="264"/>
      <c r="G10" s="264"/>
    </row>
    <row r="11" spans="1:7" ht="12" customHeight="1">
      <c r="A11" s="204" t="s">
        <v>295</v>
      </c>
      <c r="B11" s="303">
        <v>32</v>
      </c>
      <c r="C11" s="303">
        <v>345</v>
      </c>
      <c r="D11" s="303">
        <v>13</v>
      </c>
      <c r="E11" s="303">
        <v>1</v>
      </c>
      <c r="F11" s="303">
        <v>18</v>
      </c>
      <c r="G11" s="303">
        <v>330</v>
      </c>
    </row>
    <row r="12" spans="1:7" ht="12" customHeight="1">
      <c r="A12" s="344" t="s">
        <v>296</v>
      </c>
      <c r="B12" s="303">
        <v>12</v>
      </c>
      <c r="C12" s="303">
        <v>35</v>
      </c>
      <c r="D12" s="303">
        <v>6</v>
      </c>
      <c r="E12" s="303">
        <v>1</v>
      </c>
      <c r="F12" s="303">
        <v>5</v>
      </c>
      <c r="G12" s="303">
        <v>27</v>
      </c>
    </row>
    <row r="13" spans="1:7" ht="12" customHeight="1">
      <c r="A13" s="204" t="s">
        <v>297</v>
      </c>
      <c r="B13" s="303">
        <v>1766</v>
      </c>
      <c r="C13" s="303">
        <v>2503</v>
      </c>
      <c r="D13" s="303">
        <v>1587</v>
      </c>
      <c r="E13" s="303">
        <v>89</v>
      </c>
      <c r="F13" s="303">
        <v>90</v>
      </c>
      <c r="G13" s="303">
        <v>738</v>
      </c>
    </row>
    <row r="14" spans="1:7" ht="12" customHeight="1">
      <c r="A14" s="344" t="s">
        <v>298</v>
      </c>
      <c r="B14" s="303">
        <v>8</v>
      </c>
      <c r="C14" s="303">
        <v>15</v>
      </c>
      <c r="D14" s="303">
        <v>6</v>
      </c>
      <c r="E14" s="303" t="s">
        <v>37</v>
      </c>
      <c r="F14" s="303">
        <v>2</v>
      </c>
      <c r="G14" s="303">
        <v>9</v>
      </c>
    </row>
    <row r="15" spans="1:7" ht="12" customHeight="1">
      <c r="A15" s="344" t="s">
        <v>299</v>
      </c>
      <c r="B15" s="303">
        <v>3</v>
      </c>
      <c r="C15" s="303">
        <v>3</v>
      </c>
      <c r="D15" s="303">
        <v>3</v>
      </c>
      <c r="E15" s="303" t="s">
        <v>37</v>
      </c>
      <c r="F15" s="303" t="s">
        <v>37</v>
      </c>
      <c r="G15" s="303" t="s">
        <v>37</v>
      </c>
    </row>
    <row r="16" spans="1:7" ht="12" customHeight="1">
      <c r="A16" s="204" t="s">
        <v>300</v>
      </c>
      <c r="B16" s="303">
        <v>7</v>
      </c>
      <c r="C16" s="303">
        <v>7</v>
      </c>
      <c r="D16" s="303">
        <v>7</v>
      </c>
      <c r="E16" s="303" t="s">
        <v>37</v>
      </c>
      <c r="F16" s="303" t="s">
        <v>37</v>
      </c>
      <c r="G16" s="303" t="s">
        <v>37</v>
      </c>
    </row>
    <row r="17" spans="1:7" ht="14.25" customHeight="1">
      <c r="A17" s="273" t="s">
        <v>17</v>
      </c>
      <c r="B17" s="304">
        <v>1828</v>
      </c>
      <c r="C17" s="304">
        <v>2908</v>
      </c>
      <c r="D17" s="304">
        <v>1622</v>
      </c>
      <c r="E17" s="304">
        <v>91</v>
      </c>
      <c r="F17" s="304">
        <v>115</v>
      </c>
      <c r="G17" s="304">
        <v>1104</v>
      </c>
    </row>
    <row r="20" spans="1:7" ht="12" customHeight="1">
      <c r="A20" s="632" t="s">
        <v>557</v>
      </c>
      <c r="B20" s="632"/>
      <c r="C20" s="632"/>
      <c r="D20" s="632"/>
      <c r="E20" s="632"/>
      <c r="F20" s="632"/>
      <c r="G20" s="632"/>
    </row>
    <row r="21" spans="1:7" ht="12" customHeight="1">
      <c r="A21" s="623" t="s">
        <v>8</v>
      </c>
      <c r="B21" s="623"/>
      <c r="C21" s="623"/>
      <c r="D21" s="623"/>
      <c r="E21" s="623"/>
      <c r="F21" s="623"/>
      <c r="G21" s="623"/>
    </row>
    <row r="22" spans="1:7" ht="12" customHeight="1">
      <c r="A22" s="208"/>
      <c r="B22" s="208"/>
      <c r="C22" s="208"/>
      <c r="D22" s="208"/>
      <c r="E22" s="208"/>
      <c r="F22" s="208"/>
      <c r="G22" s="208"/>
    </row>
    <row r="23" spans="1:7" ht="12" customHeight="1">
      <c r="A23" s="208"/>
      <c r="B23" s="208"/>
      <c r="C23" s="208"/>
      <c r="D23" s="208"/>
      <c r="E23" s="208"/>
      <c r="F23" s="208"/>
      <c r="G23" s="208"/>
    </row>
    <row r="24" spans="1:7" ht="12.75" customHeight="1">
      <c r="A24" s="628" t="s">
        <v>438</v>
      </c>
      <c r="B24" s="637" t="s">
        <v>309</v>
      </c>
      <c r="C24" s="639"/>
      <c r="D24" s="639"/>
      <c r="E24" s="639"/>
      <c r="F24" s="639"/>
      <c r="G24" s="639"/>
    </row>
    <row r="25" spans="1:7" ht="12.75" customHeight="1">
      <c r="A25" s="629"/>
      <c r="B25" s="640" t="s">
        <v>99</v>
      </c>
      <c r="C25" s="542" t="s">
        <v>324</v>
      </c>
      <c r="D25" s="643" t="s">
        <v>291</v>
      </c>
      <c r="E25" s="643"/>
      <c r="F25" s="643"/>
      <c r="G25" s="643"/>
    </row>
    <row r="26" spans="1:7" ht="12.75" customHeight="1">
      <c r="A26" s="629"/>
      <c r="B26" s="640"/>
      <c r="C26" s="641"/>
      <c r="D26" s="644" t="s">
        <v>292</v>
      </c>
      <c r="E26" s="645" t="s">
        <v>293</v>
      </c>
      <c r="F26" s="594" t="s">
        <v>294</v>
      </c>
      <c r="G26" s="594"/>
    </row>
    <row r="27" spans="1:7" ht="12.75" customHeight="1">
      <c r="A27" s="629"/>
      <c r="B27" s="640"/>
      <c r="C27" s="642"/>
      <c r="D27" s="642"/>
      <c r="E27" s="646"/>
      <c r="F27" s="347" t="s">
        <v>10</v>
      </c>
      <c r="G27" s="345" t="s">
        <v>81</v>
      </c>
    </row>
    <row r="28" spans="1:7" ht="12.75" customHeight="1">
      <c r="A28" s="630"/>
      <c r="B28" s="647" t="s">
        <v>0</v>
      </c>
      <c r="C28" s="635"/>
      <c r="D28" s="635"/>
      <c r="E28" s="635"/>
      <c r="F28" s="635"/>
      <c r="G28" s="635"/>
    </row>
    <row r="29" ht="12" customHeight="1">
      <c r="A29" s="265"/>
    </row>
    <row r="30" spans="1:7" ht="12" customHeight="1">
      <c r="A30" s="204" t="s">
        <v>408</v>
      </c>
      <c r="B30" s="303">
        <v>7</v>
      </c>
      <c r="C30" s="303">
        <v>7</v>
      </c>
      <c r="D30" s="303">
        <v>7</v>
      </c>
      <c r="E30" s="303" t="s">
        <v>37</v>
      </c>
      <c r="F30" s="303" t="s">
        <v>37</v>
      </c>
      <c r="G30" s="303" t="s">
        <v>37</v>
      </c>
    </row>
    <row r="31" spans="1:7" ht="12" customHeight="1">
      <c r="A31" s="204" t="s">
        <v>157</v>
      </c>
      <c r="B31" s="303">
        <v>22</v>
      </c>
      <c r="C31" s="303">
        <v>38</v>
      </c>
      <c r="D31" s="303">
        <v>19</v>
      </c>
      <c r="E31" s="303">
        <v>2</v>
      </c>
      <c r="F31" s="303">
        <v>1</v>
      </c>
      <c r="G31" s="303">
        <v>15</v>
      </c>
    </row>
    <row r="32" spans="1:7" ht="12" customHeight="1">
      <c r="A32" s="204" t="s">
        <v>158</v>
      </c>
      <c r="B32" s="303">
        <v>774</v>
      </c>
      <c r="C32" s="303">
        <v>1327</v>
      </c>
      <c r="D32" s="303">
        <v>655</v>
      </c>
      <c r="E32" s="303">
        <v>43</v>
      </c>
      <c r="F32" s="303">
        <v>76</v>
      </c>
      <c r="G32" s="303">
        <v>586</v>
      </c>
    </row>
    <row r="33" spans="1:7" ht="12" customHeight="1">
      <c r="A33" s="204" t="s">
        <v>159</v>
      </c>
      <c r="B33" s="303">
        <v>18</v>
      </c>
      <c r="C33" s="303">
        <v>21</v>
      </c>
      <c r="D33" s="303">
        <v>15</v>
      </c>
      <c r="E33" s="303">
        <v>3</v>
      </c>
      <c r="F33" s="303" t="s">
        <v>37</v>
      </c>
      <c r="G33" s="303" t="s">
        <v>37</v>
      </c>
    </row>
    <row r="34" spans="1:7" ht="12" customHeight="1">
      <c r="A34" s="204" t="s">
        <v>337</v>
      </c>
      <c r="B34" s="303">
        <v>32</v>
      </c>
      <c r="C34" s="303">
        <v>345</v>
      </c>
      <c r="D34" s="303">
        <v>13</v>
      </c>
      <c r="E34" s="303">
        <v>1</v>
      </c>
      <c r="F34" s="303">
        <v>18</v>
      </c>
      <c r="G34" s="303">
        <v>330</v>
      </c>
    </row>
    <row r="35" spans="1:7" ht="12" customHeight="1">
      <c r="A35" s="204" t="s">
        <v>304</v>
      </c>
      <c r="B35" s="303">
        <v>199</v>
      </c>
      <c r="C35" s="303">
        <v>229</v>
      </c>
      <c r="D35" s="303">
        <v>183</v>
      </c>
      <c r="E35" s="303">
        <v>11</v>
      </c>
      <c r="F35" s="303">
        <v>5</v>
      </c>
      <c r="G35" s="303">
        <v>24</v>
      </c>
    </row>
    <row r="36" spans="1:7" ht="13.5" customHeight="1">
      <c r="A36" s="204" t="s">
        <v>333</v>
      </c>
      <c r="B36" s="303">
        <v>647</v>
      </c>
      <c r="C36" s="303">
        <v>732</v>
      </c>
      <c r="D36" s="303">
        <v>615</v>
      </c>
      <c r="E36" s="303">
        <v>22</v>
      </c>
      <c r="F36" s="303">
        <v>10</v>
      </c>
      <c r="G36" s="303">
        <v>73</v>
      </c>
    </row>
    <row r="37" spans="1:7" ht="12" customHeight="1">
      <c r="A37" s="204" t="s">
        <v>305</v>
      </c>
      <c r="B37" s="303">
        <v>14</v>
      </c>
      <c r="C37" s="303">
        <v>15</v>
      </c>
      <c r="D37" s="303">
        <v>13</v>
      </c>
      <c r="E37" s="303">
        <v>1</v>
      </c>
      <c r="F37" s="303" t="s">
        <v>37</v>
      </c>
      <c r="G37" s="303" t="s">
        <v>37</v>
      </c>
    </row>
    <row r="38" spans="1:7" ht="12" customHeight="1">
      <c r="A38" s="204" t="s">
        <v>176</v>
      </c>
      <c r="B38" s="303">
        <v>102</v>
      </c>
      <c r="C38" s="303">
        <v>141</v>
      </c>
      <c r="D38" s="303">
        <v>93</v>
      </c>
      <c r="E38" s="303">
        <v>6</v>
      </c>
      <c r="F38" s="303">
        <v>3</v>
      </c>
      <c r="G38" s="303">
        <v>36</v>
      </c>
    </row>
    <row r="39" spans="1:7" ht="12" customHeight="1">
      <c r="A39" s="204" t="s">
        <v>290</v>
      </c>
      <c r="B39" s="303">
        <v>2</v>
      </c>
      <c r="C39" s="303">
        <v>16</v>
      </c>
      <c r="D39" s="303">
        <v>1</v>
      </c>
      <c r="E39" s="303" t="s">
        <v>37</v>
      </c>
      <c r="F39" s="303">
        <v>1</v>
      </c>
      <c r="G39" s="303">
        <v>15</v>
      </c>
    </row>
    <row r="40" spans="1:7" ht="12" customHeight="1">
      <c r="A40" s="204" t="s">
        <v>326</v>
      </c>
      <c r="B40" s="303">
        <v>4</v>
      </c>
      <c r="C40" s="303">
        <v>29</v>
      </c>
      <c r="D40" s="303">
        <v>2</v>
      </c>
      <c r="E40" s="303">
        <v>1</v>
      </c>
      <c r="F40" s="303">
        <v>1</v>
      </c>
      <c r="G40" s="303">
        <v>25</v>
      </c>
    </row>
    <row r="41" spans="1:7" ht="14.25" customHeight="1">
      <c r="A41" s="204" t="s">
        <v>334</v>
      </c>
      <c r="B41" s="303">
        <v>7</v>
      </c>
      <c r="C41" s="303">
        <v>8</v>
      </c>
      <c r="D41" s="303">
        <v>6</v>
      </c>
      <c r="E41" s="303">
        <v>1</v>
      </c>
      <c r="F41" s="303" t="s">
        <v>37</v>
      </c>
      <c r="G41" s="303" t="s">
        <v>37</v>
      </c>
    </row>
    <row r="42" spans="1:7" ht="14.25" customHeight="1">
      <c r="A42" s="273" t="s">
        <v>17</v>
      </c>
      <c r="B42" s="304">
        <v>1828</v>
      </c>
      <c r="C42" s="304">
        <v>2908</v>
      </c>
      <c r="D42" s="304">
        <v>1622</v>
      </c>
      <c r="E42" s="304">
        <v>91</v>
      </c>
      <c r="F42" s="304">
        <v>115</v>
      </c>
      <c r="G42" s="304">
        <v>1104</v>
      </c>
    </row>
    <row r="43" ht="12" customHeight="1"/>
    <row r="44" ht="12" customHeight="1"/>
    <row r="45" spans="1:7" ht="12" customHeight="1">
      <c r="A45" s="632" t="s">
        <v>557</v>
      </c>
      <c r="B45" s="632"/>
      <c r="C45" s="632"/>
      <c r="D45" s="632"/>
      <c r="E45" s="632"/>
      <c r="F45" s="632"/>
      <c r="G45" s="632"/>
    </row>
    <row r="46" spans="1:7" ht="12" customHeight="1">
      <c r="A46" s="623" t="s">
        <v>8</v>
      </c>
      <c r="B46" s="623"/>
      <c r="C46" s="623"/>
      <c r="D46" s="623"/>
      <c r="E46" s="623"/>
      <c r="F46" s="623"/>
      <c r="G46" s="623"/>
    </row>
    <row r="47" spans="1:7" ht="12" customHeight="1">
      <c r="A47" s="208"/>
      <c r="B47" s="208"/>
      <c r="C47" s="208"/>
      <c r="D47" s="208"/>
      <c r="E47" s="208"/>
      <c r="F47" s="208"/>
      <c r="G47" s="208"/>
    </row>
    <row r="48" spans="1:7" ht="12" customHeight="1">
      <c r="A48" s="208"/>
      <c r="B48" s="208"/>
      <c r="C48" s="208"/>
      <c r="D48" s="208"/>
      <c r="E48" s="208"/>
      <c r="F48" s="208"/>
      <c r="G48" s="208"/>
    </row>
    <row r="49" spans="1:7" ht="12.75" customHeight="1">
      <c r="A49" s="628" t="s">
        <v>439</v>
      </c>
      <c r="B49" s="637" t="s">
        <v>309</v>
      </c>
      <c r="C49" s="639"/>
      <c r="D49" s="639"/>
      <c r="E49" s="639"/>
      <c r="F49" s="639"/>
      <c r="G49" s="639"/>
    </row>
    <row r="50" spans="1:7" ht="12.75" customHeight="1">
      <c r="A50" s="629"/>
      <c r="B50" s="640" t="s">
        <v>99</v>
      </c>
      <c r="C50" s="542" t="s">
        <v>324</v>
      </c>
      <c r="D50" s="643" t="s">
        <v>291</v>
      </c>
      <c r="E50" s="643"/>
      <c r="F50" s="643"/>
      <c r="G50" s="643"/>
    </row>
    <row r="51" spans="1:7" ht="12.75" customHeight="1">
      <c r="A51" s="629"/>
      <c r="B51" s="640"/>
      <c r="C51" s="641"/>
      <c r="D51" s="644" t="s">
        <v>292</v>
      </c>
      <c r="E51" s="645" t="s">
        <v>293</v>
      </c>
      <c r="F51" s="594" t="s">
        <v>294</v>
      </c>
      <c r="G51" s="594"/>
    </row>
    <row r="52" spans="1:7" ht="12.75" customHeight="1">
      <c r="A52" s="629"/>
      <c r="B52" s="640"/>
      <c r="C52" s="642"/>
      <c r="D52" s="642"/>
      <c r="E52" s="646"/>
      <c r="F52" s="347" t="s">
        <v>10</v>
      </c>
      <c r="G52" s="345" t="s">
        <v>81</v>
      </c>
    </row>
    <row r="53" spans="1:7" ht="12.75" customHeight="1">
      <c r="A53" s="630"/>
      <c r="B53" s="647" t="s">
        <v>0</v>
      </c>
      <c r="C53" s="635"/>
      <c r="D53" s="635"/>
      <c r="E53" s="635"/>
      <c r="F53" s="635"/>
      <c r="G53" s="635"/>
    </row>
    <row r="54" spans="1:7" ht="12" customHeight="1">
      <c r="A54" s="263"/>
      <c r="B54" s="266" t="s">
        <v>155</v>
      </c>
      <c r="C54" s="266" t="s">
        <v>155</v>
      </c>
      <c r="D54" s="266" t="s">
        <v>155</v>
      </c>
      <c r="E54" s="266" t="s">
        <v>155</v>
      </c>
      <c r="F54" s="267"/>
      <c r="G54" s="267"/>
    </row>
    <row r="55" spans="1:7" ht="12" customHeight="1">
      <c r="A55" s="204" t="s">
        <v>172</v>
      </c>
      <c r="B55" s="303" t="s">
        <v>37</v>
      </c>
      <c r="C55" s="303" t="s">
        <v>37</v>
      </c>
      <c r="D55" s="303" t="s">
        <v>37</v>
      </c>
      <c r="E55" s="303" t="s">
        <v>37</v>
      </c>
      <c r="F55" s="303" t="s">
        <v>37</v>
      </c>
      <c r="G55" s="303" t="s">
        <v>37</v>
      </c>
    </row>
    <row r="56" spans="1:7" ht="12" customHeight="1">
      <c r="A56" s="204" t="s">
        <v>301</v>
      </c>
      <c r="B56" s="303">
        <v>48</v>
      </c>
      <c r="C56" s="303">
        <v>246</v>
      </c>
      <c r="D56" s="303">
        <v>27</v>
      </c>
      <c r="E56" s="303">
        <v>3</v>
      </c>
      <c r="F56" s="303">
        <v>18</v>
      </c>
      <c r="G56" s="303">
        <v>213</v>
      </c>
    </row>
    <row r="57" spans="1:7" ht="12" customHeight="1">
      <c r="A57" s="204" t="s">
        <v>174</v>
      </c>
      <c r="B57" s="303">
        <v>791</v>
      </c>
      <c r="C57" s="303">
        <v>1140</v>
      </c>
      <c r="D57" s="303">
        <v>699</v>
      </c>
      <c r="E57" s="303">
        <v>49</v>
      </c>
      <c r="F57" s="303">
        <v>43</v>
      </c>
      <c r="G57" s="303">
        <v>343</v>
      </c>
    </row>
    <row r="58" spans="1:7" ht="12" customHeight="1">
      <c r="A58" s="204" t="s">
        <v>315</v>
      </c>
      <c r="B58" s="303">
        <v>103</v>
      </c>
      <c r="C58" s="303">
        <v>427</v>
      </c>
      <c r="D58" s="303">
        <v>61</v>
      </c>
      <c r="E58" s="303">
        <v>11</v>
      </c>
      <c r="F58" s="303">
        <v>31</v>
      </c>
      <c r="G58" s="303">
        <v>344</v>
      </c>
    </row>
    <row r="59" spans="1:7" ht="12" customHeight="1">
      <c r="A59" s="204" t="s">
        <v>316</v>
      </c>
      <c r="B59" s="303">
        <v>566</v>
      </c>
      <c r="C59" s="303">
        <v>644</v>
      </c>
      <c r="D59" s="303">
        <v>536</v>
      </c>
      <c r="E59" s="303">
        <v>18</v>
      </c>
      <c r="F59" s="303">
        <v>12</v>
      </c>
      <c r="G59" s="303">
        <v>72</v>
      </c>
    </row>
    <row r="60" spans="1:7" ht="12" customHeight="1">
      <c r="A60" s="204" t="s">
        <v>317</v>
      </c>
      <c r="B60" s="303">
        <v>34</v>
      </c>
      <c r="C60" s="303">
        <v>151</v>
      </c>
      <c r="D60" s="303">
        <v>23</v>
      </c>
      <c r="E60" s="303">
        <v>1</v>
      </c>
      <c r="F60" s="303">
        <v>10</v>
      </c>
      <c r="G60" s="303">
        <v>126</v>
      </c>
    </row>
    <row r="61" spans="1:7" ht="12" customHeight="1">
      <c r="A61" s="204" t="s">
        <v>176</v>
      </c>
      <c r="B61" s="303">
        <v>268</v>
      </c>
      <c r="C61" s="303">
        <v>280</v>
      </c>
      <c r="D61" s="303">
        <v>260</v>
      </c>
      <c r="E61" s="303">
        <v>7</v>
      </c>
      <c r="F61" s="303">
        <v>1</v>
      </c>
      <c r="G61" s="303">
        <v>6</v>
      </c>
    </row>
    <row r="62" spans="1:7" ht="12" customHeight="1">
      <c r="A62" s="353" t="s">
        <v>320</v>
      </c>
      <c r="B62" s="303">
        <v>18</v>
      </c>
      <c r="C62" s="303">
        <v>20</v>
      </c>
      <c r="D62" s="303">
        <v>16</v>
      </c>
      <c r="E62" s="303">
        <v>2</v>
      </c>
      <c r="F62" s="303" t="s">
        <v>37</v>
      </c>
      <c r="G62" s="303">
        <v>0</v>
      </c>
    </row>
    <row r="63" spans="1:7" ht="14.25" customHeight="1">
      <c r="A63" s="273" t="s">
        <v>17</v>
      </c>
      <c r="B63" s="304">
        <v>1828</v>
      </c>
      <c r="C63" s="304">
        <v>2908</v>
      </c>
      <c r="D63" s="304">
        <v>1622</v>
      </c>
      <c r="E63" s="304">
        <v>91</v>
      </c>
      <c r="F63" s="304">
        <v>115</v>
      </c>
      <c r="G63" s="304">
        <v>1104</v>
      </c>
    </row>
    <row r="64" ht="12" customHeight="1"/>
    <row r="65" ht="12" customHeight="1"/>
    <row r="66" spans="1:8" ht="24.75" customHeight="1">
      <c r="A66" s="636" t="s">
        <v>409</v>
      </c>
      <c r="B66" s="636"/>
      <c r="C66" s="636"/>
      <c r="D66" s="636"/>
      <c r="E66" s="636"/>
      <c r="F66" s="636"/>
      <c r="G66" s="636"/>
      <c r="H66" s="636"/>
    </row>
  </sheetData>
  <sheetProtection/>
  <mergeCells count="34">
    <mergeCell ref="D7:D8"/>
    <mergeCell ref="E7:E8"/>
    <mergeCell ref="F7:G7"/>
    <mergeCell ref="B9:G9"/>
    <mergeCell ref="F26:G26"/>
    <mergeCell ref="B28:G28"/>
    <mergeCell ref="A45:G45"/>
    <mergeCell ref="A1:G1"/>
    <mergeCell ref="A2:G2"/>
    <mergeCell ref="A5:A9"/>
    <mergeCell ref="B5:G5"/>
    <mergeCell ref="B6:B8"/>
    <mergeCell ref="C6:C8"/>
    <mergeCell ref="D6:G6"/>
    <mergeCell ref="A66:H66"/>
    <mergeCell ref="A20:G20"/>
    <mergeCell ref="A21:G21"/>
    <mergeCell ref="A24:A28"/>
    <mergeCell ref="B24:G24"/>
    <mergeCell ref="B25:B27"/>
    <mergeCell ref="C25:C27"/>
    <mergeCell ref="D25:G25"/>
    <mergeCell ref="D26:D27"/>
    <mergeCell ref="E26:E27"/>
    <mergeCell ref="A46:G46"/>
    <mergeCell ref="A49:A53"/>
    <mergeCell ref="B49:G49"/>
    <mergeCell ref="B50:B52"/>
    <mergeCell ref="C50:C52"/>
    <mergeCell ref="D50:G50"/>
    <mergeCell ref="D51:D52"/>
    <mergeCell ref="E51:E52"/>
    <mergeCell ref="F51:G51"/>
    <mergeCell ref="B53:G53"/>
  </mergeCells>
  <printOptions/>
  <pageMargins left="0.3937007874015748" right="0.5905511811023623" top="0.7874015748031497" bottom="0.5905511811023623" header="0.5118110236220472" footer="0.31496062992125984"/>
  <pageSetup firstPageNumber="34" useFirstPageNumber="1" horizontalDpi="600" verticalDpi="600" orientation="portrait" paperSize="9" scale="99" r:id="rId2"/>
  <headerFooter>
    <oddHeader>&amp;C&amp;"Arial,Standard"&amp;9- &amp;P -</oddHeader>
  </headerFooter>
  <drawing r:id="rId1"/>
</worksheet>
</file>

<file path=xl/worksheets/sheet32.xml><?xml version="1.0" encoding="utf-8"?>
<worksheet xmlns="http://schemas.openxmlformats.org/spreadsheetml/2006/main" xmlns:r="http://schemas.openxmlformats.org/officeDocument/2006/relationships">
  <dimension ref="A2:J56"/>
  <sheetViews>
    <sheetView zoomScaleSheetLayoutView="100" zoomScalePageLayoutView="0" workbookViewId="0" topLeftCell="A1">
      <selection activeCell="A1" sqref="A1"/>
    </sheetView>
  </sheetViews>
  <sheetFormatPr defaultColWidth="12" defaultRowHeight="12" customHeight="1"/>
  <cols>
    <col min="1" max="1" width="2" style="425" customWidth="1"/>
    <col min="2" max="2" width="34.83203125" style="425" customWidth="1"/>
    <col min="3" max="10" width="9.33203125" style="425" customWidth="1"/>
    <col min="11" max="16384" width="12" style="425" customWidth="1"/>
  </cols>
  <sheetData>
    <row r="2" spans="2:10" ht="12" customHeight="1">
      <c r="B2" s="777" t="s">
        <v>504</v>
      </c>
      <c r="C2" s="777"/>
      <c r="D2" s="777"/>
      <c r="E2" s="777"/>
      <c r="F2" s="777"/>
      <c r="G2" s="777"/>
      <c r="H2" s="777"/>
      <c r="I2" s="777"/>
      <c r="J2" s="777"/>
    </row>
    <row r="3" spans="2:7" ht="12" customHeight="1">
      <c r="B3" s="426"/>
      <c r="C3" s="426"/>
      <c r="D3" s="426"/>
      <c r="E3" s="426"/>
      <c r="F3" s="426"/>
      <c r="G3" s="426"/>
    </row>
    <row r="5" spans="1:10" ht="29.25" customHeight="1">
      <c r="A5" s="778" t="s">
        <v>505</v>
      </c>
      <c r="B5" s="779"/>
      <c r="C5" s="784" t="s">
        <v>506</v>
      </c>
      <c r="D5" s="785"/>
      <c r="E5" s="785"/>
      <c r="F5" s="786"/>
      <c r="G5" s="787" t="s">
        <v>507</v>
      </c>
      <c r="H5" s="788"/>
      <c r="I5" s="788"/>
      <c r="J5" s="788"/>
    </row>
    <row r="6" spans="1:10" ht="19.5" customHeight="1">
      <c r="A6" s="780"/>
      <c r="B6" s="781"/>
      <c r="C6" s="789" t="s">
        <v>508</v>
      </c>
      <c r="D6" s="427" t="s">
        <v>81</v>
      </c>
      <c r="E6" s="428"/>
      <c r="F6" s="791" t="s">
        <v>106</v>
      </c>
      <c r="G6" s="793" t="s">
        <v>10</v>
      </c>
      <c r="H6" s="427" t="s">
        <v>81</v>
      </c>
      <c r="I6" s="428"/>
      <c r="J6" s="794" t="s">
        <v>106</v>
      </c>
    </row>
    <row r="7" spans="1:10" ht="25.5" customHeight="1">
      <c r="A7" s="780"/>
      <c r="B7" s="781"/>
      <c r="C7" s="790"/>
      <c r="D7" s="427" t="s">
        <v>26</v>
      </c>
      <c r="E7" s="429" t="s">
        <v>108</v>
      </c>
      <c r="F7" s="792"/>
      <c r="G7" s="792"/>
      <c r="H7" s="427" t="s">
        <v>26</v>
      </c>
      <c r="I7" s="429" t="s">
        <v>108</v>
      </c>
      <c r="J7" s="795"/>
    </row>
    <row r="8" spans="1:10" ht="15.75" customHeight="1">
      <c r="A8" s="782"/>
      <c r="B8" s="783"/>
      <c r="C8" s="430" t="s">
        <v>0</v>
      </c>
      <c r="D8" s="431"/>
      <c r="E8" s="432" t="s">
        <v>1</v>
      </c>
      <c r="F8" s="432"/>
      <c r="G8" s="432" t="s">
        <v>0</v>
      </c>
      <c r="H8" s="431"/>
      <c r="I8" s="430" t="s">
        <v>1</v>
      </c>
      <c r="J8" s="433"/>
    </row>
    <row r="9" spans="1:10" ht="33" customHeight="1">
      <c r="A9" s="772" t="s">
        <v>509</v>
      </c>
      <c r="B9" s="772"/>
      <c r="C9" s="772"/>
      <c r="D9" s="772"/>
      <c r="E9" s="772"/>
      <c r="F9" s="772"/>
      <c r="G9" s="772"/>
      <c r="H9" s="772"/>
      <c r="I9" s="772"/>
      <c r="J9" s="772"/>
    </row>
    <row r="10" spans="1:10" s="435" customFormat="1" ht="12" customHeight="1">
      <c r="A10" s="773" t="s">
        <v>510</v>
      </c>
      <c r="B10" s="774"/>
      <c r="C10" s="434">
        <v>225</v>
      </c>
      <c r="D10" s="434">
        <v>829</v>
      </c>
      <c r="E10" s="434">
        <v>549</v>
      </c>
      <c r="F10" s="434">
        <v>156</v>
      </c>
      <c r="G10" s="434">
        <v>184</v>
      </c>
      <c r="H10" s="434">
        <v>749</v>
      </c>
      <c r="I10" s="434">
        <v>487</v>
      </c>
      <c r="J10" s="434">
        <v>133</v>
      </c>
    </row>
    <row r="11" spans="1:10" s="435" customFormat="1" ht="12" customHeight="1">
      <c r="A11" s="436"/>
      <c r="B11" s="437"/>
      <c r="C11" s="434"/>
      <c r="D11" s="434"/>
      <c r="E11" s="434"/>
      <c r="F11" s="434"/>
      <c r="G11" s="434"/>
      <c r="H11" s="434"/>
      <c r="I11" s="434"/>
      <c r="J11" s="434"/>
    </row>
    <row r="12" spans="2:10" s="435" customFormat="1" ht="12" customHeight="1">
      <c r="B12" s="438" t="s">
        <v>511</v>
      </c>
      <c r="C12" s="439"/>
      <c r="D12" s="439"/>
      <c r="E12" s="439"/>
      <c r="F12" s="439"/>
      <c r="G12" s="439"/>
      <c r="H12" s="439"/>
      <c r="I12" s="439"/>
      <c r="J12" s="439"/>
    </row>
    <row r="13" spans="2:10" s="435" customFormat="1" ht="12" customHeight="1">
      <c r="B13" s="438" t="s">
        <v>512</v>
      </c>
      <c r="C13" s="439">
        <v>13</v>
      </c>
      <c r="D13" s="439">
        <v>32</v>
      </c>
      <c r="E13" s="439">
        <v>20</v>
      </c>
      <c r="F13" s="439">
        <v>10</v>
      </c>
      <c r="G13" s="439">
        <v>10</v>
      </c>
      <c r="H13" s="440">
        <v>20</v>
      </c>
      <c r="I13" s="439">
        <v>15</v>
      </c>
      <c r="J13" s="439">
        <v>7</v>
      </c>
    </row>
    <row r="14" spans="2:10" s="435" customFormat="1" ht="12" customHeight="1">
      <c r="B14" s="438" t="s">
        <v>513</v>
      </c>
      <c r="C14" s="439">
        <v>30</v>
      </c>
      <c r="D14" s="439">
        <v>535</v>
      </c>
      <c r="E14" s="439">
        <v>308</v>
      </c>
      <c r="F14" s="439">
        <v>52</v>
      </c>
      <c r="G14" s="439">
        <v>26</v>
      </c>
      <c r="H14" s="439">
        <v>507</v>
      </c>
      <c r="I14" s="439">
        <v>288</v>
      </c>
      <c r="J14" s="439">
        <v>46</v>
      </c>
    </row>
    <row r="15" spans="2:10" s="435" customFormat="1" ht="12" customHeight="1">
      <c r="B15" s="438" t="s">
        <v>514</v>
      </c>
      <c r="C15" s="439">
        <v>14</v>
      </c>
      <c r="D15" s="439">
        <v>21</v>
      </c>
      <c r="E15" s="439">
        <v>20</v>
      </c>
      <c r="F15" s="439">
        <v>3</v>
      </c>
      <c r="G15" s="439">
        <v>9</v>
      </c>
      <c r="H15" s="439">
        <v>16</v>
      </c>
      <c r="I15" s="439">
        <v>12</v>
      </c>
      <c r="J15" s="439">
        <v>3</v>
      </c>
    </row>
    <row r="16" spans="2:10" s="435" customFormat="1" ht="12" customHeight="1">
      <c r="B16" s="438" t="s">
        <v>515</v>
      </c>
      <c r="C16" s="439">
        <v>166</v>
      </c>
      <c r="D16" s="439">
        <v>236</v>
      </c>
      <c r="E16" s="439">
        <v>197</v>
      </c>
      <c r="F16" s="439">
        <v>89</v>
      </c>
      <c r="G16" s="439">
        <v>137</v>
      </c>
      <c r="H16" s="439">
        <v>201</v>
      </c>
      <c r="I16" s="439">
        <v>168</v>
      </c>
      <c r="J16" s="439">
        <v>76</v>
      </c>
    </row>
    <row r="17" spans="2:10" s="435" customFormat="1" ht="12" customHeight="1">
      <c r="B17" s="438" t="s">
        <v>516</v>
      </c>
      <c r="C17" s="439">
        <v>2</v>
      </c>
      <c r="D17" s="439">
        <v>5</v>
      </c>
      <c r="E17" s="439">
        <v>3</v>
      </c>
      <c r="F17" s="439">
        <v>2</v>
      </c>
      <c r="G17" s="439">
        <v>2</v>
      </c>
      <c r="H17" s="439">
        <v>5</v>
      </c>
      <c r="I17" s="439">
        <v>3</v>
      </c>
      <c r="J17" s="439">
        <v>2</v>
      </c>
    </row>
    <row r="18" spans="2:10" s="435" customFormat="1" ht="12" customHeight="1">
      <c r="B18" s="438"/>
      <c r="C18" s="441"/>
      <c r="D18" s="441"/>
      <c r="E18" s="441"/>
      <c r="F18" s="441"/>
      <c r="G18" s="441"/>
      <c r="H18" s="441"/>
      <c r="I18" s="441"/>
      <c r="J18" s="441"/>
    </row>
    <row r="19" spans="2:10" s="435" customFormat="1" ht="12" customHeight="1">
      <c r="B19" s="438" t="s">
        <v>517</v>
      </c>
      <c r="C19" s="441"/>
      <c r="D19" s="441"/>
      <c r="E19" s="441"/>
      <c r="F19" s="441"/>
      <c r="G19" s="441"/>
      <c r="H19" s="441"/>
      <c r="I19" s="441"/>
      <c r="J19" s="441"/>
    </row>
    <row r="20" spans="2:10" s="435" customFormat="1" ht="12" customHeight="1">
      <c r="B20" s="438" t="s">
        <v>518</v>
      </c>
      <c r="C20" s="439">
        <v>111</v>
      </c>
      <c r="D20" s="439">
        <v>189</v>
      </c>
      <c r="E20" s="439">
        <v>142</v>
      </c>
      <c r="F20" s="439">
        <v>76</v>
      </c>
      <c r="G20" s="439">
        <v>94</v>
      </c>
      <c r="H20" s="439">
        <v>161</v>
      </c>
      <c r="I20" s="439">
        <v>126</v>
      </c>
      <c r="J20" s="439">
        <v>66</v>
      </c>
    </row>
    <row r="21" spans="2:10" s="435" customFormat="1" ht="12" customHeight="1">
      <c r="B21" s="438" t="s">
        <v>519</v>
      </c>
      <c r="C21" s="439">
        <v>33</v>
      </c>
      <c r="D21" s="439">
        <v>57</v>
      </c>
      <c r="E21" s="439">
        <v>45</v>
      </c>
      <c r="F21" s="439">
        <v>18</v>
      </c>
      <c r="G21" s="439">
        <v>28</v>
      </c>
      <c r="H21" s="439">
        <v>52</v>
      </c>
      <c r="I21" s="439">
        <v>40</v>
      </c>
      <c r="J21" s="439">
        <v>17</v>
      </c>
    </row>
    <row r="22" spans="2:10" s="435" customFormat="1" ht="12" customHeight="1">
      <c r="B22" s="438" t="s">
        <v>520</v>
      </c>
      <c r="C22" s="439">
        <v>34</v>
      </c>
      <c r="D22" s="439">
        <v>47</v>
      </c>
      <c r="E22" s="439">
        <v>42</v>
      </c>
      <c r="F22" s="439">
        <v>13</v>
      </c>
      <c r="G22" s="439">
        <v>33</v>
      </c>
      <c r="H22" s="439">
        <v>46</v>
      </c>
      <c r="I22" s="439">
        <v>41</v>
      </c>
      <c r="J22" s="439">
        <v>13</v>
      </c>
    </row>
    <row r="23" spans="2:10" s="435" customFormat="1" ht="12" customHeight="1">
      <c r="B23" s="438" t="s">
        <v>521</v>
      </c>
      <c r="C23" s="439">
        <v>23</v>
      </c>
      <c r="D23" s="439">
        <v>99</v>
      </c>
      <c r="E23" s="439">
        <v>66</v>
      </c>
      <c r="F23" s="439">
        <v>14</v>
      </c>
      <c r="G23" s="439">
        <v>15</v>
      </c>
      <c r="H23" s="439">
        <v>88</v>
      </c>
      <c r="I23" s="439">
        <v>55</v>
      </c>
      <c r="J23" s="439">
        <v>11</v>
      </c>
    </row>
    <row r="24" spans="2:10" s="435" customFormat="1" ht="12" customHeight="1">
      <c r="B24" s="438" t="s">
        <v>522</v>
      </c>
      <c r="C24" s="439">
        <v>9</v>
      </c>
      <c r="D24" s="439">
        <v>10</v>
      </c>
      <c r="E24" s="439">
        <v>12</v>
      </c>
      <c r="F24" s="439">
        <v>4</v>
      </c>
      <c r="G24" s="439">
        <v>4</v>
      </c>
      <c r="H24" s="439">
        <v>5</v>
      </c>
      <c r="I24" s="439">
        <v>4</v>
      </c>
      <c r="J24" s="439">
        <v>1</v>
      </c>
    </row>
    <row r="25" spans="2:10" s="435" customFormat="1" ht="12" customHeight="1">
      <c r="B25" s="438" t="s">
        <v>523</v>
      </c>
      <c r="C25" s="439">
        <v>8</v>
      </c>
      <c r="D25" s="439">
        <v>224</v>
      </c>
      <c r="E25" s="439">
        <v>133</v>
      </c>
      <c r="F25" s="439">
        <v>17</v>
      </c>
      <c r="G25" s="439">
        <v>4</v>
      </c>
      <c r="H25" s="439">
        <v>204</v>
      </c>
      <c r="I25" s="439">
        <v>120</v>
      </c>
      <c r="J25" s="439">
        <v>16</v>
      </c>
    </row>
    <row r="26" spans="2:10" s="435" customFormat="1" ht="12" customHeight="1">
      <c r="B26" s="438" t="s">
        <v>524</v>
      </c>
      <c r="C26" s="439">
        <v>7</v>
      </c>
      <c r="D26" s="439">
        <v>203</v>
      </c>
      <c r="E26" s="439">
        <v>109</v>
      </c>
      <c r="F26" s="439">
        <v>13</v>
      </c>
      <c r="G26" s="439">
        <v>6</v>
      </c>
      <c r="H26" s="439">
        <v>193</v>
      </c>
      <c r="I26" s="439">
        <v>102</v>
      </c>
      <c r="J26" s="439">
        <v>10</v>
      </c>
    </row>
    <row r="27" spans="1:10" ht="33" customHeight="1">
      <c r="A27" s="772" t="s">
        <v>525</v>
      </c>
      <c r="B27" s="772"/>
      <c r="C27" s="772"/>
      <c r="D27" s="772"/>
      <c r="E27" s="772"/>
      <c r="F27" s="772"/>
      <c r="G27" s="772"/>
      <c r="H27" s="772"/>
      <c r="I27" s="772"/>
      <c r="J27" s="772"/>
    </row>
    <row r="28" spans="1:10" s="435" customFormat="1" ht="12" customHeight="1">
      <c r="A28" s="775" t="s">
        <v>526</v>
      </c>
      <c r="B28" s="776"/>
      <c r="C28" s="434">
        <v>510</v>
      </c>
      <c r="D28" s="434">
        <v>87</v>
      </c>
      <c r="E28" s="434">
        <v>66</v>
      </c>
      <c r="F28" s="434">
        <v>1885</v>
      </c>
      <c r="G28" s="434">
        <v>233</v>
      </c>
      <c r="H28" s="434">
        <v>14</v>
      </c>
      <c r="I28" s="434">
        <v>11</v>
      </c>
      <c r="J28" s="434">
        <v>894</v>
      </c>
    </row>
    <row r="29" spans="1:10" s="435" customFormat="1" ht="12" customHeight="1">
      <c r="A29" s="442"/>
      <c r="B29" s="443"/>
      <c r="C29" s="434"/>
      <c r="D29" s="434"/>
      <c r="E29" s="434"/>
      <c r="F29" s="434"/>
      <c r="G29" s="444"/>
      <c r="H29" s="444"/>
      <c r="I29" s="444"/>
      <c r="J29" s="444"/>
    </row>
    <row r="30" spans="1:10" s="435" customFormat="1" ht="12" customHeight="1">
      <c r="A30" s="442"/>
      <c r="B30" s="438" t="s">
        <v>511</v>
      </c>
      <c r="C30" s="434"/>
      <c r="D30" s="434"/>
      <c r="E30" s="434"/>
      <c r="F30" s="434"/>
      <c r="G30" s="444"/>
      <c r="H30" s="444"/>
      <c r="I30" s="444"/>
      <c r="J30" s="444"/>
    </row>
    <row r="31" spans="2:10" s="435" customFormat="1" ht="12" customHeight="1">
      <c r="B31" s="438" t="s">
        <v>27</v>
      </c>
      <c r="C31" s="439">
        <v>12</v>
      </c>
      <c r="D31" s="439" t="s">
        <v>37</v>
      </c>
      <c r="E31" s="445" t="s">
        <v>37</v>
      </c>
      <c r="F31" s="439">
        <v>132</v>
      </c>
      <c r="G31" s="439">
        <v>9</v>
      </c>
      <c r="H31" s="439" t="s">
        <v>37</v>
      </c>
      <c r="I31" s="440" t="s">
        <v>37</v>
      </c>
      <c r="J31" s="440">
        <v>122</v>
      </c>
    </row>
    <row r="32" spans="2:10" s="435" customFormat="1" ht="12" customHeight="1">
      <c r="B32" s="438" t="s">
        <v>28</v>
      </c>
      <c r="C32" s="439">
        <v>38</v>
      </c>
      <c r="D32" s="439">
        <v>20</v>
      </c>
      <c r="E32" s="439">
        <v>16</v>
      </c>
      <c r="F32" s="439">
        <v>284</v>
      </c>
      <c r="G32" s="439">
        <v>9</v>
      </c>
      <c r="H32" s="439" t="s">
        <v>37</v>
      </c>
      <c r="I32" s="440" t="s">
        <v>37</v>
      </c>
      <c r="J32" s="439">
        <v>21</v>
      </c>
    </row>
    <row r="33" spans="2:10" s="435" customFormat="1" ht="12" customHeight="1">
      <c r="B33" s="438" t="s">
        <v>29</v>
      </c>
      <c r="C33" s="439">
        <v>156</v>
      </c>
      <c r="D33" s="439">
        <v>8</v>
      </c>
      <c r="E33" s="439">
        <v>9</v>
      </c>
      <c r="F33" s="439">
        <v>312</v>
      </c>
      <c r="G33" s="439">
        <v>83</v>
      </c>
      <c r="H33" s="439">
        <v>1</v>
      </c>
      <c r="I33" s="440">
        <v>1</v>
      </c>
      <c r="J33" s="439">
        <v>183</v>
      </c>
    </row>
    <row r="34" spans="2:10" s="435" customFormat="1" ht="12" customHeight="1">
      <c r="B34" s="438" t="s">
        <v>30</v>
      </c>
      <c r="C34" s="439">
        <v>182</v>
      </c>
      <c r="D34" s="439">
        <v>30</v>
      </c>
      <c r="E34" s="439">
        <v>22</v>
      </c>
      <c r="F34" s="439">
        <v>867</v>
      </c>
      <c r="G34" s="439">
        <v>89</v>
      </c>
      <c r="H34" s="439">
        <v>11</v>
      </c>
      <c r="I34" s="439">
        <v>9</v>
      </c>
      <c r="J34" s="439">
        <v>493</v>
      </c>
    </row>
    <row r="35" spans="2:10" s="435" customFormat="1" ht="12" customHeight="1">
      <c r="B35" s="438" t="s">
        <v>35</v>
      </c>
      <c r="C35" s="439">
        <v>122</v>
      </c>
      <c r="D35" s="439">
        <v>29</v>
      </c>
      <c r="E35" s="439">
        <v>19</v>
      </c>
      <c r="F35" s="439">
        <v>289</v>
      </c>
      <c r="G35" s="439">
        <v>43</v>
      </c>
      <c r="H35" s="439">
        <v>2</v>
      </c>
      <c r="I35" s="439">
        <v>1</v>
      </c>
      <c r="J35" s="439">
        <v>76</v>
      </c>
    </row>
    <row r="36" spans="2:10" s="435" customFormat="1" ht="12" customHeight="1">
      <c r="B36" s="446"/>
      <c r="C36" s="439"/>
      <c r="D36" s="439"/>
      <c r="E36" s="439"/>
      <c r="F36" s="439"/>
      <c r="G36" s="441"/>
      <c r="H36" s="447"/>
      <c r="I36" s="447"/>
      <c r="J36" s="447"/>
    </row>
    <row r="37" spans="2:10" s="435" customFormat="1" ht="12" customHeight="1">
      <c r="B37" s="438" t="s">
        <v>511</v>
      </c>
      <c r="C37" s="439"/>
      <c r="D37" s="439"/>
      <c r="E37" s="439"/>
      <c r="F37" s="439"/>
      <c r="G37" s="441"/>
      <c r="H37" s="447"/>
      <c r="I37" s="447"/>
      <c r="J37" s="447"/>
    </row>
    <row r="38" spans="2:10" s="435" customFormat="1" ht="12" customHeight="1">
      <c r="B38" s="438" t="s">
        <v>512</v>
      </c>
      <c r="C38" s="439">
        <v>37</v>
      </c>
      <c r="D38" s="439" t="s">
        <v>37</v>
      </c>
      <c r="E38" s="439" t="s">
        <v>37</v>
      </c>
      <c r="F38" s="439">
        <v>128</v>
      </c>
      <c r="G38" s="439">
        <v>28</v>
      </c>
      <c r="H38" s="439" t="s">
        <v>37</v>
      </c>
      <c r="I38" s="439" t="s">
        <v>37</v>
      </c>
      <c r="J38" s="439">
        <v>108</v>
      </c>
    </row>
    <row r="39" spans="2:10" s="435" customFormat="1" ht="12" customHeight="1">
      <c r="B39" s="438" t="s">
        <v>527</v>
      </c>
      <c r="C39" s="439">
        <v>101</v>
      </c>
      <c r="D39" s="439">
        <v>27</v>
      </c>
      <c r="E39" s="439">
        <v>21</v>
      </c>
      <c r="F39" s="439">
        <v>968</v>
      </c>
      <c r="G39" s="439">
        <v>65</v>
      </c>
      <c r="H39" s="439">
        <v>4</v>
      </c>
      <c r="I39" s="439">
        <v>3</v>
      </c>
      <c r="J39" s="439">
        <v>535</v>
      </c>
    </row>
    <row r="40" spans="2:10" s="435" customFormat="1" ht="12" customHeight="1">
      <c r="B40" s="438" t="s">
        <v>515</v>
      </c>
      <c r="C40" s="439">
        <v>367</v>
      </c>
      <c r="D40" s="439">
        <v>60</v>
      </c>
      <c r="E40" s="439">
        <v>45</v>
      </c>
      <c r="F40" s="439">
        <v>735</v>
      </c>
      <c r="G40" s="439">
        <v>137</v>
      </c>
      <c r="H40" s="439">
        <v>10</v>
      </c>
      <c r="I40" s="439">
        <v>8</v>
      </c>
      <c r="J40" s="439">
        <v>217</v>
      </c>
    </row>
    <row r="41" spans="2:10" s="435" customFormat="1" ht="12" customHeight="1">
      <c r="B41" s="438" t="s">
        <v>516</v>
      </c>
      <c r="C41" s="439">
        <v>5</v>
      </c>
      <c r="D41" s="439" t="s">
        <v>37</v>
      </c>
      <c r="E41" s="439" t="s">
        <v>37</v>
      </c>
      <c r="F41" s="439">
        <v>54</v>
      </c>
      <c r="G41" s="439">
        <v>3</v>
      </c>
      <c r="H41" s="439" t="s">
        <v>37</v>
      </c>
      <c r="I41" s="439" t="s">
        <v>37</v>
      </c>
      <c r="J41" s="439">
        <v>34</v>
      </c>
    </row>
    <row r="42" spans="2:10" s="435" customFormat="1" ht="12" customHeight="1">
      <c r="B42" s="438"/>
      <c r="C42" s="439"/>
      <c r="D42" s="439"/>
      <c r="E42" s="439"/>
      <c r="F42" s="439"/>
      <c r="G42" s="441"/>
      <c r="H42" s="441"/>
      <c r="I42" s="441"/>
      <c r="J42" s="441"/>
    </row>
    <row r="43" spans="2:10" s="435" customFormat="1" ht="12" customHeight="1">
      <c r="B43" s="438" t="s">
        <v>517</v>
      </c>
      <c r="C43" s="439"/>
      <c r="D43" s="439"/>
      <c r="E43" s="439"/>
      <c r="F43" s="439"/>
      <c r="G43" s="441"/>
      <c r="H43" s="441"/>
      <c r="I43" s="441"/>
      <c r="J43" s="441"/>
    </row>
    <row r="44" spans="2:10" s="435" customFormat="1" ht="12" customHeight="1">
      <c r="B44" s="438" t="s">
        <v>518</v>
      </c>
      <c r="C44" s="439">
        <v>129</v>
      </c>
      <c r="D44" s="439">
        <v>12</v>
      </c>
      <c r="E44" s="439">
        <v>12</v>
      </c>
      <c r="F44" s="439">
        <v>354</v>
      </c>
      <c r="G44" s="439">
        <v>61</v>
      </c>
      <c r="H44" s="439">
        <v>8</v>
      </c>
      <c r="I44" s="439">
        <v>7</v>
      </c>
      <c r="J44" s="439">
        <v>150</v>
      </c>
    </row>
    <row r="45" spans="2:10" s="435" customFormat="1" ht="12" customHeight="1">
      <c r="B45" s="438" t="s">
        <v>519</v>
      </c>
      <c r="C45" s="439">
        <v>53</v>
      </c>
      <c r="D45" s="439">
        <v>6</v>
      </c>
      <c r="E45" s="439">
        <v>3</v>
      </c>
      <c r="F45" s="439">
        <v>255</v>
      </c>
      <c r="G45" s="439">
        <v>32</v>
      </c>
      <c r="H45" s="439">
        <v>4</v>
      </c>
      <c r="I45" s="439">
        <v>2</v>
      </c>
      <c r="J45" s="439">
        <v>177</v>
      </c>
    </row>
    <row r="46" spans="2:10" s="435" customFormat="1" ht="12" customHeight="1">
      <c r="B46" s="438" t="s">
        <v>520</v>
      </c>
      <c r="C46" s="439">
        <v>72</v>
      </c>
      <c r="D46" s="439">
        <v>8</v>
      </c>
      <c r="E46" s="439">
        <v>7</v>
      </c>
      <c r="F46" s="439">
        <v>242</v>
      </c>
      <c r="G46" s="439">
        <v>45</v>
      </c>
      <c r="H46" s="439">
        <v>1</v>
      </c>
      <c r="I46" s="439">
        <v>1</v>
      </c>
      <c r="J46" s="439">
        <v>185</v>
      </c>
    </row>
    <row r="47" spans="2:10" s="435" customFormat="1" ht="12" customHeight="1">
      <c r="B47" s="438" t="s">
        <v>521</v>
      </c>
      <c r="C47" s="439">
        <v>104</v>
      </c>
      <c r="D47" s="439">
        <v>16</v>
      </c>
      <c r="E47" s="439">
        <v>11</v>
      </c>
      <c r="F47" s="439">
        <v>347</v>
      </c>
      <c r="G47" s="439">
        <v>32</v>
      </c>
      <c r="H47" s="439" t="s">
        <v>37</v>
      </c>
      <c r="I47" s="440" t="s">
        <v>37</v>
      </c>
      <c r="J47" s="440">
        <v>116</v>
      </c>
    </row>
    <row r="48" spans="2:10" s="435" customFormat="1" ht="12" customHeight="1">
      <c r="B48" s="438" t="s">
        <v>522</v>
      </c>
      <c r="C48" s="439">
        <v>72</v>
      </c>
      <c r="D48" s="439">
        <v>8</v>
      </c>
      <c r="E48" s="439">
        <v>5</v>
      </c>
      <c r="F48" s="439">
        <v>253</v>
      </c>
      <c r="G48" s="439">
        <v>27</v>
      </c>
      <c r="H48" s="439" t="s">
        <v>37</v>
      </c>
      <c r="I48" s="440" t="s">
        <v>37</v>
      </c>
      <c r="J48" s="440">
        <v>139</v>
      </c>
    </row>
    <row r="49" spans="2:10" s="435" customFormat="1" ht="12" customHeight="1">
      <c r="B49" s="438" t="s">
        <v>523</v>
      </c>
      <c r="C49" s="439">
        <v>39</v>
      </c>
      <c r="D49" s="439">
        <v>14</v>
      </c>
      <c r="E49" s="440">
        <v>140</v>
      </c>
      <c r="F49" s="439">
        <v>279</v>
      </c>
      <c r="G49" s="439">
        <v>17</v>
      </c>
      <c r="H49" s="439" t="s">
        <v>37</v>
      </c>
      <c r="I49" s="440" t="s">
        <v>37</v>
      </c>
      <c r="J49" s="440">
        <v>61</v>
      </c>
    </row>
    <row r="50" spans="2:10" s="435" customFormat="1" ht="12" customHeight="1">
      <c r="B50" s="438" t="s">
        <v>524</v>
      </c>
      <c r="C50" s="439">
        <v>41</v>
      </c>
      <c r="D50" s="439">
        <v>23</v>
      </c>
      <c r="E50" s="439">
        <v>15</v>
      </c>
      <c r="F50" s="439">
        <v>155</v>
      </c>
      <c r="G50" s="439">
        <v>19</v>
      </c>
      <c r="H50" s="439">
        <v>1</v>
      </c>
      <c r="I50" s="440">
        <v>1</v>
      </c>
      <c r="J50" s="440">
        <v>67</v>
      </c>
    </row>
    <row r="51" spans="7:10" ht="12" customHeight="1">
      <c r="G51" s="448"/>
      <c r="J51" s="449"/>
    </row>
    <row r="52" spans="1:10" ht="12" customHeight="1">
      <c r="A52" s="425" t="s">
        <v>261</v>
      </c>
      <c r="C52" s="450"/>
      <c r="D52" s="450"/>
      <c r="E52" s="450"/>
      <c r="F52" s="450"/>
      <c r="G52" s="451"/>
      <c r="H52" s="450"/>
      <c r="I52" s="450"/>
      <c r="J52" s="450"/>
    </row>
    <row r="53" spans="2:10" ht="12" customHeight="1">
      <c r="B53" s="450"/>
      <c r="C53" s="450"/>
      <c r="D53" s="450"/>
      <c r="E53" s="450"/>
      <c r="F53" s="450"/>
      <c r="G53" s="450"/>
      <c r="H53" s="450"/>
      <c r="I53" s="450"/>
      <c r="J53" s="450"/>
    </row>
    <row r="55" spans="7:10" ht="12" customHeight="1">
      <c r="G55" s="452"/>
      <c r="H55" s="452"/>
      <c r="I55" s="452"/>
      <c r="J55" s="452"/>
    </row>
    <row r="56" ht="12" customHeight="1">
      <c r="B56" s="453"/>
    </row>
  </sheetData>
  <sheetProtection/>
  <mergeCells count="12">
    <mergeCell ref="G6:G7"/>
    <mergeCell ref="J6:J7"/>
    <mergeCell ref="A9:J9"/>
    <mergeCell ref="A10:B10"/>
    <mergeCell ref="A27:J27"/>
    <mergeCell ref="A28:B28"/>
    <mergeCell ref="B2:J2"/>
    <mergeCell ref="A5:B8"/>
    <mergeCell ref="C5:F5"/>
    <mergeCell ref="G5:J5"/>
    <mergeCell ref="C6:C7"/>
    <mergeCell ref="F6:F7"/>
  </mergeCells>
  <printOptions/>
  <pageMargins left="0.7086614173228347" right="0.7086614173228347" top="0.7480314960629921" bottom="0.7480314960629921" header="0.31496062992125984" footer="0.31496062992125984"/>
  <pageSetup firstPageNumber="36" useFirstPageNumber="1" fitToHeight="0" horizontalDpi="600" verticalDpi="600" orientation="portrait" paperSize="9" scale="95" r:id="rId2"/>
  <headerFooter alignWithMargins="0">
    <oddHeader>&amp;C&amp;"Arial,Standard"&amp;9- 36 -</oddHeader>
  </headerFooter>
  <drawing r:id="rId1"/>
</worksheet>
</file>

<file path=xl/worksheets/sheet33.xml><?xml version="1.0" encoding="utf-8"?>
<worksheet xmlns="http://schemas.openxmlformats.org/spreadsheetml/2006/main" xmlns:r="http://schemas.openxmlformats.org/officeDocument/2006/relationships">
  <dimension ref="A2:K65"/>
  <sheetViews>
    <sheetView zoomScaleSheetLayoutView="100" zoomScalePageLayoutView="0" workbookViewId="0" topLeftCell="A1">
      <selection activeCell="A1" sqref="A1"/>
    </sheetView>
  </sheetViews>
  <sheetFormatPr defaultColWidth="12" defaultRowHeight="12" customHeight="1"/>
  <cols>
    <col min="1" max="1" width="2.83203125" style="425" customWidth="1"/>
    <col min="2" max="2" width="21.16015625" style="425" customWidth="1"/>
    <col min="3" max="11" width="9.33203125" style="425" customWidth="1"/>
    <col min="12" max="16384" width="12" style="425" customWidth="1"/>
  </cols>
  <sheetData>
    <row r="2" spans="2:11" ht="12" customHeight="1">
      <c r="B2" s="796" t="s">
        <v>528</v>
      </c>
      <c r="C2" s="797"/>
      <c r="D2" s="797"/>
      <c r="E2" s="797"/>
      <c r="F2" s="797"/>
      <c r="G2" s="797"/>
      <c r="H2" s="797"/>
      <c r="I2" s="797"/>
      <c r="J2" s="797"/>
      <c r="K2" s="797"/>
    </row>
    <row r="3" spans="2:11" ht="12" customHeight="1">
      <c r="B3" s="796" t="s">
        <v>529</v>
      </c>
      <c r="C3" s="796"/>
      <c r="D3" s="796"/>
      <c r="E3" s="796"/>
      <c r="F3" s="796"/>
      <c r="G3" s="796"/>
      <c r="H3" s="796"/>
      <c r="I3" s="796"/>
      <c r="J3" s="796"/>
      <c r="K3" s="796"/>
    </row>
    <row r="5" spans="1:11" ht="19.5" customHeight="1">
      <c r="A5" s="778" t="s">
        <v>530</v>
      </c>
      <c r="B5" s="779"/>
      <c r="C5" s="798" t="s">
        <v>531</v>
      </c>
      <c r="D5" s="799"/>
      <c r="E5" s="800" t="s">
        <v>532</v>
      </c>
      <c r="F5" s="788"/>
      <c r="G5" s="788"/>
      <c r="H5" s="788"/>
      <c r="I5" s="788"/>
      <c r="J5" s="788"/>
      <c r="K5" s="788"/>
    </row>
    <row r="6" spans="1:11" ht="19.5" customHeight="1">
      <c r="A6" s="780"/>
      <c r="B6" s="781"/>
      <c r="C6" s="789" t="s">
        <v>533</v>
      </c>
      <c r="D6" s="791" t="s">
        <v>534</v>
      </c>
      <c r="E6" s="805" t="s">
        <v>38</v>
      </c>
      <c r="F6" s="806"/>
      <c r="G6" s="806"/>
      <c r="H6" s="806"/>
      <c r="I6" s="807"/>
      <c r="J6" s="808" t="s">
        <v>39</v>
      </c>
      <c r="K6" s="809"/>
    </row>
    <row r="7" spans="1:11" ht="19.5" customHeight="1">
      <c r="A7" s="780"/>
      <c r="B7" s="781"/>
      <c r="C7" s="801"/>
      <c r="D7" s="803"/>
      <c r="E7" s="808" t="s">
        <v>26</v>
      </c>
      <c r="F7" s="810"/>
      <c r="G7" s="454" t="s">
        <v>535</v>
      </c>
      <c r="H7" s="455"/>
      <c r="I7" s="456"/>
      <c r="J7" s="780" t="s">
        <v>99</v>
      </c>
      <c r="K7" s="794" t="s">
        <v>106</v>
      </c>
    </row>
    <row r="8" spans="1:11" ht="12" customHeight="1">
      <c r="A8" s="780"/>
      <c r="B8" s="781"/>
      <c r="C8" s="801"/>
      <c r="D8" s="803"/>
      <c r="E8" s="791" t="s">
        <v>99</v>
      </c>
      <c r="F8" s="791" t="s">
        <v>98</v>
      </c>
      <c r="G8" s="816">
        <v>1</v>
      </c>
      <c r="H8" s="816">
        <v>2</v>
      </c>
      <c r="I8" s="816" t="s">
        <v>536</v>
      </c>
      <c r="J8" s="780"/>
      <c r="K8" s="814"/>
    </row>
    <row r="9" spans="1:11" ht="12" customHeight="1">
      <c r="A9" s="780"/>
      <c r="B9" s="781"/>
      <c r="C9" s="802"/>
      <c r="D9" s="804"/>
      <c r="E9" s="804"/>
      <c r="F9" s="804"/>
      <c r="G9" s="817"/>
      <c r="H9" s="817"/>
      <c r="I9" s="817"/>
      <c r="J9" s="813"/>
      <c r="K9" s="815"/>
    </row>
    <row r="10" spans="1:11" ht="12" customHeight="1">
      <c r="A10" s="782"/>
      <c r="B10" s="783"/>
      <c r="C10" s="818" t="s">
        <v>0</v>
      </c>
      <c r="D10" s="819"/>
      <c r="E10" s="819"/>
      <c r="F10" s="819"/>
      <c r="G10" s="819"/>
      <c r="H10" s="819"/>
      <c r="I10" s="819"/>
      <c r="J10" s="820"/>
      <c r="K10" s="457" t="s">
        <v>1</v>
      </c>
    </row>
    <row r="11" spans="1:11" ht="21" customHeight="1">
      <c r="A11" s="821">
        <v>1995</v>
      </c>
      <c r="B11" s="822"/>
      <c r="C11" s="94">
        <v>1707</v>
      </c>
      <c r="D11" s="94">
        <v>961</v>
      </c>
      <c r="E11" s="94">
        <v>352</v>
      </c>
      <c r="F11" s="94">
        <v>733</v>
      </c>
      <c r="G11" s="94">
        <v>179</v>
      </c>
      <c r="H11" s="94">
        <v>81</v>
      </c>
      <c r="I11" s="94">
        <v>91</v>
      </c>
      <c r="J11" s="94">
        <v>1244</v>
      </c>
      <c r="K11" s="94">
        <v>8932</v>
      </c>
    </row>
    <row r="12" spans="1:11" ht="12" customHeight="1">
      <c r="A12" s="811">
        <v>1996</v>
      </c>
      <c r="B12" s="812"/>
      <c r="C12" s="94">
        <v>1873</v>
      </c>
      <c r="D12" s="94">
        <v>1002</v>
      </c>
      <c r="E12" s="94">
        <v>331</v>
      </c>
      <c r="F12" s="94">
        <v>814</v>
      </c>
      <c r="G12" s="94">
        <v>156</v>
      </c>
      <c r="H12" s="94">
        <v>66</v>
      </c>
      <c r="I12" s="94">
        <v>109</v>
      </c>
      <c r="J12" s="94">
        <v>1395</v>
      </c>
      <c r="K12" s="94">
        <v>7829</v>
      </c>
    </row>
    <row r="13" spans="1:11" ht="12" customHeight="1">
      <c r="A13" s="811">
        <v>1997</v>
      </c>
      <c r="B13" s="812"/>
      <c r="C13" s="94">
        <v>2283</v>
      </c>
      <c r="D13" s="94">
        <v>1296</v>
      </c>
      <c r="E13" s="94">
        <v>408</v>
      </c>
      <c r="F13" s="94">
        <v>1058</v>
      </c>
      <c r="G13" s="94">
        <v>230</v>
      </c>
      <c r="H13" s="94">
        <v>74</v>
      </c>
      <c r="I13" s="94">
        <v>103</v>
      </c>
      <c r="J13" s="94">
        <v>1710</v>
      </c>
      <c r="K13" s="94">
        <v>9180</v>
      </c>
    </row>
    <row r="14" spans="1:11" ht="12" customHeight="1">
      <c r="A14" s="811">
        <v>1998</v>
      </c>
      <c r="B14" s="812"/>
      <c r="C14" s="94">
        <v>2639</v>
      </c>
      <c r="D14" s="94">
        <v>1592</v>
      </c>
      <c r="E14" s="94">
        <v>487</v>
      </c>
      <c r="F14" s="94">
        <v>1290</v>
      </c>
      <c r="G14" s="94">
        <v>294</v>
      </c>
      <c r="H14" s="94">
        <v>76</v>
      </c>
      <c r="I14" s="94">
        <v>113</v>
      </c>
      <c r="J14" s="94">
        <v>1999</v>
      </c>
      <c r="K14" s="94">
        <v>10901</v>
      </c>
    </row>
    <row r="15" spans="1:11" ht="12" customHeight="1">
      <c r="A15" s="811">
        <v>1999</v>
      </c>
      <c r="B15" s="812"/>
      <c r="C15" s="94">
        <v>2530</v>
      </c>
      <c r="D15" s="94">
        <v>1728</v>
      </c>
      <c r="E15" s="94">
        <v>478</v>
      </c>
      <c r="F15" s="94">
        <v>1509</v>
      </c>
      <c r="G15" s="94">
        <v>269</v>
      </c>
      <c r="H15" s="94">
        <v>67</v>
      </c>
      <c r="I15" s="94">
        <v>140</v>
      </c>
      <c r="J15" s="94">
        <v>1860</v>
      </c>
      <c r="K15" s="94">
        <v>9231</v>
      </c>
    </row>
    <row r="16" spans="1:11" s="435" customFormat="1" ht="12" customHeight="1">
      <c r="A16" s="811">
        <v>2000</v>
      </c>
      <c r="B16" s="812"/>
      <c r="C16" s="94">
        <v>2427</v>
      </c>
      <c r="D16" s="94">
        <v>1412</v>
      </c>
      <c r="E16" s="94">
        <v>499</v>
      </c>
      <c r="F16" s="94">
        <v>1220</v>
      </c>
      <c r="G16" s="94">
        <v>303</v>
      </c>
      <c r="H16" s="94">
        <v>77</v>
      </c>
      <c r="I16" s="94">
        <v>119</v>
      </c>
      <c r="J16" s="94">
        <v>1830</v>
      </c>
      <c r="K16" s="94">
        <v>8202</v>
      </c>
    </row>
    <row r="17" spans="1:11" s="435" customFormat="1" ht="12" customHeight="1">
      <c r="A17" s="811">
        <v>2001</v>
      </c>
      <c r="B17" s="812"/>
      <c r="C17" s="94">
        <v>2406</v>
      </c>
      <c r="D17" s="94">
        <v>3442</v>
      </c>
      <c r="E17" s="94">
        <v>601</v>
      </c>
      <c r="F17" s="94">
        <v>3257</v>
      </c>
      <c r="G17" s="94">
        <v>287</v>
      </c>
      <c r="H17" s="94">
        <v>69</v>
      </c>
      <c r="I17" s="94">
        <v>243</v>
      </c>
      <c r="J17" s="94">
        <v>1694</v>
      </c>
      <c r="K17" s="94">
        <v>7806</v>
      </c>
    </row>
    <row r="18" spans="1:11" s="435" customFormat="1" ht="12" customHeight="1">
      <c r="A18" s="811">
        <v>2002</v>
      </c>
      <c r="B18" s="812"/>
      <c r="C18" s="94">
        <v>2282</v>
      </c>
      <c r="D18" s="94">
        <v>6292</v>
      </c>
      <c r="E18" s="94">
        <v>674</v>
      </c>
      <c r="F18" s="94">
        <v>6097</v>
      </c>
      <c r="G18" s="94">
        <v>231</v>
      </c>
      <c r="H18" s="94">
        <v>61</v>
      </c>
      <c r="I18" s="94">
        <v>380</v>
      </c>
      <c r="J18" s="94">
        <v>1546</v>
      </c>
      <c r="K18" s="94">
        <v>6220</v>
      </c>
    </row>
    <row r="19" spans="1:11" s="435" customFormat="1" ht="12" customHeight="1">
      <c r="A19" s="811">
        <v>2003</v>
      </c>
      <c r="B19" s="812"/>
      <c r="C19" s="94">
        <v>2012</v>
      </c>
      <c r="D19" s="94">
        <v>3682</v>
      </c>
      <c r="E19" s="94">
        <v>627</v>
      </c>
      <c r="F19" s="94">
        <v>3554</v>
      </c>
      <c r="G19" s="94">
        <v>256</v>
      </c>
      <c r="H19" s="94">
        <v>72</v>
      </c>
      <c r="I19" s="94">
        <v>298</v>
      </c>
      <c r="J19" s="94">
        <v>1322</v>
      </c>
      <c r="K19" s="94">
        <v>5946</v>
      </c>
    </row>
    <row r="20" spans="1:11" s="435" customFormat="1" ht="12" customHeight="1">
      <c r="A20" s="811">
        <v>2004</v>
      </c>
      <c r="B20" s="812"/>
      <c r="C20" s="94">
        <v>1965</v>
      </c>
      <c r="D20" s="94">
        <v>5748</v>
      </c>
      <c r="E20" s="94">
        <v>727</v>
      </c>
      <c r="F20" s="94">
        <v>5543</v>
      </c>
      <c r="G20" s="94">
        <v>230</v>
      </c>
      <c r="H20" s="94">
        <v>52</v>
      </c>
      <c r="I20" s="94">
        <v>443</v>
      </c>
      <c r="J20" s="94">
        <v>1152</v>
      </c>
      <c r="K20" s="94">
        <v>5529</v>
      </c>
    </row>
    <row r="21" spans="1:11" s="435" customFormat="1" ht="12" customHeight="1">
      <c r="A21" s="811" t="s">
        <v>537</v>
      </c>
      <c r="B21" s="812"/>
      <c r="C21" s="94">
        <v>1951</v>
      </c>
      <c r="D21" s="94">
        <v>9058</v>
      </c>
      <c r="E21" s="94">
        <v>945</v>
      </c>
      <c r="F21" s="94">
        <v>8684</v>
      </c>
      <c r="G21" s="94">
        <v>188</v>
      </c>
      <c r="H21" s="94">
        <v>61</v>
      </c>
      <c r="I21" s="94">
        <v>695</v>
      </c>
      <c r="J21" s="94">
        <v>893</v>
      </c>
      <c r="K21" s="94">
        <v>4294</v>
      </c>
    </row>
    <row r="22" spans="1:11" s="435" customFormat="1" ht="12" customHeight="1">
      <c r="A22" s="811">
        <v>2006</v>
      </c>
      <c r="B22" s="812"/>
      <c r="C22" s="94">
        <v>1579</v>
      </c>
      <c r="D22" s="94">
        <v>5869</v>
      </c>
      <c r="E22" s="94">
        <v>701</v>
      </c>
      <c r="F22" s="94">
        <v>5650</v>
      </c>
      <c r="G22" s="94">
        <v>174</v>
      </c>
      <c r="H22" s="94">
        <v>48</v>
      </c>
      <c r="I22" s="94">
        <v>477</v>
      </c>
      <c r="J22" s="94">
        <v>779</v>
      </c>
      <c r="K22" s="94">
        <v>3564</v>
      </c>
    </row>
    <row r="23" spans="1:11" s="435" customFormat="1" ht="12" customHeight="1">
      <c r="A23" s="811">
        <v>2007</v>
      </c>
      <c r="B23" s="812"/>
      <c r="C23" s="94">
        <v>1499</v>
      </c>
      <c r="D23" s="94">
        <v>5797</v>
      </c>
      <c r="E23" s="94">
        <v>650</v>
      </c>
      <c r="F23" s="94">
        <v>5469</v>
      </c>
      <c r="G23" s="94">
        <v>169</v>
      </c>
      <c r="H23" s="94">
        <v>49</v>
      </c>
      <c r="I23" s="94">
        <v>431</v>
      </c>
      <c r="J23" s="94">
        <v>767</v>
      </c>
      <c r="K23" s="94">
        <v>3575</v>
      </c>
    </row>
    <row r="24" spans="1:11" s="435" customFormat="1" ht="12" customHeight="1">
      <c r="A24" s="811">
        <v>2008</v>
      </c>
      <c r="B24" s="812"/>
      <c r="C24" s="94">
        <v>1360</v>
      </c>
      <c r="D24" s="94">
        <v>3880</v>
      </c>
      <c r="E24" s="94">
        <v>535</v>
      </c>
      <c r="F24" s="94">
        <v>3720</v>
      </c>
      <c r="G24" s="94">
        <v>182</v>
      </c>
      <c r="H24" s="94">
        <v>32</v>
      </c>
      <c r="I24" s="94">
        <v>321</v>
      </c>
      <c r="J24" s="94">
        <v>775</v>
      </c>
      <c r="K24" s="94">
        <v>4266</v>
      </c>
    </row>
    <row r="25" spans="1:11" s="435" customFormat="1" ht="12" customHeight="1">
      <c r="A25" s="811">
        <v>2009</v>
      </c>
      <c r="B25" s="812"/>
      <c r="C25" s="94">
        <v>1366</v>
      </c>
      <c r="D25" s="94">
        <v>3707</v>
      </c>
      <c r="E25" s="94">
        <v>541</v>
      </c>
      <c r="F25" s="94">
        <v>3556</v>
      </c>
      <c r="G25" s="94">
        <v>193</v>
      </c>
      <c r="H25" s="94">
        <v>38</v>
      </c>
      <c r="I25" s="94">
        <v>308</v>
      </c>
      <c r="J25" s="94">
        <v>788</v>
      </c>
      <c r="K25" s="94">
        <v>4050</v>
      </c>
    </row>
    <row r="26" spans="1:11" s="435" customFormat="1" ht="12" customHeight="1">
      <c r="A26" s="811">
        <v>2010</v>
      </c>
      <c r="B26" s="812"/>
      <c r="C26" s="94">
        <v>1094</v>
      </c>
      <c r="D26" s="94">
        <v>2032</v>
      </c>
      <c r="E26" s="94">
        <v>428</v>
      </c>
      <c r="F26" s="94">
        <v>1945</v>
      </c>
      <c r="G26" s="94">
        <v>196</v>
      </c>
      <c r="H26" s="94">
        <v>43</v>
      </c>
      <c r="I26" s="94">
        <v>188</v>
      </c>
      <c r="J26" s="94">
        <v>633</v>
      </c>
      <c r="K26" s="94">
        <v>3470</v>
      </c>
    </row>
    <row r="27" spans="1:11" s="435" customFormat="1" ht="12" customHeight="1">
      <c r="A27" s="811">
        <v>2011</v>
      </c>
      <c r="B27" s="812"/>
      <c r="C27" s="94">
        <v>1093</v>
      </c>
      <c r="D27" s="94">
        <v>1556</v>
      </c>
      <c r="E27" s="94">
        <v>368</v>
      </c>
      <c r="F27" s="94">
        <v>1489</v>
      </c>
      <c r="G27" s="94">
        <v>204</v>
      </c>
      <c r="H27" s="94">
        <v>37</v>
      </c>
      <c r="I27" s="94">
        <v>127</v>
      </c>
      <c r="J27" s="94">
        <v>694</v>
      </c>
      <c r="K27" s="94">
        <v>3145</v>
      </c>
    </row>
    <row r="28" spans="1:11" s="435" customFormat="1" ht="12" customHeight="1">
      <c r="A28" s="811">
        <v>2012</v>
      </c>
      <c r="B28" s="812"/>
      <c r="C28" s="94">
        <v>1056</v>
      </c>
      <c r="D28" s="94">
        <v>1678</v>
      </c>
      <c r="E28" s="94">
        <v>374</v>
      </c>
      <c r="F28" s="94">
        <v>1626</v>
      </c>
      <c r="G28" s="94">
        <v>213</v>
      </c>
      <c r="H28" s="94">
        <v>39</v>
      </c>
      <c r="I28" s="94">
        <v>121</v>
      </c>
      <c r="J28" s="94">
        <v>654</v>
      </c>
      <c r="K28" s="94">
        <v>4451</v>
      </c>
    </row>
    <row r="29" spans="1:11" s="435" customFormat="1" ht="12" customHeight="1">
      <c r="A29" s="811">
        <v>2013</v>
      </c>
      <c r="B29" s="812"/>
      <c r="C29" s="94">
        <v>935</v>
      </c>
      <c r="D29" s="94">
        <v>1412</v>
      </c>
      <c r="E29" s="94">
        <v>307</v>
      </c>
      <c r="F29" s="94">
        <v>1287</v>
      </c>
      <c r="G29" s="94">
        <v>168</v>
      </c>
      <c r="H29" s="94">
        <v>34</v>
      </c>
      <c r="I29" s="94">
        <v>105</v>
      </c>
      <c r="J29" s="94">
        <v>581</v>
      </c>
      <c r="K29" s="94">
        <v>2440</v>
      </c>
    </row>
    <row r="30" spans="1:11" s="435" customFormat="1" ht="12" customHeight="1">
      <c r="A30" s="458"/>
      <c r="B30" s="446"/>
      <c r="C30" s="459"/>
      <c r="D30" s="459"/>
      <c r="E30" s="459"/>
      <c r="F30" s="459"/>
      <c r="G30" s="459"/>
      <c r="H30" s="459"/>
      <c r="I30" s="459"/>
      <c r="J30" s="459"/>
      <c r="K30" s="459"/>
    </row>
    <row r="31" spans="1:11" s="435" customFormat="1" ht="12" customHeight="1">
      <c r="A31" s="823" t="s">
        <v>40</v>
      </c>
      <c r="B31" s="824"/>
      <c r="C31" s="97">
        <v>52</v>
      </c>
      <c r="D31" s="97">
        <v>22</v>
      </c>
      <c r="E31" s="97">
        <v>8</v>
      </c>
      <c r="F31" s="97">
        <v>12</v>
      </c>
      <c r="G31" s="97">
        <v>6</v>
      </c>
      <c r="H31" s="97">
        <v>1</v>
      </c>
      <c r="I31" s="97">
        <v>1</v>
      </c>
      <c r="J31" s="97">
        <v>38</v>
      </c>
      <c r="K31" s="97">
        <v>146</v>
      </c>
    </row>
    <row r="32" spans="1:11" s="435" customFormat="1" ht="12" customHeight="1">
      <c r="A32" s="823" t="s">
        <v>41</v>
      </c>
      <c r="B32" s="824"/>
      <c r="C32" s="97">
        <v>20</v>
      </c>
      <c r="D32" s="97">
        <v>141</v>
      </c>
      <c r="E32" s="97">
        <v>6</v>
      </c>
      <c r="F32" s="97">
        <v>126</v>
      </c>
      <c r="G32" s="97">
        <v>2</v>
      </c>
      <c r="H32" s="97">
        <v>2</v>
      </c>
      <c r="I32" s="97">
        <v>2</v>
      </c>
      <c r="J32" s="97">
        <v>11</v>
      </c>
      <c r="K32" s="97">
        <v>39</v>
      </c>
    </row>
    <row r="33" spans="1:11" s="435" customFormat="1" ht="12" customHeight="1">
      <c r="A33" s="823" t="s">
        <v>42</v>
      </c>
      <c r="B33" s="824"/>
      <c r="C33" s="97">
        <v>31</v>
      </c>
      <c r="D33" s="97">
        <v>27</v>
      </c>
      <c r="E33" s="97">
        <v>4</v>
      </c>
      <c r="F33" s="97">
        <v>16</v>
      </c>
      <c r="G33" s="97">
        <v>1</v>
      </c>
      <c r="H33" s="97">
        <v>1</v>
      </c>
      <c r="I33" s="97">
        <v>1</v>
      </c>
      <c r="J33" s="97">
        <v>24</v>
      </c>
      <c r="K33" s="97">
        <v>314</v>
      </c>
    </row>
    <row r="34" spans="1:11" s="435" customFormat="1" ht="12" customHeight="1">
      <c r="A34" s="823" t="s">
        <v>43</v>
      </c>
      <c r="B34" s="824"/>
      <c r="C34" s="97">
        <v>11</v>
      </c>
      <c r="D34" s="97">
        <v>89</v>
      </c>
      <c r="E34" s="97">
        <v>3</v>
      </c>
      <c r="F34" s="97">
        <v>88</v>
      </c>
      <c r="G34" s="97" t="s">
        <v>37</v>
      </c>
      <c r="H34" s="97" t="s">
        <v>37</v>
      </c>
      <c r="I34" s="97">
        <v>3</v>
      </c>
      <c r="J34" s="97">
        <v>8</v>
      </c>
      <c r="K34" s="97">
        <v>22</v>
      </c>
    </row>
    <row r="35" spans="1:11" s="435" customFormat="1" ht="12" customHeight="1">
      <c r="A35" s="823" t="s">
        <v>44</v>
      </c>
      <c r="B35" s="824"/>
      <c r="C35" s="97">
        <v>7</v>
      </c>
      <c r="D35" s="97">
        <v>10</v>
      </c>
      <c r="E35" s="97">
        <v>2</v>
      </c>
      <c r="F35" s="97">
        <v>4</v>
      </c>
      <c r="G35" s="97">
        <v>1</v>
      </c>
      <c r="H35" s="97" t="s">
        <v>37</v>
      </c>
      <c r="I35" s="97">
        <v>1</v>
      </c>
      <c r="J35" s="97">
        <v>5</v>
      </c>
      <c r="K35" s="97">
        <v>15</v>
      </c>
    </row>
    <row r="36" spans="1:11" s="435" customFormat="1" ht="12" customHeight="1">
      <c r="A36" s="823" t="s">
        <v>45</v>
      </c>
      <c r="B36" s="824"/>
      <c r="C36" s="97">
        <v>9</v>
      </c>
      <c r="D36" s="97">
        <v>3</v>
      </c>
      <c r="E36" s="97">
        <v>2</v>
      </c>
      <c r="F36" s="97">
        <v>3</v>
      </c>
      <c r="G36" s="97">
        <v>1</v>
      </c>
      <c r="H36" s="97">
        <v>1</v>
      </c>
      <c r="I36" s="97" t="s">
        <v>37</v>
      </c>
      <c r="J36" s="97">
        <v>7</v>
      </c>
      <c r="K36" s="97">
        <v>31</v>
      </c>
    </row>
    <row r="37" spans="1:11" s="435" customFormat="1" ht="12" customHeight="1">
      <c r="A37" s="823"/>
      <c r="B37" s="824"/>
      <c r="C37" s="97"/>
      <c r="D37" s="97"/>
      <c r="E37" s="97"/>
      <c r="F37" s="97"/>
      <c r="G37" s="97"/>
      <c r="H37" s="97"/>
      <c r="I37" s="97"/>
      <c r="J37" s="97"/>
      <c r="K37" s="97"/>
    </row>
    <row r="38" spans="1:11" s="435" customFormat="1" ht="12" customHeight="1">
      <c r="A38" s="823" t="s">
        <v>46</v>
      </c>
      <c r="B38" s="824"/>
      <c r="C38" s="97">
        <v>36</v>
      </c>
      <c r="D38" s="97">
        <v>17</v>
      </c>
      <c r="E38" s="97">
        <v>14</v>
      </c>
      <c r="F38" s="97">
        <v>15</v>
      </c>
      <c r="G38" s="97">
        <v>13</v>
      </c>
      <c r="H38" s="97">
        <v>1</v>
      </c>
      <c r="I38" s="97" t="s">
        <v>37</v>
      </c>
      <c r="J38" s="97">
        <v>19</v>
      </c>
      <c r="K38" s="97">
        <v>52</v>
      </c>
    </row>
    <row r="39" spans="1:11" s="435" customFormat="1" ht="12" customHeight="1">
      <c r="A39" s="823" t="s">
        <v>47</v>
      </c>
      <c r="B39" s="824"/>
      <c r="C39" s="97">
        <v>20</v>
      </c>
      <c r="D39" s="97">
        <v>7</v>
      </c>
      <c r="E39" s="97">
        <v>1</v>
      </c>
      <c r="F39" s="97">
        <v>1</v>
      </c>
      <c r="G39" s="97">
        <v>1</v>
      </c>
      <c r="H39" s="97" t="s">
        <v>37</v>
      </c>
      <c r="I39" s="97" t="s">
        <v>37</v>
      </c>
      <c r="J39" s="97">
        <v>18</v>
      </c>
      <c r="K39" s="97">
        <v>91</v>
      </c>
    </row>
    <row r="40" spans="1:11" s="435" customFormat="1" ht="12" customHeight="1">
      <c r="A40" s="823" t="s">
        <v>48</v>
      </c>
      <c r="B40" s="824"/>
      <c r="C40" s="97">
        <v>30</v>
      </c>
      <c r="D40" s="97">
        <v>125</v>
      </c>
      <c r="E40" s="97">
        <v>10</v>
      </c>
      <c r="F40" s="97">
        <v>124</v>
      </c>
      <c r="G40" s="97">
        <v>7</v>
      </c>
      <c r="H40" s="97">
        <v>1</v>
      </c>
      <c r="I40" s="97">
        <v>2</v>
      </c>
      <c r="J40" s="97">
        <v>19</v>
      </c>
      <c r="K40" s="97">
        <v>46</v>
      </c>
    </row>
    <row r="41" spans="1:11" s="435" customFormat="1" ht="12" customHeight="1">
      <c r="A41" s="823" t="s">
        <v>49</v>
      </c>
      <c r="B41" s="824"/>
      <c r="C41" s="97">
        <v>53</v>
      </c>
      <c r="D41" s="97">
        <v>17</v>
      </c>
      <c r="E41" s="97">
        <v>9</v>
      </c>
      <c r="F41" s="97">
        <v>9</v>
      </c>
      <c r="G41" s="97">
        <v>9</v>
      </c>
      <c r="H41" s="97" t="s">
        <v>37</v>
      </c>
      <c r="I41" s="97" t="s">
        <v>37</v>
      </c>
      <c r="J41" s="97">
        <v>38</v>
      </c>
      <c r="K41" s="97">
        <v>89</v>
      </c>
    </row>
    <row r="42" spans="1:11" s="435" customFormat="1" ht="12" customHeight="1">
      <c r="A42" s="823" t="s">
        <v>50</v>
      </c>
      <c r="B42" s="824"/>
      <c r="C42" s="97">
        <v>33</v>
      </c>
      <c r="D42" s="97">
        <v>10</v>
      </c>
      <c r="E42" s="97">
        <v>6</v>
      </c>
      <c r="F42" s="97">
        <v>6</v>
      </c>
      <c r="G42" s="97">
        <v>5</v>
      </c>
      <c r="H42" s="97" t="s">
        <v>37</v>
      </c>
      <c r="I42" s="97" t="s">
        <v>37</v>
      </c>
      <c r="J42" s="97">
        <v>27</v>
      </c>
      <c r="K42" s="97">
        <v>58</v>
      </c>
    </row>
    <row r="43" spans="1:11" s="435" customFormat="1" ht="12" customHeight="1">
      <c r="A43" s="823" t="s">
        <v>51</v>
      </c>
      <c r="B43" s="824"/>
      <c r="C43" s="97">
        <v>46</v>
      </c>
      <c r="D43" s="97">
        <v>41</v>
      </c>
      <c r="E43" s="97">
        <v>17</v>
      </c>
      <c r="F43" s="97">
        <v>35</v>
      </c>
      <c r="G43" s="97">
        <v>12</v>
      </c>
      <c r="H43" s="97">
        <v>1</v>
      </c>
      <c r="I43" s="97">
        <v>4</v>
      </c>
      <c r="J43" s="97">
        <v>22</v>
      </c>
      <c r="K43" s="97">
        <v>78</v>
      </c>
    </row>
    <row r="44" spans="1:11" ht="12" customHeight="1">
      <c r="A44" s="823"/>
      <c r="B44" s="824"/>
      <c r="C44" s="97"/>
      <c r="D44" s="97"/>
      <c r="E44" s="97"/>
      <c r="F44" s="97"/>
      <c r="G44" s="97"/>
      <c r="H44" s="97"/>
      <c r="I44" s="97"/>
      <c r="J44" s="97"/>
      <c r="K44" s="97"/>
    </row>
    <row r="45" spans="1:11" s="435" customFormat="1" ht="12" customHeight="1">
      <c r="A45" s="823" t="s">
        <v>52</v>
      </c>
      <c r="B45" s="824"/>
      <c r="C45" s="97">
        <v>37</v>
      </c>
      <c r="D45" s="97">
        <v>24</v>
      </c>
      <c r="E45" s="97">
        <v>5</v>
      </c>
      <c r="F45" s="97">
        <v>11</v>
      </c>
      <c r="G45" s="97">
        <v>2</v>
      </c>
      <c r="H45" s="97">
        <v>1</v>
      </c>
      <c r="I45" s="97">
        <v>2</v>
      </c>
      <c r="J45" s="97">
        <v>27</v>
      </c>
      <c r="K45" s="97">
        <v>114</v>
      </c>
    </row>
    <row r="46" spans="1:11" s="435" customFormat="1" ht="12" customHeight="1">
      <c r="A46" s="823" t="s">
        <v>53</v>
      </c>
      <c r="B46" s="824"/>
      <c r="C46" s="97">
        <v>68</v>
      </c>
      <c r="D46" s="97">
        <v>80</v>
      </c>
      <c r="E46" s="97">
        <v>22</v>
      </c>
      <c r="F46" s="97">
        <v>71</v>
      </c>
      <c r="G46" s="97">
        <v>19</v>
      </c>
      <c r="H46" s="97" t="s">
        <v>37</v>
      </c>
      <c r="I46" s="97">
        <v>3</v>
      </c>
      <c r="J46" s="97">
        <v>42</v>
      </c>
      <c r="K46" s="97">
        <v>74</v>
      </c>
    </row>
    <row r="47" spans="1:11" s="435" customFormat="1" ht="12" customHeight="1">
      <c r="A47" s="823" t="s">
        <v>54</v>
      </c>
      <c r="B47" s="824"/>
      <c r="C47" s="97">
        <v>13</v>
      </c>
      <c r="D47" s="97">
        <v>16</v>
      </c>
      <c r="E47" s="97">
        <v>5</v>
      </c>
      <c r="F47" s="97">
        <v>16</v>
      </c>
      <c r="G47" s="97">
        <v>2</v>
      </c>
      <c r="H47" s="97">
        <v>1</v>
      </c>
      <c r="I47" s="97">
        <v>2</v>
      </c>
      <c r="J47" s="97">
        <v>8</v>
      </c>
      <c r="K47" s="97">
        <v>12</v>
      </c>
    </row>
    <row r="48" spans="1:11" s="435" customFormat="1" ht="12" customHeight="1">
      <c r="A48" s="823" t="s">
        <v>55</v>
      </c>
      <c r="B48" s="824"/>
      <c r="C48" s="97">
        <v>41</v>
      </c>
      <c r="D48" s="97">
        <v>73</v>
      </c>
      <c r="E48" s="97">
        <v>14</v>
      </c>
      <c r="F48" s="97">
        <v>67</v>
      </c>
      <c r="G48" s="97">
        <v>10</v>
      </c>
      <c r="H48" s="97">
        <v>1</v>
      </c>
      <c r="I48" s="97">
        <v>2</v>
      </c>
      <c r="J48" s="97">
        <v>21</v>
      </c>
      <c r="K48" s="97">
        <v>75</v>
      </c>
    </row>
    <row r="49" spans="1:11" s="435" customFormat="1" ht="12" customHeight="1">
      <c r="A49" s="823" t="s">
        <v>56</v>
      </c>
      <c r="B49" s="824"/>
      <c r="C49" s="97">
        <v>60</v>
      </c>
      <c r="D49" s="97">
        <v>15</v>
      </c>
      <c r="E49" s="97">
        <v>10</v>
      </c>
      <c r="F49" s="97">
        <v>12</v>
      </c>
      <c r="G49" s="97">
        <v>9</v>
      </c>
      <c r="H49" s="97" t="s">
        <v>37</v>
      </c>
      <c r="I49" s="97">
        <v>1</v>
      </c>
      <c r="J49" s="97">
        <v>45</v>
      </c>
      <c r="K49" s="97">
        <v>98</v>
      </c>
    </row>
    <row r="50" spans="1:11" s="435" customFormat="1" ht="12" customHeight="1">
      <c r="A50" s="823" t="s">
        <v>57</v>
      </c>
      <c r="B50" s="824"/>
      <c r="C50" s="97">
        <v>5</v>
      </c>
      <c r="D50" s="97">
        <v>7</v>
      </c>
      <c r="E50" s="97">
        <v>3</v>
      </c>
      <c r="F50" s="97">
        <v>7</v>
      </c>
      <c r="G50" s="97" t="s">
        <v>37</v>
      </c>
      <c r="H50" s="97">
        <v>2</v>
      </c>
      <c r="I50" s="97">
        <v>1</v>
      </c>
      <c r="J50" s="97">
        <v>2</v>
      </c>
      <c r="K50" s="97">
        <v>5</v>
      </c>
    </row>
    <row r="51" spans="1:11" s="435" customFormat="1" ht="12" customHeight="1">
      <c r="A51" s="823"/>
      <c r="B51" s="824"/>
      <c r="C51" s="97"/>
      <c r="D51" s="97"/>
      <c r="E51" s="97"/>
      <c r="F51" s="97"/>
      <c r="G51" s="97"/>
      <c r="H51" s="97"/>
      <c r="I51" s="97"/>
      <c r="J51" s="97"/>
      <c r="K51" s="97"/>
    </row>
    <row r="52" spans="1:11" s="435" customFormat="1" ht="12" customHeight="1">
      <c r="A52" s="823" t="s">
        <v>58</v>
      </c>
      <c r="B52" s="824"/>
      <c r="C52" s="97">
        <v>24</v>
      </c>
      <c r="D52" s="97">
        <v>36</v>
      </c>
      <c r="E52" s="97">
        <v>11</v>
      </c>
      <c r="F52" s="97">
        <v>19</v>
      </c>
      <c r="G52" s="97">
        <v>8</v>
      </c>
      <c r="H52" s="97">
        <v>2</v>
      </c>
      <c r="I52" s="97">
        <v>1</v>
      </c>
      <c r="J52" s="97">
        <v>10</v>
      </c>
      <c r="K52" s="97">
        <v>32</v>
      </c>
    </row>
    <row r="53" spans="1:11" s="435" customFormat="1" ht="12" customHeight="1">
      <c r="A53" s="823" t="s">
        <v>59</v>
      </c>
      <c r="B53" s="824"/>
      <c r="C53" s="97">
        <v>45</v>
      </c>
      <c r="D53" s="97">
        <v>51</v>
      </c>
      <c r="E53" s="97">
        <v>18</v>
      </c>
      <c r="F53" s="97">
        <v>47</v>
      </c>
      <c r="G53" s="97">
        <v>10</v>
      </c>
      <c r="H53" s="97" t="s">
        <v>37</v>
      </c>
      <c r="I53" s="97">
        <v>8</v>
      </c>
      <c r="J53" s="97">
        <v>20</v>
      </c>
      <c r="K53" s="97">
        <v>89</v>
      </c>
    </row>
    <row r="54" spans="1:11" s="435" customFormat="1" ht="12" customHeight="1">
      <c r="A54" s="823" t="s">
        <v>60</v>
      </c>
      <c r="B54" s="824"/>
      <c r="C54" s="97">
        <v>39</v>
      </c>
      <c r="D54" s="97">
        <v>27</v>
      </c>
      <c r="E54" s="97">
        <v>9</v>
      </c>
      <c r="F54" s="97">
        <v>12</v>
      </c>
      <c r="G54" s="97">
        <v>7</v>
      </c>
      <c r="H54" s="97">
        <v>1</v>
      </c>
      <c r="I54" s="97">
        <v>1</v>
      </c>
      <c r="J54" s="97">
        <v>21</v>
      </c>
      <c r="K54" s="97">
        <v>103</v>
      </c>
    </row>
    <row r="55" spans="1:11" s="435" customFormat="1" ht="12" customHeight="1">
      <c r="A55" s="823" t="s">
        <v>61</v>
      </c>
      <c r="B55" s="824"/>
      <c r="C55" s="97">
        <v>34</v>
      </c>
      <c r="D55" s="97">
        <v>19</v>
      </c>
      <c r="E55" s="97">
        <v>11</v>
      </c>
      <c r="F55" s="97">
        <v>13</v>
      </c>
      <c r="G55" s="97">
        <v>9</v>
      </c>
      <c r="H55" s="97">
        <v>2</v>
      </c>
      <c r="I55" s="97" t="s">
        <v>37</v>
      </c>
      <c r="J55" s="97">
        <v>19</v>
      </c>
      <c r="K55" s="97">
        <v>51</v>
      </c>
    </row>
    <row r="56" spans="1:11" s="435" customFormat="1" ht="12" customHeight="1">
      <c r="A56" s="823" t="s">
        <v>62</v>
      </c>
      <c r="B56" s="824"/>
      <c r="C56" s="97">
        <v>21</v>
      </c>
      <c r="D56" s="97">
        <v>59</v>
      </c>
      <c r="E56" s="97">
        <v>8</v>
      </c>
      <c r="F56" s="97">
        <v>56</v>
      </c>
      <c r="G56" s="97">
        <v>2</v>
      </c>
      <c r="H56" s="97">
        <v>1</v>
      </c>
      <c r="I56" s="97">
        <v>5</v>
      </c>
      <c r="J56" s="97">
        <v>13</v>
      </c>
      <c r="K56" s="97">
        <v>55</v>
      </c>
    </row>
    <row r="57" spans="1:11" s="435" customFormat="1" ht="12" customHeight="1">
      <c r="A57" s="823"/>
      <c r="B57" s="824"/>
      <c r="C57" s="97"/>
      <c r="D57" s="97"/>
      <c r="E57" s="97"/>
      <c r="F57" s="97"/>
      <c r="G57" s="97"/>
      <c r="H57" s="97"/>
      <c r="I57" s="97"/>
      <c r="J57" s="97"/>
      <c r="K57" s="97"/>
    </row>
    <row r="58" spans="1:11" ht="12" customHeight="1">
      <c r="A58" s="823"/>
      <c r="B58" s="824"/>
      <c r="C58" s="97"/>
      <c r="D58" s="97"/>
      <c r="E58" s="97"/>
      <c r="F58" s="97"/>
      <c r="G58" s="97"/>
      <c r="H58" s="97"/>
      <c r="I58" s="97"/>
      <c r="J58" s="97"/>
      <c r="K58" s="97"/>
    </row>
    <row r="59" spans="1:11" ht="12" customHeight="1">
      <c r="A59" s="823" t="s">
        <v>63</v>
      </c>
      <c r="B59" s="824"/>
      <c r="C59" s="94">
        <v>735</v>
      </c>
      <c r="D59" s="94">
        <v>916</v>
      </c>
      <c r="E59" s="94">
        <v>198</v>
      </c>
      <c r="F59" s="94">
        <v>770</v>
      </c>
      <c r="G59" s="94">
        <v>136</v>
      </c>
      <c r="H59" s="94">
        <v>19</v>
      </c>
      <c r="I59" s="94">
        <v>40</v>
      </c>
      <c r="J59" s="94">
        <v>464</v>
      </c>
      <c r="K59" s="94">
        <v>1690</v>
      </c>
    </row>
    <row r="60" spans="2:11" ht="12" customHeight="1">
      <c r="B60" s="96" t="s">
        <v>71</v>
      </c>
      <c r="C60" s="94"/>
      <c r="D60" s="94"/>
      <c r="E60" s="94"/>
      <c r="F60" s="94"/>
      <c r="G60" s="94"/>
      <c r="H60" s="94"/>
      <c r="I60" s="94"/>
      <c r="J60" s="94"/>
      <c r="K60" s="94"/>
    </row>
    <row r="61" spans="2:11" ht="12" customHeight="1">
      <c r="B61" s="96" t="s">
        <v>538</v>
      </c>
      <c r="C61" s="97">
        <v>130</v>
      </c>
      <c r="D61" s="97">
        <v>292</v>
      </c>
      <c r="E61" s="97">
        <v>25</v>
      </c>
      <c r="F61" s="97">
        <v>249</v>
      </c>
      <c r="G61" s="97">
        <v>11</v>
      </c>
      <c r="H61" s="97">
        <v>5</v>
      </c>
      <c r="I61" s="97">
        <v>8</v>
      </c>
      <c r="J61" s="97">
        <v>93</v>
      </c>
      <c r="K61" s="97">
        <v>567</v>
      </c>
    </row>
    <row r="62" spans="2:11" ht="12" customHeight="1">
      <c r="B62" s="96" t="s">
        <v>539</v>
      </c>
      <c r="C62" s="97">
        <v>605</v>
      </c>
      <c r="D62" s="97">
        <v>624</v>
      </c>
      <c r="E62" s="97">
        <v>173</v>
      </c>
      <c r="F62" s="97">
        <v>521</v>
      </c>
      <c r="G62" s="97">
        <v>125</v>
      </c>
      <c r="H62" s="97">
        <v>14</v>
      </c>
      <c r="I62" s="97">
        <v>32</v>
      </c>
      <c r="J62" s="97">
        <v>371</v>
      </c>
      <c r="K62" s="97">
        <v>1123</v>
      </c>
    </row>
    <row r="63" spans="2:11" ht="12" customHeight="1">
      <c r="B63" s="460"/>
      <c r="C63" s="460"/>
      <c r="D63" s="460"/>
      <c r="E63" s="460"/>
      <c r="F63" s="460"/>
      <c r="G63" s="460"/>
      <c r="H63" s="460"/>
      <c r="I63" s="460"/>
      <c r="J63" s="460"/>
      <c r="K63" s="460"/>
    </row>
    <row r="64" spans="1:11" ht="21.75" customHeight="1">
      <c r="A64" s="825" t="s">
        <v>540</v>
      </c>
      <c r="B64" s="825"/>
      <c r="C64" s="825"/>
      <c r="D64" s="825"/>
      <c r="E64" s="825"/>
      <c r="F64" s="825"/>
      <c r="G64" s="825"/>
      <c r="H64" s="825"/>
      <c r="I64" s="825"/>
      <c r="J64" s="825"/>
      <c r="K64" s="825"/>
    </row>
    <row r="65" spans="3:11" ht="12" customHeight="1">
      <c r="C65" s="460"/>
      <c r="D65" s="460"/>
      <c r="E65" s="460"/>
      <c r="F65" s="460"/>
      <c r="G65" s="460"/>
      <c r="H65" s="460"/>
      <c r="I65" s="460"/>
      <c r="J65" s="460"/>
      <c r="K65" s="460"/>
    </row>
  </sheetData>
  <sheetProtection/>
  <mergeCells count="67">
    <mergeCell ref="A58:B58"/>
    <mergeCell ref="A49:B49"/>
    <mergeCell ref="A50:B50"/>
    <mergeCell ref="A51:B51"/>
    <mergeCell ref="A59:B59"/>
    <mergeCell ref="A64:K64"/>
    <mergeCell ref="A53:B53"/>
    <mergeCell ref="A54:B54"/>
    <mergeCell ref="A55:B55"/>
    <mergeCell ref="A56:B56"/>
    <mergeCell ref="A57:B57"/>
    <mergeCell ref="A39:B39"/>
    <mergeCell ref="A52:B52"/>
    <mergeCell ref="A41:B41"/>
    <mergeCell ref="A42:B42"/>
    <mergeCell ref="A43:B43"/>
    <mergeCell ref="A44:B44"/>
    <mergeCell ref="A45:B45"/>
    <mergeCell ref="A46:B46"/>
    <mergeCell ref="A47:B47"/>
    <mergeCell ref="A48:B48"/>
    <mergeCell ref="A33:B33"/>
    <mergeCell ref="A34:B34"/>
    <mergeCell ref="A35:B35"/>
    <mergeCell ref="A36:B36"/>
    <mergeCell ref="A37:B37"/>
    <mergeCell ref="A38:B38"/>
    <mergeCell ref="A22:B22"/>
    <mergeCell ref="A23:B23"/>
    <mergeCell ref="A24:B24"/>
    <mergeCell ref="A25:B25"/>
    <mergeCell ref="A26:B26"/>
    <mergeCell ref="A40:B40"/>
    <mergeCell ref="A28:B28"/>
    <mergeCell ref="A29:B29"/>
    <mergeCell ref="A31:B31"/>
    <mergeCell ref="A32:B32"/>
    <mergeCell ref="A12:B12"/>
    <mergeCell ref="A13:B13"/>
    <mergeCell ref="A14:B14"/>
    <mergeCell ref="A27:B27"/>
    <mergeCell ref="A16:B16"/>
    <mergeCell ref="A17:B17"/>
    <mergeCell ref="A18:B18"/>
    <mergeCell ref="A19:B19"/>
    <mergeCell ref="A20:B20"/>
    <mergeCell ref="A21:B21"/>
    <mergeCell ref="A15:B15"/>
    <mergeCell ref="J7:J9"/>
    <mergeCell ref="K7:K9"/>
    <mergeCell ref="E8:E9"/>
    <mergeCell ref="F8:F9"/>
    <mergeCell ref="G8:G9"/>
    <mergeCell ref="H8:H9"/>
    <mergeCell ref="I8:I9"/>
    <mergeCell ref="C10:J10"/>
    <mergeCell ref="A11:B11"/>
    <mergeCell ref="B2:K2"/>
    <mergeCell ref="B3:K3"/>
    <mergeCell ref="A5:B10"/>
    <mergeCell ref="C5:D5"/>
    <mergeCell ref="E5:K5"/>
    <mergeCell ref="C6:C9"/>
    <mergeCell ref="D6:D9"/>
    <mergeCell ref="E6:I6"/>
    <mergeCell ref="J6:K6"/>
    <mergeCell ref="E7:F7"/>
  </mergeCells>
  <printOptions/>
  <pageMargins left="0.7086614173228347" right="0.7086614173228347" top="0.7480314960629921" bottom="0.7480314960629921" header="0.31496062992125984" footer="0.31496062992125984"/>
  <pageSetup firstPageNumber="37" useFirstPageNumber="1" horizontalDpi="600" verticalDpi="600" orientation="portrait" paperSize="9" scale="95" r:id="rId2"/>
  <headerFooter alignWithMargins="0">
    <oddHeader>&amp;C&amp;"Arial,Standard"&amp;9- 37 -</oddHeader>
  </headerFooter>
  <drawing r:id="rId1"/>
</worksheet>
</file>

<file path=xl/worksheets/sheet34.xml><?xml version="1.0" encoding="utf-8"?>
<worksheet xmlns="http://schemas.openxmlformats.org/spreadsheetml/2006/main" xmlns:r="http://schemas.openxmlformats.org/officeDocument/2006/relationships">
  <dimension ref="A2:M66"/>
  <sheetViews>
    <sheetView zoomScaleSheetLayoutView="160" zoomScalePageLayoutView="0" workbookViewId="0" topLeftCell="A1">
      <selection activeCell="A1" sqref="A1"/>
    </sheetView>
  </sheetViews>
  <sheetFormatPr defaultColWidth="12" defaultRowHeight="12" customHeight="1"/>
  <cols>
    <col min="1" max="1" width="2.83203125" style="425" customWidth="1"/>
    <col min="2" max="2" width="21.16015625" style="425" customWidth="1"/>
    <col min="3" max="11" width="9.33203125" style="425" customWidth="1"/>
    <col min="12" max="16384" width="12" style="425" customWidth="1"/>
  </cols>
  <sheetData>
    <row r="2" spans="2:11" ht="12" customHeight="1">
      <c r="B2" s="796" t="s">
        <v>541</v>
      </c>
      <c r="C2" s="797"/>
      <c r="D2" s="797"/>
      <c r="E2" s="797"/>
      <c r="F2" s="797"/>
      <c r="G2" s="797"/>
      <c r="H2" s="797"/>
      <c r="I2" s="797"/>
      <c r="J2" s="797"/>
      <c r="K2" s="797"/>
    </row>
    <row r="3" spans="2:11" ht="12" customHeight="1">
      <c r="B3" s="796" t="s">
        <v>542</v>
      </c>
      <c r="C3" s="796"/>
      <c r="D3" s="796"/>
      <c r="E3" s="796"/>
      <c r="F3" s="796"/>
      <c r="G3" s="796"/>
      <c r="H3" s="796"/>
      <c r="I3" s="796"/>
      <c r="J3" s="796"/>
      <c r="K3" s="796"/>
    </row>
    <row r="4" spans="2:5" ht="12" customHeight="1">
      <c r="B4" s="426"/>
      <c r="C4" s="426"/>
      <c r="D4" s="426"/>
      <c r="E4" s="426"/>
    </row>
    <row r="6" spans="1:11" ht="19.5" customHeight="1">
      <c r="A6" s="778" t="s">
        <v>530</v>
      </c>
      <c r="B6" s="779"/>
      <c r="C6" s="798" t="s">
        <v>17</v>
      </c>
      <c r="D6" s="799"/>
      <c r="E6" s="800" t="s">
        <v>532</v>
      </c>
      <c r="F6" s="788"/>
      <c r="G6" s="788"/>
      <c r="H6" s="788"/>
      <c r="I6" s="788"/>
      <c r="J6" s="788"/>
      <c r="K6" s="788"/>
    </row>
    <row r="7" spans="1:11" ht="19.5" customHeight="1">
      <c r="A7" s="780"/>
      <c r="B7" s="781"/>
      <c r="C7" s="789" t="s">
        <v>533</v>
      </c>
      <c r="D7" s="791" t="s">
        <v>534</v>
      </c>
      <c r="E7" s="805" t="s">
        <v>38</v>
      </c>
      <c r="F7" s="806"/>
      <c r="G7" s="806"/>
      <c r="H7" s="806"/>
      <c r="I7" s="807"/>
      <c r="J7" s="808" t="s">
        <v>39</v>
      </c>
      <c r="K7" s="809"/>
    </row>
    <row r="8" spans="1:11" ht="19.5" customHeight="1">
      <c r="A8" s="780"/>
      <c r="B8" s="781"/>
      <c r="C8" s="801"/>
      <c r="D8" s="803"/>
      <c r="E8" s="808" t="s">
        <v>26</v>
      </c>
      <c r="F8" s="810"/>
      <c r="G8" s="454" t="s">
        <v>535</v>
      </c>
      <c r="H8" s="455"/>
      <c r="I8" s="456"/>
      <c r="J8" s="780" t="s">
        <v>99</v>
      </c>
      <c r="K8" s="794" t="s">
        <v>106</v>
      </c>
    </row>
    <row r="9" spans="1:11" ht="12" customHeight="1">
      <c r="A9" s="780"/>
      <c r="B9" s="781"/>
      <c r="C9" s="801"/>
      <c r="D9" s="803"/>
      <c r="E9" s="791" t="s">
        <v>99</v>
      </c>
      <c r="F9" s="791" t="s">
        <v>98</v>
      </c>
      <c r="G9" s="816">
        <v>1</v>
      </c>
      <c r="H9" s="816">
        <v>2</v>
      </c>
      <c r="I9" s="816" t="s">
        <v>536</v>
      </c>
      <c r="J9" s="780"/>
      <c r="K9" s="814"/>
    </row>
    <row r="10" spans="1:11" ht="12" customHeight="1">
      <c r="A10" s="780"/>
      <c r="B10" s="781"/>
      <c r="C10" s="802"/>
      <c r="D10" s="804"/>
      <c r="E10" s="804"/>
      <c r="F10" s="804"/>
      <c r="G10" s="817"/>
      <c r="H10" s="817"/>
      <c r="I10" s="817"/>
      <c r="J10" s="813"/>
      <c r="K10" s="815"/>
    </row>
    <row r="11" spans="1:11" ht="12" customHeight="1">
      <c r="A11" s="782"/>
      <c r="B11" s="783"/>
      <c r="C11" s="818" t="s">
        <v>0</v>
      </c>
      <c r="D11" s="819"/>
      <c r="E11" s="819"/>
      <c r="F11" s="819"/>
      <c r="G11" s="819"/>
      <c r="H11" s="819"/>
      <c r="I11" s="819"/>
      <c r="J11" s="820"/>
      <c r="K11" s="457" t="s">
        <v>1</v>
      </c>
    </row>
    <row r="12" spans="1:11" ht="21" customHeight="1">
      <c r="A12" s="821">
        <v>1995</v>
      </c>
      <c r="B12" s="822"/>
      <c r="C12" s="94">
        <v>1197</v>
      </c>
      <c r="D12" s="94">
        <v>601</v>
      </c>
      <c r="E12" s="94">
        <v>273</v>
      </c>
      <c r="F12" s="94">
        <v>520</v>
      </c>
      <c r="G12" s="94">
        <v>151</v>
      </c>
      <c r="H12" s="94">
        <v>63</v>
      </c>
      <c r="I12" s="94">
        <v>58</v>
      </c>
      <c r="J12" s="94">
        <v>848</v>
      </c>
      <c r="K12" s="94">
        <v>8013</v>
      </c>
    </row>
    <row r="13" spans="1:11" ht="12" customHeight="1">
      <c r="A13" s="811">
        <v>1996</v>
      </c>
      <c r="B13" s="812"/>
      <c r="C13" s="94">
        <v>1665</v>
      </c>
      <c r="D13" s="94">
        <v>830</v>
      </c>
      <c r="E13" s="94">
        <v>304</v>
      </c>
      <c r="F13" s="94">
        <v>732</v>
      </c>
      <c r="G13" s="94">
        <v>147</v>
      </c>
      <c r="H13" s="94">
        <v>61</v>
      </c>
      <c r="I13" s="94">
        <v>96</v>
      </c>
      <c r="J13" s="94">
        <v>1242</v>
      </c>
      <c r="K13" s="94">
        <v>7472</v>
      </c>
    </row>
    <row r="14" spans="1:11" ht="12" customHeight="1">
      <c r="A14" s="811">
        <v>1997</v>
      </c>
      <c r="B14" s="812"/>
      <c r="C14" s="94">
        <v>1805</v>
      </c>
      <c r="D14" s="94">
        <v>1032</v>
      </c>
      <c r="E14" s="94">
        <v>352</v>
      </c>
      <c r="F14" s="94">
        <v>892</v>
      </c>
      <c r="G14" s="94">
        <v>214</v>
      </c>
      <c r="H14" s="94">
        <v>61</v>
      </c>
      <c r="I14" s="94">
        <v>76</v>
      </c>
      <c r="J14" s="94">
        <v>1304</v>
      </c>
      <c r="K14" s="94">
        <v>8234</v>
      </c>
    </row>
    <row r="15" spans="1:11" ht="12" customHeight="1">
      <c r="A15" s="811">
        <v>1998</v>
      </c>
      <c r="B15" s="812"/>
      <c r="C15" s="94">
        <v>2075</v>
      </c>
      <c r="D15" s="94">
        <v>1286</v>
      </c>
      <c r="E15" s="94">
        <v>431</v>
      </c>
      <c r="F15" s="94">
        <v>1104</v>
      </c>
      <c r="G15" s="94">
        <v>279</v>
      </c>
      <c r="H15" s="94">
        <v>67</v>
      </c>
      <c r="I15" s="94">
        <v>81</v>
      </c>
      <c r="J15" s="94">
        <v>1499</v>
      </c>
      <c r="K15" s="94">
        <v>9678</v>
      </c>
    </row>
    <row r="16" spans="1:11" ht="12" customHeight="1">
      <c r="A16" s="811">
        <v>1999</v>
      </c>
      <c r="B16" s="812"/>
      <c r="C16" s="94">
        <v>1996</v>
      </c>
      <c r="D16" s="94">
        <v>1506</v>
      </c>
      <c r="E16" s="94">
        <v>438</v>
      </c>
      <c r="F16" s="94">
        <v>1388</v>
      </c>
      <c r="G16" s="94">
        <v>257</v>
      </c>
      <c r="H16" s="94">
        <v>60</v>
      </c>
      <c r="I16" s="94">
        <v>119</v>
      </c>
      <c r="J16" s="94">
        <v>1369</v>
      </c>
      <c r="K16" s="94">
        <v>7807</v>
      </c>
    </row>
    <row r="17" spans="1:11" s="435" customFormat="1" ht="12" customHeight="1">
      <c r="A17" s="811">
        <v>2000</v>
      </c>
      <c r="B17" s="812"/>
      <c r="C17" s="94">
        <v>1918</v>
      </c>
      <c r="D17" s="94">
        <v>1182</v>
      </c>
      <c r="E17" s="94">
        <v>462</v>
      </c>
      <c r="F17" s="94">
        <v>1113</v>
      </c>
      <c r="G17" s="94">
        <v>290</v>
      </c>
      <c r="H17" s="94">
        <v>67</v>
      </c>
      <c r="I17" s="94">
        <v>105</v>
      </c>
      <c r="J17" s="94">
        <v>1360</v>
      </c>
      <c r="K17" s="94">
        <v>7149</v>
      </c>
    </row>
    <row r="18" spans="1:11" s="435" customFormat="1" ht="12" customHeight="1">
      <c r="A18" s="811">
        <v>2001</v>
      </c>
      <c r="B18" s="812"/>
      <c r="C18" s="94">
        <v>1914</v>
      </c>
      <c r="D18" s="94">
        <v>3227</v>
      </c>
      <c r="E18" s="94">
        <v>557</v>
      </c>
      <c r="F18" s="94">
        <v>3152</v>
      </c>
      <c r="G18" s="94">
        <v>267</v>
      </c>
      <c r="H18" s="94">
        <v>61</v>
      </c>
      <c r="I18" s="94">
        <v>228</v>
      </c>
      <c r="J18" s="94">
        <v>1247</v>
      </c>
      <c r="K18" s="94">
        <v>6695</v>
      </c>
    </row>
    <row r="19" spans="1:11" s="435" customFormat="1" ht="12" customHeight="1">
      <c r="A19" s="811">
        <v>2002</v>
      </c>
      <c r="B19" s="812"/>
      <c r="C19" s="94">
        <v>1804</v>
      </c>
      <c r="D19" s="94">
        <v>6084</v>
      </c>
      <c r="E19" s="94">
        <v>642</v>
      </c>
      <c r="F19" s="94">
        <v>6012</v>
      </c>
      <c r="G19" s="94">
        <v>218</v>
      </c>
      <c r="H19" s="94">
        <v>57</v>
      </c>
      <c r="I19" s="94">
        <v>366</v>
      </c>
      <c r="J19" s="94">
        <v>1100</v>
      </c>
      <c r="K19" s="94">
        <v>5292</v>
      </c>
    </row>
    <row r="20" spans="1:11" s="435" customFormat="1" ht="12" customHeight="1">
      <c r="A20" s="811">
        <v>2003</v>
      </c>
      <c r="B20" s="812"/>
      <c r="C20" s="94">
        <v>1620</v>
      </c>
      <c r="D20" s="94">
        <v>3473</v>
      </c>
      <c r="E20" s="94">
        <v>585</v>
      </c>
      <c r="F20" s="94">
        <v>3423</v>
      </c>
      <c r="G20" s="94">
        <v>246</v>
      </c>
      <c r="H20" s="94">
        <v>57</v>
      </c>
      <c r="I20" s="94">
        <v>281</v>
      </c>
      <c r="J20" s="94">
        <v>972</v>
      </c>
      <c r="K20" s="94">
        <v>5076</v>
      </c>
    </row>
    <row r="21" spans="1:11" s="435" customFormat="1" ht="12" customHeight="1">
      <c r="A21" s="811">
        <v>2004</v>
      </c>
      <c r="B21" s="812"/>
      <c r="C21" s="94">
        <v>1570</v>
      </c>
      <c r="D21" s="94">
        <v>5580</v>
      </c>
      <c r="E21" s="94">
        <v>691</v>
      </c>
      <c r="F21" s="94">
        <v>5441</v>
      </c>
      <c r="G21" s="94">
        <v>218</v>
      </c>
      <c r="H21" s="94">
        <v>42</v>
      </c>
      <c r="I21" s="94">
        <v>429</v>
      </c>
      <c r="J21" s="94">
        <v>793</v>
      </c>
      <c r="K21" s="94">
        <v>4667</v>
      </c>
    </row>
    <row r="22" spans="1:11" s="435" customFormat="1" ht="12" customHeight="1">
      <c r="A22" s="811" t="s">
        <v>537</v>
      </c>
      <c r="B22" s="812"/>
      <c r="C22" s="94">
        <v>1516</v>
      </c>
      <c r="D22" s="94">
        <v>8749</v>
      </c>
      <c r="E22" s="94">
        <v>902</v>
      </c>
      <c r="F22" s="94">
        <v>8455</v>
      </c>
      <c r="G22" s="94">
        <v>170</v>
      </c>
      <c r="H22" s="94">
        <v>54</v>
      </c>
      <c r="I22" s="94">
        <v>677</v>
      </c>
      <c r="J22" s="94">
        <v>502</v>
      </c>
      <c r="K22" s="94">
        <v>3471</v>
      </c>
    </row>
    <row r="23" spans="1:11" s="435" customFormat="1" ht="12" customHeight="1">
      <c r="A23" s="811">
        <v>2006</v>
      </c>
      <c r="B23" s="812"/>
      <c r="C23" s="461">
        <v>1199</v>
      </c>
      <c r="D23" s="461">
        <v>5721</v>
      </c>
      <c r="E23" s="461">
        <v>667</v>
      </c>
      <c r="F23" s="461">
        <v>5572</v>
      </c>
      <c r="G23" s="461">
        <v>160</v>
      </c>
      <c r="H23" s="461">
        <v>39</v>
      </c>
      <c r="I23" s="461">
        <v>467</v>
      </c>
      <c r="J23" s="461">
        <v>433</v>
      </c>
      <c r="K23" s="461">
        <v>2799</v>
      </c>
    </row>
    <row r="24" spans="1:11" s="435" customFormat="1" ht="12" customHeight="1">
      <c r="A24" s="811">
        <v>2007</v>
      </c>
      <c r="B24" s="812"/>
      <c r="C24" s="461">
        <v>1159</v>
      </c>
      <c r="D24" s="461">
        <v>5594</v>
      </c>
      <c r="E24" s="461">
        <v>619</v>
      </c>
      <c r="F24" s="461">
        <v>5386</v>
      </c>
      <c r="G24" s="461">
        <v>155</v>
      </c>
      <c r="H24" s="461">
        <v>43</v>
      </c>
      <c r="I24" s="461">
        <v>421</v>
      </c>
      <c r="J24" s="461">
        <v>458</v>
      </c>
      <c r="K24" s="461">
        <v>2662</v>
      </c>
    </row>
    <row r="25" spans="1:11" s="435" customFormat="1" ht="12" customHeight="1">
      <c r="A25" s="811">
        <v>2008</v>
      </c>
      <c r="B25" s="812"/>
      <c r="C25" s="461">
        <v>1076</v>
      </c>
      <c r="D25" s="461">
        <v>3758</v>
      </c>
      <c r="E25" s="461">
        <v>514</v>
      </c>
      <c r="F25" s="461">
        <v>3673</v>
      </c>
      <c r="G25" s="461">
        <v>171</v>
      </c>
      <c r="H25" s="461">
        <v>28</v>
      </c>
      <c r="I25" s="461">
        <v>315</v>
      </c>
      <c r="J25" s="461">
        <v>512</v>
      </c>
      <c r="K25" s="461">
        <v>3436</v>
      </c>
    </row>
    <row r="26" spans="1:11" s="435" customFormat="1" ht="12" customHeight="1">
      <c r="A26" s="811">
        <v>2009</v>
      </c>
      <c r="B26" s="812"/>
      <c r="C26" s="461">
        <v>1112</v>
      </c>
      <c r="D26" s="461">
        <v>3607</v>
      </c>
      <c r="E26" s="461">
        <v>519</v>
      </c>
      <c r="F26" s="461">
        <v>3508</v>
      </c>
      <c r="G26" s="461">
        <v>181</v>
      </c>
      <c r="H26" s="461">
        <v>34</v>
      </c>
      <c r="I26" s="461">
        <v>302</v>
      </c>
      <c r="J26" s="461">
        <v>556</v>
      </c>
      <c r="K26" s="461">
        <v>3391</v>
      </c>
    </row>
    <row r="27" spans="1:11" s="435" customFormat="1" ht="12" customHeight="1">
      <c r="A27" s="811">
        <v>2010</v>
      </c>
      <c r="B27" s="812"/>
      <c r="C27" s="461">
        <v>846</v>
      </c>
      <c r="D27" s="461">
        <v>1916</v>
      </c>
      <c r="E27" s="461">
        <v>399</v>
      </c>
      <c r="F27" s="461">
        <v>1892</v>
      </c>
      <c r="G27" s="461">
        <v>179</v>
      </c>
      <c r="H27" s="461">
        <v>39</v>
      </c>
      <c r="I27" s="461">
        <v>181</v>
      </c>
      <c r="J27" s="461">
        <v>414</v>
      </c>
      <c r="K27" s="461">
        <v>2679.29</v>
      </c>
    </row>
    <row r="28" spans="1:11" s="435" customFormat="1" ht="12" customHeight="1">
      <c r="A28" s="811">
        <v>2011</v>
      </c>
      <c r="B28" s="812"/>
      <c r="C28" s="461">
        <v>842</v>
      </c>
      <c r="D28" s="461">
        <v>1441</v>
      </c>
      <c r="E28" s="461">
        <v>343</v>
      </c>
      <c r="F28" s="461">
        <v>1402</v>
      </c>
      <c r="G28" s="461">
        <v>196</v>
      </c>
      <c r="H28" s="461">
        <v>31</v>
      </c>
      <c r="I28" s="461">
        <v>116</v>
      </c>
      <c r="J28" s="461">
        <v>468</v>
      </c>
      <c r="K28" s="461">
        <v>2472.69</v>
      </c>
    </row>
    <row r="29" spans="1:11" s="435" customFormat="1" ht="12" customHeight="1">
      <c r="A29" s="811">
        <v>2012</v>
      </c>
      <c r="B29" s="812"/>
      <c r="C29" s="461">
        <v>795</v>
      </c>
      <c r="D29" s="461">
        <v>1606</v>
      </c>
      <c r="E29" s="461">
        <v>357</v>
      </c>
      <c r="F29" s="461">
        <v>1592</v>
      </c>
      <c r="G29" s="461">
        <v>203</v>
      </c>
      <c r="H29" s="461">
        <v>37</v>
      </c>
      <c r="I29" s="461">
        <v>116</v>
      </c>
      <c r="J29" s="461">
        <v>410</v>
      </c>
      <c r="K29" s="461">
        <v>3774.48</v>
      </c>
    </row>
    <row r="30" spans="1:11" s="435" customFormat="1" ht="12" customHeight="1">
      <c r="A30" s="811">
        <v>2013</v>
      </c>
      <c r="B30" s="812"/>
      <c r="C30" s="461">
        <v>652</v>
      </c>
      <c r="D30" s="461">
        <v>1291</v>
      </c>
      <c r="E30" s="461">
        <v>288</v>
      </c>
      <c r="F30" s="461">
        <v>1251</v>
      </c>
      <c r="G30" s="461">
        <v>157</v>
      </c>
      <c r="H30" s="461">
        <v>31</v>
      </c>
      <c r="I30" s="461">
        <v>100</v>
      </c>
      <c r="J30" s="461">
        <v>317</v>
      </c>
      <c r="K30" s="461">
        <v>1573.18</v>
      </c>
    </row>
    <row r="31" spans="1:2" s="435" customFormat="1" ht="12" customHeight="1">
      <c r="A31" s="458"/>
      <c r="B31" s="462"/>
    </row>
    <row r="32" spans="1:11" s="435" customFormat="1" ht="12" customHeight="1">
      <c r="A32" s="462" t="s">
        <v>40</v>
      </c>
      <c r="B32" s="463"/>
      <c r="C32" s="464">
        <v>39</v>
      </c>
      <c r="D32" s="464">
        <v>11</v>
      </c>
      <c r="E32" s="464">
        <v>7</v>
      </c>
      <c r="F32" s="464">
        <v>11</v>
      </c>
      <c r="G32" s="464">
        <v>5</v>
      </c>
      <c r="H32" s="464">
        <v>1</v>
      </c>
      <c r="I32" s="464">
        <v>1</v>
      </c>
      <c r="J32" s="464">
        <v>26</v>
      </c>
      <c r="K32" s="464">
        <v>89.86</v>
      </c>
    </row>
    <row r="33" spans="1:11" s="435" customFormat="1" ht="12" customHeight="1">
      <c r="A33" s="462" t="s">
        <v>41</v>
      </c>
      <c r="B33" s="463"/>
      <c r="C33" s="464">
        <v>11</v>
      </c>
      <c r="D33" s="464">
        <v>126</v>
      </c>
      <c r="E33" s="464">
        <v>6</v>
      </c>
      <c r="F33" s="464">
        <v>126</v>
      </c>
      <c r="G33" s="464">
        <v>2</v>
      </c>
      <c r="H33" s="464">
        <v>2</v>
      </c>
      <c r="I33" s="464">
        <v>2</v>
      </c>
      <c r="J33" s="464">
        <v>2</v>
      </c>
      <c r="K33" s="464">
        <v>1.84</v>
      </c>
    </row>
    <row r="34" spans="1:13" s="435" customFormat="1" ht="12" customHeight="1">
      <c r="A34" s="462" t="s">
        <v>42</v>
      </c>
      <c r="B34" s="463"/>
      <c r="C34" s="464">
        <v>23</v>
      </c>
      <c r="D34" s="464">
        <v>13</v>
      </c>
      <c r="E34" s="464">
        <v>2</v>
      </c>
      <c r="F34" s="464">
        <v>13</v>
      </c>
      <c r="G34" s="464">
        <v>1</v>
      </c>
      <c r="H34" s="464" t="s">
        <v>37</v>
      </c>
      <c r="I34" s="464">
        <v>1</v>
      </c>
      <c r="J34" s="464">
        <v>18</v>
      </c>
      <c r="K34" s="464">
        <v>190.48</v>
      </c>
      <c r="L34" s="465"/>
      <c r="M34" s="465"/>
    </row>
    <row r="35" spans="1:13" s="435" customFormat="1" ht="12" customHeight="1">
      <c r="A35" s="462" t="s">
        <v>43</v>
      </c>
      <c r="B35" s="463"/>
      <c r="C35" s="464">
        <v>3</v>
      </c>
      <c r="D35" s="464">
        <v>88</v>
      </c>
      <c r="E35" s="464">
        <v>3</v>
      </c>
      <c r="F35" s="464">
        <v>88</v>
      </c>
      <c r="G35" s="464" t="s">
        <v>37</v>
      </c>
      <c r="H35" s="464" t="s">
        <v>37</v>
      </c>
      <c r="I35" s="464">
        <v>3</v>
      </c>
      <c r="J35" s="466" t="s">
        <v>37</v>
      </c>
      <c r="K35" s="466" t="s">
        <v>37</v>
      </c>
      <c r="L35" s="465"/>
      <c r="M35" s="465"/>
    </row>
    <row r="36" spans="1:13" s="435" customFormat="1" ht="12" customHeight="1">
      <c r="A36" s="462" t="s">
        <v>44</v>
      </c>
      <c r="B36" s="463"/>
      <c r="C36" s="464">
        <v>2</v>
      </c>
      <c r="D36" s="464">
        <v>4</v>
      </c>
      <c r="E36" s="464">
        <v>2</v>
      </c>
      <c r="F36" s="464">
        <v>4</v>
      </c>
      <c r="G36" s="464">
        <v>1</v>
      </c>
      <c r="H36" s="464" t="s">
        <v>37</v>
      </c>
      <c r="I36" s="464">
        <v>1</v>
      </c>
      <c r="J36" s="466" t="s">
        <v>37</v>
      </c>
      <c r="K36" s="466" t="s">
        <v>37</v>
      </c>
      <c r="L36" s="465"/>
      <c r="M36" s="465"/>
    </row>
    <row r="37" spans="1:11" s="435" customFormat="1" ht="12" customHeight="1">
      <c r="A37" s="462" t="s">
        <v>45</v>
      </c>
      <c r="B37" s="463"/>
      <c r="C37" s="464">
        <v>7</v>
      </c>
      <c r="D37" s="464">
        <v>3</v>
      </c>
      <c r="E37" s="464">
        <v>2</v>
      </c>
      <c r="F37" s="464">
        <v>3</v>
      </c>
      <c r="G37" s="464">
        <v>1</v>
      </c>
      <c r="H37" s="464">
        <v>1</v>
      </c>
      <c r="I37" s="464" t="s">
        <v>37</v>
      </c>
      <c r="J37" s="464">
        <v>5</v>
      </c>
      <c r="K37" s="464">
        <v>28.63</v>
      </c>
    </row>
    <row r="38" spans="1:11" s="435" customFormat="1" ht="12" customHeight="1">
      <c r="A38" s="462"/>
      <c r="B38" s="463"/>
      <c r="C38" s="467"/>
      <c r="D38" s="467"/>
      <c r="E38" s="467"/>
      <c r="F38" s="467"/>
      <c r="G38" s="464"/>
      <c r="H38" s="467"/>
      <c r="I38" s="467"/>
      <c r="J38" s="467"/>
      <c r="K38" s="467"/>
    </row>
    <row r="39" spans="1:11" s="435" customFormat="1" ht="12" customHeight="1">
      <c r="A39" s="462" t="s">
        <v>46</v>
      </c>
      <c r="B39" s="463"/>
      <c r="C39" s="464">
        <v>23</v>
      </c>
      <c r="D39" s="464">
        <v>16</v>
      </c>
      <c r="E39" s="464">
        <v>14</v>
      </c>
      <c r="F39" s="464">
        <v>15</v>
      </c>
      <c r="G39" s="464">
        <v>13</v>
      </c>
      <c r="H39" s="464">
        <v>1</v>
      </c>
      <c r="I39" s="464" t="s">
        <v>37</v>
      </c>
      <c r="J39" s="464">
        <v>6</v>
      </c>
      <c r="K39" s="464">
        <v>26.41</v>
      </c>
    </row>
    <row r="40" spans="1:11" s="435" customFormat="1" ht="12" customHeight="1">
      <c r="A40" s="462" t="s">
        <v>47</v>
      </c>
      <c r="B40" s="463"/>
      <c r="C40" s="464">
        <v>6</v>
      </c>
      <c r="D40" s="464">
        <v>1</v>
      </c>
      <c r="E40" s="464">
        <v>1</v>
      </c>
      <c r="F40" s="464">
        <v>1</v>
      </c>
      <c r="G40" s="464">
        <v>1</v>
      </c>
      <c r="H40" s="464" t="s">
        <v>37</v>
      </c>
      <c r="I40" s="464" t="s">
        <v>37</v>
      </c>
      <c r="J40" s="464">
        <v>4</v>
      </c>
      <c r="K40" s="464">
        <v>18.99</v>
      </c>
    </row>
    <row r="41" spans="1:11" s="435" customFormat="1" ht="12" customHeight="1">
      <c r="A41" s="462" t="s">
        <v>48</v>
      </c>
      <c r="B41" s="463"/>
      <c r="C41" s="464">
        <v>19</v>
      </c>
      <c r="D41" s="464">
        <v>125</v>
      </c>
      <c r="E41" s="464">
        <v>10</v>
      </c>
      <c r="F41" s="464">
        <v>124</v>
      </c>
      <c r="G41" s="464">
        <v>7</v>
      </c>
      <c r="H41" s="464">
        <v>1</v>
      </c>
      <c r="I41" s="464">
        <v>2</v>
      </c>
      <c r="J41" s="464">
        <v>8</v>
      </c>
      <c r="K41" s="464">
        <v>8.28</v>
      </c>
    </row>
    <row r="42" spans="1:11" s="435" customFormat="1" ht="12" customHeight="1">
      <c r="A42" s="462" t="s">
        <v>49</v>
      </c>
      <c r="B42" s="463"/>
      <c r="C42" s="464">
        <v>35</v>
      </c>
      <c r="D42" s="464">
        <v>12</v>
      </c>
      <c r="E42" s="464">
        <v>8</v>
      </c>
      <c r="F42" s="464">
        <v>8</v>
      </c>
      <c r="G42" s="464">
        <v>8</v>
      </c>
      <c r="H42" s="464" t="s">
        <v>37</v>
      </c>
      <c r="I42" s="464" t="s">
        <v>37</v>
      </c>
      <c r="J42" s="464">
        <v>21</v>
      </c>
      <c r="K42" s="464">
        <v>47.84</v>
      </c>
    </row>
    <row r="43" spans="1:11" s="435" customFormat="1" ht="12" customHeight="1">
      <c r="A43" s="462" t="s">
        <v>50</v>
      </c>
      <c r="B43" s="463"/>
      <c r="C43" s="464">
        <v>16</v>
      </c>
      <c r="D43" s="464">
        <v>5</v>
      </c>
      <c r="E43" s="464">
        <v>5</v>
      </c>
      <c r="F43" s="464">
        <v>5</v>
      </c>
      <c r="G43" s="464">
        <v>4</v>
      </c>
      <c r="H43" s="464" t="s">
        <v>37</v>
      </c>
      <c r="I43" s="464" t="s">
        <v>37</v>
      </c>
      <c r="J43" s="464">
        <v>11</v>
      </c>
      <c r="K43" s="464">
        <v>23.31</v>
      </c>
    </row>
    <row r="44" spans="1:11" ht="12" customHeight="1">
      <c r="A44" s="462" t="s">
        <v>51</v>
      </c>
      <c r="B44" s="463"/>
      <c r="C44" s="464">
        <v>39</v>
      </c>
      <c r="D44" s="464">
        <v>40</v>
      </c>
      <c r="E44" s="464">
        <v>17</v>
      </c>
      <c r="F44" s="464">
        <v>35</v>
      </c>
      <c r="G44" s="464">
        <v>12</v>
      </c>
      <c r="H44" s="464">
        <v>1</v>
      </c>
      <c r="I44" s="464">
        <v>4</v>
      </c>
      <c r="J44" s="464">
        <v>15</v>
      </c>
      <c r="K44" s="464">
        <v>64.5</v>
      </c>
    </row>
    <row r="45" spans="1:11" s="435" customFormat="1" ht="12" customHeight="1">
      <c r="A45" s="462"/>
      <c r="B45" s="463"/>
      <c r="C45" s="468"/>
      <c r="D45" s="468"/>
      <c r="E45" s="468"/>
      <c r="F45" s="468"/>
      <c r="G45" s="468"/>
      <c r="H45" s="468"/>
      <c r="I45" s="468"/>
      <c r="J45" s="468"/>
      <c r="K45" s="468"/>
    </row>
    <row r="46" spans="1:11" s="435" customFormat="1" ht="12" customHeight="1">
      <c r="A46" s="462" t="s">
        <v>52</v>
      </c>
      <c r="B46" s="463"/>
      <c r="C46" s="464">
        <v>22</v>
      </c>
      <c r="D46" s="464">
        <v>22</v>
      </c>
      <c r="E46" s="464">
        <v>5</v>
      </c>
      <c r="F46" s="464">
        <v>11</v>
      </c>
      <c r="G46" s="464">
        <v>2</v>
      </c>
      <c r="H46" s="464">
        <v>1</v>
      </c>
      <c r="I46" s="464">
        <v>2</v>
      </c>
      <c r="J46" s="464">
        <v>12</v>
      </c>
      <c r="K46" s="464">
        <v>73.62</v>
      </c>
    </row>
    <row r="47" spans="1:11" s="435" customFormat="1" ht="12" customHeight="1">
      <c r="A47" s="462" t="s">
        <v>53</v>
      </c>
      <c r="B47" s="463"/>
      <c r="C47" s="464">
        <v>52</v>
      </c>
      <c r="D47" s="464">
        <v>70</v>
      </c>
      <c r="E47" s="464">
        <v>21</v>
      </c>
      <c r="F47" s="464">
        <v>67</v>
      </c>
      <c r="G47" s="464">
        <v>19</v>
      </c>
      <c r="H47" s="464" t="s">
        <v>37</v>
      </c>
      <c r="I47" s="464">
        <v>2</v>
      </c>
      <c r="J47" s="464">
        <v>27</v>
      </c>
      <c r="K47" s="464">
        <v>39.14</v>
      </c>
    </row>
    <row r="48" spans="1:11" s="435" customFormat="1" ht="12" customHeight="1">
      <c r="A48" s="462" t="s">
        <v>54</v>
      </c>
      <c r="B48" s="463"/>
      <c r="C48" s="464">
        <v>5</v>
      </c>
      <c r="D48" s="464">
        <v>16</v>
      </c>
      <c r="E48" s="464">
        <v>5</v>
      </c>
      <c r="F48" s="464">
        <v>16</v>
      </c>
      <c r="G48" s="464">
        <v>2</v>
      </c>
      <c r="H48" s="464">
        <v>1</v>
      </c>
      <c r="I48" s="464">
        <v>2</v>
      </c>
      <c r="J48" s="464">
        <v>0</v>
      </c>
      <c r="K48" s="464">
        <v>0</v>
      </c>
    </row>
    <row r="49" spans="1:11" s="435" customFormat="1" ht="12" customHeight="1">
      <c r="A49" s="462" t="s">
        <v>55</v>
      </c>
      <c r="B49" s="463"/>
      <c r="C49" s="464">
        <v>22</v>
      </c>
      <c r="D49" s="464">
        <v>68</v>
      </c>
      <c r="E49" s="464">
        <v>10</v>
      </c>
      <c r="F49" s="464">
        <v>63</v>
      </c>
      <c r="G49" s="464">
        <v>6</v>
      </c>
      <c r="H49" s="464">
        <v>1</v>
      </c>
      <c r="I49" s="464">
        <v>2</v>
      </c>
      <c r="J49" s="464">
        <v>6</v>
      </c>
      <c r="K49" s="464">
        <v>37.6</v>
      </c>
    </row>
    <row r="50" spans="1:11" s="435" customFormat="1" ht="12" customHeight="1">
      <c r="A50" s="462" t="s">
        <v>56</v>
      </c>
      <c r="B50" s="463"/>
      <c r="C50" s="464">
        <v>36</v>
      </c>
      <c r="D50" s="464">
        <v>13</v>
      </c>
      <c r="E50" s="464">
        <v>10</v>
      </c>
      <c r="F50" s="464">
        <v>12</v>
      </c>
      <c r="G50" s="464">
        <v>9</v>
      </c>
      <c r="H50" s="464" t="s">
        <v>37</v>
      </c>
      <c r="I50" s="464">
        <v>1</v>
      </c>
      <c r="J50" s="464">
        <v>21</v>
      </c>
      <c r="K50" s="464">
        <v>43.03</v>
      </c>
    </row>
    <row r="51" spans="1:11" s="435" customFormat="1" ht="12" customHeight="1">
      <c r="A51" s="462" t="s">
        <v>57</v>
      </c>
      <c r="B51" s="463"/>
      <c r="C51" s="464">
        <v>3</v>
      </c>
      <c r="D51" s="464">
        <v>7</v>
      </c>
      <c r="E51" s="464">
        <v>3</v>
      </c>
      <c r="F51" s="464">
        <v>7</v>
      </c>
      <c r="G51" s="464" t="s">
        <v>37</v>
      </c>
      <c r="H51" s="464">
        <v>2</v>
      </c>
      <c r="I51" s="464">
        <v>1</v>
      </c>
      <c r="J51" s="466" t="s">
        <v>37</v>
      </c>
      <c r="K51" s="466" t="s">
        <v>37</v>
      </c>
    </row>
    <row r="52" spans="1:11" s="435" customFormat="1" ht="12" customHeight="1">
      <c r="A52" s="462"/>
      <c r="B52" s="463"/>
      <c r="C52" s="467"/>
      <c r="D52" s="467"/>
      <c r="E52" s="467"/>
      <c r="F52" s="467"/>
      <c r="G52" s="467"/>
      <c r="H52" s="467"/>
      <c r="I52" s="467"/>
      <c r="J52" s="467"/>
      <c r="K52" s="467"/>
    </row>
    <row r="53" spans="1:11" s="435" customFormat="1" ht="12" customHeight="1">
      <c r="A53" s="462" t="s">
        <v>58</v>
      </c>
      <c r="B53" s="463"/>
      <c r="C53" s="464">
        <v>17</v>
      </c>
      <c r="D53" s="464">
        <v>35</v>
      </c>
      <c r="E53" s="464">
        <v>10</v>
      </c>
      <c r="F53" s="464">
        <v>18</v>
      </c>
      <c r="G53" s="464">
        <v>7</v>
      </c>
      <c r="H53" s="464">
        <v>2</v>
      </c>
      <c r="I53" s="464">
        <v>1</v>
      </c>
      <c r="J53" s="464">
        <v>4</v>
      </c>
      <c r="K53" s="464">
        <v>16.95</v>
      </c>
    </row>
    <row r="54" spans="1:11" s="435" customFormat="1" ht="12" customHeight="1">
      <c r="A54" s="462" t="s">
        <v>59</v>
      </c>
      <c r="B54" s="463"/>
      <c r="C54" s="464">
        <v>37</v>
      </c>
      <c r="D54" s="464">
        <v>50</v>
      </c>
      <c r="E54" s="464">
        <v>17</v>
      </c>
      <c r="F54" s="464">
        <v>46</v>
      </c>
      <c r="G54" s="464">
        <v>9</v>
      </c>
      <c r="H54" s="464" t="s">
        <v>37</v>
      </c>
      <c r="I54" s="464">
        <v>8</v>
      </c>
      <c r="J54" s="464">
        <v>13</v>
      </c>
      <c r="K54" s="464">
        <v>43.08</v>
      </c>
    </row>
    <row r="55" spans="1:11" s="435" customFormat="1" ht="12" customHeight="1">
      <c r="A55" s="462" t="s">
        <v>60</v>
      </c>
      <c r="B55" s="463"/>
      <c r="C55" s="464">
        <v>35</v>
      </c>
      <c r="D55" s="464">
        <v>25</v>
      </c>
      <c r="E55" s="464">
        <v>9</v>
      </c>
      <c r="F55" s="464">
        <v>12</v>
      </c>
      <c r="G55" s="464">
        <v>7</v>
      </c>
      <c r="H55" s="464">
        <v>1</v>
      </c>
      <c r="I55" s="464">
        <v>1</v>
      </c>
      <c r="J55" s="464">
        <v>17</v>
      </c>
      <c r="K55" s="464">
        <v>80.87</v>
      </c>
    </row>
    <row r="56" spans="1:11" s="435" customFormat="1" ht="12" customHeight="1">
      <c r="A56" s="462" t="s">
        <v>61</v>
      </c>
      <c r="B56" s="463"/>
      <c r="C56" s="464">
        <v>27</v>
      </c>
      <c r="D56" s="464">
        <v>18</v>
      </c>
      <c r="E56" s="464">
        <v>11</v>
      </c>
      <c r="F56" s="464">
        <v>13</v>
      </c>
      <c r="G56" s="464">
        <v>9</v>
      </c>
      <c r="H56" s="464">
        <v>2</v>
      </c>
      <c r="I56" s="464" t="s">
        <v>37</v>
      </c>
      <c r="J56" s="464">
        <v>12</v>
      </c>
      <c r="K56" s="464">
        <v>32.31</v>
      </c>
    </row>
    <row r="57" spans="1:11" s="435" customFormat="1" ht="12" customHeight="1">
      <c r="A57" s="462" t="s">
        <v>62</v>
      </c>
      <c r="B57" s="463"/>
      <c r="C57" s="464">
        <v>11</v>
      </c>
      <c r="D57" s="464">
        <v>54</v>
      </c>
      <c r="E57" s="464">
        <v>6</v>
      </c>
      <c r="F57" s="464">
        <v>51</v>
      </c>
      <c r="G57" s="464">
        <v>1</v>
      </c>
      <c r="H57" s="464">
        <v>1</v>
      </c>
      <c r="I57" s="464">
        <v>4</v>
      </c>
      <c r="J57" s="464">
        <v>5</v>
      </c>
      <c r="K57" s="464">
        <v>27.64</v>
      </c>
    </row>
    <row r="58" spans="1:11" ht="12" customHeight="1">
      <c r="A58" s="462"/>
      <c r="B58" s="463"/>
      <c r="C58" s="464"/>
      <c r="D58" s="464"/>
      <c r="E58" s="464"/>
      <c r="F58" s="464"/>
      <c r="G58" s="464"/>
      <c r="H58" s="464"/>
      <c r="I58" s="464"/>
      <c r="J58" s="464"/>
      <c r="K58" s="464"/>
    </row>
    <row r="59" spans="1:11" ht="12" customHeight="1">
      <c r="A59" s="462"/>
      <c r="B59" s="462" t="s">
        <v>63</v>
      </c>
      <c r="C59" s="469">
        <v>490</v>
      </c>
      <c r="D59" s="469">
        <v>822</v>
      </c>
      <c r="E59" s="469">
        <v>184</v>
      </c>
      <c r="F59" s="469">
        <v>749</v>
      </c>
      <c r="G59" s="469">
        <v>126</v>
      </c>
      <c r="H59" s="469">
        <v>18</v>
      </c>
      <c r="I59" s="469">
        <v>38</v>
      </c>
      <c r="J59" s="469">
        <v>233</v>
      </c>
      <c r="K59" s="469">
        <v>894.38</v>
      </c>
    </row>
    <row r="60" spans="2:11" ht="12" customHeight="1">
      <c r="B60" s="96" t="s">
        <v>71</v>
      </c>
      <c r="C60" s="470"/>
      <c r="D60" s="470"/>
      <c r="E60" s="470"/>
      <c r="F60" s="470"/>
      <c r="G60" s="470"/>
      <c r="H60" s="470"/>
      <c r="I60" s="470"/>
      <c r="J60" s="470"/>
      <c r="K60" s="470"/>
    </row>
    <row r="61" spans="2:11" ht="12" customHeight="1">
      <c r="B61" s="96" t="s">
        <v>538</v>
      </c>
      <c r="C61" s="464">
        <v>85</v>
      </c>
      <c r="D61" s="464">
        <v>245</v>
      </c>
      <c r="E61" s="464">
        <v>22</v>
      </c>
      <c r="F61" s="464">
        <v>245</v>
      </c>
      <c r="G61" s="464">
        <v>10</v>
      </c>
      <c r="H61" s="464">
        <v>4</v>
      </c>
      <c r="I61" s="464">
        <v>8</v>
      </c>
      <c r="J61" s="464">
        <v>51</v>
      </c>
      <c r="K61" s="464">
        <v>310.81</v>
      </c>
    </row>
    <row r="62" spans="2:11" ht="12" customHeight="1">
      <c r="B62" s="96" t="s">
        <v>539</v>
      </c>
      <c r="C62" s="464">
        <v>405</v>
      </c>
      <c r="D62" s="464">
        <v>577</v>
      </c>
      <c r="E62" s="464">
        <v>162</v>
      </c>
      <c r="F62" s="464">
        <v>504</v>
      </c>
      <c r="G62" s="464">
        <v>116</v>
      </c>
      <c r="H62" s="464">
        <v>14</v>
      </c>
      <c r="I62" s="464">
        <v>30</v>
      </c>
      <c r="J62" s="464">
        <v>182</v>
      </c>
      <c r="K62" s="464">
        <v>583.57</v>
      </c>
    </row>
    <row r="64" spans="2:11" ht="12" customHeight="1">
      <c r="B64" s="471"/>
      <c r="C64" s="471"/>
      <c r="D64" s="471"/>
      <c r="E64" s="471"/>
      <c r="F64" s="471"/>
      <c r="G64" s="471"/>
      <c r="H64" s="471"/>
      <c r="I64" s="471"/>
      <c r="J64" s="471"/>
      <c r="K64" s="471"/>
    </row>
    <row r="65" spans="1:11" ht="12" customHeight="1">
      <c r="A65" s="825" t="s">
        <v>540</v>
      </c>
      <c r="B65" s="825"/>
      <c r="C65" s="825"/>
      <c r="D65" s="825"/>
      <c r="E65" s="825"/>
      <c r="F65" s="825"/>
      <c r="G65" s="825"/>
      <c r="H65" s="825"/>
      <c r="I65" s="825"/>
      <c r="J65" s="825"/>
      <c r="K65" s="825"/>
    </row>
    <row r="66" spans="1:11" ht="12" customHeight="1">
      <c r="A66" s="825"/>
      <c r="B66" s="825"/>
      <c r="C66" s="825"/>
      <c r="D66" s="825"/>
      <c r="E66" s="825"/>
      <c r="F66" s="825"/>
      <c r="G66" s="825"/>
      <c r="H66" s="825"/>
      <c r="I66" s="825"/>
      <c r="J66" s="825"/>
      <c r="K66" s="825"/>
    </row>
  </sheetData>
  <sheetProtection/>
  <mergeCells count="38">
    <mergeCell ref="A28:B28"/>
    <mergeCell ref="A20:B20"/>
    <mergeCell ref="A21:B21"/>
    <mergeCell ref="A29:B29"/>
    <mergeCell ref="A30:B30"/>
    <mergeCell ref="A65:K66"/>
    <mergeCell ref="A23:B23"/>
    <mergeCell ref="A24:B24"/>
    <mergeCell ref="A25:B25"/>
    <mergeCell ref="A26:B26"/>
    <mergeCell ref="A27:B27"/>
    <mergeCell ref="A22:B22"/>
    <mergeCell ref="C11:J11"/>
    <mergeCell ref="A12:B12"/>
    <mergeCell ref="A13:B13"/>
    <mergeCell ref="A14:B14"/>
    <mergeCell ref="A15:B15"/>
    <mergeCell ref="A16:B16"/>
    <mergeCell ref="A17:B17"/>
    <mergeCell ref="A18:B18"/>
    <mergeCell ref="A19:B19"/>
    <mergeCell ref="J8:J10"/>
    <mergeCell ref="K8:K10"/>
    <mergeCell ref="E9:E10"/>
    <mergeCell ref="F9:F10"/>
    <mergeCell ref="G9:G10"/>
    <mergeCell ref="H9:H10"/>
    <mergeCell ref="I9:I10"/>
    <mergeCell ref="B2:K2"/>
    <mergeCell ref="B3:K3"/>
    <mergeCell ref="A6:B11"/>
    <mergeCell ref="C6:D6"/>
    <mergeCell ref="E6:K6"/>
    <mergeCell ref="C7:C10"/>
    <mergeCell ref="D7:D10"/>
    <mergeCell ref="E7:I7"/>
    <mergeCell ref="J7:K7"/>
    <mergeCell ref="E8:F8"/>
  </mergeCells>
  <printOptions/>
  <pageMargins left="0.7086614173228347" right="0.7086614173228347" top="0.7480314960629921" bottom="0.7480314960629921" header="0.31496062992125984" footer="0.31496062992125984"/>
  <pageSetup firstPageNumber="38" useFirstPageNumber="1" horizontalDpi="600" verticalDpi="600" orientation="portrait" paperSize="9" scale="95" r:id="rId2"/>
  <headerFooter>
    <oddHeader>&amp;C&amp;"Arial,Standard"&amp;9- 38 -</oddHeader>
  </headerFooter>
  <drawing r:id="rId1"/>
</worksheet>
</file>

<file path=xl/worksheets/sheet35.xml><?xml version="1.0" encoding="utf-8"?>
<worksheet xmlns="http://schemas.openxmlformats.org/spreadsheetml/2006/main" xmlns:r="http://schemas.openxmlformats.org/officeDocument/2006/relationships">
  <dimension ref="A2:J38"/>
  <sheetViews>
    <sheetView zoomScalePageLayoutView="0" workbookViewId="0" topLeftCell="A1">
      <selection activeCell="B5" sqref="B5"/>
    </sheetView>
  </sheetViews>
  <sheetFormatPr defaultColWidth="12" defaultRowHeight="10.5"/>
  <cols>
    <col min="1" max="1" width="33.5" style="472" bestFit="1" customWidth="1"/>
    <col min="2" max="5" width="12" style="472" customWidth="1"/>
    <col min="6" max="6" width="17.33203125" style="472" bestFit="1" customWidth="1"/>
    <col min="7" max="16384" width="12" style="472" customWidth="1"/>
  </cols>
  <sheetData>
    <row r="1" ht="12.75"/>
    <row r="2" spans="2:6" ht="42" customHeight="1">
      <c r="B2" s="826" t="s">
        <v>543</v>
      </c>
      <c r="C2" s="827"/>
      <c r="D2" s="827"/>
      <c r="E2" s="828"/>
      <c r="F2" s="472" t="s">
        <v>544</v>
      </c>
    </row>
    <row r="3" spans="2:3" ht="12.75">
      <c r="B3" s="829" t="s">
        <v>545</v>
      </c>
      <c r="C3" s="829"/>
    </row>
    <row r="4" spans="2:4" ht="12.75">
      <c r="B4" s="473">
        <v>2013</v>
      </c>
      <c r="C4" s="473">
        <v>2014</v>
      </c>
      <c r="D4" s="473"/>
    </row>
    <row r="5" spans="1:10" ht="12.75">
      <c r="A5" s="474" t="s">
        <v>518</v>
      </c>
      <c r="B5" s="475">
        <v>245</v>
      </c>
      <c r="C5" s="475">
        <f>Tab20!H20</f>
        <v>161</v>
      </c>
      <c r="D5" s="476"/>
      <c r="H5" s="477"/>
      <c r="I5" s="478"/>
      <c r="J5" s="479"/>
    </row>
    <row r="6" spans="1:10" ht="12.75">
      <c r="A6" s="474" t="s">
        <v>546</v>
      </c>
      <c r="B6" s="475">
        <v>70</v>
      </c>
      <c r="C6" s="475">
        <f>Tab20!H21</f>
        <v>52</v>
      </c>
      <c r="D6" s="476"/>
      <c r="H6" s="478"/>
      <c r="I6" s="478"/>
      <c r="J6" s="479"/>
    </row>
    <row r="7" spans="1:10" ht="12.75">
      <c r="A7" s="474" t="s">
        <v>547</v>
      </c>
      <c r="B7" s="475">
        <v>60</v>
      </c>
      <c r="C7" s="475">
        <f>Tab20!H22</f>
        <v>46</v>
      </c>
      <c r="D7" s="476"/>
      <c r="H7" s="478"/>
      <c r="I7" s="478"/>
      <c r="J7" s="479"/>
    </row>
    <row r="8" spans="1:10" ht="12.75">
      <c r="A8" s="474" t="s">
        <v>548</v>
      </c>
      <c r="B8" s="475">
        <v>25</v>
      </c>
      <c r="C8" s="475">
        <f>Tab20!H23</f>
        <v>88</v>
      </c>
      <c r="D8" s="476"/>
      <c r="H8" s="478"/>
      <c r="I8" s="478"/>
      <c r="J8" s="479"/>
    </row>
    <row r="9" spans="1:10" ht="12.75">
      <c r="A9" s="474" t="s">
        <v>549</v>
      </c>
      <c r="B9" s="475">
        <v>93</v>
      </c>
      <c r="C9" s="475">
        <f>Tab20!H24</f>
        <v>5</v>
      </c>
      <c r="D9" s="476"/>
      <c r="H9" s="478"/>
      <c r="I9" s="478"/>
      <c r="J9" s="479"/>
    </row>
    <row r="10" spans="1:10" ht="12.75">
      <c r="A10" s="474" t="s">
        <v>550</v>
      </c>
      <c r="B10" s="475">
        <v>55</v>
      </c>
      <c r="C10" s="475">
        <f>Tab20!H25</f>
        <v>204</v>
      </c>
      <c r="D10" s="476"/>
      <c r="H10" s="478"/>
      <c r="I10" s="478"/>
      <c r="J10" s="479"/>
    </row>
    <row r="11" spans="1:10" ht="12.75">
      <c r="A11" s="474" t="s">
        <v>551</v>
      </c>
      <c r="B11" s="475">
        <v>703</v>
      </c>
      <c r="C11" s="475">
        <f>Tab20!H26</f>
        <v>193</v>
      </c>
      <c r="D11" s="476"/>
      <c r="H11" s="478"/>
      <c r="I11" s="478"/>
      <c r="J11" s="479"/>
    </row>
    <row r="12" spans="8:10" ht="12.75">
      <c r="H12" s="480"/>
      <c r="I12" s="480"/>
      <c r="J12" s="481"/>
    </row>
    <row r="13" ht="12.75"/>
    <row r="14" ht="12.75"/>
    <row r="15" ht="12.75"/>
    <row r="16" ht="9" customHeight="1"/>
    <row r="17" ht="12.75" hidden="1"/>
    <row r="18" ht="12.75" hidden="1"/>
    <row r="19" ht="12.75"/>
    <row r="20" ht="12.75"/>
    <row r="21" spans="1:8" ht="38.25" customHeight="1">
      <c r="A21" s="482">
        <v>2013</v>
      </c>
      <c r="B21" s="826" t="s">
        <v>543</v>
      </c>
      <c r="C21" s="827"/>
      <c r="D21" s="827"/>
      <c r="E21" s="828"/>
      <c r="F21" s="830" t="s">
        <v>552</v>
      </c>
      <c r="G21" s="831"/>
      <c r="H21" s="831"/>
    </row>
    <row r="22" spans="2:3" ht="12.75">
      <c r="B22" s="483" t="s">
        <v>545</v>
      </c>
      <c r="C22" s="483"/>
    </row>
    <row r="23" spans="1:2" ht="38.25">
      <c r="A23" s="484" t="s">
        <v>553</v>
      </c>
      <c r="B23" s="485">
        <v>112</v>
      </c>
    </row>
    <row r="24" spans="1:2" ht="12.75">
      <c r="A24" s="484" t="s">
        <v>513</v>
      </c>
      <c r="B24" s="485">
        <v>874</v>
      </c>
    </row>
    <row r="25" spans="1:2" ht="12.75">
      <c r="A25" s="484" t="s">
        <v>514</v>
      </c>
      <c r="B25" s="485">
        <v>37</v>
      </c>
    </row>
    <row r="26" spans="1:2" ht="12.75">
      <c r="A26" s="484" t="s">
        <v>515</v>
      </c>
      <c r="B26" s="485">
        <v>228</v>
      </c>
    </row>
    <row r="27" spans="1:2" ht="12.75">
      <c r="A27" s="484"/>
      <c r="B27" s="486"/>
    </row>
    <row r="28" ht="12.75"/>
    <row r="29" ht="12.75"/>
    <row r="30" ht="12.75"/>
    <row r="31" ht="12.75"/>
    <row r="32" spans="1:8" ht="34.5" customHeight="1">
      <c r="A32" s="482">
        <v>2014</v>
      </c>
      <c r="B32" s="826" t="s">
        <v>543</v>
      </c>
      <c r="C32" s="827"/>
      <c r="D32" s="827"/>
      <c r="E32" s="828"/>
      <c r="F32" s="830" t="s">
        <v>552</v>
      </c>
      <c r="G32" s="831"/>
      <c r="H32" s="831"/>
    </row>
    <row r="33" spans="2:3" ht="12.75">
      <c r="B33" s="483" t="s">
        <v>545</v>
      </c>
      <c r="C33" s="483"/>
    </row>
    <row r="34" spans="1:2" ht="38.25">
      <c r="A34" s="484" t="s">
        <v>554</v>
      </c>
      <c r="B34" s="485">
        <f>Tab20!H13+Tab20!H17</f>
        <v>25</v>
      </c>
    </row>
    <row r="35" spans="1:2" ht="12.75">
      <c r="A35" s="484" t="s">
        <v>513</v>
      </c>
      <c r="B35" s="485">
        <f>Tab20!H14</f>
        <v>507</v>
      </c>
    </row>
    <row r="36" spans="1:2" ht="12.75">
      <c r="A36" s="484" t="s">
        <v>555</v>
      </c>
      <c r="B36" s="485">
        <f>Tab20!H15</f>
        <v>16</v>
      </c>
    </row>
    <row r="37" spans="1:2" ht="12.75">
      <c r="A37" s="484" t="s">
        <v>556</v>
      </c>
      <c r="B37" s="485">
        <f>Tab20!H16</f>
        <v>201</v>
      </c>
    </row>
    <row r="38" spans="1:2" ht="12.75">
      <c r="A38" s="477"/>
      <c r="B38" s="487"/>
    </row>
    <row r="44" ht="12.75"/>
    <row r="45" ht="12.75"/>
    <row r="46" ht="12.75"/>
    <row r="47" ht="12.75"/>
    <row r="48" ht="12.75"/>
    <row r="49" ht="12.75"/>
    <row r="50" ht="12.75"/>
    <row r="51" ht="12.75"/>
    <row r="52" ht="12.75"/>
    <row r="53" ht="12.75"/>
    <row r="54" ht="12.75"/>
    <row r="55" ht="12.75"/>
    <row r="56" ht="12.75"/>
    <row r="57" ht="12.75"/>
    <row r="58" ht="12.75"/>
    <row r="59" ht="12.75"/>
    <row r="60" ht="12.75"/>
    <row r="61" ht="12.75"/>
  </sheetData>
  <sheetProtection/>
  <mergeCells count="6">
    <mergeCell ref="B2:E2"/>
    <mergeCell ref="B3:C3"/>
    <mergeCell ref="B21:E21"/>
    <mergeCell ref="F21:H21"/>
    <mergeCell ref="B32:E32"/>
    <mergeCell ref="F32:H32"/>
  </mergeCells>
  <printOptions/>
  <pageMargins left="0.7" right="0.7" top="0.787401575" bottom="0.7874015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showGridLines="0" zoomScaleSheetLayoutView="115" zoomScalePageLayoutView="0" workbookViewId="0" topLeftCell="A1">
      <selection activeCell="A1" sqref="A1"/>
    </sheetView>
  </sheetViews>
  <sheetFormatPr defaultColWidth="12" defaultRowHeight="10.5"/>
  <cols>
    <col min="1" max="16384" width="12" style="100" customWidth="1"/>
  </cols>
  <sheetData/>
  <sheetProtection sheet="1" objects="1" scenarios="1"/>
  <printOptions/>
  <pageMargins left="0.7874015748031497" right="0.7874015748031497" top="0.7874015748031497" bottom="0.31496062992125984" header="0.5118110236220472" footer="0.5118110236220472"/>
  <pageSetup firstPageNumber="3" useFirstPageNumber="1" horizontalDpi="600" verticalDpi="600" orientation="portrait" paperSize="9" scale="97" r:id="rId2"/>
  <headerFooter alignWithMargins="0">
    <oddHeader>&amp;C&amp;"Arial,Standard"&amp;9- &amp;P -</oddHeader>
  </headerFooter>
  <drawing r:id="rId1"/>
</worksheet>
</file>

<file path=xl/worksheets/sheet5.xml><?xml version="1.0" encoding="utf-8"?>
<worksheet xmlns="http://schemas.openxmlformats.org/spreadsheetml/2006/main" xmlns:r="http://schemas.openxmlformats.org/officeDocument/2006/relationships">
  <dimension ref="A1:Y22"/>
  <sheetViews>
    <sheetView zoomScale="130" zoomScaleNormal="130" zoomScalePageLayoutView="0" workbookViewId="0" topLeftCell="A1">
      <pane xSplit="1" topLeftCell="B1" activePane="topRight" state="frozen"/>
      <selection pane="topLeft" activeCell="B2" sqref="B2:E2"/>
      <selection pane="topRight" activeCell="A1" sqref="A1"/>
    </sheetView>
  </sheetViews>
  <sheetFormatPr defaultColWidth="12" defaultRowHeight="10.5"/>
  <cols>
    <col min="1" max="1" width="40.5" style="59" customWidth="1"/>
    <col min="2" max="2" width="10.5" style="59" customWidth="1"/>
    <col min="3" max="3" width="9.66015625" style="59" bestFit="1" customWidth="1"/>
    <col min="4" max="4" width="7.16015625" style="59" customWidth="1"/>
    <col min="5" max="5" width="8.16015625" style="59" customWidth="1"/>
    <col min="6" max="13" width="4.16015625" style="59" customWidth="1"/>
    <col min="14" max="14" width="4.83203125" style="59" customWidth="1"/>
    <col min="15" max="15" width="4.16015625" style="59" bestFit="1" customWidth="1"/>
    <col min="16" max="16" width="5.66015625" style="59" customWidth="1"/>
    <col min="17" max="17" width="4.5" style="59" customWidth="1"/>
    <col min="18" max="18" width="5.83203125" style="59" customWidth="1"/>
    <col min="19" max="20" width="4.66015625" style="59" customWidth="1"/>
    <col min="21" max="21" width="4.33203125" style="59" customWidth="1"/>
    <col min="22" max="22" width="4.16015625" style="59" customWidth="1"/>
    <col min="23" max="23" width="3.83203125" style="59" customWidth="1"/>
    <col min="24" max="24" width="4.33203125" style="59" customWidth="1"/>
    <col min="25" max="25" width="4.16015625" style="59" customWidth="1"/>
    <col min="26" max="16384" width="12" style="59" customWidth="1"/>
  </cols>
  <sheetData>
    <row r="1" spans="3:5" ht="11.25">
      <c r="C1" s="314" t="s">
        <v>274</v>
      </c>
      <c r="E1" s="119" t="s">
        <v>312</v>
      </c>
    </row>
    <row r="2" ht="11.25">
      <c r="A2" s="59" t="s">
        <v>182</v>
      </c>
    </row>
    <row r="3" spans="1:25" ht="11.25">
      <c r="A3" s="119" t="s">
        <v>240</v>
      </c>
      <c r="B3" s="331">
        <v>1764</v>
      </c>
      <c r="C3" s="311">
        <v>1764</v>
      </c>
      <c r="E3" s="348">
        <v>67.66398158803221</v>
      </c>
      <c r="H3" s="61"/>
      <c r="I3" s="61"/>
      <c r="J3" s="61"/>
      <c r="K3" s="61"/>
      <c r="L3" s="61"/>
      <c r="M3" s="61"/>
      <c r="N3" s="61"/>
      <c r="O3" s="61"/>
      <c r="P3" s="61"/>
      <c r="Q3" s="61"/>
      <c r="R3" s="61"/>
      <c r="S3" s="61"/>
      <c r="T3" s="61"/>
      <c r="U3" s="61"/>
      <c r="V3" s="61"/>
      <c r="W3" s="61"/>
      <c r="X3" s="61"/>
      <c r="Y3" s="61"/>
    </row>
    <row r="4" spans="1:25" ht="11.25">
      <c r="A4" s="119" t="s">
        <v>3</v>
      </c>
      <c r="B4" s="331">
        <v>127</v>
      </c>
      <c r="C4" s="311">
        <v>127</v>
      </c>
      <c r="E4" s="348">
        <v>4.871499808208669</v>
      </c>
      <c r="H4" s="61"/>
      <c r="I4" s="61"/>
      <c r="J4" s="61"/>
      <c r="K4" s="61"/>
      <c r="L4" s="61"/>
      <c r="M4" s="61"/>
      <c r="N4" s="61"/>
      <c r="O4" s="61"/>
      <c r="P4" s="61"/>
      <c r="Q4" s="61"/>
      <c r="R4" s="61"/>
      <c r="S4" s="61"/>
      <c r="T4" s="61"/>
      <c r="U4" s="61"/>
      <c r="V4" s="61"/>
      <c r="W4" s="61"/>
      <c r="X4" s="61"/>
      <c r="Y4" s="61"/>
    </row>
    <row r="5" spans="1:5" ht="11.25">
      <c r="A5" s="59" t="s">
        <v>39</v>
      </c>
      <c r="B5" s="331">
        <v>716</v>
      </c>
      <c r="C5" s="311">
        <v>716</v>
      </c>
      <c r="E5" s="348">
        <v>27.46451860375911</v>
      </c>
    </row>
    <row r="6" spans="2:5" ht="11.25">
      <c r="B6" s="331">
        <v>2607</v>
      </c>
      <c r="E6" s="348">
        <v>100</v>
      </c>
    </row>
    <row r="7" ht="11.25"/>
    <row r="8" spans="1:3" ht="11.25">
      <c r="A8" s="119" t="s">
        <v>180</v>
      </c>
      <c r="C8" s="314" t="s">
        <v>274</v>
      </c>
    </row>
    <row r="9" spans="1:25" ht="11.25">
      <c r="A9" s="119" t="s">
        <v>17</v>
      </c>
      <c r="B9" s="331">
        <v>4207</v>
      </c>
      <c r="C9" s="311">
        <v>4207</v>
      </c>
      <c r="E9" s="348">
        <v>100</v>
      </c>
      <c r="H9" s="62"/>
      <c r="I9" s="62"/>
      <c r="J9" s="62"/>
      <c r="K9" s="62"/>
      <c r="L9" s="62"/>
      <c r="M9" s="62"/>
      <c r="N9" s="62"/>
      <c r="O9" s="62"/>
      <c r="Q9" s="62"/>
      <c r="R9" s="62"/>
      <c r="S9" s="62"/>
      <c r="T9" s="62"/>
      <c r="U9" s="62"/>
      <c r="V9" s="62"/>
      <c r="W9" s="62"/>
      <c r="X9" s="62"/>
      <c r="Y9" s="62"/>
    </row>
    <row r="10" spans="1:25" ht="11.25">
      <c r="A10" s="119" t="s">
        <v>230</v>
      </c>
      <c r="B10" s="331">
        <v>3226</v>
      </c>
      <c r="C10" s="311">
        <v>3226</v>
      </c>
      <c r="E10" s="348">
        <v>76.68172094128833</v>
      </c>
      <c r="H10" s="61"/>
      <c r="I10" s="61"/>
      <c r="J10" s="61"/>
      <c r="K10" s="61"/>
      <c r="L10" s="61"/>
      <c r="M10" s="61"/>
      <c r="N10" s="61"/>
      <c r="O10" s="61"/>
      <c r="Q10" s="61"/>
      <c r="R10" s="61"/>
      <c r="S10" s="61"/>
      <c r="T10" s="61"/>
      <c r="U10" s="61"/>
      <c r="V10" s="61"/>
      <c r="W10" s="61"/>
      <c r="X10" s="61"/>
      <c r="Y10" s="61"/>
    </row>
    <row r="11" spans="1:5" ht="11.25">
      <c r="A11" s="119" t="s">
        <v>231</v>
      </c>
      <c r="B11" s="331">
        <v>943</v>
      </c>
      <c r="C11" s="311">
        <v>943</v>
      </c>
      <c r="E11" s="348">
        <v>22.415022581411932</v>
      </c>
    </row>
    <row r="12" spans="1:5" ht="11.25">
      <c r="A12" s="119" t="s">
        <v>232</v>
      </c>
      <c r="B12" s="331">
        <v>38</v>
      </c>
      <c r="C12" s="311">
        <v>38</v>
      </c>
      <c r="E12" s="348">
        <v>0.9032564772997386</v>
      </c>
    </row>
    <row r="13" ht="11.25"/>
    <row r="14" spans="1:3" ht="11.25">
      <c r="A14" s="59" t="s">
        <v>179</v>
      </c>
      <c r="C14" s="315" t="s">
        <v>275</v>
      </c>
    </row>
    <row r="15" spans="1:3" ht="11.25">
      <c r="A15" s="59" t="s">
        <v>73</v>
      </c>
      <c r="B15" s="331">
        <v>500</v>
      </c>
      <c r="C15" s="313">
        <v>500</v>
      </c>
    </row>
    <row r="16" spans="1:3" ht="11.25">
      <c r="A16" s="59" t="s">
        <v>74</v>
      </c>
      <c r="B16" s="331">
        <v>869</v>
      </c>
      <c r="C16" s="313">
        <v>869</v>
      </c>
    </row>
    <row r="17" spans="1:3" ht="11.25">
      <c r="A17" s="59" t="s">
        <v>72</v>
      </c>
      <c r="B17" s="331">
        <v>1316</v>
      </c>
      <c r="C17" s="313">
        <v>1316</v>
      </c>
    </row>
    <row r="18" ht="11.25"/>
    <row r="19" spans="1:3" ht="11.25">
      <c r="A19" s="59" t="s">
        <v>178</v>
      </c>
      <c r="C19" s="315" t="s">
        <v>311</v>
      </c>
    </row>
    <row r="20" spans="1:25" ht="11.25">
      <c r="A20" s="59" t="s">
        <v>73</v>
      </c>
      <c r="B20" s="331">
        <v>209</v>
      </c>
      <c r="C20" s="313">
        <v>209</v>
      </c>
      <c r="F20" s="60"/>
      <c r="H20" s="60"/>
      <c r="I20" s="60"/>
      <c r="J20" s="60"/>
      <c r="K20" s="60"/>
      <c r="L20" s="60"/>
      <c r="M20" s="60"/>
      <c r="N20" s="60"/>
      <c r="O20" s="60"/>
      <c r="Q20" s="60"/>
      <c r="R20" s="60"/>
      <c r="S20" s="60"/>
      <c r="T20" s="60"/>
      <c r="U20" s="60"/>
      <c r="V20" s="60"/>
      <c r="W20" s="60"/>
      <c r="X20" s="60"/>
      <c r="Y20" s="60"/>
    </row>
    <row r="21" spans="1:25" ht="11.25">
      <c r="A21" s="59" t="s">
        <v>74</v>
      </c>
      <c r="B21" s="331">
        <v>506</v>
      </c>
      <c r="C21" s="313">
        <v>506</v>
      </c>
      <c r="F21" s="60"/>
      <c r="H21" s="60"/>
      <c r="I21" s="60"/>
      <c r="J21" s="60"/>
      <c r="K21" s="60"/>
      <c r="L21" s="60"/>
      <c r="M21" s="60"/>
      <c r="N21" s="60"/>
      <c r="O21" s="60"/>
      <c r="Q21" s="60"/>
      <c r="R21" s="60"/>
      <c r="S21" s="60"/>
      <c r="T21" s="60"/>
      <c r="U21" s="60"/>
      <c r="V21" s="60"/>
      <c r="W21" s="60"/>
      <c r="X21" s="60"/>
      <c r="Y21" s="60"/>
    </row>
    <row r="22" spans="1:3" ht="11.25">
      <c r="A22" s="59" t="s">
        <v>72</v>
      </c>
      <c r="B22" s="331">
        <v>440</v>
      </c>
      <c r="C22" s="313">
        <v>440</v>
      </c>
    </row>
  </sheetData>
  <sheetProtection/>
  <printOptions/>
  <pageMargins left="0.787401575" right="0.787401575" top="0.984251969" bottom="0.984251969" header="0.4921259845" footer="0.492125984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B3:R17"/>
  <sheetViews>
    <sheetView showGridLines="0" zoomScale="145" zoomScaleNormal="145" zoomScalePageLayoutView="0" workbookViewId="0" topLeftCell="E1">
      <selection activeCell="B74" sqref="B74"/>
    </sheetView>
  </sheetViews>
  <sheetFormatPr defaultColWidth="50.83203125" defaultRowHeight="10.5"/>
  <cols>
    <col min="1" max="1" width="5.83203125" style="398" customWidth="1"/>
    <col min="2" max="2" width="10.33203125" style="398" bestFit="1" customWidth="1"/>
    <col min="3" max="3" width="7.16015625" style="398" bestFit="1" customWidth="1"/>
    <col min="4" max="4" width="42.66015625" style="398" bestFit="1" customWidth="1"/>
    <col min="5" max="5" width="6.16015625" style="398" customWidth="1"/>
    <col min="6" max="6" width="5.16015625" style="398" customWidth="1"/>
    <col min="7" max="7" width="20.83203125" style="398" customWidth="1"/>
    <col min="8" max="8" width="5.16015625" style="398" customWidth="1"/>
    <col min="9" max="9" width="3.83203125" style="398" customWidth="1"/>
    <col min="10" max="10" width="25" style="398" customWidth="1"/>
    <col min="11" max="11" width="5.16015625" style="398" customWidth="1"/>
    <col min="12" max="12" width="3.83203125" style="398" customWidth="1"/>
    <col min="13" max="13" width="17.66015625" style="398" customWidth="1"/>
    <col min="14" max="14" width="5.16015625" style="398" customWidth="1"/>
    <col min="15" max="15" width="3.83203125" style="398" customWidth="1"/>
    <col min="16" max="16" width="21.66015625" style="398" bestFit="1" customWidth="1"/>
    <col min="17" max="17" width="4" style="398" customWidth="1"/>
    <col min="18" max="18" width="4.16015625" style="398" customWidth="1"/>
    <col min="19" max="19" width="3.83203125" style="398" customWidth="1"/>
    <col min="20" max="16384" width="50.83203125" style="398" customWidth="1"/>
  </cols>
  <sheetData>
    <row r="3" spans="2:4" ht="11.25">
      <c r="B3" s="395" t="s">
        <v>187</v>
      </c>
      <c r="C3" s="396" t="s">
        <v>388</v>
      </c>
      <c r="D3" s="397" t="s">
        <v>186</v>
      </c>
    </row>
    <row r="4" spans="2:4" ht="11.25">
      <c r="B4" s="395"/>
      <c r="C4" s="396">
        <v>2769</v>
      </c>
      <c r="D4" s="397" t="s">
        <v>185</v>
      </c>
    </row>
    <row r="5" spans="2:4" ht="11.25">
      <c r="B5" s="395"/>
      <c r="C5" s="396">
        <v>108</v>
      </c>
      <c r="D5" s="397" t="s">
        <v>184</v>
      </c>
    </row>
    <row r="6" spans="2:4" ht="11.25">
      <c r="B6" s="395"/>
      <c r="C6" s="396">
        <v>792</v>
      </c>
      <c r="D6" s="397" t="s">
        <v>183</v>
      </c>
    </row>
    <row r="7" ht="11.25">
      <c r="C7" s="399"/>
    </row>
    <row r="9" spans="7:18" ht="12.75">
      <c r="G9" s="400" t="s">
        <v>63</v>
      </c>
      <c r="H9" s="401">
        <v>12.6</v>
      </c>
      <c r="I9" s="402"/>
      <c r="J9" s="402"/>
      <c r="K9" s="402"/>
      <c r="L9" s="402"/>
      <c r="M9" s="402"/>
      <c r="N9" s="402"/>
      <c r="O9" s="402"/>
      <c r="P9" s="402"/>
      <c r="Q9" s="402"/>
      <c r="R9" s="403"/>
    </row>
    <row r="10" spans="7:18" ht="12.75">
      <c r="G10" s="402"/>
      <c r="H10" s="402"/>
      <c r="I10" s="401"/>
      <c r="J10" s="402"/>
      <c r="K10" s="402"/>
      <c r="L10" s="401"/>
      <c r="M10" s="402"/>
      <c r="N10" s="402"/>
      <c r="O10" s="401"/>
      <c r="P10" s="402"/>
      <c r="Q10" s="402"/>
      <c r="R10" s="403"/>
    </row>
    <row r="11" spans="7:18" ht="12" customHeight="1">
      <c r="G11" s="400" t="s">
        <v>389</v>
      </c>
      <c r="H11" s="401">
        <v>55.55555555555556</v>
      </c>
      <c r="I11" s="401"/>
      <c r="J11" s="400" t="s">
        <v>390</v>
      </c>
      <c r="K11" s="401">
        <v>17.142857142857142</v>
      </c>
      <c r="L11" s="401"/>
      <c r="M11" s="400" t="s">
        <v>391</v>
      </c>
      <c r="N11" s="401">
        <v>14.583333333333334</v>
      </c>
      <c r="O11" s="401"/>
      <c r="P11" s="400" t="s">
        <v>392</v>
      </c>
      <c r="Q11" s="401">
        <v>4.761904761904762</v>
      </c>
      <c r="R11" s="403"/>
    </row>
    <row r="12" spans="7:18" ht="12" customHeight="1">
      <c r="G12" s="400" t="s">
        <v>393</v>
      </c>
      <c r="H12" s="401">
        <v>26.53061224489796</v>
      </c>
      <c r="I12" s="401"/>
      <c r="J12" s="400" t="s">
        <v>394</v>
      </c>
      <c r="K12" s="401">
        <v>16.78832116788321</v>
      </c>
      <c r="L12" s="401"/>
      <c r="M12" s="400" t="s">
        <v>43</v>
      </c>
      <c r="N12" s="401">
        <v>13.333333333333334</v>
      </c>
      <c r="O12" s="401"/>
      <c r="P12" s="400" t="s">
        <v>41</v>
      </c>
      <c r="Q12" s="401">
        <v>4</v>
      </c>
      <c r="R12" s="403"/>
    </row>
    <row r="13" spans="7:18" ht="12" customHeight="1">
      <c r="G13" s="400" t="s">
        <v>395</v>
      </c>
      <c r="H13" s="401">
        <v>22.2</v>
      </c>
      <c r="I13" s="401"/>
      <c r="J13" s="400" t="s">
        <v>396</v>
      </c>
      <c r="K13" s="401">
        <v>16.176470588235293</v>
      </c>
      <c r="L13" s="401"/>
      <c r="M13" s="400" t="s">
        <v>397</v>
      </c>
      <c r="N13" s="401">
        <v>10.569105691056912</v>
      </c>
      <c r="O13" s="401"/>
      <c r="P13" s="400" t="s">
        <v>398</v>
      </c>
      <c r="Q13" s="401">
        <v>1.4</v>
      </c>
      <c r="R13" s="403"/>
    </row>
    <row r="14" spans="7:18" ht="12" customHeight="1">
      <c r="G14" s="400" t="s">
        <v>399</v>
      </c>
      <c r="H14" s="401">
        <v>21.9</v>
      </c>
      <c r="I14" s="401"/>
      <c r="J14" s="400" t="s">
        <v>400</v>
      </c>
      <c r="K14" s="401">
        <v>15.686274509803921</v>
      </c>
      <c r="L14" s="401"/>
      <c r="M14" s="400" t="s">
        <v>40</v>
      </c>
      <c r="N14" s="401">
        <v>6.265664160401002</v>
      </c>
      <c r="O14" s="401"/>
      <c r="P14" s="400" t="s">
        <v>401</v>
      </c>
      <c r="Q14" s="401" t="s">
        <v>37</v>
      </c>
      <c r="R14" s="403"/>
    </row>
    <row r="15" spans="7:18" ht="12" customHeight="1">
      <c r="G15" s="400" t="s">
        <v>402</v>
      </c>
      <c r="H15" s="401">
        <v>20.8</v>
      </c>
      <c r="I15" s="401"/>
      <c r="J15" s="402" t="s">
        <v>403</v>
      </c>
      <c r="K15" s="401">
        <v>15.555555555555555</v>
      </c>
      <c r="L15" s="401"/>
      <c r="M15" s="400" t="s">
        <v>404</v>
      </c>
      <c r="N15" s="401">
        <v>6</v>
      </c>
      <c r="O15" s="401"/>
      <c r="P15" s="400" t="s">
        <v>405</v>
      </c>
      <c r="Q15" s="401" t="s">
        <v>37</v>
      </c>
      <c r="R15" s="403"/>
    </row>
    <row r="16" spans="7:18" ht="12" customHeight="1">
      <c r="G16" s="400" t="s">
        <v>406</v>
      </c>
      <c r="H16" s="401">
        <v>20.1</v>
      </c>
      <c r="I16" s="402"/>
      <c r="J16" s="400" t="s">
        <v>407</v>
      </c>
      <c r="K16" s="401">
        <v>15.555555555555555</v>
      </c>
      <c r="L16" s="402"/>
      <c r="M16" s="400" t="s">
        <v>42</v>
      </c>
      <c r="N16" s="401">
        <v>5.442176870748299</v>
      </c>
      <c r="O16" s="402"/>
      <c r="P16" s="402"/>
      <c r="Q16" s="402"/>
      <c r="R16" s="403"/>
    </row>
    <row r="17" spans="7:17" ht="12">
      <c r="G17" s="404"/>
      <c r="H17" s="404"/>
      <c r="I17" s="404"/>
      <c r="K17" s="404"/>
      <c r="L17" s="404"/>
      <c r="M17" s="404"/>
      <c r="N17" s="404"/>
      <c r="O17" s="404"/>
      <c r="P17" s="404"/>
      <c r="Q17" s="404"/>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G8:G8"/>
  <sheetViews>
    <sheetView showGridLines="0" zoomScalePageLayoutView="0" workbookViewId="0" topLeftCell="A1">
      <selection activeCell="A1" sqref="A1"/>
    </sheetView>
  </sheetViews>
  <sheetFormatPr defaultColWidth="13.33203125" defaultRowHeight="12.75" customHeight="1"/>
  <cols>
    <col min="1" max="1" width="13.33203125" style="424" customWidth="1"/>
    <col min="2" max="2" width="14.33203125" style="424" customWidth="1"/>
    <col min="3" max="3" width="13.33203125" style="424" customWidth="1"/>
    <col min="4" max="4" width="14.16015625" style="424" customWidth="1"/>
    <col min="5" max="5" width="15.83203125" style="424" customWidth="1"/>
    <col min="6" max="6" width="40" style="424" customWidth="1"/>
    <col min="7" max="7" width="20.83203125" style="423" customWidth="1"/>
    <col min="8" max="16384" width="13.33203125" style="423" customWidth="1"/>
  </cols>
  <sheetData>
    <row r="8" ht="12.75" customHeight="1">
      <c r="G8" s="422"/>
    </row>
    <row r="24" ht="13.5" customHeight="1"/>
  </sheetData>
  <sheetProtection sheet="1" objects="1" scenarios="1"/>
  <printOptions/>
  <pageMargins left="0.5905511811023623" right="0.5118110236220472" top="0.7874015748031497" bottom="0.7874015748031497" header="0.5118110236220472" footer="0.2362204724409449"/>
  <pageSetup firstPageNumber="6" useFirstPageNumber="1" horizontalDpi="600" verticalDpi="600" orientation="portrait" paperSize="9" r:id="rId2"/>
  <headerFooter alignWithMargins="0">
    <oddHeader>&amp;C&amp;"Arial,Standard"&amp;9- &amp;P -</oddHeader>
  </headerFooter>
  <drawing r:id="rId1"/>
</worksheet>
</file>

<file path=xl/worksheets/sheet8.xml><?xml version="1.0" encoding="utf-8"?>
<worksheet xmlns="http://schemas.openxmlformats.org/spreadsheetml/2006/main" xmlns:r="http://schemas.openxmlformats.org/officeDocument/2006/relationships">
  <dimension ref="A1:M56"/>
  <sheetViews>
    <sheetView zoomScalePageLayoutView="0" workbookViewId="0" topLeftCell="A1">
      <selection activeCell="A4" sqref="A4"/>
    </sheetView>
  </sheetViews>
  <sheetFormatPr defaultColWidth="12" defaultRowHeight="10.5"/>
  <cols>
    <col min="1" max="1" width="7.5" style="0" customWidth="1"/>
    <col min="2" max="2" width="8.66015625" style="0" customWidth="1"/>
    <col min="3" max="3" width="9.16015625" style="0" customWidth="1"/>
    <col min="4" max="4" width="11" style="0" customWidth="1"/>
    <col min="5" max="5" width="8.16015625" style="0" customWidth="1"/>
    <col min="6" max="6" width="8.83203125" style="0" customWidth="1"/>
    <col min="7" max="7" width="9.83203125" style="0" customWidth="1"/>
    <col min="8" max="9" width="10.5" style="0" customWidth="1"/>
    <col min="10" max="10" width="7.33203125" style="0" customWidth="1"/>
    <col min="11" max="11" width="9" style="0" customWidth="1"/>
    <col min="12" max="12" width="8.33203125" style="0" customWidth="1"/>
    <col min="13" max="13" width="10.5" style="0" customWidth="1"/>
  </cols>
  <sheetData>
    <row r="1" spans="1:13" ht="11.25">
      <c r="A1" s="523" t="s">
        <v>478</v>
      </c>
      <c r="B1" s="524"/>
      <c r="C1" s="524"/>
      <c r="D1" s="524"/>
      <c r="E1" s="524"/>
      <c r="F1" s="524"/>
      <c r="G1" s="524"/>
      <c r="H1" s="524"/>
      <c r="I1" s="524"/>
      <c r="J1" s="524"/>
      <c r="K1" s="524"/>
      <c r="L1" s="524"/>
      <c r="M1" s="524"/>
    </row>
    <row r="2" spans="1:13" ht="11.25">
      <c r="A2" s="537" t="s">
        <v>122</v>
      </c>
      <c r="B2" s="537"/>
      <c r="C2" s="537"/>
      <c r="D2" s="537"/>
      <c r="E2" s="537"/>
      <c r="F2" s="537"/>
      <c r="G2" s="537"/>
      <c r="H2" s="537"/>
      <c r="I2" s="537"/>
      <c r="J2" s="537"/>
      <c r="K2" s="537"/>
      <c r="L2" s="537"/>
      <c r="M2" s="537"/>
    </row>
    <row r="3" spans="1:13" ht="11.25">
      <c r="A3" s="538"/>
      <c r="B3" s="538"/>
      <c r="C3" s="538"/>
      <c r="D3" s="538"/>
      <c r="E3" s="538"/>
      <c r="F3" s="538"/>
      <c r="G3" s="538"/>
      <c r="H3" s="538"/>
      <c r="I3" s="538"/>
      <c r="J3" s="538"/>
      <c r="K3" s="538"/>
      <c r="L3" s="538"/>
      <c r="M3" s="538"/>
    </row>
    <row r="4" spans="1:13" ht="11.25">
      <c r="A4" s="9"/>
      <c r="B4" s="10"/>
      <c r="C4" s="11"/>
      <c r="D4" s="11"/>
      <c r="E4" s="11"/>
      <c r="F4" s="11"/>
      <c r="G4" s="11"/>
      <c r="H4" s="11"/>
      <c r="I4" s="11"/>
      <c r="J4" s="11"/>
      <c r="K4" s="11"/>
      <c r="L4" s="11"/>
      <c r="M4" s="11"/>
    </row>
    <row r="5" spans="1:13" ht="12.75" customHeight="1">
      <c r="A5" s="502" t="s">
        <v>227</v>
      </c>
      <c r="B5" s="505" t="s">
        <v>123</v>
      </c>
      <c r="C5" s="506"/>
      <c r="D5" s="507"/>
      <c r="E5" s="511" t="s">
        <v>120</v>
      </c>
      <c r="F5" s="512"/>
      <c r="G5" s="512"/>
      <c r="H5" s="512"/>
      <c r="I5" s="512"/>
      <c r="J5" s="512"/>
      <c r="K5" s="512"/>
      <c r="L5" s="512"/>
      <c r="M5" s="512"/>
    </row>
    <row r="6" spans="1:13" ht="12.75" customHeight="1">
      <c r="A6" s="503"/>
      <c r="B6" s="508"/>
      <c r="C6" s="509"/>
      <c r="D6" s="510"/>
      <c r="E6" s="513" t="s">
        <v>38</v>
      </c>
      <c r="F6" s="514"/>
      <c r="G6" s="514"/>
      <c r="H6" s="514"/>
      <c r="I6" s="515"/>
      <c r="J6" s="513" t="s">
        <v>39</v>
      </c>
      <c r="K6" s="514"/>
      <c r="L6" s="514"/>
      <c r="M6" s="514"/>
    </row>
    <row r="7" spans="1:13" ht="12.75" customHeight="1">
      <c r="A7" s="503"/>
      <c r="B7" s="516" t="s">
        <v>101</v>
      </c>
      <c r="C7" s="519" t="s">
        <v>124</v>
      </c>
      <c r="D7" s="531" t="s">
        <v>125</v>
      </c>
      <c r="E7" s="519" t="s">
        <v>99</v>
      </c>
      <c r="F7" s="519" t="s">
        <v>127</v>
      </c>
      <c r="G7" s="534" t="s">
        <v>81</v>
      </c>
      <c r="H7" s="535"/>
      <c r="I7" s="531" t="s">
        <v>125</v>
      </c>
      <c r="J7" s="519" t="s">
        <v>99</v>
      </c>
      <c r="K7" s="519" t="s">
        <v>127</v>
      </c>
      <c r="L7" s="519" t="s">
        <v>106</v>
      </c>
      <c r="M7" s="527" t="s">
        <v>125</v>
      </c>
    </row>
    <row r="8" spans="1:13" ht="12.75" customHeight="1">
      <c r="A8" s="503"/>
      <c r="B8" s="517"/>
      <c r="C8" s="520"/>
      <c r="D8" s="532"/>
      <c r="E8" s="525"/>
      <c r="F8" s="525"/>
      <c r="G8" s="536"/>
      <c r="H8" s="510"/>
      <c r="I8" s="532"/>
      <c r="J8" s="525"/>
      <c r="K8" s="525"/>
      <c r="L8" s="525"/>
      <c r="M8" s="528"/>
    </row>
    <row r="9" spans="1:13" ht="12.75" customHeight="1">
      <c r="A9" s="503"/>
      <c r="B9" s="517"/>
      <c r="C9" s="520"/>
      <c r="D9" s="532"/>
      <c r="E9" s="525"/>
      <c r="F9" s="525"/>
      <c r="G9" s="519" t="s">
        <v>107</v>
      </c>
      <c r="H9" s="519" t="s">
        <v>129</v>
      </c>
      <c r="I9" s="532"/>
      <c r="J9" s="525"/>
      <c r="K9" s="525"/>
      <c r="L9" s="525"/>
      <c r="M9" s="528"/>
    </row>
    <row r="10" spans="1:13" ht="12.75" customHeight="1">
      <c r="A10" s="503"/>
      <c r="B10" s="517"/>
      <c r="C10" s="520"/>
      <c r="D10" s="532"/>
      <c r="E10" s="525"/>
      <c r="F10" s="525"/>
      <c r="G10" s="525"/>
      <c r="H10" s="525"/>
      <c r="I10" s="532"/>
      <c r="J10" s="525"/>
      <c r="K10" s="525"/>
      <c r="L10" s="525"/>
      <c r="M10" s="528"/>
    </row>
    <row r="11" spans="1:13" ht="12.75" customHeight="1">
      <c r="A11" s="503"/>
      <c r="B11" s="518"/>
      <c r="C11" s="521"/>
      <c r="D11" s="533"/>
      <c r="E11" s="526"/>
      <c r="F11" s="526"/>
      <c r="G11" s="526"/>
      <c r="H11" s="526"/>
      <c r="I11" s="533"/>
      <c r="J11" s="526"/>
      <c r="K11" s="526"/>
      <c r="L11" s="526"/>
      <c r="M11" s="529"/>
    </row>
    <row r="12" spans="1:13" ht="12.75" customHeight="1">
      <c r="A12" s="504"/>
      <c r="B12" s="12" t="s">
        <v>0</v>
      </c>
      <c r="C12" s="13"/>
      <c r="D12" s="13" t="s">
        <v>110</v>
      </c>
      <c r="E12" s="13" t="s">
        <v>0</v>
      </c>
      <c r="F12" s="13" t="s">
        <v>109</v>
      </c>
      <c r="G12" s="13" t="s">
        <v>0</v>
      </c>
      <c r="H12" s="13" t="s">
        <v>1</v>
      </c>
      <c r="I12" s="13" t="s">
        <v>110</v>
      </c>
      <c r="J12" s="13" t="s">
        <v>0</v>
      </c>
      <c r="K12" s="13" t="s">
        <v>109</v>
      </c>
      <c r="L12" s="13" t="s">
        <v>1</v>
      </c>
      <c r="M12" s="12" t="s">
        <v>110</v>
      </c>
    </row>
    <row r="13" spans="1:13" ht="16.5" customHeight="1">
      <c r="A13" s="199"/>
      <c r="B13" s="200"/>
      <c r="C13" s="200"/>
      <c r="D13" s="200"/>
      <c r="E13" s="200"/>
      <c r="F13" s="200"/>
      <c r="G13" s="200"/>
      <c r="H13" s="200"/>
      <c r="I13" s="200"/>
      <c r="J13" s="200"/>
      <c r="K13" s="200"/>
      <c r="L13" s="200"/>
      <c r="M13" s="200"/>
    </row>
    <row r="14" spans="1:13" ht="16.5" customHeight="1">
      <c r="A14" s="14"/>
      <c r="B14" s="530" t="s">
        <v>130</v>
      </c>
      <c r="C14" s="530"/>
      <c r="D14" s="530"/>
      <c r="E14" s="530"/>
      <c r="F14" s="530"/>
      <c r="G14" s="530"/>
      <c r="H14" s="530"/>
      <c r="I14" s="530"/>
      <c r="J14" s="530"/>
      <c r="K14" s="530"/>
      <c r="L14" s="530"/>
      <c r="M14" s="530"/>
    </row>
    <row r="15" spans="1:13" ht="11.25">
      <c r="A15" s="299">
        <v>1995</v>
      </c>
      <c r="B15" s="300">
        <v>12988</v>
      </c>
      <c r="C15" s="300">
        <v>21354</v>
      </c>
      <c r="D15" s="300">
        <v>4007258.299545462</v>
      </c>
      <c r="E15" s="300">
        <v>6894</v>
      </c>
      <c r="F15" s="300">
        <v>8028</v>
      </c>
      <c r="G15" s="300">
        <v>17141</v>
      </c>
      <c r="H15" s="300">
        <v>14273</v>
      </c>
      <c r="I15" s="300">
        <v>1815964.5776984708</v>
      </c>
      <c r="J15" s="300">
        <v>1818</v>
      </c>
      <c r="K15" s="300">
        <v>10939</v>
      </c>
      <c r="L15" s="300">
        <v>18296</v>
      </c>
      <c r="M15" s="300">
        <v>1337856.0508837681</v>
      </c>
    </row>
    <row r="16" spans="1:13" ht="11.25">
      <c r="A16" s="299">
        <v>1996</v>
      </c>
      <c r="B16" s="300">
        <v>14107</v>
      </c>
      <c r="C16" s="300">
        <v>22530</v>
      </c>
      <c r="D16" s="300">
        <v>4272425.517555207</v>
      </c>
      <c r="E16" s="300">
        <v>8052</v>
      </c>
      <c r="F16" s="300">
        <v>8412</v>
      </c>
      <c r="G16" s="300">
        <v>18027</v>
      </c>
      <c r="H16" s="300">
        <v>15482</v>
      </c>
      <c r="I16" s="300">
        <v>1897018.1457488637</v>
      </c>
      <c r="J16" s="300">
        <v>1621</v>
      </c>
      <c r="K16" s="300">
        <v>11720</v>
      </c>
      <c r="L16" s="300">
        <v>19877</v>
      </c>
      <c r="M16" s="300">
        <v>1532402.611678929</v>
      </c>
    </row>
    <row r="17" spans="1:13" ht="11.25">
      <c r="A17" s="299">
        <v>1997</v>
      </c>
      <c r="B17" s="300">
        <v>12824</v>
      </c>
      <c r="C17" s="300">
        <v>16517</v>
      </c>
      <c r="D17" s="300">
        <v>3807774.1930535887</v>
      </c>
      <c r="E17" s="300">
        <v>6799</v>
      </c>
      <c r="F17" s="300">
        <v>6484</v>
      </c>
      <c r="G17" s="300">
        <v>13020</v>
      </c>
      <c r="H17" s="300">
        <v>11918</v>
      </c>
      <c r="I17" s="300">
        <v>1435395.714351452</v>
      </c>
      <c r="J17" s="300">
        <v>1521</v>
      </c>
      <c r="K17" s="300">
        <v>10457</v>
      </c>
      <c r="L17" s="300">
        <v>17211</v>
      </c>
      <c r="M17" s="300">
        <v>1386972.2828671203</v>
      </c>
    </row>
    <row r="18" spans="1:13" ht="11.25">
      <c r="A18" s="299">
        <v>1998</v>
      </c>
      <c r="B18" s="300">
        <v>12012</v>
      </c>
      <c r="C18" s="300">
        <v>13989</v>
      </c>
      <c r="D18" s="300">
        <v>2990460.827372522</v>
      </c>
      <c r="E18" s="300">
        <v>6191</v>
      </c>
      <c r="F18" s="300">
        <v>5487</v>
      </c>
      <c r="G18" s="300">
        <v>10219</v>
      </c>
      <c r="H18" s="300">
        <v>9918</v>
      </c>
      <c r="I18" s="300">
        <v>1209885.828522929</v>
      </c>
      <c r="J18" s="300">
        <v>1324</v>
      </c>
      <c r="K18" s="300">
        <v>7953</v>
      </c>
      <c r="L18" s="300">
        <v>11779</v>
      </c>
      <c r="M18" s="300">
        <v>935543.9889969988</v>
      </c>
    </row>
    <row r="19" spans="1:13" ht="11.25">
      <c r="A19" s="299">
        <v>1999</v>
      </c>
      <c r="B19" s="300">
        <v>11411</v>
      </c>
      <c r="C19" s="300">
        <v>11341</v>
      </c>
      <c r="D19" s="300">
        <v>2635249.996165311</v>
      </c>
      <c r="E19" s="300">
        <v>5941</v>
      </c>
      <c r="F19" s="300">
        <v>4781</v>
      </c>
      <c r="G19" s="300">
        <v>8481</v>
      </c>
      <c r="H19" s="300">
        <v>8792</v>
      </c>
      <c r="I19" s="300">
        <v>1044632.7134771427</v>
      </c>
      <c r="J19" s="300">
        <v>1280</v>
      </c>
      <c r="K19" s="300">
        <v>7018</v>
      </c>
      <c r="L19" s="300">
        <v>11028</v>
      </c>
      <c r="M19" s="300">
        <v>875305.6247219851</v>
      </c>
    </row>
    <row r="20" spans="1:13" ht="11.25">
      <c r="A20" s="299">
        <v>2000</v>
      </c>
      <c r="B20" s="300">
        <v>9100</v>
      </c>
      <c r="C20" s="300">
        <v>7955</v>
      </c>
      <c r="D20" s="300">
        <v>2303029.915687969</v>
      </c>
      <c r="E20" s="300">
        <v>4420</v>
      </c>
      <c r="F20" s="300">
        <v>3572</v>
      </c>
      <c r="G20" s="300">
        <v>6129</v>
      </c>
      <c r="H20" s="300">
        <v>6549.1</v>
      </c>
      <c r="I20" s="300">
        <v>764970.3706354847</v>
      </c>
      <c r="J20" s="300">
        <v>1147</v>
      </c>
      <c r="K20" s="300">
        <v>6502</v>
      </c>
      <c r="L20" s="300">
        <v>10022.8</v>
      </c>
      <c r="M20" s="300">
        <v>893120.0564466238</v>
      </c>
    </row>
    <row r="21" spans="1:13" ht="11.25">
      <c r="A21" s="299">
        <v>2001</v>
      </c>
      <c r="B21" s="300">
        <v>8233</v>
      </c>
      <c r="C21" s="300">
        <v>6227</v>
      </c>
      <c r="D21" s="300">
        <v>1937172.4536386088</v>
      </c>
      <c r="E21" s="300">
        <v>3716</v>
      </c>
      <c r="F21" s="300">
        <v>2959</v>
      </c>
      <c r="G21" s="300">
        <v>4912</v>
      </c>
      <c r="H21" s="300">
        <v>5347.9</v>
      </c>
      <c r="I21" s="300">
        <v>623211.1175306648</v>
      </c>
      <c r="J21" s="300">
        <v>1028</v>
      </c>
      <c r="K21" s="300">
        <v>6428</v>
      </c>
      <c r="L21" s="300">
        <v>9623.9</v>
      </c>
      <c r="M21" s="300">
        <v>741910.5955016541</v>
      </c>
    </row>
    <row r="22" spans="1:13" ht="11.25">
      <c r="A22" s="299">
        <v>2002</v>
      </c>
      <c r="B22" s="300">
        <v>7152</v>
      </c>
      <c r="C22" s="300">
        <v>4962</v>
      </c>
      <c r="D22" s="300">
        <v>1544160</v>
      </c>
      <c r="E22" s="300">
        <v>3181</v>
      </c>
      <c r="F22" s="300">
        <v>2443</v>
      </c>
      <c r="G22" s="300">
        <v>3921</v>
      </c>
      <c r="H22" s="300">
        <v>4509.4</v>
      </c>
      <c r="I22" s="300">
        <v>518879</v>
      </c>
      <c r="J22" s="300">
        <v>827</v>
      </c>
      <c r="K22" s="300">
        <v>4775</v>
      </c>
      <c r="L22" s="300">
        <v>7286.9</v>
      </c>
      <c r="M22" s="300">
        <v>531371</v>
      </c>
    </row>
    <row r="23" spans="1:13" ht="11.25">
      <c r="A23" s="299">
        <v>2003</v>
      </c>
      <c r="B23" s="300">
        <v>7224</v>
      </c>
      <c r="C23" s="300">
        <v>5150</v>
      </c>
      <c r="D23" s="300">
        <v>1683172</v>
      </c>
      <c r="E23" s="300">
        <v>3569</v>
      </c>
      <c r="F23" s="300">
        <v>2752</v>
      </c>
      <c r="G23" s="300">
        <v>4395</v>
      </c>
      <c r="H23" s="300">
        <v>5081</v>
      </c>
      <c r="I23" s="300">
        <v>580491</v>
      </c>
      <c r="J23" s="300">
        <v>713</v>
      </c>
      <c r="K23" s="300">
        <v>4905</v>
      </c>
      <c r="L23" s="300">
        <v>6867</v>
      </c>
      <c r="M23" s="300">
        <v>682409</v>
      </c>
    </row>
    <row r="24" spans="1:13" ht="11.25">
      <c r="A24" s="299">
        <v>2004</v>
      </c>
      <c r="B24" s="300">
        <v>6667</v>
      </c>
      <c r="C24" s="300">
        <v>4705</v>
      </c>
      <c r="D24" s="300">
        <v>1510752</v>
      </c>
      <c r="E24" s="300">
        <v>2951</v>
      </c>
      <c r="F24" s="300">
        <v>2363</v>
      </c>
      <c r="G24" s="300">
        <v>3819</v>
      </c>
      <c r="H24" s="300">
        <v>4342</v>
      </c>
      <c r="I24" s="300">
        <v>494424</v>
      </c>
      <c r="J24" s="300">
        <v>795</v>
      </c>
      <c r="K24" s="300">
        <v>5110</v>
      </c>
      <c r="L24" s="300">
        <v>6938</v>
      </c>
      <c r="M24" s="300">
        <v>584180</v>
      </c>
    </row>
    <row r="25" spans="1:13" ht="11.25">
      <c r="A25" s="299">
        <v>2005</v>
      </c>
      <c r="B25" s="300">
        <v>5756</v>
      </c>
      <c r="C25" s="300">
        <v>3723</v>
      </c>
      <c r="D25" s="300">
        <v>1174237</v>
      </c>
      <c r="E25" s="300">
        <v>2458</v>
      </c>
      <c r="F25" s="300">
        <v>1945</v>
      </c>
      <c r="G25" s="300">
        <v>3177</v>
      </c>
      <c r="H25" s="300">
        <v>3665</v>
      </c>
      <c r="I25" s="300">
        <v>406123</v>
      </c>
      <c r="J25" s="300">
        <v>706</v>
      </c>
      <c r="K25" s="300">
        <v>4056</v>
      </c>
      <c r="L25" s="300">
        <v>5430</v>
      </c>
      <c r="M25" s="300">
        <v>422352</v>
      </c>
    </row>
    <row r="26" spans="1:13" ht="11.25">
      <c r="A26" s="299">
        <v>2006</v>
      </c>
      <c r="B26" s="300">
        <v>5659</v>
      </c>
      <c r="C26" s="300">
        <v>3802</v>
      </c>
      <c r="D26" s="300">
        <v>1210746</v>
      </c>
      <c r="E26" s="300">
        <v>2313</v>
      </c>
      <c r="F26" s="300">
        <v>1857</v>
      </c>
      <c r="G26" s="300">
        <v>3040</v>
      </c>
      <c r="H26" s="300">
        <v>3463</v>
      </c>
      <c r="I26" s="300">
        <v>393061</v>
      </c>
      <c r="J26" s="300">
        <v>778</v>
      </c>
      <c r="K26" s="300">
        <v>4596</v>
      </c>
      <c r="L26" s="300">
        <v>6429</v>
      </c>
      <c r="M26" s="300">
        <v>467178</v>
      </c>
    </row>
    <row r="27" spans="1:13" ht="11.25">
      <c r="A27" s="299">
        <v>2007</v>
      </c>
      <c r="B27" s="300">
        <v>4652</v>
      </c>
      <c r="C27" s="300">
        <v>3379</v>
      </c>
      <c r="D27" s="300">
        <v>1034518</v>
      </c>
      <c r="E27" s="300">
        <v>1577</v>
      </c>
      <c r="F27" s="300">
        <v>1413</v>
      </c>
      <c r="G27" s="300">
        <v>2349</v>
      </c>
      <c r="H27" s="300">
        <v>2594.5</v>
      </c>
      <c r="I27" s="300">
        <v>299844</v>
      </c>
      <c r="J27" s="300">
        <v>794</v>
      </c>
      <c r="K27" s="300">
        <v>4051</v>
      </c>
      <c r="L27" s="300">
        <v>5860.6</v>
      </c>
      <c r="M27" s="300">
        <v>358116</v>
      </c>
    </row>
    <row r="28" spans="1:13" ht="11.25">
      <c r="A28" s="299">
        <v>2008</v>
      </c>
      <c r="B28" s="300">
        <v>4496</v>
      </c>
      <c r="C28" s="300">
        <v>2725</v>
      </c>
      <c r="D28" s="300">
        <v>1166867</v>
      </c>
      <c r="E28" s="300">
        <v>1438</v>
      </c>
      <c r="F28" s="300">
        <v>1335</v>
      </c>
      <c r="G28" s="300">
        <v>2154</v>
      </c>
      <c r="H28" s="300">
        <v>2389.6</v>
      </c>
      <c r="I28" s="300">
        <v>293432</v>
      </c>
      <c r="J28" s="300">
        <v>866</v>
      </c>
      <c r="K28" s="300">
        <v>5510</v>
      </c>
      <c r="L28" s="300">
        <v>7498.7</v>
      </c>
      <c r="M28" s="300">
        <v>495083</v>
      </c>
    </row>
    <row r="29" spans="1:13" ht="11.25">
      <c r="A29" s="299">
        <v>2009</v>
      </c>
      <c r="B29" s="300">
        <v>4530</v>
      </c>
      <c r="C29" s="300">
        <v>3268</v>
      </c>
      <c r="D29" s="300">
        <v>1039197</v>
      </c>
      <c r="E29" s="300">
        <v>1552</v>
      </c>
      <c r="F29" s="300">
        <v>1438</v>
      </c>
      <c r="G29" s="300">
        <v>2372</v>
      </c>
      <c r="H29" s="300">
        <v>2645.7</v>
      </c>
      <c r="I29" s="300">
        <v>323644</v>
      </c>
      <c r="J29" s="300">
        <v>753</v>
      </c>
      <c r="K29" s="300">
        <v>3478</v>
      </c>
      <c r="L29" s="300">
        <v>5231.6</v>
      </c>
      <c r="M29" s="300">
        <v>344271</v>
      </c>
    </row>
    <row r="30" spans="1:13" s="98" customFormat="1" ht="11.25">
      <c r="A30" s="299">
        <v>2010</v>
      </c>
      <c r="B30" s="300">
        <v>4438</v>
      </c>
      <c r="C30" s="300">
        <v>2773</v>
      </c>
      <c r="D30" s="300">
        <v>1102146</v>
      </c>
      <c r="E30" s="300">
        <v>1570</v>
      </c>
      <c r="F30" s="300">
        <v>1416</v>
      </c>
      <c r="G30" s="300">
        <v>2168</v>
      </c>
      <c r="H30" s="300">
        <v>2589.4</v>
      </c>
      <c r="I30" s="300">
        <v>326735</v>
      </c>
      <c r="J30" s="300">
        <v>784</v>
      </c>
      <c r="K30" s="300">
        <v>4565</v>
      </c>
      <c r="L30" s="300">
        <v>5974.5</v>
      </c>
      <c r="M30" s="300">
        <v>419597</v>
      </c>
    </row>
    <row r="31" spans="1:13" ht="11.25">
      <c r="A31" s="299">
        <v>2011</v>
      </c>
      <c r="B31" s="300">
        <v>4881</v>
      </c>
      <c r="C31" s="300">
        <v>3633</v>
      </c>
      <c r="D31" s="300">
        <v>1138400</v>
      </c>
      <c r="E31" s="300">
        <v>1819</v>
      </c>
      <c r="F31" s="300">
        <v>1694</v>
      </c>
      <c r="G31" s="300">
        <v>2769</v>
      </c>
      <c r="H31" s="300">
        <v>3229.8</v>
      </c>
      <c r="I31" s="300">
        <v>392177</v>
      </c>
      <c r="J31" s="300">
        <v>889</v>
      </c>
      <c r="K31" s="300">
        <v>4773</v>
      </c>
      <c r="L31" s="300">
        <v>6239.1</v>
      </c>
      <c r="M31" s="300">
        <v>365786</v>
      </c>
    </row>
    <row r="32" spans="1:13" ht="11.25">
      <c r="A32" s="299">
        <v>2012</v>
      </c>
      <c r="B32" s="300">
        <v>5097</v>
      </c>
      <c r="C32" s="300">
        <v>4528</v>
      </c>
      <c r="D32" s="300">
        <v>1219925</v>
      </c>
      <c r="E32" s="300">
        <v>1898</v>
      </c>
      <c r="F32" s="300">
        <v>1792</v>
      </c>
      <c r="G32" s="300">
        <v>2958</v>
      </c>
      <c r="H32" s="300">
        <v>3440.2</v>
      </c>
      <c r="I32" s="300">
        <v>429142</v>
      </c>
      <c r="J32" s="300">
        <v>858</v>
      </c>
      <c r="K32" s="300">
        <v>7265</v>
      </c>
      <c r="L32" s="300">
        <v>8275.7</v>
      </c>
      <c r="M32" s="300">
        <v>468058</v>
      </c>
    </row>
    <row r="33" spans="1:13" s="418" customFormat="1" ht="11.25">
      <c r="A33" s="299">
        <v>2013</v>
      </c>
      <c r="B33" s="300">
        <v>4844</v>
      </c>
      <c r="C33" s="300">
        <v>4171</v>
      </c>
      <c r="D33" s="300">
        <v>1423066</v>
      </c>
      <c r="E33" s="300">
        <v>1891</v>
      </c>
      <c r="F33" s="300">
        <v>1862</v>
      </c>
      <c r="G33" s="300">
        <v>3058</v>
      </c>
      <c r="H33" s="300">
        <v>3521.5</v>
      </c>
      <c r="I33" s="300">
        <v>460811</v>
      </c>
      <c r="J33" s="300">
        <v>791</v>
      </c>
      <c r="K33" s="300">
        <v>5806</v>
      </c>
      <c r="L33" s="300">
        <v>7278.6</v>
      </c>
      <c r="M33" s="300">
        <v>644739</v>
      </c>
    </row>
    <row r="34" spans="1:13" s="417" customFormat="1" ht="11.25">
      <c r="A34" s="316">
        <v>2014</v>
      </c>
      <c r="B34" s="302">
        <v>4719</v>
      </c>
      <c r="C34" s="302">
        <v>4207</v>
      </c>
      <c r="D34" s="302">
        <v>1202782</v>
      </c>
      <c r="E34" s="302">
        <v>1891</v>
      </c>
      <c r="F34" s="302">
        <v>1948</v>
      </c>
      <c r="G34" s="302">
        <v>3226</v>
      </c>
      <c r="H34" s="302">
        <v>3690.3</v>
      </c>
      <c r="I34" s="302">
        <v>505413</v>
      </c>
      <c r="J34" s="302">
        <v>716</v>
      </c>
      <c r="K34" s="302">
        <v>3743</v>
      </c>
      <c r="L34" s="302">
        <v>4964.4</v>
      </c>
      <c r="M34" s="302">
        <v>349296</v>
      </c>
    </row>
    <row r="36" spans="1:13" ht="16.5" customHeight="1">
      <c r="A36" s="301"/>
      <c r="B36" s="522" t="s">
        <v>131</v>
      </c>
      <c r="C36" s="522"/>
      <c r="D36" s="522"/>
      <c r="E36" s="522"/>
      <c r="F36" s="522"/>
      <c r="G36" s="522"/>
      <c r="H36" s="522"/>
      <c r="I36" s="522"/>
      <c r="J36" s="522"/>
      <c r="K36" s="522"/>
      <c r="L36" s="522"/>
      <c r="M36" s="522"/>
    </row>
    <row r="37" spans="1:13" ht="11.25">
      <c r="A37" s="299">
        <v>1995</v>
      </c>
      <c r="B37" s="300">
        <v>11794</v>
      </c>
      <c r="C37" s="300">
        <v>16931</v>
      </c>
      <c r="D37" s="300">
        <v>4164626.2711994397</v>
      </c>
      <c r="E37" s="300">
        <v>6503</v>
      </c>
      <c r="F37" s="300">
        <v>6697.757999999999</v>
      </c>
      <c r="G37" s="300">
        <v>13719</v>
      </c>
      <c r="H37" s="300">
        <v>11978</v>
      </c>
      <c r="I37" s="300">
        <v>1444009.9599658458</v>
      </c>
      <c r="J37" s="300">
        <v>1934</v>
      </c>
      <c r="K37" s="300">
        <v>15149.594000000001</v>
      </c>
      <c r="L37" s="300">
        <v>24069</v>
      </c>
      <c r="M37" s="300">
        <v>2124445.3761318726</v>
      </c>
    </row>
    <row r="38" spans="1:13" ht="11.25">
      <c r="A38" s="299">
        <v>1996</v>
      </c>
      <c r="B38" s="300">
        <v>10810</v>
      </c>
      <c r="C38" s="300">
        <v>15823</v>
      </c>
      <c r="D38" s="300">
        <v>3541798.6225796724</v>
      </c>
      <c r="E38" s="300">
        <v>5783</v>
      </c>
      <c r="F38" s="300">
        <v>6283</v>
      </c>
      <c r="G38" s="300">
        <v>12899</v>
      </c>
      <c r="H38" s="300">
        <v>11298</v>
      </c>
      <c r="I38" s="300">
        <v>1428884.9235362993</v>
      </c>
      <c r="J38" s="300">
        <v>1472</v>
      </c>
      <c r="K38" s="300">
        <v>9550</v>
      </c>
      <c r="L38" s="300">
        <v>16616</v>
      </c>
      <c r="M38" s="300">
        <v>1379640.3572907667</v>
      </c>
    </row>
    <row r="39" spans="1:13" ht="11.25">
      <c r="A39" s="299">
        <v>1997</v>
      </c>
      <c r="B39" s="300">
        <v>14046</v>
      </c>
      <c r="C39" s="300">
        <v>21766</v>
      </c>
      <c r="D39" s="300">
        <v>3996025.7282074615</v>
      </c>
      <c r="E39" s="300">
        <v>7930</v>
      </c>
      <c r="F39" s="300">
        <v>8320.46</v>
      </c>
      <c r="G39" s="300">
        <v>17415</v>
      </c>
      <c r="H39" s="300">
        <v>15152</v>
      </c>
      <c r="I39" s="300">
        <v>1868970.2070220828</v>
      </c>
      <c r="J39" s="300">
        <v>1611</v>
      </c>
      <c r="K39" s="300">
        <v>10626.315</v>
      </c>
      <c r="L39" s="300">
        <v>17936</v>
      </c>
      <c r="M39" s="300">
        <v>1320803.955353993</v>
      </c>
    </row>
    <row r="40" spans="1:13" ht="11.25">
      <c r="A40" s="299">
        <v>1998</v>
      </c>
      <c r="B40" s="300">
        <v>12120</v>
      </c>
      <c r="C40" s="300">
        <v>14845</v>
      </c>
      <c r="D40" s="300">
        <v>3228188.54399411</v>
      </c>
      <c r="E40" s="300">
        <v>6388</v>
      </c>
      <c r="F40" s="300">
        <v>5796.794</v>
      </c>
      <c r="G40" s="300">
        <v>11494</v>
      </c>
      <c r="H40" s="300">
        <v>10706</v>
      </c>
      <c r="I40" s="300">
        <v>1296512.4780783607</v>
      </c>
      <c r="J40" s="300">
        <v>1375</v>
      </c>
      <c r="K40" s="300">
        <v>9894.554</v>
      </c>
      <c r="L40" s="300">
        <v>16060</v>
      </c>
      <c r="M40" s="300">
        <v>1122053.0414197554</v>
      </c>
    </row>
    <row r="41" spans="1:13" ht="11.25">
      <c r="A41" s="299">
        <v>1999</v>
      </c>
      <c r="B41" s="300">
        <v>11424</v>
      </c>
      <c r="C41" s="300">
        <v>13034</v>
      </c>
      <c r="D41" s="300">
        <v>3000308.820296243</v>
      </c>
      <c r="E41" s="300">
        <v>6025</v>
      </c>
      <c r="F41" s="300">
        <v>5063.106000000001</v>
      </c>
      <c r="G41" s="300">
        <v>9416</v>
      </c>
      <c r="H41" s="300">
        <v>9354</v>
      </c>
      <c r="I41" s="300">
        <v>1108459.3241743916</v>
      </c>
      <c r="J41" s="300">
        <v>1271</v>
      </c>
      <c r="K41" s="300">
        <v>8495.264000000001</v>
      </c>
      <c r="L41" s="300">
        <v>13357</v>
      </c>
      <c r="M41" s="300">
        <v>1073518.148305323</v>
      </c>
    </row>
    <row r="42" spans="1:13" ht="11.25">
      <c r="A42" s="299">
        <v>2000</v>
      </c>
      <c r="B42" s="300">
        <v>10819</v>
      </c>
      <c r="C42" s="300">
        <v>10896</v>
      </c>
      <c r="D42" s="300">
        <v>2546443.70932034</v>
      </c>
      <c r="E42" s="300">
        <v>5667</v>
      </c>
      <c r="F42" s="300">
        <v>4767</v>
      </c>
      <c r="G42" s="300">
        <v>8682</v>
      </c>
      <c r="H42" s="300">
        <v>8768.9</v>
      </c>
      <c r="I42" s="300">
        <v>1037225.6279942531</v>
      </c>
      <c r="J42" s="300">
        <v>1219</v>
      </c>
      <c r="K42" s="300">
        <v>6634</v>
      </c>
      <c r="L42" s="300">
        <v>10446.3</v>
      </c>
      <c r="M42" s="300">
        <v>775894.6329691231</v>
      </c>
    </row>
    <row r="43" spans="1:13" ht="11.25">
      <c r="A43" s="299">
        <v>2001</v>
      </c>
      <c r="B43" s="300">
        <v>8785</v>
      </c>
      <c r="C43" s="300">
        <v>8040</v>
      </c>
      <c r="D43" s="300">
        <v>2249164</v>
      </c>
      <c r="E43" s="300">
        <v>4010</v>
      </c>
      <c r="F43" s="300">
        <v>3317</v>
      </c>
      <c r="G43" s="300">
        <v>5781</v>
      </c>
      <c r="H43" s="300">
        <v>5988.9</v>
      </c>
      <c r="I43" s="300">
        <v>714374</v>
      </c>
      <c r="J43" s="300">
        <v>1080</v>
      </c>
      <c r="K43" s="300">
        <v>6849</v>
      </c>
      <c r="L43" s="300">
        <v>10406.1</v>
      </c>
      <c r="M43" s="300">
        <v>926376</v>
      </c>
    </row>
    <row r="44" spans="1:13" ht="11.25">
      <c r="A44" s="299">
        <v>2002</v>
      </c>
      <c r="B44" s="300">
        <v>7780</v>
      </c>
      <c r="C44" s="300">
        <v>6139</v>
      </c>
      <c r="D44" s="300">
        <v>1840924</v>
      </c>
      <c r="E44" s="300">
        <v>3673</v>
      </c>
      <c r="F44" s="300">
        <v>2946</v>
      </c>
      <c r="G44" s="300">
        <v>4975</v>
      </c>
      <c r="H44" s="300">
        <v>5387.3</v>
      </c>
      <c r="I44" s="300">
        <v>627275</v>
      </c>
      <c r="J44" s="300">
        <v>874</v>
      </c>
      <c r="K44" s="300">
        <v>5492</v>
      </c>
      <c r="L44" s="300">
        <v>8337.5</v>
      </c>
      <c r="M44" s="300">
        <v>699689</v>
      </c>
    </row>
    <row r="45" spans="1:13" ht="11.25">
      <c r="A45" s="299">
        <v>2003</v>
      </c>
      <c r="B45" s="300">
        <v>7258</v>
      </c>
      <c r="C45" s="300">
        <v>5301</v>
      </c>
      <c r="D45" s="300">
        <v>1937476</v>
      </c>
      <c r="E45" s="300">
        <v>3296</v>
      </c>
      <c r="F45" s="300">
        <v>2538</v>
      </c>
      <c r="G45" s="300">
        <v>4164</v>
      </c>
      <c r="H45" s="300">
        <v>4705.2</v>
      </c>
      <c r="I45" s="300">
        <v>537031</v>
      </c>
      <c r="J45" s="300">
        <v>800</v>
      </c>
      <c r="K45" s="300">
        <v>4677</v>
      </c>
      <c r="L45" s="300">
        <v>6938.5</v>
      </c>
      <c r="M45" s="300">
        <v>839860</v>
      </c>
    </row>
    <row r="46" spans="1:13" ht="11.25">
      <c r="A46" s="299">
        <v>2004</v>
      </c>
      <c r="B46" s="300">
        <v>6820</v>
      </c>
      <c r="C46" s="300">
        <v>4691</v>
      </c>
      <c r="D46" s="300">
        <v>1342002</v>
      </c>
      <c r="E46" s="300">
        <v>3137</v>
      </c>
      <c r="F46" s="300">
        <v>2365</v>
      </c>
      <c r="G46" s="300">
        <v>3740</v>
      </c>
      <c r="H46" s="300">
        <v>4350.2</v>
      </c>
      <c r="I46" s="300">
        <v>500861</v>
      </c>
      <c r="J46" s="300">
        <v>781</v>
      </c>
      <c r="K46" s="300">
        <v>4575</v>
      </c>
      <c r="L46" s="300">
        <v>6754.7</v>
      </c>
      <c r="M46" s="300">
        <v>455974</v>
      </c>
    </row>
    <row r="47" spans="1:13" s="98" customFormat="1" ht="11.25">
      <c r="A47" s="299">
        <v>2005</v>
      </c>
      <c r="B47" s="300">
        <v>6159</v>
      </c>
      <c r="C47" s="300">
        <v>3998</v>
      </c>
      <c r="D47" s="300">
        <v>1364770</v>
      </c>
      <c r="E47" s="300">
        <v>2565</v>
      </c>
      <c r="F47" s="300">
        <v>2063</v>
      </c>
      <c r="G47" s="300">
        <v>3322</v>
      </c>
      <c r="H47" s="300">
        <v>3822.6</v>
      </c>
      <c r="I47" s="300">
        <v>430009</v>
      </c>
      <c r="J47" s="300">
        <v>706</v>
      </c>
      <c r="K47" s="300">
        <v>4936</v>
      </c>
      <c r="L47" s="300">
        <v>6713.6</v>
      </c>
      <c r="M47" s="300">
        <v>513656</v>
      </c>
    </row>
    <row r="48" spans="1:13" ht="11.25">
      <c r="A48" s="299">
        <v>2006</v>
      </c>
      <c r="B48" s="300">
        <v>5771</v>
      </c>
      <c r="C48" s="300">
        <v>3868</v>
      </c>
      <c r="D48" s="300">
        <v>1181715</v>
      </c>
      <c r="E48" s="300">
        <v>2492</v>
      </c>
      <c r="F48" s="300">
        <v>1973</v>
      </c>
      <c r="G48" s="300">
        <v>3241</v>
      </c>
      <c r="H48" s="300">
        <v>3670.6</v>
      </c>
      <c r="I48" s="300">
        <v>417764</v>
      </c>
      <c r="J48" s="300">
        <v>724</v>
      </c>
      <c r="K48" s="300">
        <v>3670</v>
      </c>
      <c r="L48" s="300">
        <v>5093.8</v>
      </c>
      <c r="M48" s="300">
        <v>375555</v>
      </c>
    </row>
    <row r="49" spans="1:13" ht="11.25">
      <c r="A49" s="299">
        <v>2007</v>
      </c>
      <c r="B49" s="300">
        <v>5104</v>
      </c>
      <c r="C49" s="300">
        <v>3267</v>
      </c>
      <c r="D49" s="300">
        <v>1229864</v>
      </c>
      <c r="E49" s="300">
        <v>1942</v>
      </c>
      <c r="F49" s="300">
        <v>1609</v>
      </c>
      <c r="G49" s="300">
        <v>2590</v>
      </c>
      <c r="H49" s="300">
        <v>2972.1</v>
      </c>
      <c r="I49" s="300">
        <v>345356</v>
      </c>
      <c r="J49" s="300">
        <v>734</v>
      </c>
      <c r="K49" s="300">
        <v>4145</v>
      </c>
      <c r="L49" s="300">
        <v>5553.8</v>
      </c>
      <c r="M49" s="300">
        <v>490991</v>
      </c>
    </row>
    <row r="50" spans="1:13" ht="11.25">
      <c r="A50" s="299">
        <v>2008</v>
      </c>
      <c r="B50" s="300">
        <v>4585</v>
      </c>
      <c r="C50" s="300">
        <v>3000</v>
      </c>
      <c r="D50" s="300">
        <v>1167311</v>
      </c>
      <c r="E50" s="300">
        <v>1650</v>
      </c>
      <c r="F50" s="300">
        <v>1435</v>
      </c>
      <c r="G50" s="300">
        <v>2297</v>
      </c>
      <c r="H50" s="300">
        <v>2636.7</v>
      </c>
      <c r="I50" s="300">
        <v>308397</v>
      </c>
      <c r="J50" s="300">
        <v>788</v>
      </c>
      <c r="K50" s="300">
        <v>4616</v>
      </c>
      <c r="L50" s="300">
        <v>6652.7</v>
      </c>
      <c r="M50" s="300">
        <v>500138</v>
      </c>
    </row>
    <row r="51" spans="1:13" ht="11.25">
      <c r="A51" s="299">
        <v>2009</v>
      </c>
      <c r="B51" s="300">
        <v>4184</v>
      </c>
      <c r="C51" s="300">
        <v>2671</v>
      </c>
      <c r="D51" s="300">
        <v>937940</v>
      </c>
      <c r="E51" s="300">
        <v>1455</v>
      </c>
      <c r="F51" s="300">
        <v>1288</v>
      </c>
      <c r="G51" s="300">
        <v>2113</v>
      </c>
      <c r="H51" s="300">
        <v>2356.9</v>
      </c>
      <c r="I51" s="300">
        <v>282126</v>
      </c>
      <c r="J51" s="300">
        <v>716</v>
      </c>
      <c r="K51" s="300">
        <v>3808</v>
      </c>
      <c r="L51" s="300">
        <v>5385.4</v>
      </c>
      <c r="M51" s="300">
        <v>345070</v>
      </c>
    </row>
    <row r="52" spans="1:13" ht="11.25">
      <c r="A52" s="299">
        <v>2010</v>
      </c>
      <c r="B52" s="300">
        <v>3927</v>
      </c>
      <c r="C52" s="300">
        <v>2570</v>
      </c>
      <c r="D52" s="300">
        <v>854086</v>
      </c>
      <c r="E52" s="300">
        <v>1338</v>
      </c>
      <c r="F52" s="300">
        <v>1188</v>
      </c>
      <c r="G52" s="300">
        <v>1951</v>
      </c>
      <c r="H52" s="300">
        <v>2187</v>
      </c>
      <c r="I52" s="300">
        <v>263719</v>
      </c>
      <c r="J52" s="300">
        <v>648</v>
      </c>
      <c r="K52" s="300">
        <v>3360</v>
      </c>
      <c r="L52" s="300">
        <v>4453.1</v>
      </c>
      <c r="M52" s="300">
        <v>300497</v>
      </c>
    </row>
    <row r="53" spans="1:13" ht="11.25">
      <c r="A53" s="299">
        <v>2011</v>
      </c>
      <c r="B53" s="300">
        <v>4273</v>
      </c>
      <c r="C53" s="300">
        <v>2803</v>
      </c>
      <c r="D53" s="300">
        <v>1087832</v>
      </c>
      <c r="E53" s="300">
        <v>1514</v>
      </c>
      <c r="F53" s="300">
        <v>1380</v>
      </c>
      <c r="G53" s="300">
        <v>2078</v>
      </c>
      <c r="H53" s="300">
        <v>2517.2</v>
      </c>
      <c r="I53" s="300">
        <v>313334</v>
      </c>
      <c r="J53" s="300">
        <v>778</v>
      </c>
      <c r="K53" s="300">
        <v>4406</v>
      </c>
      <c r="L53" s="300">
        <v>5949.1</v>
      </c>
      <c r="M53" s="300">
        <v>416279</v>
      </c>
    </row>
    <row r="54" spans="1:13" ht="11.25">
      <c r="A54" s="299">
        <v>2012</v>
      </c>
      <c r="B54" s="300">
        <v>4673</v>
      </c>
      <c r="C54" s="300">
        <v>3439</v>
      </c>
      <c r="D54" s="300">
        <v>1081628</v>
      </c>
      <c r="E54" s="300">
        <v>1796</v>
      </c>
      <c r="F54" s="300">
        <v>1615</v>
      </c>
      <c r="G54" s="300">
        <v>2615</v>
      </c>
      <c r="H54" s="300">
        <v>3096.2</v>
      </c>
      <c r="I54" s="300">
        <v>371212</v>
      </c>
      <c r="J54" s="300">
        <v>776</v>
      </c>
      <c r="K54" s="300">
        <v>6819</v>
      </c>
      <c r="L54" s="300">
        <v>7818.8</v>
      </c>
      <c r="M54" s="300">
        <v>414732</v>
      </c>
    </row>
    <row r="55" spans="1:13" ht="11.25">
      <c r="A55" s="299">
        <v>2013</v>
      </c>
      <c r="B55" s="300">
        <v>4477</v>
      </c>
      <c r="C55" s="300">
        <v>3577</v>
      </c>
      <c r="D55" s="300">
        <v>1081927</v>
      </c>
      <c r="E55" s="300">
        <v>1672</v>
      </c>
      <c r="F55" s="300">
        <v>1515</v>
      </c>
      <c r="G55" s="300">
        <v>2451</v>
      </c>
      <c r="H55" s="300">
        <v>2867</v>
      </c>
      <c r="I55" s="300">
        <v>362529</v>
      </c>
      <c r="J55" s="300">
        <v>749</v>
      </c>
      <c r="K55" s="300">
        <v>4157</v>
      </c>
      <c r="L55" s="300">
        <v>5789.2</v>
      </c>
      <c r="M55" s="300">
        <v>408538</v>
      </c>
    </row>
    <row r="56" spans="1:13" ht="11.25">
      <c r="A56" s="316">
        <v>2014</v>
      </c>
      <c r="B56" s="302">
        <v>4547</v>
      </c>
      <c r="C56" s="302">
        <v>4040</v>
      </c>
      <c r="D56" s="302">
        <v>1147170</v>
      </c>
      <c r="E56" s="302">
        <v>1828</v>
      </c>
      <c r="F56" s="302">
        <v>1782</v>
      </c>
      <c r="G56" s="302">
        <v>2908</v>
      </c>
      <c r="H56" s="302">
        <v>3390.7</v>
      </c>
      <c r="I56" s="302">
        <v>440288</v>
      </c>
      <c r="J56" s="302">
        <v>729</v>
      </c>
      <c r="K56" s="302">
        <v>4357</v>
      </c>
      <c r="L56" s="302">
        <v>5657.7</v>
      </c>
      <c r="M56" s="302">
        <v>380591</v>
      </c>
    </row>
  </sheetData>
  <sheetProtection/>
  <mergeCells count="23">
    <mergeCell ref="J7:J11"/>
    <mergeCell ref="A2:M2"/>
    <mergeCell ref="A3:M3"/>
    <mergeCell ref="B36:M36"/>
    <mergeCell ref="A1:M1"/>
    <mergeCell ref="K7:K11"/>
    <mergeCell ref="L7:L11"/>
    <mergeCell ref="M7:M11"/>
    <mergeCell ref="G9:G11"/>
    <mergeCell ref="H9:H11"/>
    <mergeCell ref="B14:M14"/>
    <mergeCell ref="D7:D11"/>
    <mergeCell ref="E7:E11"/>
    <mergeCell ref="A5:A12"/>
    <mergeCell ref="B5:D6"/>
    <mergeCell ref="E5:M5"/>
    <mergeCell ref="E6:I6"/>
    <mergeCell ref="J6:M6"/>
    <mergeCell ref="B7:B11"/>
    <mergeCell ref="C7:C11"/>
    <mergeCell ref="F7:F11"/>
    <mergeCell ref="G7:H8"/>
    <mergeCell ref="I7:I11"/>
  </mergeCells>
  <printOptions/>
  <pageMargins left="0.3937007874015748" right="0.3937007874015748" top="0.7874015748031497" bottom="0.7874015748031497" header="0.5118110236220472" footer="0.31496062992125984"/>
  <pageSetup firstPageNumber="9" useFirstPageNumber="1" horizontalDpi="600" verticalDpi="600" orientation="portrait" paperSize="9" r:id="rId1"/>
  <headerFooter>
    <oddHeader>&amp;C&amp;"Arial,Standard"&amp;9- &amp;P -</oddHeader>
  </headerFooter>
</worksheet>
</file>

<file path=xl/worksheets/sheet9.xml><?xml version="1.0" encoding="utf-8"?>
<worksheet xmlns="http://schemas.openxmlformats.org/spreadsheetml/2006/main" xmlns:r="http://schemas.openxmlformats.org/officeDocument/2006/relationships">
  <dimension ref="A1:Q72"/>
  <sheetViews>
    <sheetView zoomScalePageLayoutView="0" workbookViewId="0" topLeftCell="A1">
      <selection activeCell="A1" sqref="A1"/>
    </sheetView>
  </sheetViews>
  <sheetFormatPr defaultColWidth="12" defaultRowHeight="10.5"/>
  <cols>
    <col min="1" max="1" width="6.5" style="19" customWidth="1"/>
    <col min="2" max="2" width="49.33203125" style="19" bestFit="1" customWidth="1"/>
    <col min="3" max="7" width="9.33203125" style="19" customWidth="1"/>
    <col min="8" max="8" width="11.33203125" style="19" customWidth="1"/>
    <col min="9" max="15" width="9.83203125" style="19" customWidth="1"/>
    <col min="16" max="16" width="11.33203125" style="19" customWidth="1"/>
    <col min="17" max="17" width="6.5" style="19" customWidth="1"/>
    <col min="18" max="16384" width="12" style="19" customWidth="1"/>
  </cols>
  <sheetData>
    <row r="1" spans="1:16" s="15" customFormat="1" ht="12" customHeight="1">
      <c r="A1" s="35"/>
      <c r="C1" s="35"/>
      <c r="D1" s="35"/>
      <c r="E1" s="35"/>
      <c r="F1" s="35"/>
      <c r="G1" s="35"/>
      <c r="H1" s="84" t="s">
        <v>241</v>
      </c>
      <c r="I1" s="201" t="s">
        <v>479</v>
      </c>
      <c r="J1" s="35"/>
      <c r="K1" s="35"/>
      <c r="L1" s="35"/>
      <c r="M1" s="35"/>
      <c r="N1" s="35"/>
      <c r="O1" s="35"/>
      <c r="P1" s="35"/>
    </row>
    <row r="2" spans="2:16" s="15" customFormat="1" ht="12" customHeight="1">
      <c r="B2" s="16"/>
      <c r="C2" s="16"/>
      <c r="D2" s="16"/>
      <c r="E2" s="16"/>
      <c r="F2" s="16"/>
      <c r="G2" s="16"/>
      <c r="H2" s="16"/>
      <c r="I2" s="17"/>
      <c r="J2" s="17"/>
      <c r="K2" s="18"/>
      <c r="L2" s="18"/>
      <c r="M2" s="16"/>
      <c r="N2" s="16"/>
      <c r="O2" s="16"/>
      <c r="P2" s="16"/>
    </row>
    <row r="3" spans="2:16" s="15" customFormat="1" ht="12" customHeight="1">
      <c r="B3" s="16"/>
      <c r="C3" s="16"/>
      <c r="D3" s="16"/>
      <c r="E3" s="16"/>
      <c r="F3" s="16"/>
      <c r="G3" s="16"/>
      <c r="H3" s="16"/>
      <c r="I3" s="17"/>
      <c r="J3" s="17"/>
      <c r="K3" s="18"/>
      <c r="L3" s="18"/>
      <c r="M3" s="16"/>
      <c r="N3" s="16"/>
      <c r="O3" s="16"/>
      <c r="P3" s="16"/>
    </row>
    <row r="4" spans="2:16" s="15" customFormat="1" ht="12" customHeight="1">
      <c r="B4" s="16"/>
      <c r="C4" s="16"/>
      <c r="D4" s="16"/>
      <c r="E4" s="16"/>
      <c r="F4" s="16"/>
      <c r="G4" s="16"/>
      <c r="H4" s="16"/>
      <c r="I4" s="17"/>
      <c r="J4" s="17"/>
      <c r="K4" s="18"/>
      <c r="L4" s="18"/>
      <c r="M4" s="16"/>
      <c r="N4" s="16"/>
      <c r="O4" s="16"/>
      <c r="P4" s="16"/>
    </row>
    <row r="5" spans="1:17" ht="12" customHeight="1">
      <c r="A5" s="548" t="s">
        <v>114</v>
      </c>
      <c r="B5" s="554" t="s">
        <v>105</v>
      </c>
      <c r="C5" s="557" t="s">
        <v>123</v>
      </c>
      <c r="D5" s="558"/>
      <c r="E5" s="558"/>
      <c r="F5" s="558"/>
      <c r="G5" s="558"/>
      <c r="H5" s="558"/>
      <c r="I5" s="558" t="s">
        <v>120</v>
      </c>
      <c r="J5" s="558"/>
      <c r="K5" s="558"/>
      <c r="L5" s="558"/>
      <c r="M5" s="558"/>
      <c r="N5" s="558"/>
      <c r="O5" s="558"/>
      <c r="P5" s="558"/>
      <c r="Q5" s="551" t="s">
        <v>114</v>
      </c>
    </row>
    <row r="6" spans="1:17" ht="12" customHeight="1">
      <c r="A6" s="549"/>
      <c r="B6" s="555"/>
      <c r="C6" s="516" t="s">
        <v>101</v>
      </c>
      <c r="D6" s="531" t="s">
        <v>106</v>
      </c>
      <c r="E6" s="539" t="s">
        <v>81</v>
      </c>
      <c r="F6" s="540"/>
      <c r="G6" s="531" t="s">
        <v>133</v>
      </c>
      <c r="H6" s="527" t="s">
        <v>125</v>
      </c>
      <c r="I6" s="535" t="s">
        <v>126</v>
      </c>
      <c r="J6" s="27" t="s">
        <v>134</v>
      </c>
      <c r="K6" s="519" t="s">
        <v>127</v>
      </c>
      <c r="L6" s="531" t="s">
        <v>106</v>
      </c>
      <c r="M6" s="539" t="s">
        <v>81</v>
      </c>
      <c r="N6" s="540"/>
      <c r="O6" s="531" t="s">
        <v>133</v>
      </c>
      <c r="P6" s="527" t="s">
        <v>125</v>
      </c>
      <c r="Q6" s="552"/>
    </row>
    <row r="7" spans="1:17" ht="12" customHeight="1">
      <c r="A7" s="549"/>
      <c r="B7" s="555"/>
      <c r="C7" s="517"/>
      <c r="D7" s="532"/>
      <c r="E7" s="528"/>
      <c r="F7" s="541"/>
      <c r="G7" s="532"/>
      <c r="H7" s="528"/>
      <c r="I7" s="545"/>
      <c r="J7" s="525" t="s">
        <v>112</v>
      </c>
      <c r="K7" s="525"/>
      <c r="L7" s="532"/>
      <c r="M7" s="528"/>
      <c r="N7" s="541"/>
      <c r="O7" s="532"/>
      <c r="P7" s="528"/>
      <c r="Q7" s="552"/>
    </row>
    <row r="8" spans="1:17" ht="12" customHeight="1">
      <c r="A8" s="549"/>
      <c r="B8" s="555"/>
      <c r="C8" s="517"/>
      <c r="D8" s="532"/>
      <c r="E8" s="542" t="s">
        <v>107</v>
      </c>
      <c r="F8" s="531" t="s">
        <v>108</v>
      </c>
      <c r="G8" s="532"/>
      <c r="H8" s="528"/>
      <c r="I8" s="545"/>
      <c r="J8" s="525"/>
      <c r="K8" s="525"/>
      <c r="L8" s="532"/>
      <c r="M8" s="542" t="s">
        <v>107</v>
      </c>
      <c r="N8" s="531" t="s">
        <v>108</v>
      </c>
      <c r="O8" s="532"/>
      <c r="P8" s="528"/>
      <c r="Q8" s="552"/>
    </row>
    <row r="9" spans="1:17" ht="12" customHeight="1">
      <c r="A9" s="549"/>
      <c r="B9" s="555"/>
      <c r="C9" s="517"/>
      <c r="D9" s="532"/>
      <c r="E9" s="543"/>
      <c r="F9" s="532"/>
      <c r="G9" s="532"/>
      <c r="H9" s="528"/>
      <c r="I9" s="545"/>
      <c r="J9" s="525"/>
      <c r="K9" s="525"/>
      <c r="L9" s="532"/>
      <c r="M9" s="543"/>
      <c r="N9" s="532"/>
      <c r="O9" s="532"/>
      <c r="P9" s="528"/>
      <c r="Q9" s="552"/>
    </row>
    <row r="10" spans="1:17" ht="12" customHeight="1">
      <c r="A10" s="549"/>
      <c r="B10" s="555"/>
      <c r="C10" s="518"/>
      <c r="D10" s="533"/>
      <c r="E10" s="544"/>
      <c r="F10" s="533"/>
      <c r="G10" s="533"/>
      <c r="H10" s="529"/>
      <c r="I10" s="510"/>
      <c r="J10" s="526"/>
      <c r="K10" s="526"/>
      <c r="L10" s="533"/>
      <c r="M10" s="544"/>
      <c r="N10" s="533"/>
      <c r="O10" s="533"/>
      <c r="P10" s="529"/>
      <c r="Q10" s="552"/>
    </row>
    <row r="11" spans="1:17" ht="12" customHeight="1">
      <c r="A11" s="550"/>
      <c r="B11" s="556"/>
      <c r="C11" s="87" t="s">
        <v>0</v>
      </c>
      <c r="D11" s="85" t="s">
        <v>1</v>
      </c>
      <c r="E11" s="86" t="s">
        <v>0</v>
      </c>
      <c r="F11" s="85" t="s">
        <v>1</v>
      </c>
      <c r="G11" s="86" t="s">
        <v>0</v>
      </c>
      <c r="H11" s="21" t="s">
        <v>110</v>
      </c>
      <c r="I11" s="20" t="s">
        <v>0</v>
      </c>
      <c r="J11" s="20"/>
      <c r="K11" s="88" t="s">
        <v>109</v>
      </c>
      <c r="L11" s="85" t="s">
        <v>1</v>
      </c>
      <c r="M11" s="20" t="s">
        <v>0</v>
      </c>
      <c r="N11" s="88" t="s">
        <v>1</v>
      </c>
      <c r="O11" s="546" t="s">
        <v>0</v>
      </c>
      <c r="P11" s="547"/>
      <c r="Q11" s="553"/>
    </row>
    <row r="12" spans="1:17" ht="12.75" customHeight="1">
      <c r="A12" s="32"/>
      <c r="B12" s="28"/>
      <c r="C12" s="29"/>
      <c r="D12" s="29"/>
      <c r="E12" s="29"/>
      <c r="F12" s="29"/>
      <c r="G12" s="29"/>
      <c r="H12" s="30"/>
      <c r="I12" s="30"/>
      <c r="J12" s="30"/>
      <c r="K12" s="30"/>
      <c r="L12" s="30"/>
      <c r="M12" s="30"/>
      <c r="N12" s="30"/>
      <c r="O12" s="30"/>
      <c r="P12" s="30"/>
      <c r="Q12" s="34"/>
    </row>
    <row r="13" spans="1:17" ht="12.75" customHeight="1">
      <c r="A13" s="377">
        <v>1</v>
      </c>
      <c r="B13" s="305" t="s">
        <v>135</v>
      </c>
      <c r="C13" s="340">
        <v>4719</v>
      </c>
      <c r="D13" s="340">
        <v>6500.6</v>
      </c>
      <c r="E13" s="340">
        <v>4207</v>
      </c>
      <c r="F13" s="340">
        <v>4875.1</v>
      </c>
      <c r="G13" s="340">
        <v>19394</v>
      </c>
      <c r="H13" s="340">
        <v>1202782</v>
      </c>
      <c r="I13" s="340">
        <v>2607</v>
      </c>
      <c r="J13" s="340">
        <v>610</v>
      </c>
      <c r="K13" s="340">
        <v>5691</v>
      </c>
      <c r="L13" s="340">
        <v>5914.2</v>
      </c>
      <c r="M13" s="340">
        <v>3264</v>
      </c>
      <c r="N13" s="340">
        <v>3717.7</v>
      </c>
      <c r="O13" s="340">
        <v>15123</v>
      </c>
      <c r="P13" s="340">
        <v>854709</v>
      </c>
      <c r="Q13" s="375">
        <v>1</v>
      </c>
    </row>
    <row r="14" spans="1:17" ht="12.75" customHeight="1">
      <c r="A14" s="378"/>
      <c r="B14" s="28"/>
      <c r="C14" s="341"/>
      <c r="D14" s="341"/>
      <c r="E14" s="341"/>
      <c r="F14" s="341"/>
      <c r="G14" s="341"/>
      <c r="H14" s="341"/>
      <c r="I14" s="341"/>
      <c r="J14" s="341"/>
      <c r="K14" s="341"/>
      <c r="L14" s="341"/>
      <c r="M14" s="341"/>
      <c r="N14" s="341"/>
      <c r="O14" s="341"/>
      <c r="P14" s="341"/>
      <c r="Q14" s="376"/>
    </row>
    <row r="15" spans="1:17" ht="12.75" customHeight="1">
      <c r="A15" s="377">
        <v>2</v>
      </c>
      <c r="B15" s="24" t="s">
        <v>136</v>
      </c>
      <c r="C15" s="340">
        <v>3498</v>
      </c>
      <c r="D15" s="340">
        <v>373.7</v>
      </c>
      <c r="E15" s="340">
        <v>4091</v>
      </c>
      <c r="F15" s="340">
        <v>4781.3</v>
      </c>
      <c r="G15" s="340">
        <v>19025</v>
      </c>
      <c r="H15" s="340">
        <v>695530</v>
      </c>
      <c r="I15" s="340">
        <v>1891</v>
      </c>
      <c r="J15" s="340">
        <v>297</v>
      </c>
      <c r="K15" s="340">
        <v>1948</v>
      </c>
      <c r="L15" s="340">
        <v>949.8</v>
      </c>
      <c r="M15" s="340">
        <v>3226</v>
      </c>
      <c r="N15" s="340">
        <v>3690.3</v>
      </c>
      <c r="O15" s="340">
        <v>14999</v>
      </c>
      <c r="P15" s="340">
        <v>505413</v>
      </c>
      <c r="Q15" s="375">
        <v>2</v>
      </c>
    </row>
    <row r="16" spans="1:17" ht="12.75" customHeight="1">
      <c r="A16" s="378"/>
      <c r="B16" s="203" t="s">
        <v>64</v>
      </c>
      <c r="C16" s="341"/>
      <c r="D16" s="341"/>
      <c r="E16" s="341"/>
      <c r="F16" s="341"/>
      <c r="G16" s="341"/>
      <c r="H16" s="341"/>
      <c r="I16" s="341"/>
      <c r="J16" s="341"/>
      <c r="K16" s="341"/>
      <c r="L16" s="341"/>
      <c r="M16" s="341"/>
      <c r="N16" s="341"/>
      <c r="O16" s="341"/>
      <c r="P16" s="341"/>
      <c r="Q16" s="376"/>
    </row>
    <row r="17" spans="1:17" ht="12.75" customHeight="1">
      <c r="A17" s="378">
        <v>3</v>
      </c>
      <c r="B17" s="203" t="s">
        <v>137</v>
      </c>
      <c r="C17" s="339" t="s">
        <v>272</v>
      </c>
      <c r="D17" s="339" t="s">
        <v>272</v>
      </c>
      <c r="E17" s="339" t="s">
        <v>272</v>
      </c>
      <c r="F17" s="339" t="s">
        <v>272</v>
      </c>
      <c r="G17" s="339" t="s">
        <v>272</v>
      </c>
      <c r="H17" s="339" t="s">
        <v>272</v>
      </c>
      <c r="I17" s="339">
        <v>1671</v>
      </c>
      <c r="J17" s="339">
        <v>279</v>
      </c>
      <c r="K17" s="339">
        <v>1286</v>
      </c>
      <c r="L17" s="339">
        <v>619.4</v>
      </c>
      <c r="M17" s="339">
        <v>1671</v>
      </c>
      <c r="N17" s="339">
        <v>2432.8</v>
      </c>
      <c r="O17" s="339">
        <v>10027</v>
      </c>
      <c r="P17" s="339">
        <v>336427</v>
      </c>
      <c r="Q17" s="376">
        <v>3</v>
      </c>
    </row>
    <row r="18" spans="1:17" ht="12.75" customHeight="1">
      <c r="A18" s="378">
        <v>4</v>
      </c>
      <c r="B18" s="22" t="s">
        <v>138</v>
      </c>
      <c r="C18" s="339" t="s">
        <v>272</v>
      </c>
      <c r="D18" s="339" t="s">
        <v>272</v>
      </c>
      <c r="E18" s="339" t="s">
        <v>272</v>
      </c>
      <c r="F18" s="339" t="s">
        <v>272</v>
      </c>
      <c r="G18" s="339" t="s">
        <v>272</v>
      </c>
      <c r="H18" s="339" t="s">
        <v>272</v>
      </c>
      <c r="I18" s="339">
        <v>93</v>
      </c>
      <c r="J18" s="339">
        <v>9</v>
      </c>
      <c r="K18" s="339">
        <v>109</v>
      </c>
      <c r="L18" s="339">
        <v>49</v>
      </c>
      <c r="M18" s="339">
        <v>186</v>
      </c>
      <c r="N18" s="339">
        <v>204.8</v>
      </c>
      <c r="O18" s="339">
        <v>831</v>
      </c>
      <c r="P18" s="339">
        <v>26602</v>
      </c>
      <c r="Q18" s="376">
        <v>4</v>
      </c>
    </row>
    <row r="19" spans="1:17" ht="12.75" customHeight="1">
      <c r="A19" s="378">
        <v>5</v>
      </c>
      <c r="B19" s="22" t="s">
        <v>139</v>
      </c>
      <c r="C19" s="339" t="s">
        <v>272</v>
      </c>
      <c r="D19" s="339" t="s">
        <v>272</v>
      </c>
      <c r="E19" s="339" t="s">
        <v>272</v>
      </c>
      <c r="F19" s="339" t="s">
        <v>272</v>
      </c>
      <c r="G19" s="339" t="s">
        <v>272</v>
      </c>
      <c r="H19" s="339" t="s">
        <v>272</v>
      </c>
      <c r="I19" s="339">
        <v>123</v>
      </c>
      <c r="J19" s="339">
        <v>9</v>
      </c>
      <c r="K19" s="339">
        <v>520</v>
      </c>
      <c r="L19" s="339">
        <v>273.6</v>
      </c>
      <c r="M19" s="339">
        <v>1209</v>
      </c>
      <c r="N19" s="339">
        <v>989.1</v>
      </c>
      <c r="O19" s="339">
        <v>3944</v>
      </c>
      <c r="P19" s="339">
        <v>132316</v>
      </c>
      <c r="Q19" s="376">
        <v>5</v>
      </c>
    </row>
    <row r="20" spans="1:17" ht="12.75" customHeight="1">
      <c r="A20" s="378">
        <v>6</v>
      </c>
      <c r="B20" s="22" t="s">
        <v>140</v>
      </c>
      <c r="C20" s="339">
        <v>11</v>
      </c>
      <c r="D20" s="419">
        <v>-20.8</v>
      </c>
      <c r="E20" s="339">
        <v>300</v>
      </c>
      <c r="F20" s="339">
        <v>104.9</v>
      </c>
      <c r="G20" s="339">
        <v>412</v>
      </c>
      <c r="H20" s="339">
        <v>15705</v>
      </c>
      <c r="I20" s="339">
        <v>4</v>
      </c>
      <c r="J20" s="339" t="s">
        <v>37</v>
      </c>
      <c r="K20" s="339">
        <v>34</v>
      </c>
      <c r="L20" s="339">
        <v>7.8</v>
      </c>
      <c r="M20" s="339">
        <v>160</v>
      </c>
      <c r="N20" s="339">
        <v>63.6</v>
      </c>
      <c r="O20" s="339">
        <v>197</v>
      </c>
      <c r="P20" s="339">
        <v>10068</v>
      </c>
      <c r="Q20" s="376">
        <v>6</v>
      </c>
    </row>
    <row r="21" spans="1:17" ht="12.75" customHeight="1">
      <c r="A21" s="378"/>
      <c r="B21" s="22"/>
      <c r="C21" s="339"/>
      <c r="D21" s="339"/>
      <c r="E21" s="339"/>
      <c r="F21" s="339"/>
      <c r="G21" s="339"/>
      <c r="H21" s="339"/>
      <c r="I21" s="339" t="s">
        <v>155</v>
      </c>
      <c r="J21" s="339"/>
      <c r="K21" s="339" t="s">
        <v>155</v>
      </c>
      <c r="L21" s="339" t="s">
        <v>155</v>
      </c>
      <c r="M21" s="339" t="s">
        <v>155</v>
      </c>
      <c r="N21" s="339" t="s">
        <v>155</v>
      </c>
      <c r="O21" s="339" t="s">
        <v>155</v>
      </c>
      <c r="P21" s="339" t="s">
        <v>155</v>
      </c>
      <c r="Q21" s="376"/>
    </row>
    <row r="22" spans="1:17" ht="12.75" customHeight="1">
      <c r="A22" s="378"/>
      <c r="B22" s="203" t="s">
        <v>242</v>
      </c>
      <c r="C22" s="341"/>
      <c r="D22" s="341"/>
      <c r="E22" s="341"/>
      <c r="F22" s="341"/>
      <c r="G22" s="341"/>
      <c r="H22" s="341"/>
      <c r="I22" s="341"/>
      <c r="J22" s="341"/>
      <c r="K22" s="341"/>
      <c r="L22" s="341"/>
      <c r="M22" s="341"/>
      <c r="N22" s="341"/>
      <c r="O22" s="341"/>
      <c r="P22" s="341"/>
      <c r="Q22" s="376"/>
    </row>
    <row r="23" spans="1:17" ht="12.75" customHeight="1">
      <c r="A23" s="378">
        <v>7</v>
      </c>
      <c r="B23" s="203" t="s">
        <v>276</v>
      </c>
      <c r="C23" s="339">
        <v>122</v>
      </c>
      <c r="D23" s="339">
        <v>96</v>
      </c>
      <c r="E23" s="339">
        <v>517</v>
      </c>
      <c r="F23" s="339">
        <v>477</v>
      </c>
      <c r="G23" s="339">
        <v>1896</v>
      </c>
      <c r="H23" s="339">
        <v>61072</v>
      </c>
      <c r="I23" s="339">
        <v>58</v>
      </c>
      <c r="J23" s="339">
        <v>2</v>
      </c>
      <c r="K23" s="339">
        <v>222</v>
      </c>
      <c r="L23" s="339">
        <v>139.3</v>
      </c>
      <c r="M23" s="339">
        <v>462</v>
      </c>
      <c r="N23" s="339">
        <v>424.2</v>
      </c>
      <c r="O23" s="339">
        <v>1689</v>
      </c>
      <c r="P23" s="339">
        <v>51360</v>
      </c>
      <c r="Q23" s="376">
        <v>7</v>
      </c>
    </row>
    <row r="24" spans="1:17" ht="12.75" customHeight="1">
      <c r="A24" s="378"/>
      <c r="B24" s="22"/>
      <c r="C24" s="339"/>
      <c r="D24" s="339"/>
      <c r="E24" s="339"/>
      <c r="F24" s="339"/>
      <c r="G24" s="339"/>
      <c r="H24" s="339"/>
      <c r="I24" s="339"/>
      <c r="J24" s="339"/>
      <c r="K24" s="339"/>
      <c r="L24" s="339"/>
      <c r="M24" s="339"/>
      <c r="N24" s="339"/>
      <c r="O24" s="339"/>
      <c r="P24" s="339"/>
      <c r="Q24" s="376"/>
    </row>
    <row r="25" spans="1:17" ht="12.75" customHeight="1">
      <c r="A25" s="378"/>
      <c r="B25" s="22" t="s">
        <v>141</v>
      </c>
      <c r="C25" s="341"/>
      <c r="D25" s="341"/>
      <c r="E25" s="341"/>
      <c r="F25" s="341"/>
      <c r="G25" s="341"/>
      <c r="H25" s="341"/>
      <c r="I25" s="341"/>
      <c r="J25" s="341"/>
      <c r="K25" s="341"/>
      <c r="L25" s="341"/>
      <c r="M25" s="341"/>
      <c r="N25" s="341"/>
      <c r="O25" s="341"/>
      <c r="P25" s="341"/>
      <c r="Q25" s="376"/>
    </row>
    <row r="26" spans="1:17" ht="12.75" customHeight="1">
      <c r="A26" s="378">
        <v>8</v>
      </c>
      <c r="B26" s="22" t="s">
        <v>142</v>
      </c>
      <c r="C26" s="339">
        <v>17</v>
      </c>
      <c r="D26" s="339">
        <v>11.3</v>
      </c>
      <c r="E26" s="339">
        <v>139</v>
      </c>
      <c r="F26" s="339">
        <v>62.4</v>
      </c>
      <c r="G26" s="339">
        <v>301</v>
      </c>
      <c r="H26" s="339">
        <v>14109</v>
      </c>
      <c r="I26" s="339">
        <v>5</v>
      </c>
      <c r="J26" s="339">
        <v>2</v>
      </c>
      <c r="K26" s="339">
        <v>24</v>
      </c>
      <c r="L26" s="339">
        <v>14.2</v>
      </c>
      <c r="M26" s="339">
        <v>63</v>
      </c>
      <c r="N26" s="339">
        <v>51</v>
      </c>
      <c r="O26" s="339">
        <v>190</v>
      </c>
      <c r="P26" s="339">
        <v>6687</v>
      </c>
      <c r="Q26" s="376">
        <v>8</v>
      </c>
    </row>
    <row r="27" spans="1:17" ht="12.75" customHeight="1">
      <c r="A27" s="378">
        <v>9</v>
      </c>
      <c r="B27" s="22" t="s">
        <v>143</v>
      </c>
      <c r="C27" s="339">
        <v>275</v>
      </c>
      <c r="D27" s="339">
        <v>15.2</v>
      </c>
      <c r="E27" s="339">
        <v>1148</v>
      </c>
      <c r="F27" s="339">
        <v>970.1</v>
      </c>
      <c r="G27" s="339">
        <v>3422</v>
      </c>
      <c r="H27" s="339">
        <v>165366</v>
      </c>
      <c r="I27" s="339">
        <v>120</v>
      </c>
      <c r="J27" s="339">
        <v>11</v>
      </c>
      <c r="K27" s="339">
        <v>414</v>
      </c>
      <c r="L27" s="339">
        <v>196.9</v>
      </c>
      <c r="M27" s="339">
        <v>976</v>
      </c>
      <c r="N27" s="339">
        <v>768</v>
      </c>
      <c r="O27" s="339">
        <v>2980</v>
      </c>
      <c r="P27" s="339">
        <v>105664</v>
      </c>
      <c r="Q27" s="376">
        <v>9</v>
      </c>
    </row>
    <row r="28" spans="1:17" ht="12.75" customHeight="1">
      <c r="A28" s="378"/>
      <c r="B28" s="203" t="s">
        <v>19</v>
      </c>
      <c r="C28" s="339"/>
      <c r="D28" s="339"/>
      <c r="E28" s="339"/>
      <c r="F28" s="339"/>
      <c r="G28" s="339"/>
      <c r="H28" s="339"/>
      <c r="I28" s="339" t="s">
        <v>155</v>
      </c>
      <c r="J28" s="339"/>
      <c r="K28" s="339" t="s">
        <v>155</v>
      </c>
      <c r="L28" s="339" t="s">
        <v>155</v>
      </c>
      <c r="M28" s="339" t="s">
        <v>155</v>
      </c>
      <c r="N28" s="339" t="s">
        <v>155</v>
      </c>
      <c r="O28" s="339" t="s">
        <v>155</v>
      </c>
      <c r="P28" s="339" t="s">
        <v>155</v>
      </c>
      <c r="Q28" s="376"/>
    </row>
    <row r="29" spans="1:17" ht="12.75" customHeight="1">
      <c r="A29" s="378">
        <v>10</v>
      </c>
      <c r="B29" s="22" t="s">
        <v>20</v>
      </c>
      <c r="C29" s="339">
        <v>196</v>
      </c>
      <c r="D29" s="339">
        <v>100.8</v>
      </c>
      <c r="E29" s="339">
        <v>635</v>
      </c>
      <c r="F29" s="339">
        <v>603.7</v>
      </c>
      <c r="G29" s="339">
        <v>2093</v>
      </c>
      <c r="H29" s="339">
        <v>127584</v>
      </c>
      <c r="I29" s="339">
        <v>81</v>
      </c>
      <c r="J29" s="339">
        <v>5</v>
      </c>
      <c r="K29" s="339">
        <v>301</v>
      </c>
      <c r="L29" s="339">
        <v>147.7</v>
      </c>
      <c r="M29" s="339">
        <v>661</v>
      </c>
      <c r="N29" s="339">
        <v>549.7</v>
      </c>
      <c r="O29" s="339">
        <v>2180</v>
      </c>
      <c r="P29" s="339">
        <v>80727</v>
      </c>
      <c r="Q29" s="376">
        <v>10</v>
      </c>
    </row>
    <row r="30" spans="1:17" ht="12.75" customHeight="1">
      <c r="A30" s="378">
        <v>11</v>
      </c>
      <c r="B30" s="22" t="s">
        <v>21</v>
      </c>
      <c r="C30" s="339">
        <v>4</v>
      </c>
      <c r="D30" s="339">
        <v>3.3</v>
      </c>
      <c r="E30" s="339">
        <v>16</v>
      </c>
      <c r="F30" s="339">
        <v>11.3</v>
      </c>
      <c r="G30" s="339">
        <v>48</v>
      </c>
      <c r="H30" s="339">
        <v>1076</v>
      </c>
      <c r="I30" s="339">
        <v>2</v>
      </c>
      <c r="J30" s="339">
        <v>2</v>
      </c>
      <c r="K30" s="339">
        <v>1</v>
      </c>
      <c r="L30" s="339" t="s">
        <v>37</v>
      </c>
      <c r="M30" s="339">
        <v>2</v>
      </c>
      <c r="N30" s="339">
        <v>3.2</v>
      </c>
      <c r="O30" s="339">
        <v>13</v>
      </c>
      <c r="P30" s="339" t="s">
        <v>272</v>
      </c>
      <c r="Q30" s="376">
        <v>11</v>
      </c>
    </row>
    <row r="31" spans="1:17" ht="12.75" customHeight="1">
      <c r="A31" s="378">
        <v>12</v>
      </c>
      <c r="B31" s="22" t="s">
        <v>144</v>
      </c>
      <c r="C31" s="339">
        <v>75</v>
      </c>
      <c r="D31" s="419">
        <v>-88.9</v>
      </c>
      <c r="E31" s="339">
        <v>497</v>
      </c>
      <c r="F31" s="339">
        <v>355.2</v>
      </c>
      <c r="G31" s="339">
        <v>1281</v>
      </c>
      <c r="H31" s="339">
        <v>36706</v>
      </c>
      <c r="I31" s="339">
        <v>37</v>
      </c>
      <c r="J31" s="339">
        <v>4</v>
      </c>
      <c r="K31" s="339">
        <v>111</v>
      </c>
      <c r="L31" s="339">
        <v>49.2</v>
      </c>
      <c r="M31" s="339">
        <v>313</v>
      </c>
      <c r="N31" s="339">
        <v>215.1</v>
      </c>
      <c r="O31" s="339">
        <v>787</v>
      </c>
      <c r="P31" s="339" t="s">
        <v>272</v>
      </c>
      <c r="Q31" s="376">
        <v>12</v>
      </c>
    </row>
    <row r="32" spans="1:17" ht="12.75" customHeight="1">
      <c r="A32" s="378">
        <v>13</v>
      </c>
      <c r="B32" s="22" t="s">
        <v>146</v>
      </c>
      <c r="C32" s="339">
        <v>3200</v>
      </c>
      <c r="D32" s="339">
        <v>343</v>
      </c>
      <c r="E32" s="339">
        <v>2753</v>
      </c>
      <c r="F32" s="339">
        <v>3711.3</v>
      </c>
      <c r="G32" s="339">
        <v>15187</v>
      </c>
      <c r="H32" s="339">
        <v>509455</v>
      </c>
      <c r="I32" s="339">
        <v>1762</v>
      </c>
      <c r="J32" s="339">
        <v>283</v>
      </c>
      <c r="K32" s="339">
        <v>1492</v>
      </c>
      <c r="L32" s="339">
        <v>733.1</v>
      </c>
      <c r="M32" s="339">
        <v>2138</v>
      </c>
      <c r="N32" s="339">
        <v>2835.5</v>
      </c>
      <c r="O32" s="339">
        <v>11723</v>
      </c>
      <c r="P32" s="339">
        <v>386750</v>
      </c>
      <c r="Q32" s="376">
        <v>13</v>
      </c>
    </row>
    <row r="33" spans="1:17" ht="12.75" customHeight="1">
      <c r="A33" s="378">
        <v>14</v>
      </c>
      <c r="B33" s="22" t="s">
        <v>147</v>
      </c>
      <c r="C33" s="339">
        <v>6</v>
      </c>
      <c r="D33" s="339">
        <v>4.2</v>
      </c>
      <c r="E33" s="339">
        <v>51</v>
      </c>
      <c r="F33" s="339">
        <v>37.5</v>
      </c>
      <c r="G33" s="339">
        <v>115</v>
      </c>
      <c r="H33" s="339">
        <v>6600</v>
      </c>
      <c r="I33" s="339">
        <v>4</v>
      </c>
      <c r="J33" s="339">
        <v>1</v>
      </c>
      <c r="K33" s="339">
        <v>18</v>
      </c>
      <c r="L33" s="339">
        <v>5.7</v>
      </c>
      <c r="M33" s="339">
        <v>49</v>
      </c>
      <c r="N33" s="339">
        <v>35.8</v>
      </c>
      <c r="O33" s="339">
        <v>106</v>
      </c>
      <c r="P33" s="339">
        <v>6312</v>
      </c>
      <c r="Q33" s="376">
        <v>14</v>
      </c>
    </row>
    <row r="34" spans="1:17" ht="12.75" customHeight="1">
      <c r="A34" s="378"/>
      <c r="B34" s="22"/>
      <c r="C34" s="341"/>
      <c r="D34" s="341"/>
      <c r="E34" s="341"/>
      <c r="F34" s="341"/>
      <c r="G34" s="341"/>
      <c r="H34" s="341"/>
      <c r="I34" s="341"/>
      <c r="J34" s="341"/>
      <c r="K34" s="341"/>
      <c r="L34" s="341"/>
      <c r="M34" s="341"/>
      <c r="N34" s="341"/>
      <c r="O34" s="341"/>
      <c r="P34" s="341"/>
      <c r="Q34" s="376"/>
    </row>
    <row r="35" spans="1:17" ht="12.75" customHeight="1">
      <c r="A35" s="378"/>
      <c r="B35" s="22"/>
      <c r="C35" s="341"/>
      <c r="D35" s="341"/>
      <c r="E35" s="341"/>
      <c r="F35" s="341"/>
      <c r="G35" s="341"/>
      <c r="H35" s="341"/>
      <c r="I35" s="341"/>
      <c r="J35" s="341"/>
      <c r="K35" s="341"/>
      <c r="L35" s="341"/>
      <c r="M35" s="341"/>
      <c r="N35" s="341"/>
      <c r="O35" s="341"/>
      <c r="P35" s="341"/>
      <c r="Q35" s="376"/>
    </row>
    <row r="36" spans="1:17" ht="12.75" customHeight="1">
      <c r="A36" s="377">
        <v>15</v>
      </c>
      <c r="B36" s="24" t="s">
        <v>148</v>
      </c>
      <c r="C36" s="340">
        <v>1221</v>
      </c>
      <c r="D36" s="340">
        <v>6126.9</v>
      </c>
      <c r="E36" s="340">
        <v>116</v>
      </c>
      <c r="F36" s="340">
        <v>93.8</v>
      </c>
      <c r="G36" s="340">
        <v>369</v>
      </c>
      <c r="H36" s="340">
        <v>507252</v>
      </c>
      <c r="I36" s="340">
        <v>716</v>
      </c>
      <c r="J36" s="340">
        <v>313</v>
      </c>
      <c r="K36" s="340">
        <v>3743</v>
      </c>
      <c r="L36" s="340">
        <v>4964.4</v>
      </c>
      <c r="M36" s="340">
        <v>38</v>
      </c>
      <c r="N36" s="340">
        <v>27.4</v>
      </c>
      <c r="O36" s="340">
        <v>124</v>
      </c>
      <c r="P36" s="340">
        <v>349296</v>
      </c>
      <c r="Q36" s="375">
        <v>15</v>
      </c>
    </row>
    <row r="37" spans="1:17" ht="12.75" customHeight="1">
      <c r="A37" s="378"/>
      <c r="B37" s="203" t="s">
        <v>145</v>
      </c>
      <c r="C37" s="340"/>
      <c r="D37" s="340"/>
      <c r="E37" s="340"/>
      <c r="F37" s="340"/>
      <c r="G37" s="340"/>
      <c r="H37" s="340"/>
      <c r="I37" s="340"/>
      <c r="J37" s="340"/>
      <c r="K37" s="340"/>
      <c r="L37" s="340"/>
      <c r="M37" s="340"/>
      <c r="N37" s="340"/>
      <c r="O37" s="340"/>
      <c r="P37" s="340"/>
      <c r="Q37" s="376"/>
    </row>
    <row r="38" spans="1:17" ht="12.75" customHeight="1">
      <c r="A38" s="378">
        <v>16</v>
      </c>
      <c r="B38" s="22" t="s">
        <v>149</v>
      </c>
      <c r="C38" s="339">
        <v>26</v>
      </c>
      <c r="D38" s="339">
        <v>120.2</v>
      </c>
      <c r="E38" s="339">
        <v>11</v>
      </c>
      <c r="F38" s="338">
        <v>5.5</v>
      </c>
      <c r="G38" s="339">
        <v>4</v>
      </c>
      <c r="H38" s="339">
        <v>18077</v>
      </c>
      <c r="I38" s="339">
        <v>10</v>
      </c>
      <c r="J38" s="339">
        <v>4</v>
      </c>
      <c r="K38" s="339">
        <v>51</v>
      </c>
      <c r="L38" s="339">
        <v>115.5</v>
      </c>
      <c r="M38" s="339">
        <v>11</v>
      </c>
      <c r="N38" s="339">
        <v>4.3</v>
      </c>
      <c r="O38" s="339">
        <v>16</v>
      </c>
      <c r="P38" s="339">
        <v>15473</v>
      </c>
      <c r="Q38" s="376">
        <v>16</v>
      </c>
    </row>
    <row r="39" spans="1:17" ht="12.75" customHeight="1">
      <c r="A39" s="378">
        <v>17</v>
      </c>
      <c r="B39" s="22" t="s">
        <v>150</v>
      </c>
      <c r="C39" s="339">
        <v>94</v>
      </c>
      <c r="D39" s="339">
        <v>276.9</v>
      </c>
      <c r="E39" s="339">
        <v>41</v>
      </c>
      <c r="F39" s="339">
        <v>35.3</v>
      </c>
      <c r="G39" s="339">
        <v>156</v>
      </c>
      <c r="H39" s="339">
        <v>41572</v>
      </c>
      <c r="I39" s="339">
        <v>40</v>
      </c>
      <c r="J39" s="339">
        <v>18</v>
      </c>
      <c r="K39" s="339">
        <v>112</v>
      </c>
      <c r="L39" s="339">
        <v>212.8</v>
      </c>
      <c r="M39" s="339">
        <v>9</v>
      </c>
      <c r="N39" s="339">
        <v>8.7</v>
      </c>
      <c r="O39" s="339">
        <v>43</v>
      </c>
      <c r="P39" s="339">
        <v>23007</v>
      </c>
      <c r="Q39" s="376">
        <v>17</v>
      </c>
    </row>
    <row r="40" spans="1:17" ht="12.75" customHeight="1">
      <c r="A40" s="378">
        <v>18</v>
      </c>
      <c r="B40" s="203" t="s">
        <v>251</v>
      </c>
      <c r="C40" s="339">
        <v>101</v>
      </c>
      <c r="D40" s="339">
        <v>377.1</v>
      </c>
      <c r="E40" s="339">
        <v>6</v>
      </c>
      <c r="F40" s="339">
        <v>4.2</v>
      </c>
      <c r="G40" s="339">
        <v>30</v>
      </c>
      <c r="H40" s="339">
        <v>15476</v>
      </c>
      <c r="I40" s="339">
        <v>68</v>
      </c>
      <c r="J40" s="339">
        <v>36</v>
      </c>
      <c r="K40" s="339">
        <v>223</v>
      </c>
      <c r="L40" s="339">
        <v>334.7</v>
      </c>
      <c r="M40" s="339" t="s">
        <v>37</v>
      </c>
      <c r="N40" s="339" t="s">
        <v>37</v>
      </c>
      <c r="O40" s="339" t="s">
        <v>37</v>
      </c>
      <c r="P40" s="339">
        <v>12492</v>
      </c>
      <c r="Q40" s="376">
        <v>18</v>
      </c>
    </row>
    <row r="41" spans="1:17" ht="12.75" customHeight="1">
      <c r="A41" s="378">
        <v>19</v>
      </c>
      <c r="B41" s="203" t="s">
        <v>252</v>
      </c>
      <c r="C41" s="339">
        <v>759</v>
      </c>
      <c r="D41" s="339">
        <v>4788.9</v>
      </c>
      <c r="E41" s="339">
        <v>44</v>
      </c>
      <c r="F41" s="339">
        <v>45.3</v>
      </c>
      <c r="G41" s="339">
        <v>157</v>
      </c>
      <c r="H41" s="339">
        <v>319691</v>
      </c>
      <c r="I41" s="339">
        <v>483</v>
      </c>
      <c r="J41" s="339">
        <v>220</v>
      </c>
      <c r="K41" s="339">
        <v>3076</v>
      </c>
      <c r="L41" s="339">
        <v>3840.9</v>
      </c>
      <c r="M41" s="339">
        <v>13</v>
      </c>
      <c r="N41" s="339">
        <v>11.4</v>
      </c>
      <c r="O41" s="339">
        <v>56</v>
      </c>
      <c r="P41" s="339">
        <v>232142</v>
      </c>
      <c r="Q41" s="376">
        <v>19</v>
      </c>
    </row>
    <row r="42" spans="1:17" ht="12.75" customHeight="1">
      <c r="A42" s="378"/>
      <c r="B42" s="203" t="s">
        <v>246</v>
      </c>
      <c r="C42" s="339"/>
      <c r="D42" s="339"/>
      <c r="E42" s="339"/>
      <c r="F42" s="339"/>
      <c r="G42" s="339"/>
      <c r="H42" s="339"/>
      <c r="I42" s="339" t="s">
        <v>155</v>
      </c>
      <c r="J42" s="339"/>
      <c r="K42" s="339" t="s">
        <v>155</v>
      </c>
      <c r="L42" s="339" t="s">
        <v>155</v>
      </c>
      <c r="M42" s="339" t="s">
        <v>155</v>
      </c>
      <c r="N42" s="339" t="s">
        <v>155</v>
      </c>
      <c r="O42" s="339" t="s">
        <v>155</v>
      </c>
      <c r="P42" s="339" t="s">
        <v>155</v>
      </c>
      <c r="Q42" s="376"/>
    </row>
    <row r="43" spans="1:17" ht="12.75" customHeight="1">
      <c r="A43" s="378">
        <v>20</v>
      </c>
      <c r="B43" s="203" t="s">
        <v>245</v>
      </c>
      <c r="C43" s="339">
        <v>185</v>
      </c>
      <c r="D43" s="339">
        <v>1435</v>
      </c>
      <c r="E43" s="339">
        <v>23</v>
      </c>
      <c r="F43" s="339">
        <v>30.3</v>
      </c>
      <c r="G43" s="339">
        <v>113</v>
      </c>
      <c r="H43" s="339">
        <v>110122</v>
      </c>
      <c r="I43" s="339">
        <v>102</v>
      </c>
      <c r="J43" s="339">
        <v>71</v>
      </c>
      <c r="K43" s="339">
        <v>950</v>
      </c>
      <c r="L43" s="339">
        <v>1151.2</v>
      </c>
      <c r="M43" s="339">
        <v>1</v>
      </c>
      <c r="N43" s="339">
        <v>1.1</v>
      </c>
      <c r="O43" s="339">
        <v>5</v>
      </c>
      <c r="P43" s="339">
        <v>80734</v>
      </c>
      <c r="Q43" s="376">
        <v>20</v>
      </c>
    </row>
    <row r="44" spans="1:17" ht="12.75" customHeight="1">
      <c r="A44" s="378">
        <v>21</v>
      </c>
      <c r="B44" s="203" t="s">
        <v>244</v>
      </c>
      <c r="C44" s="339">
        <v>296</v>
      </c>
      <c r="D44" s="339">
        <v>2938.4</v>
      </c>
      <c r="E44" s="339">
        <v>18</v>
      </c>
      <c r="F44" s="339">
        <v>15.5</v>
      </c>
      <c r="G44" s="339">
        <v>36</v>
      </c>
      <c r="H44" s="339">
        <v>177599</v>
      </c>
      <c r="I44" s="339">
        <v>175</v>
      </c>
      <c r="J44" s="339">
        <v>101</v>
      </c>
      <c r="K44" s="339">
        <v>1952</v>
      </c>
      <c r="L44" s="339">
        <v>2307.1</v>
      </c>
      <c r="M44" s="339">
        <v>3</v>
      </c>
      <c r="N44" s="339">
        <v>2.8</v>
      </c>
      <c r="O44" s="339">
        <v>13</v>
      </c>
      <c r="P44" s="339">
        <v>126663</v>
      </c>
      <c r="Q44" s="376">
        <v>21</v>
      </c>
    </row>
    <row r="45" spans="1:17" ht="12.75" customHeight="1">
      <c r="A45" s="378">
        <v>22</v>
      </c>
      <c r="B45" s="203" t="s">
        <v>243</v>
      </c>
      <c r="C45" s="339">
        <v>43</v>
      </c>
      <c r="D45" s="339">
        <v>61.9</v>
      </c>
      <c r="E45" s="419">
        <v>-6</v>
      </c>
      <c r="F45" s="419">
        <v>-9.8</v>
      </c>
      <c r="G45" s="419">
        <v>-32</v>
      </c>
      <c r="H45" s="339">
        <v>11788</v>
      </c>
      <c r="I45" s="339">
        <v>5</v>
      </c>
      <c r="J45" s="339">
        <v>1</v>
      </c>
      <c r="K45" s="339">
        <v>20</v>
      </c>
      <c r="L45" s="339">
        <v>36.8</v>
      </c>
      <c r="M45" s="339">
        <v>1</v>
      </c>
      <c r="N45" s="339">
        <v>0.6</v>
      </c>
      <c r="O45" s="339">
        <v>3</v>
      </c>
      <c r="P45" s="339">
        <v>6122</v>
      </c>
      <c r="Q45" s="376">
        <v>22</v>
      </c>
    </row>
    <row r="46" spans="1:17" ht="12.75" customHeight="1">
      <c r="A46" s="378">
        <v>23</v>
      </c>
      <c r="B46" s="203" t="s">
        <v>253</v>
      </c>
      <c r="C46" s="339">
        <v>241</v>
      </c>
      <c r="D46" s="339">
        <v>563.8</v>
      </c>
      <c r="E46" s="338">
        <v>14</v>
      </c>
      <c r="F46" s="338">
        <v>3.6</v>
      </c>
      <c r="G46" s="338">
        <v>22</v>
      </c>
      <c r="H46" s="339">
        <v>112436</v>
      </c>
      <c r="I46" s="339">
        <v>115</v>
      </c>
      <c r="J46" s="339">
        <v>35</v>
      </c>
      <c r="K46" s="339">
        <v>281</v>
      </c>
      <c r="L46" s="339">
        <v>460.4</v>
      </c>
      <c r="M46" s="339">
        <v>5</v>
      </c>
      <c r="N46" s="339">
        <v>3</v>
      </c>
      <c r="O46" s="339">
        <v>9</v>
      </c>
      <c r="P46" s="339">
        <v>66182</v>
      </c>
      <c r="Q46" s="376">
        <v>23</v>
      </c>
    </row>
    <row r="47" spans="1:17" ht="12.75" customHeight="1">
      <c r="A47" s="378"/>
      <c r="B47" s="22"/>
      <c r="C47" s="339"/>
      <c r="D47" s="339"/>
      <c r="E47" s="339"/>
      <c r="F47" s="339"/>
      <c r="G47" s="339"/>
      <c r="H47" s="339"/>
      <c r="I47" s="339"/>
      <c r="J47" s="339"/>
      <c r="K47" s="339"/>
      <c r="L47" s="339"/>
      <c r="M47" s="339"/>
      <c r="N47" s="339"/>
      <c r="O47" s="339"/>
      <c r="P47" s="339"/>
      <c r="Q47" s="376"/>
    </row>
    <row r="48" spans="1:17" ht="12.75" customHeight="1">
      <c r="A48" s="378"/>
      <c r="B48" s="22" t="s">
        <v>141</v>
      </c>
      <c r="C48" s="339"/>
      <c r="D48" s="339"/>
      <c r="E48" s="339"/>
      <c r="F48" s="339"/>
      <c r="G48" s="339"/>
      <c r="H48" s="339"/>
      <c r="I48" s="339"/>
      <c r="J48" s="339"/>
      <c r="K48" s="339"/>
      <c r="L48" s="339"/>
      <c r="M48" s="339"/>
      <c r="N48" s="339"/>
      <c r="O48" s="339"/>
      <c r="P48" s="339"/>
      <c r="Q48" s="376"/>
    </row>
    <row r="49" spans="1:17" ht="12.75" customHeight="1">
      <c r="A49" s="378">
        <v>24</v>
      </c>
      <c r="B49" s="22" t="s">
        <v>142</v>
      </c>
      <c r="C49" s="339">
        <v>112</v>
      </c>
      <c r="D49" s="339">
        <v>413.3</v>
      </c>
      <c r="E49" s="419">
        <v>-1</v>
      </c>
      <c r="F49" s="419">
        <v>-2.6</v>
      </c>
      <c r="G49" s="419">
        <v>-17</v>
      </c>
      <c r="H49" s="339">
        <v>70302</v>
      </c>
      <c r="I49" s="339">
        <v>56</v>
      </c>
      <c r="J49" s="339">
        <v>16</v>
      </c>
      <c r="K49" s="339">
        <v>169</v>
      </c>
      <c r="L49" s="339">
        <v>317</v>
      </c>
      <c r="M49" s="339" t="s">
        <v>37</v>
      </c>
      <c r="N49" s="339" t="s">
        <v>37</v>
      </c>
      <c r="O49" s="339" t="s">
        <v>37</v>
      </c>
      <c r="P49" s="339">
        <v>35474</v>
      </c>
      <c r="Q49" s="376">
        <v>24</v>
      </c>
    </row>
    <row r="50" spans="1:17" ht="12.75" customHeight="1">
      <c r="A50" s="378">
        <v>25</v>
      </c>
      <c r="B50" s="22" t="s">
        <v>143</v>
      </c>
      <c r="C50" s="339">
        <v>622</v>
      </c>
      <c r="D50" s="339">
        <v>5125.3</v>
      </c>
      <c r="E50" s="339">
        <v>61</v>
      </c>
      <c r="F50" s="339">
        <v>52</v>
      </c>
      <c r="G50" s="339">
        <v>172</v>
      </c>
      <c r="H50" s="339">
        <v>363322</v>
      </c>
      <c r="I50" s="339">
        <v>367</v>
      </c>
      <c r="J50" s="339">
        <v>234</v>
      </c>
      <c r="K50" s="339">
        <v>3307</v>
      </c>
      <c r="L50" s="339">
        <v>4122.2</v>
      </c>
      <c r="M50" s="339">
        <v>29</v>
      </c>
      <c r="N50" s="339">
        <v>18.9</v>
      </c>
      <c r="O50" s="339">
        <v>81</v>
      </c>
      <c r="P50" s="339">
        <v>269916</v>
      </c>
      <c r="Q50" s="376">
        <v>25</v>
      </c>
    </row>
    <row r="51" spans="1:17" ht="12.75" customHeight="1">
      <c r="A51" s="378"/>
      <c r="B51" s="203" t="s">
        <v>19</v>
      </c>
      <c r="C51" s="339" t="s">
        <v>155</v>
      </c>
      <c r="D51" s="339" t="s">
        <v>155</v>
      </c>
      <c r="E51" s="339" t="s">
        <v>155</v>
      </c>
      <c r="F51" s="339" t="s">
        <v>155</v>
      </c>
      <c r="G51" s="339" t="s">
        <v>155</v>
      </c>
      <c r="H51" s="339" t="s">
        <v>155</v>
      </c>
      <c r="I51" s="339"/>
      <c r="J51" s="339"/>
      <c r="K51" s="339"/>
      <c r="L51" s="339"/>
      <c r="M51" s="339"/>
      <c r="N51" s="339"/>
      <c r="O51" s="339"/>
      <c r="P51" s="339"/>
      <c r="Q51" s="376"/>
    </row>
    <row r="52" spans="1:17" ht="12.75" customHeight="1">
      <c r="A52" s="378">
        <v>26</v>
      </c>
      <c r="B52" s="203" t="s">
        <v>247</v>
      </c>
      <c r="C52" s="339">
        <v>75</v>
      </c>
      <c r="D52" s="339">
        <v>361.5</v>
      </c>
      <c r="E52" s="339" t="s">
        <v>37</v>
      </c>
      <c r="F52" s="339">
        <v>0.1</v>
      </c>
      <c r="G52" s="419">
        <v>-1</v>
      </c>
      <c r="H52" s="339">
        <v>14804</v>
      </c>
      <c r="I52" s="339">
        <v>53</v>
      </c>
      <c r="J52" s="339">
        <v>34</v>
      </c>
      <c r="K52" s="339">
        <v>217</v>
      </c>
      <c r="L52" s="339">
        <v>319.2</v>
      </c>
      <c r="M52" s="339" t="s">
        <v>37</v>
      </c>
      <c r="N52" s="339" t="s">
        <v>37</v>
      </c>
      <c r="O52" s="339" t="s">
        <v>37</v>
      </c>
      <c r="P52" s="339">
        <v>12323</v>
      </c>
      <c r="Q52" s="376">
        <v>26</v>
      </c>
    </row>
    <row r="53" spans="1:17" ht="12.75" customHeight="1">
      <c r="A53" s="378">
        <v>27</v>
      </c>
      <c r="B53" s="203" t="s">
        <v>248</v>
      </c>
      <c r="C53" s="339">
        <v>242</v>
      </c>
      <c r="D53" s="339">
        <v>2687.8</v>
      </c>
      <c r="E53" s="339">
        <v>1</v>
      </c>
      <c r="F53" s="339">
        <v>5.9</v>
      </c>
      <c r="G53" s="339">
        <v>23</v>
      </c>
      <c r="H53" s="339">
        <v>181838</v>
      </c>
      <c r="I53" s="339">
        <v>161</v>
      </c>
      <c r="J53" s="339">
        <v>115</v>
      </c>
      <c r="K53" s="339">
        <v>2146</v>
      </c>
      <c r="L53" s="339">
        <v>2383.2</v>
      </c>
      <c r="M53" s="339" t="s">
        <v>37</v>
      </c>
      <c r="N53" s="339" t="s">
        <v>37</v>
      </c>
      <c r="O53" s="339" t="s">
        <v>37</v>
      </c>
      <c r="P53" s="339">
        <v>151672</v>
      </c>
      <c r="Q53" s="376">
        <v>27</v>
      </c>
    </row>
    <row r="54" spans="1:17" ht="12.75" customHeight="1">
      <c r="A54" s="378">
        <v>28</v>
      </c>
      <c r="B54" s="203" t="s">
        <v>249</v>
      </c>
      <c r="C54" s="341"/>
      <c r="D54" s="341"/>
      <c r="E54" s="341"/>
      <c r="F54" s="341"/>
      <c r="G54" s="341"/>
      <c r="H54" s="341"/>
      <c r="I54" s="341"/>
      <c r="J54" s="341"/>
      <c r="K54" s="341"/>
      <c r="L54" s="341"/>
      <c r="M54" s="341"/>
      <c r="N54" s="341"/>
      <c r="O54" s="341"/>
      <c r="P54" s="341"/>
      <c r="Q54" s="376"/>
    </row>
    <row r="55" spans="1:17" ht="12.75" customHeight="1">
      <c r="A55" s="378"/>
      <c r="B55" s="203" t="s">
        <v>250</v>
      </c>
      <c r="C55" s="339">
        <v>305</v>
      </c>
      <c r="D55" s="339">
        <v>2076</v>
      </c>
      <c r="E55" s="339">
        <v>60</v>
      </c>
      <c r="F55" s="339">
        <v>45.9</v>
      </c>
      <c r="G55" s="339">
        <v>150</v>
      </c>
      <c r="H55" s="339">
        <v>166680</v>
      </c>
      <c r="I55" s="339">
        <v>153</v>
      </c>
      <c r="J55" s="339">
        <v>85</v>
      </c>
      <c r="K55" s="339">
        <v>944</v>
      </c>
      <c r="L55" s="339">
        <v>1419.8</v>
      </c>
      <c r="M55" s="339">
        <v>29</v>
      </c>
      <c r="N55" s="339">
        <v>18.9</v>
      </c>
      <c r="O55" s="339">
        <v>81</v>
      </c>
      <c r="P55" s="339">
        <v>105921</v>
      </c>
      <c r="Q55" s="376">
        <v>28</v>
      </c>
    </row>
    <row r="56" spans="1:17" ht="12.75" customHeight="1">
      <c r="A56" s="378">
        <v>29</v>
      </c>
      <c r="B56" s="22" t="s">
        <v>146</v>
      </c>
      <c r="C56" s="339">
        <v>446</v>
      </c>
      <c r="D56" s="339">
        <v>462.8</v>
      </c>
      <c r="E56" s="339">
        <v>57</v>
      </c>
      <c r="F56" s="339">
        <v>42.8</v>
      </c>
      <c r="G56" s="339">
        <v>209</v>
      </c>
      <c r="H56" s="339">
        <v>44639</v>
      </c>
      <c r="I56" s="339">
        <v>275</v>
      </c>
      <c r="J56" s="339">
        <v>56</v>
      </c>
      <c r="K56" s="339">
        <v>210</v>
      </c>
      <c r="L56" s="339">
        <v>431.9</v>
      </c>
      <c r="M56" s="339">
        <v>9</v>
      </c>
      <c r="N56" s="339">
        <v>8.5</v>
      </c>
      <c r="O56" s="339">
        <v>43</v>
      </c>
      <c r="P56" s="339">
        <v>26384</v>
      </c>
      <c r="Q56" s="376">
        <v>29</v>
      </c>
    </row>
    <row r="57" spans="1:17" ht="12.75" customHeight="1">
      <c r="A57" s="378">
        <v>30</v>
      </c>
      <c r="B57" s="22" t="s">
        <v>147</v>
      </c>
      <c r="C57" s="339">
        <v>41</v>
      </c>
      <c r="D57" s="339">
        <v>125.4</v>
      </c>
      <c r="E57" s="419">
        <v>-1</v>
      </c>
      <c r="F57" s="338">
        <v>1.7</v>
      </c>
      <c r="G57" s="339">
        <v>5</v>
      </c>
      <c r="H57" s="339">
        <v>28989</v>
      </c>
      <c r="I57" s="339">
        <v>18</v>
      </c>
      <c r="J57" s="339">
        <v>7</v>
      </c>
      <c r="K57" s="339">
        <v>57</v>
      </c>
      <c r="L57" s="339">
        <v>93.2</v>
      </c>
      <c r="M57" s="339" t="s">
        <v>37</v>
      </c>
      <c r="N57" s="339" t="s">
        <v>37</v>
      </c>
      <c r="O57" s="339" t="s">
        <v>37</v>
      </c>
      <c r="P57" s="339">
        <v>17522</v>
      </c>
      <c r="Q57" s="376">
        <v>30</v>
      </c>
    </row>
    <row r="58" ht="12" customHeight="1"/>
    <row r="59" ht="12" customHeight="1"/>
    <row r="60" spans="3:16" ht="12" customHeight="1">
      <c r="C60" s="23"/>
      <c r="D60" s="23"/>
      <c r="E60" s="23"/>
      <c r="F60" s="23"/>
      <c r="G60" s="23"/>
      <c r="H60" s="23"/>
      <c r="I60" s="23"/>
      <c r="J60" s="303"/>
      <c r="K60" s="23"/>
      <c r="L60" s="23"/>
      <c r="M60" s="23"/>
      <c r="N60" s="23"/>
      <c r="O60" s="23"/>
      <c r="P60" s="23"/>
    </row>
    <row r="61" spans="3:16" ht="12" customHeight="1">
      <c r="C61" s="23"/>
      <c r="D61" s="23"/>
      <c r="E61" s="23"/>
      <c r="F61" s="23"/>
      <c r="G61" s="23"/>
      <c r="H61" s="23"/>
      <c r="I61" s="23"/>
      <c r="J61" s="23"/>
      <c r="K61" s="23"/>
      <c r="L61" s="23"/>
      <c r="M61" s="23"/>
      <c r="N61" s="23"/>
      <c r="O61" s="23"/>
      <c r="P61" s="23"/>
    </row>
    <row r="62" spans="2:16" ht="12" customHeight="1">
      <c r="B62" s="23"/>
      <c r="C62" s="23"/>
      <c r="D62" s="23"/>
      <c r="E62" s="23"/>
      <c r="F62" s="23"/>
      <c r="G62" s="23"/>
      <c r="H62" s="23"/>
      <c r="I62" s="23"/>
      <c r="J62" s="23"/>
      <c r="K62" s="23"/>
      <c r="L62" s="23"/>
      <c r="M62" s="23"/>
      <c r="N62" s="23"/>
      <c r="O62" s="23"/>
      <c r="P62" s="23"/>
    </row>
    <row r="63" spans="2:16" ht="12" customHeight="1">
      <c r="B63" s="23"/>
      <c r="C63" s="23"/>
      <c r="D63" s="23"/>
      <c r="E63" s="23"/>
      <c r="F63" s="23"/>
      <c r="G63" s="23"/>
      <c r="H63" s="23"/>
      <c r="I63" s="23"/>
      <c r="J63" s="23"/>
      <c r="K63" s="23"/>
      <c r="L63" s="23"/>
      <c r="M63" s="23"/>
      <c r="N63" s="23"/>
      <c r="O63" s="23"/>
      <c r="P63" s="23"/>
    </row>
    <row r="64" spans="2:16" ht="12" customHeight="1">
      <c r="B64" s="23"/>
      <c r="C64" s="23"/>
      <c r="D64" s="23"/>
      <c r="E64" s="23"/>
      <c r="F64" s="23"/>
      <c r="G64" s="23"/>
      <c r="H64" s="23"/>
      <c r="I64" s="23"/>
      <c r="J64" s="23"/>
      <c r="K64" s="23"/>
      <c r="L64" s="23"/>
      <c r="M64" s="23"/>
      <c r="N64" s="23"/>
      <c r="O64" s="23"/>
      <c r="P64" s="23"/>
    </row>
    <row r="65" spans="2:16" ht="12" customHeight="1">
      <c r="B65" s="23"/>
      <c r="C65" s="23"/>
      <c r="D65" s="23"/>
      <c r="E65" s="23"/>
      <c r="F65" s="23"/>
      <c r="G65" s="23"/>
      <c r="H65" s="23"/>
      <c r="I65" s="23"/>
      <c r="J65" s="23"/>
      <c r="K65" s="23"/>
      <c r="L65" s="23"/>
      <c r="M65" s="23"/>
      <c r="N65" s="23"/>
      <c r="O65" s="23"/>
      <c r="P65" s="23"/>
    </row>
    <row r="66" spans="2:16" ht="12" customHeight="1">
      <c r="B66" s="23"/>
      <c r="C66" s="23"/>
      <c r="D66" s="23"/>
      <c r="E66" s="23"/>
      <c r="F66" s="23"/>
      <c r="G66" s="23"/>
      <c r="H66" s="23"/>
      <c r="I66" s="23"/>
      <c r="J66" s="23"/>
      <c r="K66" s="23"/>
      <c r="L66" s="23"/>
      <c r="M66" s="23"/>
      <c r="N66" s="23"/>
      <c r="O66" s="23"/>
      <c r="P66" s="23"/>
    </row>
    <row r="67" spans="2:16" ht="12" customHeight="1">
      <c r="B67" s="23"/>
      <c r="C67" s="23"/>
      <c r="D67" s="23"/>
      <c r="E67" s="23"/>
      <c r="F67" s="23"/>
      <c r="G67" s="23"/>
      <c r="H67" s="23"/>
      <c r="I67" s="23"/>
      <c r="J67" s="23"/>
      <c r="K67" s="23"/>
      <c r="L67" s="23"/>
      <c r="M67" s="23"/>
      <c r="N67" s="23"/>
      <c r="O67" s="23"/>
      <c r="P67" s="23"/>
    </row>
    <row r="68" spans="2:16" ht="12" customHeight="1">
      <c r="B68" s="23"/>
      <c r="C68" s="23"/>
      <c r="D68" s="23"/>
      <c r="E68" s="23"/>
      <c r="F68" s="23"/>
      <c r="G68" s="23"/>
      <c r="H68" s="23"/>
      <c r="I68" s="23"/>
      <c r="J68" s="23"/>
      <c r="K68" s="23"/>
      <c r="L68" s="23"/>
      <c r="M68" s="23"/>
      <c r="N68" s="23"/>
      <c r="O68" s="23"/>
      <c r="P68" s="23"/>
    </row>
    <row r="69" spans="2:16" ht="12" customHeight="1">
      <c r="B69" s="23"/>
      <c r="C69" s="23"/>
      <c r="D69" s="23"/>
      <c r="E69" s="23"/>
      <c r="F69" s="23"/>
      <c r="G69" s="23"/>
      <c r="H69" s="23"/>
      <c r="I69" s="23"/>
      <c r="J69" s="23"/>
      <c r="K69" s="23"/>
      <c r="L69" s="23"/>
      <c r="M69" s="23"/>
      <c r="N69" s="23"/>
      <c r="O69" s="23"/>
      <c r="P69" s="23"/>
    </row>
    <row r="70" spans="2:16" ht="12" customHeight="1">
      <c r="B70" s="23"/>
      <c r="C70" s="23"/>
      <c r="D70" s="23"/>
      <c r="E70" s="23"/>
      <c r="F70" s="23"/>
      <c r="G70" s="23"/>
      <c r="H70" s="23"/>
      <c r="I70" s="23"/>
      <c r="J70" s="23"/>
      <c r="K70" s="23"/>
      <c r="L70" s="23"/>
      <c r="M70" s="23"/>
      <c r="N70" s="23"/>
      <c r="O70" s="23"/>
      <c r="P70" s="23"/>
    </row>
    <row r="71" spans="2:16" ht="12" customHeight="1">
      <c r="B71" s="23"/>
      <c r="C71" s="23"/>
      <c r="D71" s="23"/>
      <c r="E71" s="23"/>
      <c r="F71" s="23"/>
      <c r="G71" s="23"/>
      <c r="H71" s="23"/>
      <c r="I71" s="23"/>
      <c r="J71" s="23"/>
      <c r="K71" s="23"/>
      <c r="L71" s="23"/>
      <c r="M71" s="23"/>
      <c r="N71" s="23"/>
      <c r="O71" s="23"/>
      <c r="P71" s="23"/>
    </row>
    <row r="72" spans="2:16" ht="12" customHeight="1">
      <c r="B72" s="23"/>
      <c r="C72" s="23"/>
      <c r="D72" s="23"/>
      <c r="E72" s="23"/>
      <c r="F72" s="23"/>
      <c r="G72" s="23"/>
      <c r="H72" s="23"/>
      <c r="I72" s="23"/>
      <c r="J72" s="23"/>
      <c r="K72" s="23"/>
      <c r="L72" s="23"/>
      <c r="M72" s="23"/>
      <c r="N72" s="23"/>
      <c r="O72" s="23"/>
      <c r="P72" s="23"/>
    </row>
  </sheetData>
  <sheetProtection/>
  <mergeCells count="22">
    <mergeCell ref="I5:P5"/>
    <mergeCell ref="C6:C10"/>
    <mergeCell ref="G6:G10"/>
    <mergeCell ref="E6:F7"/>
    <mergeCell ref="E8:E10"/>
    <mergeCell ref="F8:F10"/>
    <mergeCell ref="O11:P11"/>
    <mergeCell ref="A5:A11"/>
    <mergeCell ref="Q5:Q11"/>
    <mergeCell ref="D6:D10"/>
    <mergeCell ref="J7:J10"/>
    <mergeCell ref="L6:L10"/>
    <mergeCell ref="O6:O10"/>
    <mergeCell ref="P6:P10"/>
    <mergeCell ref="B5:B11"/>
    <mergeCell ref="C5:H5"/>
    <mergeCell ref="M6:N7"/>
    <mergeCell ref="M8:M10"/>
    <mergeCell ref="N8:N10"/>
    <mergeCell ref="H6:H10"/>
    <mergeCell ref="I6:I10"/>
    <mergeCell ref="K6:K10"/>
  </mergeCells>
  <printOptions/>
  <pageMargins left="0.5905511811023623" right="0.5905511811023623" top="0.7874015748031497" bottom="0.7874015748031497" header="0.5118110236220472" footer="0.31496062992125984"/>
  <pageSetup firstPageNumber="10" useFirstPageNumber="1" horizontalDpi="600" verticalDpi="600" orientation="portrait" paperSize="9" r:id="rId4"/>
  <headerFooter>
    <oddHeader>&amp;C&amp;"Arial,Standard"&amp;9- &amp;P -</oddHeader>
  </headerFooter>
  <colBreaks count="1" manualBreakCount="1">
    <brk id="8"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 Mannhardt</dc:creator>
  <cp:keywords/>
  <dc:description/>
  <cp:lastModifiedBy>TLS</cp:lastModifiedBy>
  <cp:lastPrinted>2015-07-03T05:44:05Z</cp:lastPrinted>
  <dcterms:created xsi:type="dcterms:W3CDTF">2005-05-26T12:59:50Z</dcterms:created>
  <dcterms:modified xsi:type="dcterms:W3CDTF">2015-08-10T08:40:38Z</dcterms:modified>
  <cp:category/>
  <cp:version/>
  <cp:contentType/>
  <cp:contentStatus/>
</cp:coreProperties>
</file>