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0410" windowHeight="7335" tabRatio="811"/>
  </bookViews>
  <sheets>
    <sheet name="Impressum" sheetId="2049" r:id="rId1"/>
    <sheet name="Zeichenerklärung" sheetId="2050" r:id="rId2"/>
    <sheet name="Inhaltsverzeichnis" sheetId="1" r:id="rId3"/>
    <sheet name="Grafikverzeichnis" sheetId="56" r:id="rId4"/>
    <sheet name="Daten Grafik (1)" sheetId="2037" state="hidden" r:id="rId5"/>
    <sheet name="Daten Grafik (2)" sheetId="2038" state="hidden" r:id="rId6"/>
    <sheet name="Daten Grafik (3)" sheetId="2039" state="hidden" r:id="rId7"/>
    <sheet name="Daten Grafik (4)" sheetId="2040" state="hidden" r:id="rId8"/>
    <sheet name="Vorbemerkungen" sheetId="2048" r:id="rId9"/>
    <sheet name="Grafik 1 und 2" sheetId="2041" r:id="rId10"/>
    <sheet name="Grafik 3 und 4" sheetId="2042" r:id="rId11"/>
    <sheet name="Grafik 5" sheetId="2043" r:id="rId12"/>
    <sheet name="Grafik6" sheetId="2044" r:id="rId13"/>
    <sheet name="Tabelle 1" sheetId="3" r:id="rId14"/>
    <sheet name="Tabelle 2" sheetId="2045"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1346"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45621"/>
</workbook>
</file>

<file path=xl/calcChain.xml><?xml version="1.0" encoding="utf-8"?>
<calcChain xmlns="http://schemas.openxmlformats.org/spreadsheetml/2006/main">
  <c r="C5" i="2037" l="1"/>
  <c r="D5" i="2037"/>
  <c r="C6" i="2037"/>
  <c r="D6" i="2037"/>
  <c r="C7" i="2037"/>
  <c r="D7" i="2037"/>
  <c r="C8" i="2037"/>
  <c r="D8" i="2037"/>
  <c r="C9" i="2037"/>
  <c r="D9" i="2037"/>
  <c r="C10" i="2037"/>
  <c r="D10" i="2037"/>
  <c r="C11" i="2037"/>
  <c r="D11" i="2037"/>
  <c r="C12" i="2037"/>
  <c r="D12" i="2037"/>
  <c r="C13" i="2037"/>
  <c r="D13" i="2037"/>
  <c r="C14" i="2037"/>
  <c r="D14" i="2037"/>
  <c r="C15" i="2037"/>
  <c r="D15" i="2037"/>
  <c r="C16" i="2037"/>
  <c r="D16" i="2037"/>
  <c r="C17" i="2037"/>
  <c r="D17" i="2037"/>
  <c r="C18" i="2037"/>
  <c r="D18" i="2037"/>
  <c r="C19" i="2037"/>
  <c r="D19" i="2037"/>
  <c r="C20" i="2037"/>
  <c r="D20" i="2037"/>
  <c r="C21" i="2037"/>
  <c r="D21" i="2037"/>
  <c r="C22" i="2037"/>
  <c r="D22" i="2037"/>
  <c r="C23" i="2037"/>
  <c r="D23" i="2037"/>
  <c r="C24" i="2037"/>
  <c r="D24" i="2037"/>
  <c r="C25" i="2037"/>
  <c r="D25" i="2037"/>
  <c r="C26" i="2037"/>
  <c r="D26" i="2037"/>
  <c r="C27" i="2037"/>
  <c r="D27" i="2037"/>
  <c r="C28" i="2037"/>
  <c r="D28" i="2037"/>
  <c r="D33" i="2037"/>
  <c r="F33" i="2037" s="1"/>
  <c r="D34" i="2037"/>
  <c r="F34" i="2037" s="1"/>
  <c r="D35" i="2037"/>
  <c r="F35" i="2037" s="1"/>
  <c r="D36" i="2037"/>
  <c r="F36" i="2037" s="1"/>
  <c r="D37" i="2037"/>
  <c r="F37" i="2037" s="1"/>
  <c r="D38" i="2037"/>
  <c r="F38" i="2037" s="1"/>
  <c r="D39" i="2037"/>
  <c r="F39" i="2037" s="1"/>
  <c r="D40" i="2037"/>
  <c r="F40" i="2037" s="1"/>
</calcChain>
</file>

<file path=xl/sharedStrings.xml><?xml version="1.0" encoding="utf-8"?>
<sst xmlns="http://schemas.openxmlformats.org/spreadsheetml/2006/main" count="2866" uniqueCount="585">
  <si>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</si>
  <si>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</si>
  <si>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</si>
  <si>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</si>
  <si>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</si>
  <si>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</si>
  <si>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</si>
  <si>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</si>
  <si>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</si>
  <si>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</si>
  <si>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</si>
  <si>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</si>
  <si>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</si>
  <si>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</si>
  <si>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</si>
  <si>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</si>
  <si>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</si>
  <si>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</si>
  <si>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</si>
  <si>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</si>
  <si>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</si>
  <si>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</si>
  <si>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</si>
  <si>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</si>
  <si>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</si>
  <si>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</si>
  <si>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</si>
  <si>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</si>
  <si>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</si>
  <si>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</si>
  <si>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</si>
  <si>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</si>
  <si>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</si>
  <si>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</si>
  <si>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</si>
  <si>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</si>
  <si>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</si>
  <si>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</si>
  <si>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</si>
  <si>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</si>
  <si>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</si>
  <si>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</si>
  <si>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</si>
  <si>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</si>
  <si>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</si>
  <si>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</si>
  <si>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</si>
  <si>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</si>
  <si>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</si>
  <si>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</si>
  <si>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</si>
  <si>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</si>
  <si>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</si>
  <si>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</si>
  <si>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</si>
  <si>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</si>
  <si>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</si>
  <si>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</si>
  <si>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</si>
  <si>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</si>
  <si>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</si>
  <si>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</si>
  <si>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</si>
  <si>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</si>
  <si>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</si>
  <si>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</si>
  <si>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</si>
  <si>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</si>
  <si>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</si>
  <si>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</si>
  <si>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</si>
  <si>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</si>
  <si>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</si>
  <si>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</si>
  <si>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</si>
  <si>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</si>
  <si>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</si>
  <si>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</si>
  <si>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</si>
  <si>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</si>
  <si>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</si>
  <si>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</si>
  <si>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</si>
  <si>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</si>
  <si>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</si>
  <si>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</si>
  <si>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</si>
  <si>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</si>
  <si>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</si>
  <si>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</si>
  <si>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</si>
  <si>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</si>
  <si>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</si>
  <si>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</si>
  <si>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</si>
  <si>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</si>
  <si>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</si>
  <si>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</si>
  <si>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</si>
  <si>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</si>
  <si>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</si>
  <si>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</si>
  <si>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</si>
  <si>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</si>
  <si>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</si>
  <si>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</si>
  <si>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</si>
  <si>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</si>
  <si>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</si>
  <si>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</si>
  <si>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</si>
  <si>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</si>
  <si>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</si>
  <si>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</si>
  <si>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</si>
  <si>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</si>
  <si>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</si>
  <si>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</si>
  <si>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</si>
  <si>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</si>
  <si>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</si>
  <si>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</si>
  <si>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</si>
  <si>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</si>
  <si>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</si>
  <si>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</si>
  <si>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</si>
  <si>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</si>
  <si>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</si>
  <si>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</si>
  <si>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</si>
  <si>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</si>
  <si>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</si>
  <si>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</si>
  <si>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</si>
  <si>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</si>
  <si>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</si>
  <si>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</si>
  <si>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</si>
  <si>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</si>
  <si>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</si>
  <si>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</si>
  <si>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</si>
  <si>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</si>
  <si>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</si>
  <si>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</si>
  <si>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</si>
  <si>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</si>
  <si>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</si>
  <si>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</si>
  <si>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</si>
  <si>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</si>
  <si>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</si>
  <si>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</si>
  <si>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</si>
  <si>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</si>
  <si>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</si>
  <si>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</si>
  <si>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</si>
  <si>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</si>
  <si>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</si>
  <si>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</si>
  <si>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</si>
  <si>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</si>
  <si>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</si>
  <si>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</si>
  <si>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</si>
  <si>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</si>
  <si>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</si>
  <si>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</si>
  <si>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</si>
  <si>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</si>
  <si>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</si>
  <si>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</si>
  <si>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</si>
  <si>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</si>
  <si>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</si>
  <si>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</si>
  <si>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</si>
  <si>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</si>
  <si>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</si>
  <si>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</si>
  <si>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</si>
  <si>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</si>
  <si>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</si>
  <si>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</si>
  <si>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</si>
  <si>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</si>
  <si>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</si>
  <si>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</si>
  <si>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</si>
  <si>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</si>
  <si>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</si>
  <si>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</si>
  <si>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</si>
  <si>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</si>
  <si>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</si>
  <si>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</si>
  <si>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</si>
  <si>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</si>
  <si>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</si>
  <si>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</si>
  <si>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</si>
  <si>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</si>
  <si>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</si>
  <si>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</si>
  <si>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</si>
  <si>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</si>
  <si>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</si>
  <si>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</si>
  <si>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</si>
  <si>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</si>
  <si>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</si>
  <si>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</si>
  <si>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</si>
  <si>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</si>
  <si>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</si>
  <si>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</si>
  <si>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</si>
  <si>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</si>
  <si>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</si>
  <si>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</si>
  <si>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</si>
  <si>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</si>
  <si>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</si>
  <si>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</si>
  <si>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</si>
  <si>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</si>
  <si>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</si>
  <si>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</si>
  <si>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</si>
  <si>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</si>
  <si>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</si>
  <si>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</si>
  <si>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</si>
  <si>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</si>
  <si>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</si>
  <si>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</si>
  <si>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</si>
  <si>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</si>
  <si>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</si>
  <si>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</si>
  <si>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</si>
  <si>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</si>
  <si>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</si>
  <si>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</si>
  <si>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</si>
  <si>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</si>
  <si>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</si>
  <si>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</si>
  <si>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</si>
  <si>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</si>
  <si>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</si>
  <si>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</si>
  <si>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</si>
  <si>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</si>
  <si>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</si>
  <si>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</si>
  <si>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</si>
  <si>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</si>
  <si>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</si>
  <si>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</si>
  <si>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</si>
  <si>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</si>
  <si>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</si>
  <si>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</si>
  <si>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</si>
  <si>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</si>
  <si>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</si>
  <si>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</si>
  <si>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</si>
  <si>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</si>
  <si>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</si>
  <si>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</si>
  <si>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</si>
  <si>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</si>
  <si>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</si>
  <si>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</si>
  <si>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</si>
  <si>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</si>
  <si>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</si>
  <si>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</si>
  <si>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</si>
  <si>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</si>
  <si>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</si>
  <si>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</si>
  <si>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</si>
  <si>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</si>
  <si>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</si>
  <si>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</si>
  <si>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</si>
  <si>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</si>
  <si>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</si>
  <si>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</si>
  <si>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</si>
  <si>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</si>
  <si>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</si>
  <si>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</si>
  <si>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</si>
  <si>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</si>
  <si>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</si>
  <si>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</si>
  <si>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</si>
  <si>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</si>
  <si>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</si>
  <si>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</si>
  <si>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</si>
  <si>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</si>
  <si>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t>2)  rechnerischer Wert: (belegte Gästezimmertage/ angebotene Gästezimmertage ) x 100 im Berichtsmonat bzw. Jahresteil</t>
  </si>
  <si>
    <r>
      <t>darunter geöffnete Betriebe</t>
    </r>
    <r>
      <rPr>
        <vertAlign val="superscript"/>
        <sz val="6"/>
        <rFont val="Arial"/>
        <family val="2"/>
      </rPr>
      <t xml:space="preserve"> 1)</t>
    </r>
  </si>
  <si>
    <t xml:space="preserve">Reisegebiete in Thüringen                                 </t>
  </si>
  <si>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</si>
  <si>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</si>
  <si>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</si>
  <si>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</si>
  <si>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</si>
  <si>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</si>
  <si>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2013</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</si>
  <si>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</si>
  <si>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</si>
  <si>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</si>
  <si>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</si>
  <si>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</si>
  <si>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</si>
  <si>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</si>
  <si>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</si>
  <si>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</si>
  <si>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</si>
  <si>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</si>
  <si>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</si>
  <si>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Dänemark</t>
  </si>
  <si>
    <t>China (einschl. Hongkong)</t>
  </si>
  <si>
    <t>Belgien</t>
  </si>
  <si>
    <t>Betriebe</t>
  </si>
  <si>
    <t>Spanien</t>
  </si>
  <si>
    <t>Dingelstädt, Stadt</t>
  </si>
  <si>
    <t>Heilbad Heiligenstadt, Stadt</t>
  </si>
  <si>
    <t>Küllstedt</t>
  </si>
  <si>
    <t>Schimberg</t>
  </si>
  <si>
    <t>Leinefelde-Worbis, Stadt</t>
  </si>
  <si>
    <t>Sonnenstein</t>
  </si>
  <si>
    <t>Bleicherode, Stadt</t>
  </si>
  <si>
    <t>Ellrich, Stadt</t>
  </si>
  <si>
    <t>Neustadt/Harz</t>
  </si>
  <si>
    <t>Nordhausen, Stadt</t>
  </si>
  <si>
    <t>Harztor</t>
  </si>
  <si>
    <t>Bad Salzungen, Stadt</t>
  </si>
  <si>
    <t>Dermbach</t>
  </si>
  <si>
    <t>Leimbach</t>
  </si>
  <si>
    <t>Marksuhl</t>
  </si>
  <si>
    <t>Ruhla, Stadt</t>
  </si>
  <si>
    <t>Weilar</t>
  </si>
  <si>
    <t>Wutha-Farnroda</t>
  </si>
  <si>
    <t>Hörselberg-Hainich</t>
  </si>
  <si>
    <t>Bad Liebenstein, Stadt</t>
  </si>
  <si>
    <t>Kaltennordheim, Stadt</t>
  </si>
  <si>
    <t>Bad Langensalza, Stadt</t>
  </si>
  <si>
    <t>Mühlhausen/Thüringen, Stadt</t>
  </si>
  <si>
    <t>Bad Frankenhausen/Kyffhäuser,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</si>
  <si>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</si>
  <si>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</si>
  <si>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</si>
  <si>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</si>
  <si>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</si>
  <si>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</si>
  <si>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</si>
  <si>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</si>
  <si>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</si>
  <si>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</si>
  <si>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</si>
  <si>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</si>
  <si>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</si>
  <si>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</si>
  <si>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</si>
  <si>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Tabarz/Thür. Wald</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</si>
  <si>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</si>
  <si>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</si>
  <si>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</si>
  <si>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</si>
  <si>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</si>
  <si>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</si>
  <si>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</si>
  <si>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</si>
  <si>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</si>
  <si>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</si>
  <si>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</si>
  <si>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</si>
  <si>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</si>
  <si>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</si>
  <si>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</si>
  <si>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</si>
  <si>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</si>
  <si>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</si>
  <si>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</si>
  <si>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Großbreitenbach, Stadt</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</si>
  <si>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</si>
  <si>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</si>
  <si>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</si>
  <si>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</si>
  <si>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</si>
  <si>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</si>
  <si>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</si>
  <si>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</si>
  <si>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</si>
  <si>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</si>
  <si>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</si>
  <si>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</si>
  <si>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</si>
  <si>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</si>
  <si>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</si>
  <si>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</si>
  <si>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</si>
  <si>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</si>
  <si>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</si>
  <si>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Oberweißbach/Thür. Wald, Stadt</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</si>
  <si>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</si>
  <si>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</si>
  <si>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</si>
  <si>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</si>
  <si>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</si>
  <si>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</si>
  <si>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</si>
  <si>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</si>
  <si>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</si>
  <si>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</si>
  <si>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</si>
  <si>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</si>
  <si>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</si>
  <si>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</si>
  <si>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</si>
  <si>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Wurzbach, Stadt</t>
  </si>
  <si>
    <t>Saalburg-Ebersdorf, Stadt</t>
  </si>
  <si>
    <t>Berga/Elster, Stadt</t>
  </si>
  <si>
    <t>Greiz, Stadt</t>
  </si>
  <si>
    <t>Weida, Stadt</t>
  </si>
  <si>
    <t>Zeulenroda-Triebes, Stadt</t>
  </si>
  <si>
    <t>Mohlsdorf-Teichwolframsdorf</t>
  </si>
  <si>
    <t>Altenburg, Stadt</t>
  </si>
  <si>
    <t>Meuselwitz, Stadt</t>
  </si>
  <si>
    <t>Schmölln, Stadt</t>
  </si>
  <si>
    <r>
      <t>2014</t>
    </r>
    <r>
      <rPr>
        <b/>
        <vertAlign val="superscript"/>
        <sz val="6"/>
        <rFont val="Arial"/>
        <family val="2"/>
      </rPr>
      <t>2)</t>
    </r>
  </si>
  <si>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</si>
  <si>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</si>
  <si>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</si>
  <si>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</si>
  <si>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</si>
  <si>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</si>
  <si>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</si>
  <si>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</si>
  <si>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</si>
  <si>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1. Geöffnete Beherbergungsstätten, angebotene Gästebetten, Kapazitätsauslastung, Ankünfte, Übernachtungen
und durchschnittliche Aufenthaltsdauer nach Monaten der Jahre 2013 bis 2016 (ohne Camping)</t>
  </si>
  <si>
    <t>Geöffnete Beherbergungsstätten, angebotene Gästebetten, Kapazitätsauslastung, Ankünfte, Übernachtungen
und durchschnittliche Aufenthaltsdauer nach Monaten der Jahre 2013 bis 2016 (ohne Camping)</t>
  </si>
  <si>
    <t>Monat</t>
  </si>
  <si>
    <t>Jahr</t>
  </si>
  <si>
    <t>4. Veränderung der Ankünfte und Übernachtungen gegenüber dem Vorjahresmonat</t>
  </si>
  <si>
    <t>5. Ankünfte und Übernachtungen in Beherbergungsstätten (ohne Camping)</t>
  </si>
  <si>
    <t>Ankünfte und Übernachtungen in Beherbergungsstätten 2015 bis 2016
nach Monaten (ohne Camping)</t>
  </si>
  <si>
    <r>
      <t xml:space="preserve">Alle Angaben für das Jahr 2016 beziehen sich auf den Gebietsstand 31.12.2015.
</t>
    </r>
    <r>
      <rPr>
        <b/>
        <sz val="8"/>
        <rFont val="Arial"/>
        <family val="2"/>
      </rPr>
      <t>Zum 1. Januar 2013 trat in Thüringen eine Neuordnung der Reisegebietsstruktur in Kraft.</t>
    </r>
    <r>
      <rPr>
        <sz val="8"/>
        <rFont val="Arial"/>
        <family val="2"/>
      </rPr>
      <t xml:space="preserve">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r>
  </si>
  <si>
    <r>
      <t xml:space="preserve">2016 </t>
    </r>
    <r>
      <rPr>
        <b/>
        <vertAlign val="superscript"/>
        <sz val="6"/>
        <rFont val="Arial"/>
        <family val="2"/>
      </rPr>
      <t>2)</t>
    </r>
  </si>
  <si>
    <t>Amt Wachsenburg</t>
  </si>
  <si>
    <t>Mihla</t>
  </si>
  <si>
    <t>Wipfratal</t>
  </si>
  <si>
    <t>Schweden</t>
  </si>
  <si>
    <t>Rumänien</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</si>
  <si>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</si>
  <si>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</si>
  <si>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</si>
  <si>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</si>
  <si>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</si>
  <si>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</si>
  <si>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</si>
  <si>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</si>
  <si>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</si>
  <si>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</si>
  <si>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</si>
  <si>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</si>
  <si>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</si>
  <si>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</si>
  <si>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</si>
  <si>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</si>
  <si>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</si>
  <si>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</si>
  <si>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Die im Rahmen der "Monatserhebung im Tourismus" ermittelten Ergebnisse der Monate Januar bis November tragen vorläufigen Charakter, da sie monatlich auf Grund nachträglicher Korrekturen der Auskunftspflichtigen bzw. durch die Einarbeitung verspätet eingegangener Erhebungsbogen neu berechnet werden.</t>
  </si>
  <si>
    <t>Hörsel</t>
  </si>
  <si>
    <t>Bad Colberg-Heldburg, Stadt</t>
  </si>
  <si>
    <t>Langenwetzendorf</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</si>
  <si>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sowie die Verordnung (EU) Nr. 692/2011 des Europäischen Parlaments und des Rates über die europäische Tourismusstatistik und zur Aufhebung der Richtlinie 95/57/EG des Rates (ABl. L 192 vom 22.7.2011, S. 17).</t>
  </si>
  <si>
    <t>Übernachtungen in Beherbergungsstätten und auf Campingplätzen
im Oktober 2016 nach Betriebsarten</t>
  </si>
  <si>
    <t>Übernachtungen in Beherbergungsstätten und auf Campingplätzen
im Oktober 2016 nach Reisegebieten</t>
  </si>
  <si>
    <t>Veränderung der Ankünfte und Übernachtungen gegenüber dem Vorjahres-
monat im Oktober 2016 nach Reisegebieten in Prozent (einschl. Camping)</t>
  </si>
  <si>
    <t>Ankünfte und Übernachtungen in Beherbergungsstätten (ohne Camping)
im Oktober 2016 nach ausgewählten Herkunftsländern der Gäste</t>
  </si>
  <si>
    <t>Ankünfte und Übernachtungen in Beherbergungsstätten
(ohne Camping) im Oktober 2016 nach Kreisen</t>
  </si>
  <si>
    <t>Oktober 2016</t>
  </si>
  <si>
    <t>Januar bis Oktober 2016</t>
  </si>
  <si>
    <t>Jan. - Okt.
2016</t>
  </si>
  <si>
    <t>Europa</t>
  </si>
  <si>
    <t>Bulgarien</t>
  </si>
  <si>
    <t>Estland</t>
  </si>
  <si>
    <t>Finnland</t>
  </si>
  <si>
    <t>Griechenland</t>
  </si>
  <si>
    <t>Irland</t>
  </si>
  <si>
    <t>Island</t>
  </si>
  <si>
    <t>Kroatien</t>
  </si>
  <si>
    <t>Lettland</t>
  </si>
  <si>
    <t>Litauen</t>
  </si>
  <si>
    <t>Luxemburg</t>
  </si>
  <si>
    <t>Malta</t>
  </si>
  <si>
    <t>Norwegen</t>
  </si>
  <si>
    <t>Portugal</t>
  </si>
  <si>
    <t>Russland</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</si>
  <si>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</si>
  <si>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</si>
  <si>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</si>
  <si>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</si>
  <si>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</si>
  <si>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</si>
  <si>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</si>
  <si>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</si>
  <si>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</si>
  <si>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</si>
  <si>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</si>
  <si>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</si>
  <si>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</si>
  <si>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</si>
  <si>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</si>
  <si>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</si>
  <si>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</si>
  <si>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</si>
  <si>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</si>
  <si>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</si>
  <si>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</si>
  <si>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</si>
  <si>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</si>
  <si>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</si>
  <si>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</si>
  <si>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</si>
  <si>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</si>
  <si>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</si>
  <si>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</si>
  <si>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Buttlar</t>
  </si>
  <si>
    <t>Mönchenholzhausen</t>
  </si>
  <si>
    <t>.</t>
  </si>
  <si>
    <t>2. Übernachtungen in Berherbergungsstätten und auf Campingplätzen im Oktober 2016 nach Betriebsarten</t>
  </si>
  <si>
    <t>3. Übernachtungen in Beherbergungsstätten und auf Campingplätzen im Oktober 2016 nach Reisegebieten</t>
  </si>
  <si>
    <t xml:space="preserve">    im Oktober 2016 nach Reisegebieten in Prozent (einschl. Camping)</t>
  </si>
  <si>
    <t xml:space="preserve">    im Oktober 2016 nach ausgewählten Herkunftsländern der Gäste</t>
  </si>
  <si>
    <t>6. Ankünfte und Übernachtungen in Beherbergungsstätten (ohne Camping)</t>
  </si>
  <si>
    <t xml:space="preserve">    im Oktober 2016 nach Kreisen</t>
  </si>
  <si>
    <t>Ferienunterkünfte u. ähnl. Beherbergungsstätten</t>
  </si>
  <si>
    <t>Bad Frankenhausen/Kyffh., Stadt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</si>
  <si>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</si>
  <si>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</si>
  <si>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</si>
  <si>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</si>
  <si>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</si>
  <si>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</si>
  <si>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</si>
  <si>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</si>
  <si>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</si>
  <si>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</si>
  <si>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</si>
  <si>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</si>
  <si>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</si>
  <si>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</si>
  <si>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Gäste und Übernachtungen in Thüringen, Oktober 2016 -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</si>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</sst>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2"/>
      <name val="Arial"/>
      <family val="2"/>
    </font>
    <font>
      <sz val="11"/>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29">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0" fontId="17" fillId="0" borderId="0" xfId="21" applyFont="1" applyFill="1" applyAlignment="1">
      <alignment horizontal="left" vertical="center"/>
    </xf>
    <xf numFmtId="0" fontId="20" fillId="0" borderId="0" xfId="21" applyFont="1" applyFill="1" applyAlignment="1">
      <alignment horizontal="justify" vertical="top" wrapText="1"/>
    </xf>
    <xf numFmtId="0" fontId="18" fillId="0" borderId="0" xfId="21" applyFont="1" applyFill="1" applyAlignment="1">
      <alignment horizontal="justify" vertical="top" wrapText="1"/>
    </xf>
    <xf numFmtId="0" fontId="22" fillId="0" borderId="9" xfId="0" applyFont="1" applyBorder="1" applyAlignment="1">
      <alignment horizontal="center" vertical="center" wrapText="1"/>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20" fillId="0" borderId="0" xfId="21" applyFont="1" applyFill="1" applyAlignment="1">
      <alignment horizontal="justify" vertical="top" wrapText="1"/>
    </xf>
    <xf numFmtId="0" fontId="18" fillId="0" borderId="0" xfId="21" applyFont="1" applyFill="1" applyAlignment="1">
      <alignment horizontal="justify" vertical="top" wrapText="1"/>
    </xf>
    <xf numFmtId="0" fontId="17" fillId="0" borderId="0" xfId="21" applyFont="1" applyFill="1" applyAlignment="1">
      <alignment horizontal="left" wrapText="1"/>
    </xf>
    <xf numFmtId="0" fontId="17" fillId="0" borderId="0" xfId="21" applyFont="1" applyFill="1" applyAlignment="1">
      <alignment horizontal="left"/>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6"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(1)'!$A$5:$B$26</c:f>
              <c:multiLvlStrCache>
                <c:ptCount val="2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lvl>
                <c:lvl>
                  <c:pt idx="0">
                    <c:v>2015</c:v>
                  </c:pt>
                  <c:pt idx="12">
                    <c:v>2016</c:v>
                  </c:pt>
                </c:lvl>
              </c:multiLvlStrCache>
            </c:multiLvlStrRef>
          </c:cat>
          <c:val>
            <c:numRef>
              <c:f>'Daten Grafik (1)'!$C$5:$C$26</c:f>
              <c:numCache>
                <c:formatCode>0</c:formatCode>
                <c:ptCount val="22"/>
                <c:pt idx="0">
                  <c:v>194.56800000000001</c:v>
                </c:pt>
                <c:pt idx="1">
                  <c:v>214.63399999999999</c:v>
                </c:pt>
                <c:pt idx="2">
                  <c:v>245.63300000000001</c:v>
                </c:pt>
                <c:pt idx="3">
                  <c:v>281.05500000000001</c:v>
                </c:pt>
                <c:pt idx="4">
                  <c:v>375.13799999999998</c:v>
                </c:pt>
                <c:pt idx="5">
                  <c:v>356.93200000000002</c:v>
                </c:pt>
                <c:pt idx="6">
                  <c:v>330.57</c:v>
                </c:pt>
                <c:pt idx="7">
                  <c:v>329.85700000000003</c:v>
                </c:pt>
                <c:pt idx="8">
                  <c:v>352.55500000000001</c:v>
                </c:pt>
                <c:pt idx="9">
                  <c:v>346.935</c:v>
                </c:pt>
                <c:pt idx="10">
                  <c:v>262.024</c:v>
                </c:pt>
                <c:pt idx="11">
                  <c:v>253.053</c:v>
                </c:pt>
                <c:pt idx="12">
                  <c:v>192.10599999999999</c:v>
                </c:pt>
                <c:pt idx="13">
                  <c:v>217.179</c:v>
                </c:pt>
                <c:pt idx="14">
                  <c:v>255.44200000000001</c:v>
                </c:pt>
                <c:pt idx="15">
                  <c:v>282.63099999999997</c:v>
                </c:pt>
                <c:pt idx="16">
                  <c:v>368.43</c:v>
                </c:pt>
                <c:pt idx="17">
                  <c:v>350.892</c:v>
                </c:pt>
                <c:pt idx="18">
                  <c:v>322.37099999999998</c:v>
                </c:pt>
                <c:pt idx="19">
                  <c:v>346.04300000000001</c:v>
                </c:pt>
                <c:pt idx="20">
                  <c:v>371.27699999999999</c:v>
                </c:pt>
                <c:pt idx="21">
                  <c:v>348.00099999999998</c:v>
                </c:pt>
              </c:numCache>
            </c:numRef>
          </c:val>
          <c:smooth val="0"/>
        </c:ser>
        <c:ser>
          <c:idx val="1"/>
          <c:order val="1"/>
          <c:tx>
            <c:strRef>
              <c:f>'Daten Grafik (1)'!$D$4</c:f>
              <c:strCache>
                <c:ptCount val="1"/>
                <c:pt idx="0">
                  <c:v>Übernachtungen</c:v>
                </c:pt>
              </c:strCache>
            </c:strRef>
          </c:tx>
          <c:spPr>
            <a:ln>
              <a:solidFill>
                <a:srgbClr val="008000"/>
              </a:solidFill>
            </a:ln>
          </c:spPr>
          <c:marker>
            <c:symbol val="none"/>
          </c:marker>
          <c:cat>
            <c:multiLvlStrRef>
              <c:f>'Daten Grafik (1)'!$A$5:$B$26</c:f>
              <c:multiLvlStrCache>
                <c:ptCount val="2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lvl>
                <c:lvl>
                  <c:pt idx="0">
                    <c:v>2015</c:v>
                  </c:pt>
                  <c:pt idx="12">
                    <c:v>2016</c:v>
                  </c:pt>
                </c:lvl>
              </c:multiLvlStrCache>
            </c:multiLvlStrRef>
          </c:cat>
          <c:val>
            <c:numRef>
              <c:f>'Daten Grafik (1)'!$D$5:$D$26</c:f>
              <c:numCache>
                <c:formatCode>0</c:formatCode>
                <c:ptCount val="22"/>
                <c:pt idx="0">
                  <c:v>534.30799999999999</c:v>
                </c:pt>
                <c:pt idx="1">
                  <c:v>614.81500000000005</c:v>
                </c:pt>
                <c:pt idx="2">
                  <c:v>640.30600000000004</c:v>
                </c:pt>
                <c:pt idx="3">
                  <c:v>730.64300000000003</c:v>
                </c:pt>
                <c:pt idx="4">
                  <c:v>930.78499999999997</c:v>
                </c:pt>
                <c:pt idx="5">
                  <c:v>876.54899999999998</c:v>
                </c:pt>
                <c:pt idx="6">
                  <c:v>911.923</c:v>
                </c:pt>
                <c:pt idx="7">
                  <c:v>940.55799999999999</c:v>
                </c:pt>
                <c:pt idx="8">
                  <c:v>893.68799999999999</c:v>
                </c:pt>
                <c:pt idx="9">
                  <c:v>902.45399999999995</c:v>
                </c:pt>
                <c:pt idx="10">
                  <c:v>643.93700000000001</c:v>
                </c:pt>
                <c:pt idx="11">
                  <c:v>644.46</c:v>
                </c:pt>
                <c:pt idx="12">
                  <c:v>522.99900000000002</c:v>
                </c:pt>
                <c:pt idx="13">
                  <c:v>605.70299999999997</c:v>
                </c:pt>
                <c:pt idx="14">
                  <c:v>676.05600000000004</c:v>
                </c:pt>
                <c:pt idx="15">
                  <c:v>699.37699999999995</c:v>
                </c:pt>
                <c:pt idx="16">
                  <c:v>921.16200000000003</c:v>
                </c:pt>
                <c:pt idx="17">
                  <c:v>858.45399999999995</c:v>
                </c:pt>
                <c:pt idx="18">
                  <c:v>905.31899999999996</c:v>
                </c:pt>
                <c:pt idx="19">
                  <c:v>931.63400000000001</c:v>
                </c:pt>
                <c:pt idx="20">
                  <c:v>903.88</c:v>
                </c:pt>
                <c:pt idx="21">
                  <c:v>924.26</c:v>
                </c:pt>
              </c:numCache>
            </c:numRef>
          </c:val>
          <c:smooth val="0"/>
        </c:ser>
        <c:dLbls>
          <c:showLegendKey val="0"/>
          <c:showVal val="0"/>
          <c:showCatName val="0"/>
          <c:showSerName val="0"/>
          <c:showPercent val="0"/>
          <c:showBubbleSize val="0"/>
        </c:dLbls>
        <c:marker val="1"/>
        <c:smooth val="0"/>
        <c:axId val="100292096"/>
        <c:axId val="100293632"/>
      </c:lineChart>
      <c:catAx>
        <c:axId val="100292096"/>
        <c:scaling>
          <c:orientation val="minMax"/>
        </c:scaling>
        <c:delete val="0"/>
        <c:axPos val="b"/>
        <c:majorTickMark val="out"/>
        <c:minorTickMark val="in"/>
        <c:tickLblPos val="nextTo"/>
        <c:crossAx val="100293632"/>
        <c:crosses val="autoZero"/>
        <c:auto val="1"/>
        <c:lblAlgn val="ctr"/>
        <c:lblOffset val="100"/>
        <c:noMultiLvlLbl val="0"/>
      </c:catAx>
      <c:valAx>
        <c:axId val="100293632"/>
        <c:scaling>
          <c:orientation val="minMax"/>
        </c:scaling>
        <c:delete val="0"/>
        <c:axPos val="l"/>
        <c:majorGridlines/>
        <c:numFmt formatCode="0" sourceLinked="1"/>
        <c:majorTickMark val="none"/>
        <c:minorTickMark val="none"/>
        <c:tickLblPos val="nextTo"/>
        <c:crossAx val="100292096"/>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dPt>
          <c:dPt>
            <c:idx val="1"/>
            <c:bubble3D val="0"/>
            <c:spPr>
              <a:solidFill>
                <a:schemeClr val="bg1">
                  <a:lumMod val="65000"/>
                </a:schemeClr>
              </a:solidFill>
              <a:ln>
                <a:solidFill>
                  <a:schemeClr val="accent3">
                    <a:lumMod val="75000"/>
                  </a:schemeClr>
                </a:solidFill>
              </a:ln>
            </c:spPr>
          </c:dPt>
          <c:dPt>
            <c:idx val="2"/>
            <c:bubble3D val="0"/>
            <c:spPr>
              <a:solidFill>
                <a:schemeClr val="accent1">
                  <a:lumMod val="60000"/>
                  <a:lumOff val="40000"/>
                </a:schemeClr>
              </a:solidFill>
              <a:ln>
                <a:solidFill>
                  <a:schemeClr val="accent3">
                    <a:lumMod val="75000"/>
                  </a:schemeClr>
                </a:solidFill>
              </a:ln>
            </c:spPr>
          </c:dPt>
          <c:dPt>
            <c:idx val="3"/>
            <c:bubble3D val="0"/>
            <c:spPr>
              <a:solidFill>
                <a:srgbClr val="FFC000"/>
              </a:solidFill>
              <a:ln>
                <a:solidFill>
                  <a:schemeClr val="accent3">
                    <a:lumMod val="75000"/>
                  </a:schemeClr>
                </a:solidFill>
              </a:ln>
            </c:spPr>
          </c:dPt>
          <c:dPt>
            <c:idx val="4"/>
            <c:bubble3D val="0"/>
            <c:spPr>
              <a:solidFill>
                <a:schemeClr val="tx1"/>
              </a:solidFill>
              <a:ln>
                <a:solidFill>
                  <a:schemeClr val="accent3">
                    <a:lumMod val="75000"/>
                  </a:schemeClr>
                </a:solidFill>
              </a:ln>
            </c:spPr>
          </c:dPt>
          <c:dPt>
            <c:idx val="5"/>
            <c:bubble3D val="0"/>
            <c:spPr>
              <a:solidFill>
                <a:srgbClr val="FF0000"/>
              </a:solidFill>
              <a:ln>
                <a:solidFill>
                  <a:schemeClr val="accent3">
                    <a:lumMod val="75000"/>
                  </a:schemeClr>
                </a:solidFill>
              </a:ln>
            </c:spPr>
          </c:dPt>
          <c:dPt>
            <c:idx val="6"/>
            <c:bubble3D val="0"/>
            <c:spPr>
              <a:solidFill>
                <a:schemeClr val="accent6">
                  <a:lumMod val="60000"/>
                  <a:lumOff val="40000"/>
                </a:schemeClr>
              </a:solidFill>
              <a:ln>
                <a:solidFill>
                  <a:schemeClr val="accent3">
                    <a:lumMod val="75000"/>
                  </a:schemeClr>
                </a:solidFill>
              </a:ln>
            </c:spPr>
          </c:dPt>
          <c:dPt>
            <c:idx val="7"/>
            <c:bubble3D val="0"/>
            <c:spPr>
              <a:solidFill>
                <a:srgbClr val="008000"/>
              </a:solidFill>
              <a:ln>
                <a:solidFill>
                  <a:schemeClr val="accent3">
                    <a:lumMod val="75000"/>
                  </a:schemeClr>
                </a:solidFill>
              </a:ln>
            </c:spPr>
          </c:dPt>
          <c:dPt>
            <c:idx val="8"/>
            <c:bubble3D val="0"/>
            <c:spPr>
              <a:solidFill>
                <a:schemeClr val="accent2"/>
              </a:solidFill>
              <a:ln>
                <a:solidFill>
                  <a:schemeClr val="accent3">
                    <a:lumMod val="75000"/>
                  </a:schemeClr>
                </a:solidFill>
              </a:ln>
            </c:spPr>
          </c:dPt>
          <c:dPt>
            <c:idx val="9"/>
            <c:bubble3D val="0"/>
            <c:spPr>
              <a:solidFill>
                <a:schemeClr val="accent1"/>
              </a:solidFill>
              <a:ln>
                <a:solidFill>
                  <a:schemeClr val="accent3">
                    <a:lumMod val="75000"/>
                  </a:schemeClr>
                </a:solidFill>
              </a:ln>
            </c:spPr>
          </c:dPt>
          <c:dPt>
            <c:idx val="10"/>
            <c:bubble3D val="0"/>
            <c:spPr>
              <a:solidFill>
                <a:schemeClr val="accent3">
                  <a:lumMod val="60000"/>
                  <a:lumOff val="40000"/>
                </a:schemeClr>
              </a:solidFill>
              <a:ln>
                <a:solidFill>
                  <a:schemeClr val="accent3">
                    <a:lumMod val="75000"/>
                  </a:schemeClr>
                </a:solidFill>
              </a:ln>
            </c:spPr>
          </c:dPt>
          <c:dLbls>
            <c:numFmt formatCode="0.0%" sourceLinked="0"/>
            <c:txPr>
              <a:bodyPr rot="0" vert="horz" anchor="t" anchorCtr="0"/>
              <a:lstStyle/>
              <a:p>
                <a:pPr>
                  <a:defRPr sz="800" baseline="0"/>
                </a:pPr>
                <a:endParaRPr lang="de-DE"/>
              </a:p>
            </c:txPr>
            <c:dLblPos val="outEnd"/>
            <c:showLegendKey val="0"/>
            <c:showVal val="0"/>
            <c:showCatName val="0"/>
            <c:showSerName val="0"/>
            <c:showPercent val="1"/>
            <c:showBubbleSize val="0"/>
            <c:showLeaderLines val="1"/>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466041</c:v>
                </c:pt>
                <c:pt idx="1">
                  <c:v>71197</c:v>
                </c:pt>
                <c:pt idx="2">
                  <c:v>55053</c:v>
                </c:pt>
                <c:pt idx="3">
                  <c:v>39673</c:v>
                </c:pt>
                <c:pt idx="4">
                  <c:v>18466</c:v>
                </c:pt>
                <c:pt idx="5">
                  <c:v>112153</c:v>
                </c:pt>
                <c:pt idx="6">
                  <c:v>151753</c:v>
                </c:pt>
                <c:pt idx="7">
                  <c:v>28390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Oktober 2016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dPt>
          <c:dPt>
            <c:idx val="1"/>
            <c:bubble3D val="0"/>
            <c:spPr>
              <a:solidFill>
                <a:schemeClr val="accent3">
                  <a:lumMod val="50000"/>
                </a:schemeClr>
              </a:solidFill>
              <a:ln>
                <a:solidFill>
                  <a:schemeClr val="accent6"/>
                </a:solidFill>
              </a:ln>
            </c:spPr>
          </c:dPt>
          <c:dPt>
            <c:idx val="2"/>
            <c:bubble3D val="0"/>
            <c:spPr>
              <a:solidFill>
                <a:schemeClr val="tx2">
                  <a:lumMod val="60000"/>
                  <a:lumOff val="40000"/>
                </a:schemeClr>
              </a:solidFill>
              <a:ln>
                <a:solidFill>
                  <a:schemeClr val="accent6"/>
                </a:solidFill>
              </a:ln>
            </c:spPr>
          </c:dPt>
          <c:dPt>
            <c:idx val="3"/>
            <c:bubble3D val="0"/>
            <c:spPr>
              <a:solidFill>
                <a:srgbClr val="7030A0"/>
              </a:solidFill>
              <a:ln>
                <a:solidFill>
                  <a:schemeClr val="accent6"/>
                </a:solidFill>
              </a:ln>
            </c:spPr>
          </c:dPt>
          <c:dPt>
            <c:idx val="4"/>
            <c:bubble3D val="0"/>
            <c:spPr>
              <a:solidFill>
                <a:schemeClr val="tx2">
                  <a:lumMod val="40000"/>
                  <a:lumOff val="60000"/>
                </a:schemeClr>
              </a:solidFill>
              <a:ln>
                <a:solidFill>
                  <a:schemeClr val="accent6"/>
                </a:solidFill>
              </a:ln>
            </c:spPr>
          </c:dPt>
          <c:dPt>
            <c:idx val="6"/>
            <c:bubble3D val="0"/>
            <c:spPr>
              <a:solidFill>
                <a:schemeClr val="bg1">
                  <a:lumMod val="85000"/>
                </a:schemeClr>
              </a:solidFill>
              <a:ln>
                <a:solidFill>
                  <a:schemeClr val="accent6"/>
                </a:solidFill>
              </a:ln>
            </c:spPr>
          </c:dPt>
          <c:dPt>
            <c:idx val="7"/>
            <c:bubble3D val="0"/>
            <c:spPr>
              <a:solidFill>
                <a:srgbClr val="FFFF00"/>
              </a:solidFill>
              <a:ln>
                <a:solidFill>
                  <a:schemeClr val="accent6"/>
                </a:solidFill>
              </a:ln>
            </c:spPr>
          </c:dPt>
          <c:dPt>
            <c:idx val="8"/>
            <c:bubble3D val="0"/>
            <c:spPr>
              <a:solidFill>
                <a:schemeClr val="accent3"/>
              </a:solidFill>
              <a:ln>
                <a:solidFill>
                  <a:schemeClr val="accent6"/>
                </a:solidFill>
              </a:ln>
            </c:spPr>
          </c:dPt>
          <c:dLbls>
            <c:dLbl>
              <c:idx val="8"/>
              <c:layout>
                <c:manualLayout>
                  <c:x val="1.2532929950943954E-3"/>
                  <c:y val="-2.8543867913946551E-2"/>
                </c:manualLayout>
              </c:layout>
              <c:dLblPos val="bestFit"/>
              <c:showLegendKey val="0"/>
              <c:showVal val="0"/>
              <c:showCatName val="0"/>
              <c:showSerName val="0"/>
              <c:showPercent val="1"/>
              <c:showBubbleSize val="0"/>
            </c:dLbl>
            <c:numFmt formatCode="0.0%" sourceLinked="0"/>
            <c:txPr>
              <a:bodyPr/>
              <a:lstStyle/>
              <a:p>
                <a:pPr>
                  <a:defRPr sz="900" baseline="0"/>
                </a:pPr>
                <a:endParaRPr lang="de-DE"/>
              </a:p>
            </c:txPr>
            <c:dLblPos val="outEnd"/>
            <c:showLegendKey val="0"/>
            <c:showVal val="0"/>
            <c:showCatName val="0"/>
            <c:showSerName val="0"/>
            <c:showPercent val="1"/>
            <c:showBubbleSize val="0"/>
            <c:showLeaderLines val="0"/>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31768</c:v>
                </c:pt>
                <c:pt idx="1">
                  <c:v>44492</c:v>
                </c:pt>
                <c:pt idx="2">
                  <c:v>31197</c:v>
                </c:pt>
                <c:pt idx="3">
                  <c:v>37319</c:v>
                </c:pt>
                <c:pt idx="4">
                  <c:v>232807</c:v>
                </c:pt>
                <c:pt idx="5">
                  <c:v>20386</c:v>
                </c:pt>
                <c:pt idx="6">
                  <c:v>44505</c:v>
                </c:pt>
                <c:pt idx="7">
                  <c:v>34882</c:v>
                </c:pt>
                <c:pt idx="8">
                  <c:v>394501</c:v>
                </c:pt>
                <c:pt idx="9">
                  <c:v>70869</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-2.6111111111111143</c:v>
                </c:pt>
                <c:pt idx="1">
                  <c:v>-2.1579628830384081</c:v>
                </c:pt>
                <c:pt idx="2">
                  <c:v>13.927048792041688</c:v>
                </c:pt>
                <c:pt idx="3">
                  <c:v>0.82995951417004221</c:v>
                </c:pt>
                <c:pt idx="4">
                  <c:v>1.7777924915579746</c:v>
                </c:pt>
                <c:pt idx="5">
                  <c:v>-3.9028075034621708</c:v>
                </c:pt>
                <c:pt idx="6">
                  <c:v>8.0518726410529382</c:v>
                </c:pt>
                <c:pt idx="7">
                  <c:v>11.21651070375593</c:v>
                </c:pt>
                <c:pt idx="8">
                  <c:v>-0.56462949587206879</c:v>
                </c:pt>
                <c:pt idx="9">
                  <c:v>-3.8459979736575463</c:v>
                </c:pt>
              </c:numCache>
            </c:numRef>
          </c:val>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0.98865117461932073</c:v>
                </c:pt>
                <c:pt idx="1">
                  <c:v>2.0248113921438176</c:v>
                </c:pt>
                <c:pt idx="2">
                  <c:v>9.4170875420875433</c:v>
                </c:pt>
                <c:pt idx="3">
                  <c:v>0.23097789595252038</c:v>
                </c:pt>
                <c:pt idx="4">
                  <c:v>6.5966117216117226</c:v>
                </c:pt>
                <c:pt idx="5">
                  <c:v>4.8824407058702519</c:v>
                </c:pt>
                <c:pt idx="6">
                  <c:v>4.6954762520877864</c:v>
                </c:pt>
                <c:pt idx="7">
                  <c:v>17.443857109188244</c:v>
                </c:pt>
                <c:pt idx="8">
                  <c:v>2.2007429936322183</c:v>
                </c:pt>
                <c:pt idx="9">
                  <c:v>-8.5514091049860639</c:v>
                </c:pt>
              </c:numCache>
            </c:numRef>
          </c:val>
        </c:ser>
        <c:dLbls>
          <c:showLegendKey val="0"/>
          <c:showVal val="0"/>
          <c:showCatName val="0"/>
          <c:showSerName val="0"/>
          <c:showPercent val="0"/>
          <c:showBubbleSize val="0"/>
        </c:dLbls>
        <c:gapWidth val="150"/>
        <c:axId val="100052352"/>
        <c:axId val="100058240"/>
      </c:barChart>
      <c:catAx>
        <c:axId val="100052352"/>
        <c:scaling>
          <c:orientation val="maxMin"/>
        </c:scaling>
        <c:delete val="0"/>
        <c:axPos val="l"/>
        <c:majorTickMark val="none"/>
        <c:minorTickMark val="none"/>
        <c:tickLblPos val="low"/>
        <c:spPr>
          <a:ln>
            <a:solidFill>
              <a:schemeClr val="tx1"/>
            </a:solidFill>
          </a:ln>
        </c:spPr>
        <c:txPr>
          <a:bodyPr/>
          <a:lstStyle/>
          <a:p>
            <a:pPr>
              <a:defRPr sz="800" baseline="0"/>
            </a:pPr>
            <a:endParaRPr lang="de-DE"/>
          </a:p>
        </c:txPr>
        <c:crossAx val="100058240"/>
        <c:crossesAt val="0"/>
        <c:auto val="1"/>
        <c:lblAlgn val="ctr"/>
        <c:lblOffset val="100"/>
        <c:noMultiLvlLbl val="0"/>
      </c:catAx>
      <c:valAx>
        <c:axId val="100058240"/>
        <c:scaling>
          <c:orientation val="minMax"/>
          <c:max val="20"/>
          <c:min val="-10"/>
        </c:scaling>
        <c:delete val="0"/>
        <c:axPos val="t"/>
        <c:majorGridlines/>
        <c:numFmt formatCode="0" sourceLinked="0"/>
        <c:majorTickMark val="out"/>
        <c:minorTickMark val="none"/>
        <c:tickLblPos val="high"/>
        <c:txPr>
          <a:bodyPr/>
          <a:lstStyle/>
          <a:p>
            <a:pPr>
              <a:defRPr sz="800" baseline="0"/>
            </a:pPr>
            <a:endParaRPr lang="de-DE"/>
          </a:p>
        </c:txPr>
        <c:crossAx val="100052352"/>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9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Schweiz</c:v>
                </c:pt>
                <c:pt idx="2">
                  <c:v>Polen</c:v>
                </c:pt>
                <c:pt idx="3">
                  <c:v>Österreich</c:v>
                </c:pt>
                <c:pt idx="4">
                  <c:v>USA</c:v>
                </c:pt>
                <c:pt idx="5">
                  <c:v>Frankreich</c:v>
                </c:pt>
                <c:pt idx="6">
                  <c:v>Italien</c:v>
                </c:pt>
                <c:pt idx="7">
                  <c:v>Vereinigtes Königreich</c:v>
                </c:pt>
                <c:pt idx="8">
                  <c:v>Dänemark</c:v>
                </c:pt>
                <c:pt idx="9">
                  <c:v>China (einschl. Hongkong)</c:v>
                </c:pt>
                <c:pt idx="10">
                  <c:v>Schweden</c:v>
                </c:pt>
                <c:pt idx="11">
                  <c:v>Tschechische Republik</c:v>
                </c:pt>
                <c:pt idx="12">
                  <c:v>Rumänien</c:v>
                </c:pt>
                <c:pt idx="13">
                  <c:v>Norwegen</c:v>
                </c:pt>
                <c:pt idx="14">
                  <c:v>Belgien</c:v>
                </c:pt>
              </c:strCache>
            </c:strRef>
          </c:cat>
          <c:val>
            <c:numRef>
              <c:f>'Daten Grafik (3)'!$B$5:$B$19</c:f>
              <c:numCache>
                <c:formatCode>#\ ###\ ##0;\-#\ ###\ ##0;\-</c:formatCode>
                <c:ptCount val="15"/>
                <c:pt idx="0">
                  <c:v>6070</c:v>
                </c:pt>
                <c:pt idx="1">
                  <c:v>4695</c:v>
                </c:pt>
                <c:pt idx="2">
                  <c:v>4502</c:v>
                </c:pt>
                <c:pt idx="3">
                  <c:v>4245</c:v>
                </c:pt>
                <c:pt idx="4">
                  <c:v>3404</c:v>
                </c:pt>
                <c:pt idx="5">
                  <c:v>2799</c:v>
                </c:pt>
                <c:pt idx="6">
                  <c:v>2683</c:v>
                </c:pt>
                <c:pt idx="7">
                  <c:v>2216</c:v>
                </c:pt>
                <c:pt idx="8">
                  <c:v>1907</c:v>
                </c:pt>
                <c:pt idx="9">
                  <c:v>1850</c:v>
                </c:pt>
                <c:pt idx="10">
                  <c:v>1771</c:v>
                </c:pt>
                <c:pt idx="11">
                  <c:v>1765</c:v>
                </c:pt>
                <c:pt idx="12">
                  <c:v>1404</c:v>
                </c:pt>
                <c:pt idx="13">
                  <c:v>1208</c:v>
                </c:pt>
                <c:pt idx="14">
                  <c:v>1142</c:v>
                </c:pt>
              </c:numCache>
            </c:numRef>
          </c:val>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Schweiz</c:v>
                </c:pt>
                <c:pt idx="2">
                  <c:v>Polen</c:v>
                </c:pt>
                <c:pt idx="3">
                  <c:v>Österreich</c:v>
                </c:pt>
                <c:pt idx="4">
                  <c:v>USA</c:v>
                </c:pt>
                <c:pt idx="5">
                  <c:v>Frankreich</c:v>
                </c:pt>
                <c:pt idx="6">
                  <c:v>Italien</c:v>
                </c:pt>
                <c:pt idx="7">
                  <c:v>Vereinigtes Königreich</c:v>
                </c:pt>
                <c:pt idx="8">
                  <c:v>Dänemark</c:v>
                </c:pt>
                <c:pt idx="9">
                  <c:v>China (einschl. Hongkong)</c:v>
                </c:pt>
                <c:pt idx="10">
                  <c:v>Schweden</c:v>
                </c:pt>
                <c:pt idx="11">
                  <c:v>Tschechische Republik</c:v>
                </c:pt>
                <c:pt idx="12">
                  <c:v>Rumänien</c:v>
                </c:pt>
                <c:pt idx="13">
                  <c:v>Norwegen</c:v>
                </c:pt>
                <c:pt idx="14">
                  <c:v>Belgien</c:v>
                </c:pt>
              </c:strCache>
            </c:strRef>
          </c:cat>
          <c:val>
            <c:numRef>
              <c:f>'Daten Grafik (3)'!$C$5:$C$19</c:f>
              <c:numCache>
                <c:formatCode>#\ ###\ ##0;\-#\ ###\ ##0;\-</c:formatCode>
                <c:ptCount val="15"/>
                <c:pt idx="0">
                  <c:v>2609</c:v>
                </c:pt>
                <c:pt idx="1">
                  <c:v>2044</c:v>
                </c:pt>
                <c:pt idx="2">
                  <c:v>1263</c:v>
                </c:pt>
                <c:pt idx="3">
                  <c:v>1885</c:v>
                </c:pt>
                <c:pt idx="4">
                  <c:v>1735</c:v>
                </c:pt>
                <c:pt idx="5">
                  <c:v>1203</c:v>
                </c:pt>
                <c:pt idx="6">
                  <c:v>1061</c:v>
                </c:pt>
                <c:pt idx="7">
                  <c:v>979</c:v>
                </c:pt>
                <c:pt idx="8">
                  <c:v>709</c:v>
                </c:pt>
                <c:pt idx="9">
                  <c:v>781</c:v>
                </c:pt>
                <c:pt idx="10">
                  <c:v>1012</c:v>
                </c:pt>
                <c:pt idx="11">
                  <c:v>782</c:v>
                </c:pt>
                <c:pt idx="12">
                  <c:v>245</c:v>
                </c:pt>
                <c:pt idx="13">
                  <c:v>415</c:v>
                </c:pt>
                <c:pt idx="14">
                  <c:v>758</c:v>
                </c:pt>
              </c:numCache>
            </c:numRef>
          </c:val>
        </c:ser>
        <c:dLbls>
          <c:showLegendKey val="0"/>
          <c:showVal val="0"/>
          <c:showCatName val="0"/>
          <c:showSerName val="0"/>
          <c:showPercent val="0"/>
          <c:showBubbleSize val="0"/>
        </c:dLbls>
        <c:gapWidth val="150"/>
        <c:axId val="100170752"/>
        <c:axId val="100193024"/>
      </c:barChart>
      <c:catAx>
        <c:axId val="100170752"/>
        <c:scaling>
          <c:orientation val="maxMin"/>
        </c:scaling>
        <c:delete val="0"/>
        <c:axPos val="l"/>
        <c:majorTickMark val="none"/>
        <c:minorTickMark val="none"/>
        <c:tickLblPos val="nextTo"/>
        <c:crossAx val="100193024"/>
        <c:crossesAt val="0"/>
        <c:auto val="1"/>
        <c:lblAlgn val="ctr"/>
        <c:lblOffset val="100"/>
        <c:noMultiLvlLbl val="0"/>
      </c:catAx>
      <c:valAx>
        <c:axId val="100193024"/>
        <c:scaling>
          <c:orientation val="minMax"/>
        </c:scaling>
        <c:delete val="0"/>
        <c:axPos val="t"/>
        <c:majorGridlines/>
        <c:numFmt formatCode="#\ ##0" sourceLinked="0"/>
        <c:majorTickMark val="none"/>
        <c:minorTickMark val="none"/>
        <c:tickLblPos val="high"/>
        <c:crossAx val="100170752"/>
        <c:crosses val="autoZero"/>
        <c:crossBetween val="between"/>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008000"/>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89602</c:v>
                </c:pt>
                <c:pt idx="1">
                  <c:v>21099</c:v>
                </c:pt>
                <c:pt idx="2">
                  <c:v>30854</c:v>
                </c:pt>
                <c:pt idx="3">
                  <c:v>27342</c:v>
                </c:pt>
                <c:pt idx="4">
                  <c:v>74846</c:v>
                </c:pt>
                <c:pt idx="5">
                  <c:v>36553</c:v>
                </c:pt>
                <c:pt idx="7">
                  <c:v>30350</c:v>
                </c:pt>
                <c:pt idx="8">
                  <c:v>19808</c:v>
                </c:pt>
                <c:pt idx="9">
                  <c:v>75281</c:v>
                </c:pt>
                <c:pt idx="10">
                  <c:v>37288</c:v>
                </c:pt>
                <c:pt idx="11">
                  <c:v>30714</c:v>
                </c:pt>
                <c:pt idx="12">
                  <c:v>68574</c:v>
                </c:pt>
                <c:pt idx="13">
                  <c:v>96711</c:v>
                </c:pt>
                <c:pt idx="14">
                  <c:v>5736</c:v>
                </c:pt>
                <c:pt idx="15">
                  <c:v>36885</c:v>
                </c:pt>
                <c:pt idx="16">
                  <c:v>39805</c:v>
                </c:pt>
                <c:pt idx="17">
                  <c:v>54487</c:v>
                </c:pt>
                <c:pt idx="18">
                  <c:v>16228</c:v>
                </c:pt>
                <c:pt idx="19">
                  <c:v>46444</c:v>
                </c:pt>
                <c:pt idx="20">
                  <c:v>34298</c:v>
                </c:pt>
                <c:pt idx="21">
                  <c:v>31183</c:v>
                </c:pt>
                <c:pt idx="22">
                  <c:v>11769</c:v>
                </c:pt>
                <c:pt idx="23">
                  <c:v>8403</c:v>
                </c:pt>
              </c:numCache>
            </c:numRef>
          </c:val>
        </c:ser>
        <c:ser>
          <c:idx val="1"/>
          <c:order val="1"/>
          <c:tx>
            <c:strRef>
              <c:f>'Daten Grafik (4)'!$C$4</c:f>
              <c:strCache>
                <c:ptCount val="1"/>
                <c:pt idx="0">
                  <c:v>Ankünfte</c:v>
                </c:pt>
              </c:strCache>
            </c:strRef>
          </c:tx>
          <c:spPr>
            <a:solidFill>
              <a:srgbClr val="3366FF"/>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47198</c:v>
                </c:pt>
                <c:pt idx="1">
                  <c:v>10845</c:v>
                </c:pt>
                <c:pt idx="2">
                  <c:v>17920</c:v>
                </c:pt>
                <c:pt idx="3">
                  <c:v>9424</c:v>
                </c:pt>
                <c:pt idx="4">
                  <c:v>37405</c:v>
                </c:pt>
                <c:pt idx="5">
                  <c:v>20027</c:v>
                </c:pt>
                <c:pt idx="7">
                  <c:v>9932</c:v>
                </c:pt>
                <c:pt idx="8">
                  <c:v>7552</c:v>
                </c:pt>
                <c:pt idx="9">
                  <c:v>14266</c:v>
                </c:pt>
                <c:pt idx="10">
                  <c:v>10507</c:v>
                </c:pt>
                <c:pt idx="11">
                  <c:v>9319</c:v>
                </c:pt>
                <c:pt idx="12">
                  <c:v>25901</c:v>
                </c:pt>
                <c:pt idx="13">
                  <c:v>33852</c:v>
                </c:pt>
                <c:pt idx="14">
                  <c:v>2480</c:v>
                </c:pt>
                <c:pt idx="15">
                  <c:v>9290</c:v>
                </c:pt>
                <c:pt idx="16">
                  <c:v>16688</c:v>
                </c:pt>
                <c:pt idx="17">
                  <c:v>16494</c:v>
                </c:pt>
                <c:pt idx="18">
                  <c:v>5180</c:v>
                </c:pt>
                <c:pt idx="19">
                  <c:v>16141</c:v>
                </c:pt>
                <c:pt idx="20">
                  <c:v>8986</c:v>
                </c:pt>
                <c:pt idx="21">
                  <c:v>9004</c:v>
                </c:pt>
                <c:pt idx="22">
                  <c:v>5537</c:v>
                </c:pt>
                <c:pt idx="23">
                  <c:v>4053</c:v>
                </c:pt>
              </c:numCache>
            </c:numRef>
          </c:val>
        </c:ser>
        <c:dLbls>
          <c:showLegendKey val="0"/>
          <c:showVal val="0"/>
          <c:showCatName val="0"/>
          <c:showSerName val="0"/>
          <c:showPercent val="0"/>
          <c:showBubbleSize val="0"/>
        </c:dLbls>
        <c:gapWidth val="150"/>
        <c:overlap val="-1"/>
        <c:axId val="100240768"/>
        <c:axId val="100250752"/>
      </c:barChart>
      <c:catAx>
        <c:axId val="100240768"/>
        <c:scaling>
          <c:orientation val="maxMin"/>
        </c:scaling>
        <c:delete val="0"/>
        <c:axPos val="l"/>
        <c:majorTickMark val="none"/>
        <c:minorTickMark val="none"/>
        <c:tickLblPos val="low"/>
        <c:crossAx val="100250752"/>
        <c:crosses val="autoZero"/>
        <c:auto val="1"/>
        <c:lblAlgn val="ctr"/>
        <c:lblOffset val="100"/>
        <c:noMultiLvlLbl val="0"/>
      </c:catAx>
      <c:valAx>
        <c:axId val="100250752"/>
        <c:scaling>
          <c:orientation val="minMax"/>
          <c:max val="100000"/>
          <c:min val="0"/>
        </c:scaling>
        <c:delete val="0"/>
        <c:axPos val="t"/>
        <c:majorGridlines/>
        <c:numFmt formatCode="#\ ##0" sourceLinked="0"/>
        <c:majorTickMark val="none"/>
        <c:minorTickMark val="none"/>
        <c:tickLblPos val="high"/>
        <c:crossAx val="100240768"/>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111318912"/>
        <c:axId val="111320448"/>
      </c:barChart>
      <c:catAx>
        <c:axId val="111318912"/>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11320448"/>
        <c:crosses val="autoZero"/>
        <c:auto val="0"/>
        <c:lblAlgn val="ctr"/>
        <c:lblOffset val="100"/>
        <c:noMultiLvlLbl val="0"/>
      </c:catAx>
      <c:valAx>
        <c:axId val="111320448"/>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11318912"/>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sheetPr codeName="Diagramm15"/>
  <sheetViews>
    <sheetView zoomScale="90"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0.0915</cdr:x>
      <cdr:y>0.0721</cdr:y>
    </cdr:from>
    <cdr:to>
      <cdr:x>0.90139</cdr:x>
      <cdr:y>0.62392</cdr:y>
    </cdr:to>
    <cdr:pic>
      <cdr:nvPicPr>
        <cdr:cNvPr id="2" name="Grafik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8995" t="2930" r="9296" b="2546"/>
        <a:stretch xmlns:a="http://schemas.openxmlformats.org/drawingml/2006/main"/>
      </cdr:blipFill>
      <cdr:spPr>
        <a:xfrm xmlns:a="http://schemas.openxmlformats.org/drawingml/2006/main">
          <a:off x="630385" y="645550"/>
          <a:ext cx="5580000" cy="4940697"/>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2015 bis 2016</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Oktober 2016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Oktober 2016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Oktober 2016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Oktober 2016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879167" cy="89323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18"/>
  </cols>
  <sheetData>
    <row r="1" spans="1:1" ht="15.75" x14ac:dyDescent="0.25">
      <c r="A1" s="317" t="s">
        <v>550</v>
      </c>
    </row>
    <row r="4" spans="1:1" x14ac:dyDescent="0.2">
      <c r="A4" s="83" t="s">
        <v>564</v>
      </c>
    </row>
    <row r="5" spans="1:1" ht="14.25" x14ac:dyDescent="0.2">
      <c r="A5" s="319"/>
    </row>
    <row r="6" spans="1:1" ht="14.25" x14ac:dyDescent="0.2">
      <c r="A6" s="319"/>
    </row>
    <row r="7" spans="1:1" x14ac:dyDescent="0.2">
      <c r="A7" s="320" t="s">
        <v>551</v>
      </c>
    </row>
    <row r="10" spans="1:1" x14ac:dyDescent="0.2">
      <c r="A10" s="320" t="s">
        <v>565</v>
      </c>
    </row>
    <row r="11" spans="1:1" x14ac:dyDescent="0.2">
      <c r="A11" s="318" t="s">
        <v>552</v>
      </c>
    </row>
    <row r="14" spans="1:1" x14ac:dyDescent="0.2">
      <c r="A14" s="318" t="s">
        <v>553</v>
      </c>
    </row>
    <row r="17" spans="1:1" x14ac:dyDescent="0.2">
      <c r="A17" s="318" t="s">
        <v>554</v>
      </c>
    </row>
    <row r="18" spans="1:1" x14ac:dyDescent="0.2">
      <c r="A18" s="318" t="s">
        <v>555</v>
      </c>
    </row>
    <row r="19" spans="1:1" x14ac:dyDescent="0.2">
      <c r="A19" s="318" t="s">
        <v>556</v>
      </c>
    </row>
    <row r="20" spans="1:1" x14ac:dyDescent="0.2">
      <c r="A20" s="318" t="s">
        <v>557</v>
      </c>
    </row>
    <row r="21" spans="1:1" x14ac:dyDescent="0.2">
      <c r="A21" s="318" t="s">
        <v>558</v>
      </c>
    </row>
    <row r="24" spans="1:1" x14ac:dyDescent="0.2">
      <c r="A24" s="86" t="s">
        <v>559</v>
      </c>
    </row>
    <row r="25" spans="1:1" ht="38.25" x14ac:dyDescent="0.2">
      <c r="A25" s="321" t="s">
        <v>560</v>
      </c>
    </row>
    <row r="28" spans="1:1" x14ac:dyDescent="0.2">
      <c r="A28" s="86" t="s">
        <v>561</v>
      </c>
    </row>
    <row r="29" spans="1:1" x14ac:dyDescent="0.2">
      <c r="A29" s="322" t="s">
        <v>562</v>
      </c>
    </row>
    <row r="30" spans="1:1" x14ac:dyDescent="0.2">
      <c r="A30" s="318" t="s">
        <v>563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56" sqref="J56"/>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56" sqref="J56"/>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56" sqref="J56"/>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56" sqref="J56"/>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2" t="s">
        <v>450</v>
      </c>
      <c r="B1" s="232"/>
      <c r="C1" s="232"/>
      <c r="D1" s="232"/>
      <c r="E1" s="232"/>
      <c r="F1" s="232"/>
      <c r="G1" s="232"/>
      <c r="H1" s="232"/>
      <c r="I1" s="232"/>
    </row>
    <row r="2" spans="1:12" s="11" customFormat="1" ht="24.95" customHeight="1" x14ac:dyDescent="0.15">
      <c r="A2" s="233" t="s">
        <v>136</v>
      </c>
      <c r="B2" s="238" t="s">
        <v>59</v>
      </c>
      <c r="C2" s="240" t="s">
        <v>133</v>
      </c>
      <c r="D2" s="240" t="s">
        <v>190</v>
      </c>
      <c r="E2" s="242" t="s">
        <v>137</v>
      </c>
      <c r="F2" s="242"/>
      <c r="G2" s="242" t="s">
        <v>135</v>
      </c>
      <c r="H2" s="242"/>
      <c r="I2" s="229" t="s">
        <v>132</v>
      </c>
    </row>
    <row r="3" spans="1:12" s="11" customFormat="1" ht="24.95" customHeight="1" x14ac:dyDescent="0.15">
      <c r="A3" s="234"/>
      <c r="B3" s="239"/>
      <c r="C3" s="241"/>
      <c r="D3" s="241"/>
      <c r="E3" s="1" t="s">
        <v>138</v>
      </c>
      <c r="F3" s="1" t="s">
        <v>49</v>
      </c>
      <c r="G3" s="1" t="s">
        <v>138</v>
      </c>
      <c r="H3" s="1" t="s">
        <v>49</v>
      </c>
      <c r="I3" s="230"/>
    </row>
    <row r="4" spans="1:12" ht="9.9499999999999993" customHeight="1" x14ac:dyDescent="0.15">
      <c r="A4" s="235"/>
      <c r="B4" s="236" t="s">
        <v>139</v>
      </c>
      <c r="C4" s="237"/>
      <c r="D4" s="33" t="s">
        <v>140</v>
      </c>
      <c r="E4" s="237" t="s">
        <v>139</v>
      </c>
      <c r="F4" s="237"/>
      <c r="G4" s="237"/>
      <c r="H4" s="237"/>
      <c r="I4" s="34" t="s">
        <v>141</v>
      </c>
    </row>
    <row r="5" spans="1:12" ht="20.100000000000001" customHeight="1" x14ac:dyDescent="0.15">
      <c r="A5" s="21" t="s">
        <v>317</v>
      </c>
      <c r="B5" s="56"/>
      <c r="C5" s="56"/>
      <c r="D5" s="55"/>
      <c r="E5" s="56"/>
      <c r="F5" s="56"/>
      <c r="G5" s="56"/>
      <c r="H5" s="56"/>
      <c r="I5" s="55"/>
      <c r="K5" s="65"/>
      <c r="L5" s="65"/>
    </row>
    <row r="6" spans="1:12" ht="9.9499999999999993" customHeight="1" x14ac:dyDescent="0.15">
      <c r="A6" s="42" t="s">
        <v>142</v>
      </c>
      <c r="B6" s="56">
        <v>1210</v>
      </c>
      <c r="C6" s="56">
        <v>62276</v>
      </c>
      <c r="D6" s="55">
        <v>27.8</v>
      </c>
      <c r="E6" s="56">
        <v>190262</v>
      </c>
      <c r="F6" s="56">
        <v>10486</v>
      </c>
      <c r="G6" s="56">
        <v>531915</v>
      </c>
      <c r="H6" s="56">
        <v>27993</v>
      </c>
      <c r="I6" s="55">
        <v>2.8</v>
      </c>
      <c r="K6" s="66"/>
      <c r="L6" s="67"/>
    </row>
    <row r="7" spans="1:12" ht="9.9499999999999993" customHeight="1" x14ac:dyDescent="0.15">
      <c r="A7" s="42" t="s">
        <v>143</v>
      </c>
      <c r="B7" s="56">
        <v>1208</v>
      </c>
      <c r="C7" s="56">
        <v>62161</v>
      </c>
      <c r="D7" s="55">
        <v>35.200000000000003</v>
      </c>
      <c r="E7" s="56">
        <v>204592</v>
      </c>
      <c r="F7" s="56">
        <v>10742</v>
      </c>
      <c r="G7" s="56">
        <v>609760</v>
      </c>
      <c r="H7" s="56">
        <v>26755</v>
      </c>
      <c r="I7" s="55">
        <v>3</v>
      </c>
      <c r="K7" s="65"/>
      <c r="L7" s="65"/>
    </row>
    <row r="8" spans="1:12" ht="9.9499999999999993" customHeight="1" x14ac:dyDescent="0.15">
      <c r="A8" s="42" t="s">
        <v>144</v>
      </c>
      <c r="B8" s="56">
        <v>1227</v>
      </c>
      <c r="C8" s="56">
        <v>62949</v>
      </c>
      <c r="D8" s="55">
        <v>34.1</v>
      </c>
      <c r="E8" s="56">
        <v>243430</v>
      </c>
      <c r="F8" s="56">
        <v>13629</v>
      </c>
      <c r="G8" s="56">
        <v>660271</v>
      </c>
      <c r="H8" s="56">
        <v>31290</v>
      </c>
      <c r="I8" s="55">
        <v>2.7</v>
      </c>
      <c r="K8" s="45"/>
    </row>
    <row r="9" spans="1:12" ht="9.9499999999999993" customHeight="1" x14ac:dyDescent="0.15">
      <c r="A9" s="42" t="s">
        <v>145</v>
      </c>
      <c r="B9" s="56">
        <v>1263</v>
      </c>
      <c r="C9" s="56">
        <v>64524</v>
      </c>
      <c r="D9" s="55">
        <v>34.4</v>
      </c>
      <c r="E9" s="56">
        <v>257439</v>
      </c>
      <c r="F9" s="56">
        <v>17134</v>
      </c>
      <c r="G9" s="56">
        <v>664609</v>
      </c>
      <c r="H9" s="56">
        <v>38522</v>
      </c>
      <c r="I9" s="55">
        <v>2.6</v>
      </c>
    </row>
    <row r="10" spans="1:12" ht="9.9499999999999993" customHeight="1" x14ac:dyDescent="0.15">
      <c r="A10" s="42" t="s">
        <v>146</v>
      </c>
      <c r="B10" s="56">
        <v>1291</v>
      </c>
      <c r="C10" s="56">
        <v>66453</v>
      </c>
      <c r="D10" s="55">
        <v>43.8</v>
      </c>
      <c r="E10" s="56">
        <v>362745</v>
      </c>
      <c r="F10" s="56">
        <v>22616</v>
      </c>
      <c r="G10" s="56">
        <v>900550</v>
      </c>
      <c r="H10" s="56">
        <v>49331</v>
      </c>
      <c r="I10" s="55">
        <v>2.5</v>
      </c>
    </row>
    <row r="11" spans="1:12" ht="9.9499999999999993" customHeight="1" x14ac:dyDescent="0.15">
      <c r="A11" s="42" t="s">
        <v>147</v>
      </c>
      <c r="B11" s="56">
        <v>1292</v>
      </c>
      <c r="C11" s="56">
        <v>66452</v>
      </c>
      <c r="D11" s="55">
        <v>42</v>
      </c>
      <c r="E11" s="56">
        <v>331914</v>
      </c>
      <c r="F11" s="56">
        <v>22453</v>
      </c>
      <c r="G11" s="56">
        <v>833209</v>
      </c>
      <c r="H11" s="56">
        <v>51938</v>
      </c>
      <c r="I11" s="55">
        <v>2.5</v>
      </c>
    </row>
    <row r="12" spans="1:12" ht="9.9499999999999993" customHeight="1" x14ac:dyDescent="0.15">
      <c r="A12" s="42" t="s">
        <v>148</v>
      </c>
      <c r="B12" s="56">
        <v>1297</v>
      </c>
      <c r="C12" s="56">
        <v>66857</v>
      </c>
      <c r="D12" s="55">
        <v>44.7</v>
      </c>
      <c r="E12" s="56">
        <v>328412</v>
      </c>
      <c r="F12" s="56">
        <v>30789</v>
      </c>
      <c r="G12" s="56">
        <v>923641</v>
      </c>
      <c r="H12" s="56">
        <v>76328</v>
      </c>
      <c r="I12" s="55">
        <v>2.8</v>
      </c>
    </row>
    <row r="13" spans="1:12" ht="9.9499999999999993" customHeight="1" x14ac:dyDescent="0.15">
      <c r="A13" s="42" t="s">
        <v>149</v>
      </c>
      <c r="B13" s="56">
        <v>1293</v>
      </c>
      <c r="C13" s="56">
        <v>66646</v>
      </c>
      <c r="D13" s="55">
        <v>43.9</v>
      </c>
      <c r="E13" s="56">
        <v>318374</v>
      </c>
      <c r="F13" s="56">
        <v>26682</v>
      </c>
      <c r="G13" s="56">
        <v>905581</v>
      </c>
      <c r="H13" s="56">
        <v>68723</v>
      </c>
      <c r="I13" s="55">
        <v>2.8</v>
      </c>
    </row>
    <row r="14" spans="1:12" ht="9.9499999999999993" customHeight="1" x14ac:dyDescent="0.15">
      <c r="A14" s="42" t="s">
        <v>150</v>
      </c>
      <c r="B14" s="56">
        <v>1287</v>
      </c>
      <c r="C14" s="56">
        <v>65722</v>
      </c>
      <c r="D14" s="55">
        <v>44.5</v>
      </c>
      <c r="E14" s="56">
        <v>354546</v>
      </c>
      <c r="F14" s="56">
        <v>23299</v>
      </c>
      <c r="G14" s="56">
        <v>875986</v>
      </c>
      <c r="H14" s="56">
        <v>50360</v>
      </c>
      <c r="I14" s="55">
        <v>2.5</v>
      </c>
    </row>
    <row r="15" spans="1:12" ht="9.9499999999999993" customHeight="1" x14ac:dyDescent="0.15">
      <c r="A15" s="42" t="s">
        <v>151</v>
      </c>
      <c r="B15" s="56">
        <v>1276</v>
      </c>
      <c r="C15" s="56">
        <v>64705</v>
      </c>
      <c r="D15" s="55">
        <v>44</v>
      </c>
      <c r="E15" s="56">
        <v>332504</v>
      </c>
      <c r="F15" s="56">
        <v>17902</v>
      </c>
      <c r="G15" s="56">
        <v>878496</v>
      </c>
      <c r="H15" s="56">
        <v>42586</v>
      </c>
      <c r="I15" s="55">
        <v>2.6</v>
      </c>
    </row>
    <row r="16" spans="1:12" ht="9.9499999999999993" customHeight="1" x14ac:dyDescent="0.15">
      <c r="A16" s="42" t="s">
        <v>152</v>
      </c>
      <c r="B16" s="56">
        <v>1222</v>
      </c>
      <c r="C16" s="56">
        <v>62368</v>
      </c>
      <c r="D16" s="55">
        <v>34.4</v>
      </c>
      <c r="E16" s="56">
        <v>258843</v>
      </c>
      <c r="F16" s="56">
        <v>13241</v>
      </c>
      <c r="G16" s="56">
        <v>637675</v>
      </c>
      <c r="H16" s="56">
        <v>33494</v>
      </c>
      <c r="I16" s="55">
        <v>2.5</v>
      </c>
    </row>
    <row r="17" spans="1:9" ht="9.9499999999999993" customHeight="1" x14ac:dyDescent="0.15">
      <c r="A17" s="42" t="s">
        <v>153</v>
      </c>
      <c r="B17" s="56">
        <v>1228</v>
      </c>
      <c r="C17" s="56">
        <v>62415</v>
      </c>
      <c r="D17" s="55">
        <v>32.700000000000003</v>
      </c>
      <c r="E17" s="56">
        <v>242545</v>
      </c>
      <c r="F17" s="56">
        <v>13123</v>
      </c>
      <c r="G17" s="56">
        <v>622819</v>
      </c>
      <c r="H17" s="56">
        <v>32869</v>
      </c>
      <c r="I17" s="55">
        <v>2.6</v>
      </c>
    </row>
    <row r="18" spans="1:9" ht="20.100000000000001" customHeight="1" x14ac:dyDescent="0.15">
      <c r="A18" s="21" t="s">
        <v>440</v>
      </c>
      <c r="B18" s="56"/>
      <c r="C18" s="56"/>
      <c r="D18" s="55"/>
      <c r="E18" s="56"/>
      <c r="F18" s="56"/>
      <c r="G18" s="56"/>
      <c r="H18" s="56"/>
      <c r="I18" s="55"/>
    </row>
    <row r="19" spans="1:9" ht="9.9499999999999993" customHeight="1" x14ac:dyDescent="0.15">
      <c r="A19" s="42" t="s">
        <v>142</v>
      </c>
      <c r="B19" s="56">
        <v>1191</v>
      </c>
      <c r="C19" s="56">
        <v>61531</v>
      </c>
      <c r="D19" s="55">
        <v>27.308380664144956</v>
      </c>
      <c r="E19" s="56">
        <v>191255</v>
      </c>
      <c r="F19" s="56">
        <v>11619</v>
      </c>
      <c r="G19" s="56">
        <v>513598</v>
      </c>
      <c r="H19" s="56">
        <v>29420</v>
      </c>
      <c r="I19" s="55">
        <v>2.6854095317769469</v>
      </c>
    </row>
    <row r="20" spans="1:9" ht="9.9499999999999993" customHeight="1" x14ac:dyDescent="0.15">
      <c r="A20" s="42" t="s">
        <v>143</v>
      </c>
      <c r="B20" s="56">
        <v>1193</v>
      </c>
      <c r="C20" s="56">
        <v>61566</v>
      </c>
      <c r="D20" s="55">
        <v>34.289618760125414</v>
      </c>
      <c r="E20" s="56">
        <v>207328</v>
      </c>
      <c r="F20" s="56">
        <v>10731</v>
      </c>
      <c r="G20" s="56">
        <v>588403</v>
      </c>
      <c r="H20" s="56">
        <v>26424</v>
      </c>
      <c r="I20" s="55">
        <v>2.8380295956166073</v>
      </c>
    </row>
    <row r="21" spans="1:9" ht="9.9499999999999993" customHeight="1" x14ac:dyDescent="0.15">
      <c r="A21" s="42" t="s">
        <v>144</v>
      </c>
      <c r="B21" s="56">
        <v>1220</v>
      </c>
      <c r="C21" s="56">
        <v>62698</v>
      </c>
      <c r="D21" s="55">
        <v>32.231184198493281</v>
      </c>
      <c r="E21" s="56">
        <v>237528</v>
      </c>
      <c r="F21" s="56">
        <v>14331</v>
      </c>
      <c r="G21" s="56">
        <v>623822</v>
      </c>
      <c r="H21" s="56">
        <v>35936</v>
      </c>
      <c r="I21" s="55">
        <v>2.6263093193223535</v>
      </c>
    </row>
    <row r="22" spans="1:9" ht="9.9499999999999993" customHeight="1" x14ac:dyDescent="0.15">
      <c r="A22" s="42" t="s">
        <v>145</v>
      </c>
      <c r="B22" s="56">
        <v>1253</v>
      </c>
      <c r="C22" s="56">
        <v>64621</v>
      </c>
      <c r="D22" s="55">
        <v>37.323557906421357</v>
      </c>
      <c r="E22" s="56">
        <v>268336</v>
      </c>
      <c r="F22" s="56">
        <v>17360</v>
      </c>
      <c r="G22" s="56">
        <v>721570</v>
      </c>
      <c r="H22" s="56">
        <v>39246</v>
      </c>
      <c r="I22" s="55">
        <v>2.6890540218233858</v>
      </c>
    </row>
    <row r="23" spans="1:9" ht="9.9499999999999993" customHeight="1" x14ac:dyDescent="0.15">
      <c r="A23" s="42" t="s">
        <v>146</v>
      </c>
      <c r="B23" s="56">
        <v>1271</v>
      </c>
      <c r="C23" s="56">
        <v>65926</v>
      </c>
      <c r="D23" s="55">
        <v>43.798230570407448</v>
      </c>
      <c r="E23" s="56">
        <v>361200</v>
      </c>
      <c r="F23" s="56">
        <v>22079</v>
      </c>
      <c r="G23" s="56">
        <v>894366</v>
      </c>
      <c r="H23" s="56">
        <v>50094</v>
      </c>
      <c r="I23" s="55">
        <v>2.4760963455149501</v>
      </c>
    </row>
    <row r="24" spans="1:9" ht="9.9499999999999993" customHeight="1" x14ac:dyDescent="0.15">
      <c r="A24" s="42" t="s">
        <v>147</v>
      </c>
      <c r="B24" s="56">
        <v>1270</v>
      </c>
      <c r="C24" s="56">
        <v>66108</v>
      </c>
      <c r="D24" s="55">
        <v>43.403624776182205</v>
      </c>
      <c r="E24" s="56">
        <v>345891</v>
      </c>
      <c r="F24" s="56">
        <v>23992</v>
      </c>
      <c r="G24" s="56">
        <v>860295</v>
      </c>
      <c r="H24" s="56">
        <v>50586</v>
      </c>
      <c r="I24" s="55">
        <v>2.487185269347858</v>
      </c>
    </row>
    <row r="25" spans="1:9" ht="9.9499999999999993" customHeight="1" x14ac:dyDescent="0.15">
      <c r="A25" s="42" t="s">
        <v>148</v>
      </c>
      <c r="B25" s="56">
        <v>1273</v>
      </c>
      <c r="C25" s="56">
        <v>66196</v>
      </c>
      <c r="D25" s="55">
        <v>44.182822028860713</v>
      </c>
      <c r="E25" s="56">
        <v>327882</v>
      </c>
      <c r="F25" s="56">
        <v>32839</v>
      </c>
      <c r="G25" s="56">
        <v>903077</v>
      </c>
      <c r="H25" s="56">
        <v>78883</v>
      </c>
      <c r="I25" s="55">
        <v>2.754274403596416</v>
      </c>
    </row>
    <row r="26" spans="1:9" ht="9.9499999999999993" customHeight="1" x14ac:dyDescent="0.15">
      <c r="A26" s="42" t="s">
        <v>149</v>
      </c>
      <c r="B26" s="56">
        <v>1271</v>
      </c>
      <c r="C26" s="56">
        <v>66069</v>
      </c>
      <c r="D26" s="55">
        <v>47.847737552131264</v>
      </c>
      <c r="E26" s="56">
        <v>328588</v>
      </c>
      <c r="F26" s="56">
        <v>29546</v>
      </c>
      <c r="G26" s="56">
        <v>977491</v>
      </c>
      <c r="H26" s="56">
        <v>77074</v>
      </c>
      <c r="I26" s="55">
        <v>2.9748225741658247</v>
      </c>
    </row>
    <row r="27" spans="1:9" ht="9.9499999999999993" customHeight="1" x14ac:dyDescent="0.15">
      <c r="A27" s="42" t="s">
        <v>150</v>
      </c>
      <c r="B27" s="56">
        <v>1271</v>
      </c>
      <c r="C27" s="56">
        <v>65548</v>
      </c>
      <c r="D27" s="55">
        <v>45.04224911992663</v>
      </c>
      <c r="E27" s="56">
        <v>352140</v>
      </c>
      <c r="F27" s="56">
        <v>23776</v>
      </c>
      <c r="G27" s="56">
        <v>885032</v>
      </c>
      <c r="H27" s="56">
        <v>52682</v>
      </c>
      <c r="I27" s="55">
        <v>2.5132958482421763</v>
      </c>
    </row>
    <row r="28" spans="1:9" ht="9.9499999999999993" customHeight="1" x14ac:dyDescent="0.15">
      <c r="A28" s="42" t="s">
        <v>151</v>
      </c>
      <c r="B28" s="56">
        <v>1259</v>
      </c>
      <c r="C28" s="56">
        <v>64812</v>
      </c>
      <c r="D28" s="55">
        <v>45.489150112602857</v>
      </c>
      <c r="E28" s="56">
        <v>342486</v>
      </c>
      <c r="F28" s="56">
        <v>19702</v>
      </c>
      <c r="G28" s="56">
        <v>908346</v>
      </c>
      <c r="H28" s="56">
        <v>45894</v>
      </c>
      <c r="I28" s="55">
        <v>2.6522135211366304</v>
      </c>
    </row>
    <row r="29" spans="1:9" ht="9.9499999999999993" customHeight="1" x14ac:dyDescent="0.15">
      <c r="A29" s="42" t="s">
        <v>152</v>
      </c>
      <c r="B29" s="56">
        <v>1212</v>
      </c>
      <c r="C29" s="56">
        <v>62679</v>
      </c>
      <c r="D29" s="55">
        <v>34.915653936275213</v>
      </c>
      <c r="E29" s="56">
        <v>258095</v>
      </c>
      <c r="F29" s="56">
        <v>13869</v>
      </c>
      <c r="G29" s="56">
        <v>648795</v>
      </c>
      <c r="H29" s="56">
        <v>34405</v>
      </c>
      <c r="I29" s="55">
        <v>2.5137836843022918</v>
      </c>
    </row>
    <row r="30" spans="1:9" ht="9.9499999999999993" customHeight="1" x14ac:dyDescent="0.15">
      <c r="A30" s="42" t="s">
        <v>153</v>
      </c>
      <c r="B30" s="56">
        <v>1219</v>
      </c>
      <c r="C30" s="56">
        <v>63154</v>
      </c>
      <c r="D30" s="55">
        <v>33.674393873838184</v>
      </c>
      <c r="E30" s="56">
        <v>250358</v>
      </c>
      <c r="F30" s="56">
        <v>13302</v>
      </c>
      <c r="G30" s="56">
        <v>645986</v>
      </c>
      <c r="H30" s="56">
        <v>31693</v>
      </c>
      <c r="I30" s="55">
        <v>2.5802490833126961</v>
      </c>
    </row>
    <row r="31" spans="1:9" ht="20.100000000000001" customHeight="1" x14ac:dyDescent="0.15">
      <c r="A31" s="21" t="s">
        <v>441</v>
      </c>
      <c r="B31" s="56"/>
      <c r="C31" s="56"/>
      <c r="D31" s="55"/>
      <c r="E31" s="56"/>
      <c r="F31" s="56"/>
      <c r="G31" s="56"/>
      <c r="H31" s="56"/>
      <c r="I31" s="55"/>
    </row>
    <row r="32" spans="1:9" ht="9.9499999999999993" customHeight="1" x14ac:dyDescent="0.15">
      <c r="A32" s="42" t="s">
        <v>142</v>
      </c>
      <c r="B32" s="56">
        <v>1184</v>
      </c>
      <c r="C32" s="56">
        <v>62172</v>
      </c>
      <c r="D32" s="55">
        <v>28.048473840452086</v>
      </c>
      <c r="E32" s="56">
        <v>194568</v>
      </c>
      <c r="F32" s="56">
        <v>10825</v>
      </c>
      <c r="G32" s="56">
        <v>534308</v>
      </c>
      <c r="H32" s="56">
        <v>26961</v>
      </c>
      <c r="I32" s="55">
        <v>2.7461247481600264</v>
      </c>
    </row>
    <row r="33" spans="1:9" ht="9.9499999999999993" customHeight="1" x14ac:dyDescent="0.15">
      <c r="A33" s="42" t="s">
        <v>143</v>
      </c>
      <c r="B33" s="56">
        <v>1193</v>
      </c>
      <c r="C33" s="56">
        <v>62340</v>
      </c>
      <c r="D33" s="55">
        <v>35.287753473876336</v>
      </c>
      <c r="E33" s="56">
        <v>214634</v>
      </c>
      <c r="F33" s="56">
        <v>10140</v>
      </c>
      <c r="G33" s="56">
        <v>614815</v>
      </c>
      <c r="H33" s="56">
        <v>23096</v>
      </c>
      <c r="I33" s="55">
        <v>2.8644809303279071</v>
      </c>
    </row>
    <row r="34" spans="1:9" ht="9.9499999999999993" customHeight="1" x14ac:dyDescent="0.15">
      <c r="A34" s="42" t="s">
        <v>144</v>
      </c>
      <c r="B34" s="56">
        <v>1209</v>
      </c>
      <c r="C34" s="56">
        <v>62930</v>
      </c>
      <c r="D34" s="55">
        <v>33.090270528385119</v>
      </c>
      <c r="E34" s="56">
        <v>245633</v>
      </c>
      <c r="F34" s="56">
        <v>14864</v>
      </c>
      <c r="G34" s="56">
        <v>640306</v>
      </c>
      <c r="H34" s="56">
        <v>34653</v>
      </c>
      <c r="I34" s="55">
        <v>2.6067588638334427</v>
      </c>
    </row>
    <row r="35" spans="1:9" ht="9.9499999999999993" customHeight="1" x14ac:dyDescent="0.15">
      <c r="A35" s="42" t="s">
        <v>145</v>
      </c>
      <c r="B35" s="56">
        <v>1252</v>
      </c>
      <c r="C35" s="56">
        <v>64980</v>
      </c>
      <c r="D35" s="55">
        <v>37.584516460905348</v>
      </c>
      <c r="E35" s="56">
        <v>281055</v>
      </c>
      <c r="F35" s="56">
        <v>18473</v>
      </c>
      <c r="G35" s="56">
        <v>730643</v>
      </c>
      <c r="H35" s="56">
        <v>39612</v>
      </c>
      <c r="I35" s="55">
        <v>2.5996441977548876</v>
      </c>
    </row>
    <row r="36" spans="1:9" ht="9.9499999999999993" customHeight="1" x14ac:dyDescent="0.15">
      <c r="A36" s="42" t="s">
        <v>146</v>
      </c>
      <c r="B36" s="56">
        <v>1261</v>
      </c>
      <c r="C36" s="56">
        <v>66219</v>
      </c>
      <c r="D36" s="55">
        <v>45.387895260916331</v>
      </c>
      <c r="E36" s="56">
        <v>375138</v>
      </c>
      <c r="F36" s="56">
        <v>22718</v>
      </c>
      <c r="G36" s="56">
        <v>930785</v>
      </c>
      <c r="H36" s="56">
        <v>48381</v>
      </c>
      <c r="I36" s="55">
        <v>2.4811802589980219</v>
      </c>
    </row>
    <row r="37" spans="1:9" ht="9.9499999999999993" customHeight="1" x14ac:dyDescent="0.15">
      <c r="A37" s="42" t="s">
        <v>147</v>
      </c>
      <c r="B37" s="56">
        <v>1267</v>
      </c>
      <c r="C37" s="56">
        <v>66551</v>
      </c>
      <c r="D37" s="55">
        <v>43.963031990659189</v>
      </c>
      <c r="E37" s="56">
        <v>356932</v>
      </c>
      <c r="F37" s="56">
        <v>25029</v>
      </c>
      <c r="G37" s="56">
        <v>876549</v>
      </c>
      <c r="H37" s="56">
        <v>57121</v>
      </c>
      <c r="I37" s="55">
        <v>2.4557870967018927</v>
      </c>
    </row>
    <row r="38" spans="1:9" ht="9.9499999999999993" customHeight="1" x14ac:dyDescent="0.15">
      <c r="A38" s="42" t="s">
        <v>148</v>
      </c>
      <c r="B38" s="56">
        <v>1265</v>
      </c>
      <c r="C38" s="56">
        <v>66562</v>
      </c>
      <c r="D38" s="55">
        <v>44.356022154590868</v>
      </c>
      <c r="E38" s="56">
        <v>330570</v>
      </c>
      <c r="F38" s="56">
        <v>30610</v>
      </c>
      <c r="G38" s="56">
        <v>911923</v>
      </c>
      <c r="H38" s="56">
        <v>74684</v>
      </c>
      <c r="I38" s="55">
        <v>2.7586381099313306</v>
      </c>
    </row>
    <row r="39" spans="1:9" ht="9.9499999999999993" customHeight="1" x14ac:dyDescent="0.15">
      <c r="A39" s="42" t="s">
        <v>149</v>
      </c>
      <c r="B39" s="56">
        <v>1271</v>
      </c>
      <c r="C39" s="56">
        <v>66741</v>
      </c>
      <c r="D39" s="55">
        <v>45.642822896386264</v>
      </c>
      <c r="E39" s="56">
        <v>329857</v>
      </c>
      <c r="F39" s="56">
        <v>29600</v>
      </c>
      <c r="G39" s="56">
        <v>940558</v>
      </c>
      <c r="H39" s="56">
        <v>76144</v>
      </c>
      <c r="I39" s="55">
        <v>2.8514113691690643</v>
      </c>
    </row>
    <row r="40" spans="1:9" ht="9.9499999999999993" customHeight="1" x14ac:dyDescent="0.15">
      <c r="A40" s="42" t="s">
        <v>150</v>
      </c>
      <c r="B40" s="56">
        <v>1268</v>
      </c>
      <c r="C40" s="56">
        <v>66055</v>
      </c>
      <c r="D40" s="55">
        <v>45.157675012973471</v>
      </c>
      <c r="E40" s="56">
        <v>352555</v>
      </c>
      <c r="F40" s="56">
        <v>23466</v>
      </c>
      <c r="G40" s="56">
        <v>893688</v>
      </c>
      <c r="H40" s="56">
        <v>54572</v>
      </c>
      <c r="I40" s="55">
        <v>2.5348895916949128</v>
      </c>
    </row>
    <row r="41" spans="1:9" ht="9.9499999999999993" customHeight="1" x14ac:dyDescent="0.15">
      <c r="A41" s="42" t="s">
        <v>151</v>
      </c>
      <c r="B41" s="56">
        <v>1257</v>
      </c>
      <c r="C41" s="56">
        <v>65526</v>
      </c>
      <c r="D41" s="55">
        <v>44.617209326930542</v>
      </c>
      <c r="E41" s="56">
        <v>346935</v>
      </c>
      <c r="F41" s="56">
        <v>20803</v>
      </c>
      <c r="G41" s="56">
        <v>902454</v>
      </c>
      <c r="H41" s="56">
        <v>48056</v>
      </c>
      <c r="I41" s="55">
        <v>2.601219248562411</v>
      </c>
    </row>
    <row r="42" spans="1:9" ht="9.9499999999999993" customHeight="1" x14ac:dyDescent="0.15">
      <c r="A42" s="42" t="s">
        <v>152</v>
      </c>
      <c r="B42" s="56">
        <v>1193</v>
      </c>
      <c r="C42" s="56">
        <v>62537</v>
      </c>
      <c r="D42" s="55">
        <v>34.601944669086535</v>
      </c>
      <c r="E42" s="56">
        <v>262024</v>
      </c>
      <c r="F42" s="56">
        <v>14475</v>
      </c>
      <c r="G42" s="56">
        <v>643937</v>
      </c>
      <c r="H42" s="56">
        <v>33649</v>
      </c>
      <c r="I42" s="55">
        <v>2.4575496901047234</v>
      </c>
    </row>
    <row r="43" spans="1:9" ht="9.9499999999999993" customHeight="1" x14ac:dyDescent="0.15">
      <c r="A43" s="42" t="s">
        <v>153</v>
      </c>
      <c r="B43" s="56">
        <v>1200</v>
      </c>
      <c r="C43" s="56">
        <v>62727</v>
      </c>
      <c r="D43" s="55">
        <v>33.779633050220248</v>
      </c>
      <c r="E43" s="56">
        <v>253053</v>
      </c>
      <c r="F43" s="56">
        <v>13025</v>
      </c>
      <c r="G43" s="56">
        <v>644460</v>
      </c>
      <c r="H43" s="56">
        <v>32908</v>
      </c>
      <c r="I43" s="55">
        <v>2.5467392206375741</v>
      </c>
    </row>
    <row r="44" spans="1:9" ht="20.100000000000001" customHeight="1" x14ac:dyDescent="0.15">
      <c r="A44" s="21" t="s">
        <v>458</v>
      </c>
      <c r="B44" s="56"/>
      <c r="C44" s="56"/>
      <c r="D44" s="55"/>
      <c r="E44" s="56"/>
      <c r="F44" s="56"/>
      <c r="G44" s="56"/>
      <c r="H44" s="56"/>
      <c r="I44" s="55"/>
    </row>
    <row r="45" spans="1:9" ht="9.9499999999999993" customHeight="1" x14ac:dyDescent="0.15">
      <c r="A45" s="42" t="s">
        <v>142</v>
      </c>
      <c r="B45" s="56">
        <v>1177</v>
      </c>
      <c r="C45" s="56">
        <v>61998</v>
      </c>
      <c r="D45" s="55">
        <v>27.691024755188103</v>
      </c>
      <c r="E45" s="56">
        <v>192106</v>
      </c>
      <c r="F45" s="56">
        <v>10124</v>
      </c>
      <c r="G45" s="56">
        <v>522999</v>
      </c>
      <c r="H45" s="56">
        <v>24078</v>
      </c>
      <c r="I45" s="55">
        <v>2.7224501056708275</v>
      </c>
    </row>
    <row r="46" spans="1:9" ht="9.9499999999999993" customHeight="1" x14ac:dyDescent="0.15">
      <c r="A46" s="42" t="s">
        <v>143</v>
      </c>
      <c r="B46" s="56">
        <v>1176</v>
      </c>
      <c r="C46" s="56">
        <v>61759</v>
      </c>
      <c r="D46" s="55">
        <v>33.907562742955413</v>
      </c>
      <c r="E46" s="56">
        <v>217179</v>
      </c>
      <c r="F46" s="56">
        <v>11697</v>
      </c>
      <c r="G46" s="56">
        <v>605703</v>
      </c>
      <c r="H46" s="56">
        <v>24894</v>
      </c>
      <c r="I46" s="55">
        <v>2.7889574958904868</v>
      </c>
    </row>
    <row r="47" spans="1:9" ht="9.9499999999999993" customHeight="1" x14ac:dyDescent="0.15">
      <c r="A47" s="42" t="s">
        <v>144</v>
      </c>
      <c r="B47" s="56">
        <v>1202</v>
      </c>
      <c r="C47" s="56">
        <v>62575</v>
      </c>
      <c r="D47" s="55">
        <v>35.250282343887037</v>
      </c>
      <c r="E47" s="56">
        <v>255442</v>
      </c>
      <c r="F47" s="56">
        <v>14390</v>
      </c>
      <c r="G47" s="56">
        <v>676056</v>
      </c>
      <c r="H47" s="56">
        <v>31573</v>
      </c>
      <c r="I47" s="55">
        <v>2.646612538267004</v>
      </c>
    </row>
    <row r="48" spans="1:9" ht="9.9499999999999993" customHeight="1" x14ac:dyDescent="0.15">
      <c r="A48" s="42" t="s">
        <v>145</v>
      </c>
      <c r="B48" s="56">
        <v>1231</v>
      </c>
      <c r="C48" s="56">
        <v>63908</v>
      </c>
      <c r="D48" s="55">
        <v>36.605634333592249</v>
      </c>
      <c r="E48" s="56">
        <v>282631</v>
      </c>
      <c r="F48" s="56">
        <v>17691</v>
      </c>
      <c r="G48" s="56">
        <v>699377</v>
      </c>
      <c r="H48" s="56">
        <v>39017</v>
      </c>
      <c r="I48" s="55">
        <v>2.4745233183904101</v>
      </c>
    </row>
    <row r="49" spans="1:9" ht="9.9499999999999993" customHeight="1" x14ac:dyDescent="0.15">
      <c r="A49" s="42" t="s">
        <v>146</v>
      </c>
      <c r="B49" s="56">
        <v>1249</v>
      </c>
      <c r="C49" s="56">
        <v>65635</v>
      </c>
      <c r="D49" s="55">
        <v>45.307379377406072</v>
      </c>
      <c r="E49" s="56">
        <v>368430</v>
      </c>
      <c r="F49" s="56">
        <v>22868</v>
      </c>
      <c r="G49" s="56">
        <v>921162</v>
      </c>
      <c r="H49" s="56">
        <v>49417</v>
      </c>
      <c r="I49" s="55">
        <v>2.5002361371223842</v>
      </c>
    </row>
    <row r="50" spans="1:9" ht="9.9499999999999993" customHeight="1" x14ac:dyDescent="0.15">
      <c r="A50" s="42" t="s">
        <v>147</v>
      </c>
      <c r="B50" s="56">
        <v>1251</v>
      </c>
      <c r="C50" s="56">
        <v>65884</v>
      </c>
      <c r="D50" s="55">
        <v>43.489917245676743</v>
      </c>
      <c r="E50" s="56">
        <v>350892</v>
      </c>
      <c r="F50" s="56">
        <v>25086</v>
      </c>
      <c r="G50" s="56">
        <v>858454</v>
      </c>
      <c r="H50" s="56">
        <v>54698</v>
      </c>
      <c r="I50" s="55">
        <v>2.4464906580942283</v>
      </c>
    </row>
    <row r="51" spans="1:9" ht="9.9499999999999993" customHeight="1" x14ac:dyDescent="0.15">
      <c r="A51" s="42" t="s">
        <v>148</v>
      </c>
      <c r="B51" s="56">
        <v>1251</v>
      </c>
      <c r="C51" s="56">
        <v>65761</v>
      </c>
      <c r="D51" s="55">
        <v>44.603345008230235</v>
      </c>
      <c r="E51" s="56">
        <v>322371</v>
      </c>
      <c r="F51" s="56">
        <v>32602</v>
      </c>
      <c r="G51" s="56">
        <v>905319</v>
      </c>
      <c r="H51" s="56">
        <v>71829</v>
      </c>
      <c r="I51" s="55">
        <v>2.808314023283732</v>
      </c>
    </row>
    <row r="52" spans="1:9" ht="9.9499999999999993" customHeight="1" x14ac:dyDescent="0.15">
      <c r="A52" s="42" t="s">
        <v>149</v>
      </c>
      <c r="B52" s="56">
        <v>1251</v>
      </c>
      <c r="C52" s="56">
        <v>65899</v>
      </c>
      <c r="D52" s="55">
        <v>45.748640137417688</v>
      </c>
      <c r="E52" s="56">
        <v>346043</v>
      </c>
      <c r="F52" s="56">
        <v>29953</v>
      </c>
      <c r="G52" s="56">
        <v>931634</v>
      </c>
      <c r="H52" s="56">
        <v>69278</v>
      </c>
      <c r="I52" s="55">
        <v>2.692249229142043</v>
      </c>
    </row>
    <row r="53" spans="1:9" ht="9.9499999999999993" customHeight="1" x14ac:dyDescent="0.15">
      <c r="A53" s="42" t="s">
        <v>150</v>
      </c>
      <c r="B53" s="56">
        <v>1253</v>
      </c>
      <c r="C53" s="56">
        <v>65608</v>
      </c>
      <c r="D53" s="55">
        <v>46.005865508630805</v>
      </c>
      <c r="E53" s="56">
        <v>371277</v>
      </c>
      <c r="F53" s="56">
        <v>24400</v>
      </c>
      <c r="G53" s="56">
        <v>903880</v>
      </c>
      <c r="H53" s="56">
        <v>53305</v>
      </c>
      <c r="I53" s="55">
        <v>2.4345165469447339</v>
      </c>
    </row>
    <row r="54" spans="1:9" ht="9.9499999999999993" customHeight="1" x14ac:dyDescent="0.15">
      <c r="A54" s="42" t="s">
        <v>151</v>
      </c>
      <c r="B54" s="56">
        <v>1245</v>
      </c>
      <c r="C54" s="56">
        <v>64821</v>
      </c>
      <c r="D54" s="55">
        <v>46.155789898420906</v>
      </c>
      <c r="E54" s="56">
        <v>348001</v>
      </c>
      <c r="F54" s="56">
        <v>24871</v>
      </c>
      <c r="G54" s="56">
        <v>924260</v>
      </c>
      <c r="H54" s="56">
        <v>59619</v>
      </c>
      <c r="I54" s="55">
        <v>2.6559119082991143</v>
      </c>
    </row>
    <row r="55" spans="1:9" ht="9.9499999999999993" customHeight="1" x14ac:dyDescent="0.15">
      <c r="A55" s="42" t="s">
        <v>152</v>
      </c>
      <c r="B55" s="56"/>
      <c r="C55" s="56"/>
      <c r="D55" s="55"/>
      <c r="E55" s="56"/>
      <c r="F55" s="56"/>
      <c r="G55" s="56"/>
      <c r="H55" s="56"/>
      <c r="I55" s="55"/>
    </row>
    <row r="56" spans="1:9" ht="9.9499999999999993" customHeight="1" x14ac:dyDescent="0.15">
      <c r="A56" s="42" t="s">
        <v>153</v>
      </c>
      <c r="B56" s="56"/>
      <c r="C56" s="56"/>
      <c r="D56" s="55"/>
      <c r="E56" s="56"/>
      <c r="F56" s="56"/>
      <c r="G56" s="56"/>
      <c r="H56" s="56"/>
      <c r="I56" s="55"/>
    </row>
    <row r="57" spans="1:9" ht="20.100000000000001" customHeight="1" x14ac:dyDescent="0.15">
      <c r="A57" s="12" t="s">
        <v>48</v>
      </c>
    </row>
    <row r="58" spans="1:9" ht="8.25" x14ac:dyDescent="0.15">
      <c r="A58" s="231" t="s">
        <v>131</v>
      </c>
      <c r="B58" s="231"/>
      <c r="C58" s="231"/>
      <c r="D58" s="231"/>
      <c r="E58" s="231"/>
      <c r="F58" s="231"/>
      <c r="G58" s="231"/>
      <c r="H58" s="231"/>
      <c r="I58" s="231"/>
    </row>
    <row r="59" spans="1:9" ht="8.25" x14ac:dyDescent="0.15">
      <c r="A59" s="228" t="s">
        <v>314</v>
      </c>
      <c r="B59" s="228"/>
      <c r="C59" s="228"/>
      <c r="D59" s="228"/>
      <c r="E59" s="228"/>
      <c r="F59" s="228"/>
      <c r="G59" s="228"/>
      <c r="H59" s="228"/>
      <c r="I59" s="228"/>
    </row>
    <row r="60" spans="1:9" ht="8.25" x14ac:dyDescent="0.15">
      <c r="A60" s="228"/>
      <c r="B60" s="228"/>
      <c r="C60" s="228"/>
      <c r="D60" s="228"/>
      <c r="E60" s="228"/>
      <c r="F60" s="228"/>
      <c r="G60" s="228"/>
      <c r="H60" s="228"/>
      <c r="I60" s="228"/>
    </row>
    <row r="61" spans="1:9" ht="12.95" customHeight="1" x14ac:dyDescent="0.15">
      <c r="A61" s="12" t="s">
        <v>442</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3" t="s">
        <v>480</v>
      </c>
      <c r="B1" s="243"/>
      <c r="C1" s="243"/>
      <c r="D1" s="243"/>
      <c r="E1" s="243"/>
      <c r="F1" s="243"/>
      <c r="G1" s="243"/>
      <c r="H1" s="243"/>
      <c r="I1" s="243"/>
      <c r="J1" s="243"/>
      <c r="K1" s="243"/>
    </row>
    <row r="2" spans="1:14" s="203" customFormat="1" ht="9.9499999999999993" customHeight="1" x14ac:dyDescent="0.2">
      <c r="A2" s="234" t="s">
        <v>479</v>
      </c>
      <c r="B2" s="244" t="s">
        <v>492</v>
      </c>
      <c r="C2" s="240"/>
      <c r="D2" s="240"/>
      <c r="E2" s="240"/>
      <c r="F2" s="240"/>
      <c r="G2" s="245" t="s">
        <v>493</v>
      </c>
      <c r="H2" s="246"/>
      <c r="I2" s="246"/>
      <c r="J2" s="246"/>
      <c r="K2" s="246"/>
      <c r="N2" s="204"/>
    </row>
    <row r="3" spans="1:14" s="203" customFormat="1" ht="9.9499999999999993" customHeight="1" x14ac:dyDescent="0.2">
      <c r="A3" s="234"/>
      <c r="B3" s="239" t="s">
        <v>137</v>
      </c>
      <c r="C3" s="241"/>
      <c r="D3" s="241" t="s">
        <v>135</v>
      </c>
      <c r="E3" s="241"/>
      <c r="F3" s="247" t="s">
        <v>58</v>
      </c>
      <c r="G3" s="241" t="s">
        <v>137</v>
      </c>
      <c r="H3" s="241"/>
      <c r="I3" s="241" t="s">
        <v>135</v>
      </c>
      <c r="J3" s="241"/>
      <c r="K3" s="230" t="s">
        <v>58</v>
      </c>
    </row>
    <row r="4" spans="1:14" s="203" customFormat="1" ht="45" customHeight="1" x14ac:dyDescent="0.2">
      <c r="A4" s="234"/>
      <c r="B4" s="196" t="s">
        <v>138</v>
      </c>
      <c r="C4" s="197" t="s">
        <v>478</v>
      </c>
      <c r="D4" s="197" t="s">
        <v>138</v>
      </c>
      <c r="E4" s="197" t="s">
        <v>478</v>
      </c>
      <c r="F4" s="248"/>
      <c r="G4" s="197" t="s">
        <v>138</v>
      </c>
      <c r="H4" s="197" t="s">
        <v>477</v>
      </c>
      <c r="I4" s="197" t="s">
        <v>138</v>
      </c>
      <c r="J4" s="197" t="s">
        <v>477</v>
      </c>
      <c r="K4" s="230"/>
    </row>
    <row r="5" spans="1:14" s="203" customFormat="1" ht="9.9499999999999993" customHeight="1" x14ac:dyDescent="0.2">
      <c r="A5" s="235"/>
      <c r="B5" s="198" t="s">
        <v>139</v>
      </c>
      <c r="C5" s="199" t="s">
        <v>140</v>
      </c>
      <c r="D5" s="199" t="s">
        <v>139</v>
      </c>
      <c r="E5" s="199" t="s">
        <v>140</v>
      </c>
      <c r="F5" s="199" t="s">
        <v>141</v>
      </c>
      <c r="G5" s="199" t="s">
        <v>139</v>
      </c>
      <c r="H5" s="199" t="s">
        <v>140</v>
      </c>
      <c r="I5" s="199" t="s">
        <v>139</v>
      </c>
      <c r="J5" s="199" t="s">
        <v>140</v>
      </c>
      <c r="K5" s="200" t="s">
        <v>141</v>
      </c>
    </row>
    <row r="6" spans="1:14" s="5" customFormat="1" ht="30" customHeight="1" x14ac:dyDescent="0.15">
      <c r="A6" s="4" t="s">
        <v>476</v>
      </c>
      <c r="B6" s="139">
        <v>294029</v>
      </c>
      <c r="C6" s="140">
        <v>0.32277545951147601</v>
      </c>
      <c r="D6" s="139">
        <v>631964</v>
      </c>
      <c r="E6" s="140">
        <v>4.4525432833354017</v>
      </c>
      <c r="F6" s="140">
        <v>2.1493254066775727</v>
      </c>
      <c r="G6" s="139">
        <v>2513569</v>
      </c>
      <c r="H6" s="140">
        <v>0.76787543371892752</v>
      </c>
      <c r="I6" s="139">
        <v>5143966</v>
      </c>
      <c r="J6" s="140">
        <v>0.11915503857260035</v>
      </c>
      <c r="K6" s="140">
        <v>2.0464789309543523</v>
      </c>
    </row>
    <row r="7" spans="1:14" s="5" customFormat="1" ht="9.9499999999999993" customHeight="1" x14ac:dyDescent="0.15">
      <c r="A7" s="35" t="s">
        <v>60</v>
      </c>
      <c r="B7" s="139">
        <v>270790</v>
      </c>
      <c r="C7" s="140">
        <v>-1.0964527816736762</v>
      </c>
      <c r="D7" s="139">
        <v>580044</v>
      </c>
      <c r="E7" s="140">
        <v>2.7182863639422408</v>
      </c>
      <c r="F7" s="140">
        <v>2.1420436500609328</v>
      </c>
      <c r="G7" s="139">
        <v>2313528</v>
      </c>
      <c r="H7" s="140">
        <v>0.50746205112676535</v>
      </c>
      <c r="I7" s="139">
        <v>4730774</v>
      </c>
      <c r="J7" s="140">
        <v>0.23524944853147645</v>
      </c>
      <c r="K7" s="140">
        <v>2.044831097786584</v>
      </c>
    </row>
    <row r="8" spans="1:14" s="5" customFormat="1" ht="9.9499999999999993" customHeight="1" x14ac:dyDescent="0.15">
      <c r="A8" s="35" t="s">
        <v>156</v>
      </c>
      <c r="B8" s="139">
        <v>23239</v>
      </c>
      <c r="C8" s="140">
        <v>20.465502047586952</v>
      </c>
      <c r="D8" s="139">
        <v>51920</v>
      </c>
      <c r="E8" s="140">
        <v>28.734720190424241</v>
      </c>
      <c r="F8" s="140">
        <v>2.2341753087482248</v>
      </c>
      <c r="G8" s="139">
        <v>200041</v>
      </c>
      <c r="H8" s="140">
        <v>3.8807070749034125</v>
      </c>
      <c r="I8" s="139">
        <v>413192</v>
      </c>
      <c r="J8" s="140">
        <v>-1.1911338130391016</v>
      </c>
      <c r="K8" s="140">
        <v>2.0655365650041739</v>
      </c>
    </row>
    <row r="9" spans="1:14" s="5" customFormat="1" ht="20.100000000000001" customHeight="1" x14ac:dyDescent="0.15">
      <c r="A9" s="35" t="s">
        <v>61</v>
      </c>
      <c r="B9" s="139">
        <v>214896</v>
      </c>
      <c r="C9" s="140">
        <v>-0.26222843113139049</v>
      </c>
      <c r="D9" s="139">
        <v>466041</v>
      </c>
      <c r="E9" s="140">
        <v>3.9281843604072861</v>
      </c>
      <c r="F9" s="140">
        <v>2.1686815948179583</v>
      </c>
      <c r="G9" s="139">
        <v>1820265</v>
      </c>
      <c r="H9" s="140">
        <v>-0.92771497460961427</v>
      </c>
      <c r="I9" s="139">
        <v>3748006</v>
      </c>
      <c r="J9" s="140">
        <v>-1.4540240900879127</v>
      </c>
      <c r="K9" s="140">
        <v>2.0590441501649486</v>
      </c>
      <c r="M9" s="202"/>
    </row>
    <row r="10" spans="1:14" ht="9.9499999999999993" customHeight="1" x14ac:dyDescent="0.15">
      <c r="A10" s="37" t="s">
        <v>465</v>
      </c>
      <c r="B10" s="141">
        <v>196182</v>
      </c>
      <c r="C10" s="142">
        <v>-2.0192283680859049</v>
      </c>
      <c r="D10" s="141">
        <v>426150</v>
      </c>
      <c r="E10" s="142">
        <v>1.8693376042837002</v>
      </c>
      <c r="F10" s="142">
        <v>2.1722176346453801</v>
      </c>
      <c r="G10" s="141">
        <v>1660732</v>
      </c>
      <c r="H10" s="142">
        <v>-1.548037905083163</v>
      </c>
      <c r="I10" s="141">
        <v>3432571</v>
      </c>
      <c r="J10" s="142">
        <v>-1.5878645223347263</v>
      </c>
      <c r="K10" s="142">
        <v>2.0669024261590674</v>
      </c>
      <c r="M10" s="45"/>
    </row>
    <row r="11" spans="1:14" ht="9.9499999999999993" customHeight="1" x14ac:dyDescent="0.15">
      <c r="A11" s="37" t="s">
        <v>464</v>
      </c>
      <c r="B11" s="141">
        <v>18714</v>
      </c>
      <c r="C11" s="142">
        <v>22.827513783145179</v>
      </c>
      <c r="D11" s="141">
        <v>39891</v>
      </c>
      <c r="E11" s="142">
        <v>32.545853269537474</v>
      </c>
      <c r="F11" s="142">
        <v>2.1316126963770441</v>
      </c>
      <c r="G11" s="141">
        <v>159533</v>
      </c>
      <c r="H11" s="142">
        <v>6.0266507161133802</v>
      </c>
      <c r="I11" s="141">
        <v>315435</v>
      </c>
      <c r="J11" s="142">
        <v>2.6319795022700987E-2</v>
      </c>
      <c r="K11" s="142">
        <v>1.9772398187208915</v>
      </c>
      <c r="M11" s="45"/>
    </row>
    <row r="12" spans="1:14" s="5" customFormat="1" ht="20.100000000000001" customHeight="1" x14ac:dyDescent="0.15">
      <c r="A12" s="35" t="s">
        <v>51</v>
      </c>
      <c r="B12" s="139">
        <v>36273</v>
      </c>
      <c r="C12" s="140">
        <v>8.1194670481981603</v>
      </c>
      <c r="D12" s="139">
        <v>71197</v>
      </c>
      <c r="E12" s="140">
        <v>17.677101583418732</v>
      </c>
      <c r="F12" s="140">
        <v>1.9628098034350618</v>
      </c>
      <c r="G12" s="139">
        <v>306979</v>
      </c>
      <c r="H12" s="140">
        <v>13.797500732134978</v>
      </c>
      <c r="I12" s="139">
        <v>565607</v>
      </c>
      <c r="J12" s="140">
        <v>15.230815304972836</v>
      </c>
      <c r="K12" s="140">
        <v>1.8424941119750862</v>
      </c>
    </row>
    <row r="13" spans="1:14" ht="9.9499999999999993" customHeight="1" x14ac:dyDescent="0.15">
      <c r="A13" s="37" t="s">
        <v>465</v>
      </c>
      <c r="B13" s="141">
        <v>33180</v>
      </c>
      <c r="C13" s="142">
        <v>7.4029715469523865</v>
      </c>
      <c r="D13" s="141">
        <v>64350</v>
      </c>
      <c r="E13" s="142">
        <v>16.472696338395266</v>
      </c>
      <c r="F13" s="142">
        <v>1.9394213381555154</v>
      </c>
      <c r="G13" s="141">
        <v>281307</v>
      </c>
      <c r="H13" s="142">
        <v>16.0014515284347</v>
      </c>
      <c r="I13" s="141">
        <v>512500</v>
      </c>
      <c r="J13" s="142">
        <v>16.218422604199731</v>
      </c>
      <c r="K13" s="142">
        <v>1.8218529933489036</v>
      </c>
    </row>
    <row r="14" spans="1:14" ht="9.9499999999999993" customHeight="1" x14ac:dyDescent="0.15">
      <c r="A14" s="37" t="s">
        <v>464</v>
      </c>
      <c r="B14" s="141">
        <v>3093</v>
      </c>
      <c r="C14" s="142">
        <v>16.453313253012041</v>
      </c>
      <c r="D14" s="141">
        <v>6847</v>
      </c>
      <c r="E14" s="142">
        <v>30.344565010470205</v>
      </c>
      <c r="F14" s="142">
        <v>2.213708373747171</v>
      </c>
      <c r="G14" s="141">
        <v>25672</v>
      </c>
      <c r="H14" s="142">
        <v>-5.8115644261813912</v>
      </c>
      <c r="I14" s="141">
        <v>53107</v>
      </c>
      <c r="J14" s="142">
        <v>6.497282772173989</v>
      </c>
      <c r="K14" s="142">
        <v>2.0686740417575571</v>
      </c>
    </row>
    <row r="15" spans="1:14" s="5" customFormat="1" ht="20.100000000000001" customHeight="1" x14ac:dyDescent="0.15">
      <c r="A15" s="35" t="s">
        <v>52</v>
      </c>
      <c r="B15" s="139">
        <v>26513</v>
      </c>
      <c r="C15" s="140">
        <v>-2.7260052832403829</v>
      </c>
      <c r="D15" s="139">
        <v>55053</v>
      </c>
      <c r="E15" s="140">
        <v>-2.5110233571213598</v>
      </c>
      <c r="F15" s="140">
        <v>2.0764530607626446</v>
      </c>
      <c r="G15" s="139">
        <v>237265</v>
      </c>
      <c r="H15" s="140">
        <v>-2.4784726361002072</v>
      </c>
      <c r="I15" s="139">
        <v>482770</v>
      </c>
      <c r="J15" s="140">
        <v>-3.0299986943989694</v>
      </c>
      <c r="K15" s="140">
        <v>2.0347291003730006</v>
      </c>
      <c r="M15" s="3"/>
    </row>
    <row r="16" spans="1:14" ht="9.9499999999999993" customHeight="1" x14ac:dyDescent="0.15">
      <c r="A16" s="37" t="s">
        <v>465</v>
      </c>
      <c r="B16" s="141">
        <v>25704</v>
      </c>
      <c r="C16" s="142">
        <v>-2.8240898264715923</v>
      </c>
      <c r="D16" s="141">
        <v>52784</v>
      </c>
      <c r="E16" s="142">
        <v>-2.4848048181196702</v>
      </c>
      <c r="F16" s="142">
        <v>2.0535325241207594</v>
      </c>
      <c r="G16" s="141">
        <v>228793</v>
      </c>
      <c r="H16" s="142">
        <v>-2.5072759580188944</v>
      </c>
      <c r="I16" s="141">
        <v>461421</v>
      </c>
      <c r="J16" s="142">
        <v>-2.8255952556450836</v>
      </c>
      <c r="K16" s="142">
        <v>2.0167618764560102</v>
      </c>
    </row>
    <row r="17" spans="1:11" ht="9.9499999999999993" customHeight="1" x14ac:dyDescent="0.15">
      <c r="A17" s="37" t="s">
        <v>464</v>
      </c>
      <c r="B17" s="141">
        <v>809</v>
      </c>
      <c r="C17" s="142">
        <v>0.49689440993789447</v>
      </c>
      <c r="D17" s="141">
        <v>2269</v>
      </c>
      <c r="E17" s="142">
        <v>-3.1169940222032437</v>
      </c>
      <c r="F17" s="142">
        <v>2.8046971569839307</v>
      </c>
      <c r="G17" s="141">
        <v>8472</v>
      </c>
      <c r="H17" s="142">
        <v>-1.694128568113257</v>
      </c>
      <c r="I17" s="141">
        <v>21349</v>
      </c>
      <c r="J17" s="142">
        <v>-7.2468175696224506</v>
      </c>
      <c r="K17" s="142">
        <v>2.5199480642115204</v>
      </c>
    </row>
    <row r="18" spans="1:11" s="5" customFormat="1" ht="20.100000000000001" customHeight="1" x14ac:dyDescent="0.15">
      <c r="A18" s="35" t="s">
        <v>53</v>
      </c>
      <c r="B18" s="139">
        <v>16347</v>
      </c>
      <c r="C18" s="140">
        <v>-2.7947909853124884</v>
      </c>
      <c r="D18" s="139">
        <v>39673</v>
      </c>
      <c r="E18" s="140">
        <v>0.1186089940947852</v>
      </c>
      <c r="F18" s="140">
        <v>2.426928488407659</v>
      </c>
      <c r="G18" s="139">
        <v>149060</v>
      </c>
      <c r="H18" s="140">
        <v>3.4772406994744927</v>
      </c>
      <c r="I18" s="139">
        <v>347583</v>
      </c>
      <c r="J18" s="140">
        <v>0.50544334726097873</v>
      </c>
      <c r="K18" s="140">
        <v>2.3318328189990609</v>
      </c>
    </row>
    <row r="19" spans="1:11" ht="9.9499999999999993" customHeight="1" x14ac:dyDescent="0.15">
      <c r="A19" s="37" t="s">
        <v>465</v>
      </c>
      <c r="B19" s="141">
        <v>15724</v>
      </c>
      <c r="C19" s="142">
        <v>-3.07587992356531</v>
      </c>
      <c r="D19" s="141">
        <v>36760</v>
      </c>
      <c r="E19" s="142">
        <v>-0.61104201589790819</v>
      </c>
      <c r="F19" s="142">
        <v>2.3378275248028491</v>
      </c>
      <c r="G19" s="141">
        <v>142696</v>
      </c>
      <c r="H19" s="142">
        <v>3.5364455602153555</v>
      </c>
      <c r="I19" s="141">
        <v>324282</v>
      </c>
      <c r="J19" s="142">
        <v>2.6540212347023413</v>
      </c>
      <c r="K19" s="142">
        <v>2.2725374222122556</v>
      </c>
    </row>
    <row r="20" spans="1:11" ht="9.9499999999999993" customHeight="1" x14ac:dyDescent="0.15">
      <c r="A20" s="37" t="s">
        <v>464</v>
      </c>
      <c r="B20" s="141">
        <v>623</v>
      </c>
      <c r="C20" s="142">
        <v>4.8821548821548788</v>
      </c>
      <c r="D20" s="141">
        <v>2913</v>
      </c>
      <c r="E20" s="142">
        <v>10.340909090909093</v>
      </c>
      <c r="F20" s="142">
        <v>4.675762439807384</v>
      </c>
      <c r="G20" s="141">
        <v>6364</v>
      </c>
      <c r="H20" s="142">
        <v>2.1672820677476352</v>
      </c>
      <c r="I20" s="141">
        <v>23301</v>
      </c>
      <c r="J20" s="142">
        <v>-22.166549754484421</v>
      </c>
      <c r="K20" s="142">
        <v>3.6613764927718417</v>
      </c>
    </row>
    <row r="21" spans="1:11" s="5" customFormat="1" ht="15" customHeight="1" x14ac:dyDescent="0.15">
      <c r="A21" s="4" t="s">
        <v>475</v>
      </c>
      <c r="B21" s="143"/>
      <c r="C21" s="143"/>
      <c r="D21" s="143"/>
      <c r="E21" s="143"/>
      <c r="F21" s="143"/>
      <c r="G21" s="143"/>
      <c r="H21" s="143"/>
      <c r="I21" s="143"/>
      <c r="J21" s="143"/>
      <c r="K21" s="143"/>
    </row>
    <row r="22" spans="1:11" s="5" customFormat="1" ht="9.9499999999999993" customHeight="1" x14ac:dyDescent="0.15">
      <c r="A22" s="38" t="s">
        <v>474</v>
      </c>
      <c r="B22" s="139">
        <v>38181</v>
      </c>
      <c r="C22" s="140">
        <v>5.4083153884379698</v>
      </c>
      <c r="D22" s="139">
        <v>112153</v>
      </c>
      <c r="E22" s="140">
        <v>6.6518952433481076</v>
      </c>
      <c r="F22" s="140">
        <v>2.9374034205494879</v>
      </c>
      <c r="G22" s="139">
        <v>376267</v>
      </c>
      <c r="H22" s="140">
        <v>1.7234760416554025</v>
      </c>
      <c r="I22" s="139">
        <v>1079923</v>
      </c>
      <c r="J22" s="140">
        <v>2.2231330405883227</v>
      </c>
      <c r="K22" s="140">
        <v>2.8700975636981187</v>
      </c>
    </row>
    <row r="23" spans="1:11" s="5" customFormat="1" ht="9.9499999999999993" customHeight="1" x14ac:dyDescent="0.15">
      <c r="A23" s="35" t="s">
        <v>60</v>
      </c>
      <c r="B23" s="139">
        <v>36642</v>
      </c>
      <c r="C23" s="140">
        <v>4.7902307890296498</v>
      </c>
      <c r="D23" s="139">
        <v>104853</v>
      </c>
      <c r="E23" s="140">
        <v>6.2598808220843978</v>
      </c>
      <c r="F23" s="140">
        <v>2.8615523170132633</v>
      </c>
      <c r="G23" s="139">
        <v>364736</v>
      </c>
      <c r="H23" s="140">
        <v>1.8533980826531149</v>
      </c>
      <c r="I23" s="139">
        <v>1030054</v>
      </c>
      <c r="J23" s="140">
        <v>2.5916478840834856</v>
      </c>
      <c r="K23" s="140">
        <v>2.8241083962098612</v>
      </c>
    </row>
    <row r="24" spans="1:11" s="5" customFormat="1" ht="9.9499999999999993" customHeight="1" x14ac:dyDescent="0.15">
      <c r="A24" s="35" t="s">
        <v>156</v>
      </c>
      <c r="B24" s="139">
        <v>1539</v>
      </c>
      <c r="C24" s="140">
        <v>22.629482071713142</v>
      </c>
      <c r="D24" s="139">
        <v>7300</v>
      </c>
      <c r="E24" s="140">
        <v>12.619561863622337</v>
      </c>
      <c r="F24" s="140">
        <v>4.7433398310591297</v>
      </c>
      <c r="G24" s="139">
        <v>11531</v>
      </c>
      <c r="H24" s="140">
        <v>-2.2216569151191408</v>
      </c>
      <c r="I24" s="139">
        <v>49869</v>
      </c>
      <c r="J24" s="140">
        <v>-4.8374169910693894</v>
      </c>
      <c r="K24" s="140">
        <v>4.324776688925505</v>
      </c>
    </row>
    <row r="25" spans="1:11" s="5" customFormat="1" ht="20.100000000000001" customHeight="1" x14ac:dyDescent="0.15">
      <c r="A25" s="35" t="s">
        <v>62</v>
      </c>
      <c r="B25" s="139">
        <v>2837</v>
      </c>
      <c r="C25" s="140">
        <v>1.5026833631484777</v>
      </c>
      <c r="D25" s="139">
        <v>9401</v>
      </c>
      <c r="E25" s="140">
        <v>9.492196599114834</v>
      </c>
      <c r="F25" s="140">
        <v>3.3137116672541418</v>
      </c>
      <c r="G25" s="139">
        <v>28132</v>
      </c>
      <c r="H25" s="140">
        <v>-0.43532118209166981</v>
      </c>
      <c r="I25" s="139">
        <v>85172</v>
      </c>
      <c r="J25" s="140">
        <v>-3.100219575184596</v>
      </c>
      <c r="K25" s="140">
        <v>3.0275842456988484</v>
      </c>
    </row>
    <row r="26" spans="1:11" ht="9.9499999999999993" customHeight="1" x14ac:dyDescent="0.15">
      <c r="A26" s="37" t="s">
        <v>465</v>
      </c>
      <c r="B26" s="141">
        <v>2832</v>
      </c>
      <c r="C26" s="142">
        <v>1.3600572655690826</v>
      </c>
      <c r="D26" s="141">
        <v>9386</v>
      </c>
      <c r="E26" s="142">
        <v>9.3302271403610888</v>
      </c>
      <c r="F26" s="142">
        <v>3.3142655367231639</v>
      </c>
      <c r="G26" s="141">
        <v>28031</v>
      </c>
      <c r="H26" s="142">
        <v>-8.5546248440564909E-2</v>
      </c>
      <c r="I26" s="141">
        <v>84882</v>
      </c>
      <c r="J26" s="142">
        <v>-2.8898956617243243</v>
      </c>
      <c r="K26" s="142">
        <v>3.0281474082266064</v>
      </c>
    </row>
    <row r="27" spans="1:11" ht="9.9499999999999993" customHeight="1" x14ac:dyDescent="0.15">
      <c r="A27" s="37" t="s">
        <v>464</v>
      </c>
      <c r="B27" s="141">
        <v>5</v>
      </c>
      <c r="C27" s="145" t="s">
        <v>43</v>
      </c>
      <c r="D27" s="141">
        <v>15</v>
      </c>
      <c r="E27" s="145" t="s">
        <v>43</v>
      </c>
      <c r="F27" s="142">
        <v>3</v>
      </c>
      <c r="G27" s="141">
        <v>101</v>
      </c>
      <c r="H27" s="142">
        <v>-49.5</v>
      </c>
      <c r="I27" s="141">
        <v>290</v>
      </c>
      <c r="J27" s="142">
        <v>-40.695296523517385</v>
      </c>
      <c r="K27" s="142">
        <v>2.8712871287128712</v>
      </c>
    </row>
    <row r="28" spans="1:11" ht="15" customHeight="1" x14ac:dyDescent="0.15">
      <c r="A28" s="35" t="s">
        <v>473</v>
      </c>
      <c r="B28" s="143"/>
      <c r="C28" s="143"/>
      <c r="D28" s="143"/>
      <c r="E28" s="143"/>
      <c r="F28" s="143"/>
      <c r="G28" s="143"/>
      <c r="H28" s="143"/>
      <c r="I28" s="143"/>
      <c r="J28" s="143"/>
      <c r="K28" s="143"/>
    </row>
    <row r="29" spans="1:11" s="5" customFormat="1" ht="9.9499999999999993" customHeight="1" x14ac:dyDescent="0.15">
      <c r="A29" s="201" t="s">
        <v>472</v>
      </c>
      <c r="B29" s="139">
        <v>11515</v>
      </c>
      <c r="C29" s="140">
        <v>10.244135950215409</v>
      </c>
      <c r="D29" s="139">
        <v>40468</v>
      </c>
      <c r="E29" s="140">
        <v>9.5209742895805078</v>
      </c>
      <c r="F29" s="140">
        <v>3.514372557533652</v>
      </c>
      <c r="G29" s="139">
        <v>103968</v>
      </c>
      <c r="H29" s="140">
        <v>4.4148957538263716</v>
      </c>
      <c r="I29" s="139">
        <v>365168</v>
      </c>
      <c r="J29" s="140">
        <v>4.1792313683423714</v>
      </c>
      <c r="K29" s="140">
        <v>3.5123114804555247</v>
      </c>
    </row>
    <row r="30" spans="1:11" ht="9.9499999999999993" customHeight="1" x14ac:dyDescent="0.15">
      <c r="A30" s="37" t="s">
        <v>465</v>
      </c>
      <c r="B30" s="141">
        <v>11033</v>
      </c>
      <c r="C30" s="142">
        <v>8.7102177554438924</v>
      </c>
      <c r="D30" s="141">
        <v>37507</v>
      </c>
      <c r="E30" s="142">
        <v>7.4483627925631026</v>
      </c>
      <c r="F30" s="142">
        <v>3.3995286866672707</v>
      </c>
      <c r="G30" s="141">
        <v>100887</v>
      </c>
      <c r="H30" s="142">
        <v>4.3579452593251489</v>
      </c>
      <c r="I30" s="141">
        <v>346272</v>
      </c>
      <c r="J30" s="142">
        <v>4.6866402636272966</v>
      </c>
      <c r="K30" s="142">
        <v>3.4322757144131555</v>
      </c>
    </row>
    <row r="31" spans="1:11" ht="9.9499999999999993" customHeight="1" x14ac:dyDescent="0.15">
      <c r="A31" s="37" t="s">
        <v>464</v>
      </c>
      <c r="B31" s="141">
        <v>482</v>
      </c>
      <c r="C31" s="142">
        <v>62.837837837837839</v>
      </c>
      <c r="D31" s="141">
        <v>2961</v>
      </c>
      <c r="E31" s="142">
        <v>44.933920704845804</v>
      </c>
      <c r="F31" s="142">
        <v>6.1431535269709547</v>
      </c>
      <c r="G31" s="141">
        <v>3081</v>
      </c>
      <c r="H31" s="142">
        <v>6.314699792960667</v>
      </c>
      <c r="I31" s="141">
        <v>18896</v>
      </c>
      <c r="J31" s="142">
        <v>-4.3192060357486497</v>
      </c>
      <c r="K31" s="142">
        <v>6.1330736773774746</v>
      </c>
    </row>
    <row r="32" spans="1:11" s="5" customFormat="1" ht="20.100000000000001" customHeight="1" x14ac:dyDescent="0.15">
      <c r="A32" s="35" t="s">
        <v>471</v>
      </c>
      <c r="B32" s="139">
        <v>23829</v>
      </c>
      <c r="C32" s="140">
        <v>3.6854929945174462</v>
      </c>
      <c r="D32" s="139">
        <v>62284</v>
      </c>
      <c r="E32" s="140">
        <v>4.4647948743752295</v>
      </c>
      <c r="F32" s="140">
        <v>2.6137899198455665</v>
      </c>
      <c r="G32" s="139">
        <v>244167</v>
      </c>
      <c r="H32" s="140">
        <v>0.8683618036477867</v>
      </c>
      <c r="I32" s="139">
        <v>629583</v>
      </c>
      <c r="J32" s="140">
        <v>1.8708102151868644</v>
      </c>
      <c r="K32" s="140">
        <v>2.5784934082001252</v>
      </c>
    </row>
    <row r="33" spans="1:11" ht="9.9499999999999993" customHeight="1" x14ac:dyDescent="0.15">
      <c r="A33" s="37" t="s">
        <v>465</v>
      </c>
      <c r="B33" s="141">
        <v>22777</v>
      </c>
      <c r="C33" s="142">
        <v>3.4189974573192927</v>
      </c>
      <c r="D33" s="141">
        <v>57960</v>
      </c>
      <c r="E33" s="142">
        <v>5.0304436068425673</v>
      </c>
      <c r="F33" s="142">
        <v>2.5446722571014622</v>
      </c>
      <c r="G33" s="141">
        <v>235818</v>
      </c>
      <c r="H33" s="142">
        <v>1.0489780177400689</v>
      </c>
      <c r="I33" s="141">
        <v>598900</v>
      </c>
      <c r="J33" s="142">
        <v>2.226660180420069</v>
      </c>
      <c r="K33" s="142">
        <v>2.5396704238014061</v>
      </c>
    </row>
    <row r="34" spans="1:11" ht="9.9499999999999993" customHeight="1" x14ac:dyDescent="0.15">
      <c r="A34" s="37" t="s">
        <v>464</v>
      </c>
      <c r="B34" s="141">
        <v>1052</v>
      </c>
      <c r="C34" s="142">
        <v>9.8121085594989523</v>
      </c>
      <c r="D34" s="141">
        <v>4324</v>
      </c>
      <c r="E34" s="142">
        <v>-2.5687246507435759</v>
      </c>
      <c r="F34" s="142">
        <v>4.1102661596958177</v>
      </c>
      <c r="G34" s="141">
        <v>8349</v>
      </c>
      <c r="H34" s="142">
        <v>-3.979298447383556</v>
      </c>
      <c r="I34" s="141">
        <v>30683</v>
      </c>
      <c r="J34" s="142">
        <v>-4.6104582478393326</v>
      </c>
      <c r="K34" s="142">
        <v>3.675050904299916</v>
      </c>
    </row>
    <row r="35" spans="1:11" s="5" customFormat="1" ht="20.100000000000001" customHeight="1" x14ac:dyDescent="0.15">
      <c r="A35" s="4" t="s">
        <v>470</v>
      </c>
      <c r="B35" s="139">
        <v>6579</v>
      </c>
      <c r="C35" s="140">
        <v>55.715976331360935</v>
      </c>
      <c r="D35" s="139">
        <v>18466</v>
      </c>
      <c r="E35" s="140">
        <v>55.098269779942882</v>
      </c>
      <c r="F35" s="140">
        <v>2.8068095455236359</v>
      </c>
      <c r="G35" s="139">
        <v>184777</v>
      </c>
      <c r="H35" s="140">
        <v>11.103962479706567</v>
      </c>
      <c r="I35" s="139">
        <v>564646</v>
      </c>
      <c r="J35" s="140">
        <v>14.3</v>
      </c>
      <c r="K35" s="140">
        <v>3.0558240473652023</v>
      </c>
    </row>
    <row r="36" spans="1:11" s="5" customFormat="1" ht="9.9499999999999993" customHeight="1" x14ac:dyDescent="0.15">
      <c r="A36" s="35" t="s">
        <v>60</v>
      </c>
      <c r="B36" s="139">
        <v>6317</v>
      </c>
      <c r="C36" s="140">
        <v>54.412124175018334</v>
      </c>
      <c r="D36" s="139">
        <v>17907</v>
      </c>
      <c r="E36" s="140">
        <v>53.972484952708498</v>
      </c>
      <c r="F36" s="140">
        <v>2.8347316764286843</v>
      </c>
      <c r="G36" s="139">
        <v>170112</v>
      </c>
      <c r="H36" s="140">
        <v>10.89800840966133</v>
      </c>
      <c r="I36" s="139">
        <v>523976</v>
      </c>
      <c r="J36" s="140">
        <v>13.904854655965494</v>
      </c>
      <c r="K36" s="140">
        <v>3.0801824680210683</v>
      </c>
    </row>
    <row r="37" spans="1:11" s="5" customFormat="1" ht="9.9499999999999993" customHeight="1" x14ac:dyDescent="0.15">
      <c r="A37" s="35" t="s">
        <v>156</v>
      </c>
      <c r="B37" s="139">
        <v>262</v>
      </c>
      <c r="C37" s="140">
        <v>95.522388059701484</v>
      </c>
      <c r="D37" s="139">
        <v>559</v>
      </c>
      <c r="E37" s="140">
        <v>102.53623188405797</v>
      </c>
      <c r="F37" s="140">
        <v>2.1335877862595418</v>
      </c>
      <c r="G37" s="139">
        <v>14665</v>
      </c>
      <c r="H37" s="140">
        <v>13.550135501355015</v>
      </c>
      <c r="I37" s="139">
        <v>40670</v>
      </c>
      <c r="J37" s="140">
        <v>18.890318054256312</v>
      </c>
      <c r="K37" s="140">
        <v>2.7732696897374702</v>
      </c>
    </row>
    <row r="38" spans="1:11" s="5" customFormat="1" ht="15" customHeight="1" x14ac:dyDescent="0.15">
      <c r="A38" s="4" t="s">
        <v>469</v>
      </c>
      <c r="B38" s="143"/>
      <c r="C38" s="143"/>
      <c r="D38" s="143"/>
      <c r="E38" s="143"/>
      <c r="F38" s="143"/>
      <c r="G38" s="143"/>
      <c r="H38" s="143"/>
      <c r="I38" s="143"/>
      <c r="J38" s="143"/>
      <c r="K38" s="143"/>
    </row>
    <row r="39" spans="1:11" s="5" customFormat="1" ht="9.9499999999999993" customHeight="1" x14ac:dyDescent="0.15">
      <c r="A39" s="38" t="s">
        <v>468</v>
      </c>
      <c r="B39" s="139">
        <v>15791</v>
      </c>
      <c r="C39" s="140">
        <v>-10.431083380601251</v>
      </c>
      <c r="D39" s="139">
        <v>180143</v>
      </c>
      <c r="E39" s="140">
        <v>-6.3077635212798668</v>
      </c>
      <c r="F39" s="140">
        <v>11.407953897789881</v>
      </c>
      <c r="G39" s="139">
        <v>164536</v>
      </c>
      <c r="H39" s="140">
        <v>0.59057284343094807</v>
      </c>
      <c r="I39" s="139">
        <v>1724955</v>
      </c>
      <c r="J39" s="140">
        <v>-3.187487792886543</v>
      </c>
      <c r="K39" s="140">
        <v>10.48375431516507</v>
      </c>
    </row>
    <row r="40" spans="1:11" s="5" customFormat="1" ht="9.9499999999999993" customHeight="1" x14ac:dyDescent="0.15">
      <c r="A40" s="35" t="s">
        <v>60</v>
      </c>
      <c r="B40" s="139">
        <v>15698</v>
      </c>
      <c r="C40" s="140">
        <v>-9.6413975709434112</v>
      </c>
      <c r="D40" s="139">
        <v>179744</v>
      </c>
      <c r="E40" s="140">
        <v>-5.9069874573361005</v>
      </c>
      <c r="F40" s="140">
        <v>11.450121034526692</v>
      </c>
      <c r="G40" s="139">
        <v>162426</v>
      </c>
      <c r="H40" s="140">
        <v>0.63381721529339075</v>
      </c>
      <c r="I40" s="139">
        <v>1710308</v>
      </c>
      <c r="J40" s="140">
        <v>-3.3202660192363709</v>
      </c>
      <c r="K40" s="140">
        <v>10.529767401770652</v>
      </c>
    </row>
    <row r="41" spans="1:11" s="5" customFormat="1" ht="9.9499999999999993" customHeight="1" x14ac:dyDescent="0.15">
      <c r="A41" s="35" t="s">
        <v>156</v>
      </c>
      <c r="B41" s="139">
        <v>93</v>
      </c>
      <c r="C41" s="140">
        <v>-63.813229571984436</v>
      </c>
      <c r="D41" s="139">
        <v>399</v>
      </c>
      <c r="E41" s="140">
        <v>-67.900241351568781</v>
      </c>
      <c r="F41" s="140">
        <v>4.290322580645161</v>
      </c>
      <c r="G41" s="139">
        <v>2110</v>
      </c>
      <c r="H41" s="140">
        <v>-2.6303645592985703</v>
      </c>
      <c r="I41" s="139">
        <v>14647</v>
      </c>
      <c r="J41" s="140">
        <v>15.303471620876962</v>
      </c>
      <c r="K41" s="140">
        <v>6.9417061611374411</v>
      </c>
    </row>
    <row r="42" spans="1:11" ht="15" customHeight="1" x14ac:dyDescent="0.15">
      <c r="A42" s="35" t="s">
        <v>467</v>
      </c>
      <c r="B42" s="143"/>
      <c r="C42" s="143"/>
      <c r="D42" s="143"/>
      <c r="E42" s="143"/>
      <c r="F42" s="143"/>
      <c r="G42" s="143"/>
      <c r="H42" s="143"/>
      <c r="I42" s="143"/>
      <c r="J42" s="143"/>
      <c r="K42" s="143"/>
    </row>
    <row r="43" spans="1:11" s="5" customFormat="1" ht="9.9499999999999993" customHeight="1" x14ac:dyDescent="0.15">
      <c r="A43" s="201" t="s">
        <v>466</v>
      </c>
      <c r="B43" s="139">
        <v>6741</v>
      </c>
      <c r="C43" s="140">
        <v>-4.9492385786802089</v>
      </c>
      <c r="D43" s="139">
        <v>151753</v>
      </c>
      <c r="E43" s="140">
        <v>-6.732920323524354</v>
      </c>
      <c r="F43" s="140">
        <v>22.511941848390446</v>
      </c>
      <c r="G43" s="139">
        <v>66315</v>
      </c>
      <c r="H43" s="140">
        <v>-1.9110447143047367</v>
      </c>
      <c r="I43" s="139">
        <v>1449411</v>
      </c>
      <c r="J43" s="140">
        <v>-4.27781281679583</v>
      </c>
      <c r="K43" s="140">
        <v>21.856457814973989</v>
      </c>
    </row>
    <row r="44" spans="1:11" ht="9.9499999999999993" customHeight="1" x14ac:dyDescent="0.15">
      <c r="A44" s="37" t="s">
        <v>465</v>
      </c>
      <c r="B44" s="141">
        <v>6741</v>
      </c>
      <c r="C44" s="142">
        <v>-4.9358341559723584</v>
      </c>
      <c r="D44" s="141">
        <v>151753</v>
      </c>
      <c r="E44" s="142">
        <v>-6.6755633179179341</v>
      </c>
      <c r="F44" s="142">
        <v>22.511941848390446</v>
      </c>
      <c r="G44" s="141">
        <v>66260</v>
      </c>
      <c r="H44" s="142">
        <v>-1.9314733959890447</v>
      </c>
      <c r="I44" s="141">
        <v>1446675</v>
      </c>
      <c r="J44" s="142">
        <v>-4.4225880276107006</v>
      </c>
      <c r="K44" s="142">
        <v>21.833308179897372</v>
      </c>
    </row>
    <row r="45" spans="1:11" ht="9.9499999999999993" customHeight="1" x14ac:dyDescent="0.15">
      <c r="A45" s="37" t="s">
        <v>464</v>
      </c>
      <c r="B45" s="141">
        <v>0</v>
      </c>
      <c r="C45" s="145" t="s">
        <v>43</v>
      </c>
      <c r="D45" s="141">
        <v>0</v>
      </c>
      <c r="E45" s="145" t="s">
        <v>43</v>
      </c>
      <c r="F45" s="142">
        <v>0</v>
      </c>
      <c r="G45" s="141">
        <v>55</v>
      </c>
      <c r="H45" s="142">
        <v>30.952380952380963</v>
      </c>
      <c r="I45" s="141">
        <v>2736</v>
      </c>
      <c r="J45" s="145" t="s">
        <v>43</v>
      </c>
      <c r="K45" s="142">
        <v>49.745454545454542</v>
      </c>
    </row>
    <row r="46" spans="1:11" s="5" customFormat="1" ht="20.100000000000001" customHeight="1" x14ac:dyDescent="0.15">
      <c r="A46" s="35" t="s">
        <v>37</v>
      </c>
      <c r="B46" s="139">
        <v>9050</v>
      </c>
      <c r="C46" s="140">
        <v>-14.120326437654199</v>
      </c>
      <c r="D46" s="139">
        <v>28390</v>
      </c>
      <c r="E46" s="140">
        <v>-3.967797584818868</v>
      </c>
      <c r="F46" s="140">
        <v>3.1370165745856355</v>
      </c>
      <c r="G46" s="139">
        <v>98221</v>
      </c>
      <c r="H46" s="140">
        <v>2.3529902149786892</v>
      </c>
      <c r="I46" s="139">
        <v>275544</v>
      </c>
      <c r="J46" s="140">
        <v>2.9828488991377782</v>
      </c>
      <c r="K46" s="140">
        <v>2.8053471253601572</v>
      </c>
    </row>
    <row r="47" spans="1:11" ht="9.9499999999999993" customHeight="1" x14ac:dyDescent="0.15">
      <c r="A47" s="37" t="s">
        <v>465</v>
      </c>
      <c r="B47" s="141">
        <v>8957</v>
      </c>
      <c r="C47" s="142">
        <v>-12.886597938144334</v>
      </c>
      <c r="D47" s="141">
        <v>27991</v>
      </c>
      <c r="E47" s="142">
        <v>-1.5095003518648866</v>
      </c>
      <c r="F47" s="142">
        <v>3.1250418666964386</v>
      </c>
      <c r="G47" s="141">
        <v>96166</v>
      </c>
      <c r="H47" s="142">
        <v>2.4808712888168998</v>
      </c>
      <c r="I47" s="141">
        <v>263633</v>
      </c>
      <c r="J47" s="142">
        <v>3.2118514342537452</v>
      </c>
      <c r="K47" s="142">
        <v>2.7414366824033443</v>
      </c>
    </row>
    <row r="48" spans="1:11" ht="9.9499999999999993" customHeight="1" x14ac:dyDescent="0.15">
      <c r="A48" s="37" t="s">
        <v>464</v>
      </c>
      <c r="B48" s="141">
        <v>93</v>
      </c>
      <c r="C48" s="142">
        <v>-63.671875</v>
      </c>
      <c r="D48" s="141">
        <v>399</v>
      </c>
      <c r="E48" s="142">
        <v>-65.091863517060375</v>
      </c>
      <c r="F48" s="142">
        <v>4.290322580645161</v>
      </c>
      <c r="G48" s="141">
        <v>2055</v>
      </c>
      <c r="H48" s="142">
        <v>-3.294117647058826</v>
      </c>
      <c r="I48" s="141">
        <v>11911</v>
      </c>
      <c r="J48" s="142">
        <v>-1.8378111092797127</v>
      </c>
      <c r="K48" s="142">
        <v>5.7961070559610706</v>
      </c>
    </row>
    <row r="49" spans="1:11" s="5" customFormat="1" ht="30" customHeight="1" x14ac:dyDescent="0.15">
      <c r="A49" s="29" t="s">
        <v>63</v>
      </c>
      <c r="B49" s="139">
        <v>354580</v>
      </c>
      <c r="C49" s="140">
        <v>0.97391502449026746</v>
      </c>
      <c r="D49" s="139">
        <v>942726</v>
      </c>
      <c r="E49" s="140">
        <v>3.1022791898158317</v>
      </c>
      <c r="F49" s="140">
        <v>2.6587117152687685</v>
      </c>
      <c r="G49" s="139">
        <v>3239149</v>
      </c>
      <c r="H49" s="140">
        <v>1.4076195288503754</v>
      </c>
      <c r="I49" s="139">
        <v>8513490</v>
      </c>
      <c r="J49" s="140">
        <v>0.51050447277287958</v>
      </c>
      <c r="K49" s="140">
        <v>2.6283107075346024</v>
      </c>
    </row>
    <row r="50" spans="1:11" s="5" customFormat="1" ht="9.9499999999999993" customHeight="1" x14ac:dyDescent="0.15">
      <c r="A50" s="35" t="s">
        <v>60</v>
      </c>
      <c r="B50" s="139">
        <v>329447</v>
      </c>
      <c r="C50" s="140">
        <v>-0.23499271704272928</v>
      </c>
      <c r="D50" s="139">
        <v>882548</v>
      </c>
      <c r="E50" s="140">
        <v>1.9075595708221869</v>
      </c>
      <c r="F50" s="140">
        <v>2.678877027260834</v>
      </c>
      <c r="G50" s="139">
        <v>3010802</v>
      </c>
      <c r="H50" s="140">
        <v>1.212137918422556</v>
      </c>
      <c r="I50" s="139">
        <v>7995112</v>
      </c>
      <c r="J50" s="140">
        <v>0.53253203510077185</v>
      </c>
      <c r="K50" s="140">
        <v>2.6554758499562574</v>
      </c>
    </row>
    <row r="51" spans="1:11" s="5" customFormat="1" ht="9.9499999999999993" customHeight="1" x14ac:dyDescent="0.15">
      <c r="A51" s="35" t="s">
        <v>156</v>
      </c>
      <c r="B51" s="139">
        <v>25133</v>
      </c>
      <c r="C51" s="140">
        <v>20.04107560777571</v>
      </c>
      <c r="D51" s="139">
        <v>60178</v>
      </c>
      <c r="E51" s="140">
        <v>24.509641645286763</v>
      </c>
      <c r="F51" s="140">
        <v>2.3943818883539572</v>
      </c>
      <c r="G51" s="139">
        <v>228347</v>
      </c>
      <c r="H51" s="140">
        <v>4.0575456952374935</v>
      </c>
      <c r="I51" s="139">
        <v>518378</v>
      </c>
      <c r="J51" s="140">
        <v>0.17198466437869797</v>
      </c>
      <c r="K51" s="140">
        <v>2.27013273658073</v>
      </c>
    </row>
    <row r="52" spans="1:11" ht="33" customHeight="1" x14ac:dyDescent="0.15">
      <c r="A52" s="30" t="s">
        <v>64</v>
      </c>
      <c r="B52" s="141">
        <v>348001</v>
      </c>
      <c r="C52" s="142">
        <v>0.30726216726476707</v>
      </c>
      <c r="D52" s="141">
        <v>924260</v>
      </c>
      <c r="E52" s="142">
        <v>2.4163004430142649</v>
      </c>
      <c r="F52" s="142">
        <v>2.6559119082991143</v>
      </c>
      <c r="G52" s="141">
        <v>3054372</v>
      </c>
      <c r="H52" s="142">
        <v>0.8750355447067335</v>
      </c>
      <c r="I52" s="141">
        <v>7948844</v>
      </c>
      <c r="J52" s="142">
        <v>-0.3408337657749172</v>
      </c>
      <c r="K52" s="142">
        <v>2.6024479009105637</v>
      </c>
    </row>
    <row r="53" spans="1:11" ht="9.9499999999999993" customHeight="1" x14ac:dyDescent="0.15">
      <c r="A53" s="37" t="s">
        <v>60</v>
      </c>
      <c r="B53" s="141">
        <v>323130</v>
      </c>
      <c r="C53" s="142">
        <v>-0.92048618350851541</v>
      </c>
      <c r="D53" s="141">
        <v>864641</v>
      </c>
      <c r="E53" s="142">
        <v>1.1988558025650775</v>
      </c>
      <c r="F53" s="142">
        <v>2.6758301612354161</v>
      </c>
      <c r="G53" s="141">
        <v>2840690</v>
      </c>
      <c r="H53" s="142">
        <v>0.68552313095615602</v>
      </c>
      <c r="I53" s="141">
        <v>7471136</v>
      </c>
      <c r="J53" s="142">
        <v>-0.28845220892893053</v>
      </c>
      <c r="K53" s="142">
        <v>2.6300427008930929</v>
      </c>
    </row>
    <row r="54" spans="1:11" ht="9.9499999999999993" customHeight="1" x14ac:dyDescent="0.15">
      <c r="A54" s="37" t="s">
        <v>156</v>
      </c>
      <c r="B54" s="141">
        <v>24871</v>
      </c>
      <c r="C54" s="142">
        <v>19.5548718934769</v>
      </c>
      <c r="D54" s="141">
        <v>59619</v>
      </c>
      <c r="E54" s="142">
        <v>24.06151156983519</v>
      </c>
      <c r="F54" s="142">
        <v>2.397129186602871</v>
      </c>
      <c r="G54" s="141">
        <v>213682</v>
      </c>
      <c r="H54" s="142">
        <v>3.46393709327549</v>
      </c>
      <c r="I54" s="141">
        <v>477708</v>
      </c>
      <c r="J54" s="142">
        <v>-1.1529548088064843</v>
      </c>
      <c r="K54" s="142">
        <v>2.2356024372665924</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2" t="s">
        <v>42</v>
      </c>
      <c r="B1" s="232"/>
      <c r="C1" s="232"/>
      <c r="D1" s="232"/>
      <c r="E1" s="232"/>
      <c r="F1" s="232"/>
      <c r="G1" s="232"/>
      <c r="H1" s="232"/>
      <c r="I1" s="232"/>
      <c r="J1" s="232"/>
      <c r="K1" s="232"/>
    </row>
    <row r="2" spans="1:11" s="14" customFormat="1" ht="9.9499999999999993" customHeight="1" x14ac:dyDescent="0.2">
      <c r="A2" s="249" t="s">
        <v>155</v>
      </c>
      <c r="B2" s="244" t="s">
        <v>492</v>
      </c>
      <c r="C2" s="240"/>
      <c r="D2" s="240"/>
      <c r="E2" s="240"/>
      <c r="F2" s="240"/>
      <c r="G2" s="245" t="s">
        <v>493</v>
      </c>
      <c r="H2" s="246"/>
      <c r="I2" s="246"/>
      <c r="J2" s="246"/>
      <c r="K2" s="246"/>
    </row>
    <row r="3" spans="1:11" s="14" customFormat="1" ht="9.9499999999999993" customHeight="1" x14ac:dyDescent="0.2">
      <c r="A3" s="250"/>
      <c r="B3" s="239" t="s">
        <v>137</v>
      </c>
      <c r="C3" s="241"/>
      <c r="D3" s="252" t="s">
        <v>135</v>
      </c>
      <c r="E3" s="252"/>
      <c r="F3" s="247" t="s">
        <v>58</v>
      </c>
      <c r="G3" s="252" t="s">
        <v>137</v>
      </c>
      <c r="H3" s="252"/>
      <c r="I3" s="252" t="s">
        <v>135</v>
      </c>
      <c r="J3" s="252"/>
      <c r="K3" s="253" t="s">
        <v>58</v>
      </c>
    </row>
    <row r="4" spans="1:11" s="14" customFormat="1" ht="45" customHeight="1" x14ac:dyDescent="0.2">
      <c r="A4" s="250"/>
      <c r="B4" s="15" t="s">
        <v>138</v>
      </c>
      <c r="C4" s="16" t="s">
        <v>154</v>
      </c>
      <c r="D4" s="16" t="s">
        <v>138</v>
      </c>
      <c r="E4" s="16" t="s">
        <v>154</v>
      </c>
      <c r="F4" s="248"/>
      <c r="G4" s="16" t="s">
        <v>138</v>
      </c>
      <c r="H4" s="16" t="s">
        <v>157</v>
      </c>
      <c r="I4" s="16" t="s">
        <v>138</v>
      </c>
      <c r="J4" s="16" t="s">
        <v>157</v>
      </c>
      <c r="K4" s="253"/>
    </row>
    <row r="5" spans="1:11" s="14" customFormat="1" ht="9.9499999999999993" customHeight="1" x14ac:dyDescent="0.2">
      <c r="A5" s="251"/>
      <c r="B5" s="17" t="s">
        <v>139</v>
      </c>
      <c r="C5" s="18" t="s">
        <v>140</v>
      </c>
      <c r="D5" s="18" t="s">
        <v>139</v>
      </c>
      <c r="E5" s="18" t="s">
        <v>140</v>
      </c>
      <c r="F5" s="18" t="s">
        <v>141</v>
      </c>
      <c r="G5" s="18" t="s">
        <v>139</v>
      </c>
      <c r="H5" s="18" t="s">
        <v>140</v>
      </c>
      <c r="I5" s="18" t="s">
        <v>139</v>
      </c>
      <c r="J5" s="18" t="s">
        <v>140</v>
      </c>
      <c r="K5" s="19" t="s">
        <v>141</v>
      </c>
    </row>
    <row r="6" spans="1:11" s="5" customFormat="1" ht="24" customHeight="1" x14ac:dyDescent="0.15">
      <c r="A6" s="157" t="s">
        <v>538</v>
      </c>
      <c r="B6" s="139">
        <v>348001</v>
      </c>
      <c r="C6" s="140">
        <v>0.30726216726476707</v>
      </c>
      <c r="D6" s="139">
        <v>924260</v>
      </c>
      <c r="E6" s="140">
        <v>2.4163004430142649</v>
      </c>
      <c r="F6" s="140">
        <v>2.6559119082991143</v>
      </c>
      <c r="G6" s="139">
        <v>3054372</v>
      </c>
      <c r="H6" s="140">
        <v>0.8750355447067335</v>
      </c>
      <c r="I6" s="139">
        <v>7948844</v>
      </c>
      <c r="J6" s="140">
        <v>-0.3408337657749172</v>
      </c>
      <c r="K6" s="140">
        <v>2.6024479009105637</v>
      </c>
    </row>
    <row r="7" spans="1:11" s="5" customFormat="1" ht="18" customHeight="1" x14ac:dyDescent="0.15">
      <c r="A7" s="157" t="s">
        <v>60</v>
      </c>
      <c r="B7" s="139">
        <v>323130</v>
      </c>
      <c r="C7" s="140">
        <v>-0.92048618350851541</v>
      </c>
      <c r="D7" s="139">
        <v>864641</v>
      </c>
      <c r="E7" s="140">
        <v>1.1988558025650775</v>
      </c>
      <c r="F7" s="140">
        <v>2.6758301612354161</v>
      </c>
      <c r="G7" s="139">
        <v>2840690</v>
      </c>
      <c r="H7" s="140">
        <v>0.68552313095615602</v>
      </c>
      <c r="I7" s="139">
        <v>7471136</v>
      </c>
      <c r="J7" s="140">
        <v>-0.28845220892893053</v>
      </c>
      <c r="K7" s="140">
        <v>2.6300427008930929</v>
      </c>
    </row>
    <row r="8" spans="1:11" s="5" customFormat="1" ht="18" customHeight="1" x14ac:dyDescent="0.15">
      <c r="A8" s="157" t="s">
        <v>156</v>
      </c>
      <c r="B8" s="139">
        <v>24871</v>
      </c>
      <c r="C8" s="140">
        <v>19.5548718934769</v>
      </c>
      <c r="D8" s="139">
        <v>59619</v>
      </c>
      <c r="E8" s="140">
        <v>24.06151156983519</v>
      </c>
      <c r="F8" s="140">
        <v>2.397129186602871</v>
      </c>
      <c r="G8" s="139">
        <v>213682</v>
      </c>
      <c r="H8" s="140">
        <v>3.46393709327549</v>
      </c>
      <c r="I8" s="139">
        <v>477708</v>
      </c>
      <c r="J8" s="140">
        <v>-1.1529548088064843</v>
      </c>
      <c r="K8" s="140">
        <v>2.2356024372665924</v>
      </c>
    </row>
    <row r="9" spans="1:11" s="5" customFormat="1" ht="18" customHeight="1" x14ac:dyDescent="0.15">
      <c r="A9" s="157" t="s">
        <v>495</v>
      </c>
      <c r="B9" s="139">
        <v>18607</v>
      </c>
      <c r="C9" s="140">
        <v>19.444087816150983</v>
      </c>
      <c r="D9" s="139">
        <v>46499</v>
      </c>
      <c r="E9" s="140">
        <v>20.751532149163808</v>
      </c>
      <c r="F9" s="140">
        <v>2.4990057505239962</v>
      </c>
      <c r="G9" s="139">
        <v>168389</v>
      </c>
      <c r="H9" s="140">
        <v>4.0703818841430603</v>
      </c>
      <c r="I9" s="139">
        <v>385267</v>
      </c>
      <c r="J9" s="140">
        <v>-2.4993483371842586</v>
      </c>
      <c r="K9" s="140">
        <v>2.2879582395524647</v>
      </c>
    </row>
    <row r="10" spans="1:11" ht="9" customHeight="1" x14ac:dyDescent="0.15">
      <c r="A10" s="43" t="s">
        <v>332</v>
      </c>
      <c r="B10" s="141">
        <v>758</v>
      </c>
      <c r="C10" s="142">
        <v>45.489443378119006</v>
      </c>
      <c r="D10" s="141">
        <v>1142</v>
      </c>
      <c r="E10" s="142">
        <v>49.47643979057591</v>
      </c>
      <c r="F10" s="142">
        <v>1.5065963060686016</v>
      </c>
      <c r="G10" s="141">
        <v>7995</v>
      </c>
      <c r="H10" s="142">
        <v>12.131837307152878</v>
      </c>
      <c r="I10" s="141">
        <v>16039</v>
      </c>
      <c r="J10" s="142">
        <v>1.9255210981189634</v>
      </c>
      <c r="K10" s="142">
        <v>2.0061288305190743</v>
      </c>
    </row>
    <row r="11" spans="1:11" ht="9" customHeight="1" x14ac:dyDescent="0.15">
      <c r="A11" s="43" t="s">
        <v>496</v>
      </c>
      <c r="B11" s="141">
        <v>148</v>
      </c>
      <c r="C11" s="142">
        <v>-15.428571428571431</v>
      </c>
      <c r="D11" s="141">
        <v>606</v>
      </c>
      <c r="E11" s="142">
        <v>-4.7169811320754746</v>
      </c>
      <c r="F11" s="142">
        <v>4.0945945945945947</v>
      </c>
      <c r="G11" s="141">
        <v>881</v>
      </c>
      <c r="H11" s="142">
        <v>2.56111757857974</v>
      </c>
      <c r="I11" s="141">
        <v>2534</v>
      </c>
      <c r="J11" s="142">
        <v>-7.5857038657913876</v>
      </c>
      <c r="K11" s="142">
        <v>2.8762769580022702</v>
      </c>
    </row>
    <row r="12" spans="1:11" ht="9" customHeight="1" x14ac:dyDescent="0.15">
      <c r="A12" s="43" t="s">
        <v>330</v>
      </c>
      <c r="B12" s="141">
        <v>709</v>
      </c>
      <c r="C12" s="142">
        <v>8.9093701996927734</v>
      </c>
      <c r="D12" s="141">
        <v>1907</v>
      </c>
      <c r="E12" s="142">
        <v>29.288135593220346</v>
      </c>
      <c r="F12" s="142">
        <v>2.689703808180536</v>
      </c>
      <c r="G12" s="141">
        <v>10282</v>
      </c>
      <c r="H12" s="142">
        <v>6.8481762444144181</v>
      </c>
      <c r="I12" s="141">
        <v>17997</v>
      </c>
      <c r="J12" s="142">
        <v>1.8967274374362972</v>
      </c>
      <c r="K12" s="142">
        <v>1.7503404007002528</v>
      </c>
    </row>
    <row r="13" spans="1:11" ht="9" customHeight="1" x14ac:dyDescent="0.15">
      <c r="A13" s="43" t="s">
        <v>497</v>
      </c>
      <c r="B13" s="141">
        <v>24</v>
      </c>
      <c r="C13" s="142">
        <v>-4</v>
      </c>
      <c r="D13" s="141">
        <v>53</v>
      </c>
      <c r="E13" s="142">
        <v>-29.333333333333329</v>
      </c>
      <c r="F13" s="142">
        <v>2.2083333333333335</v>
      </c>
      <c r="G13" s="141">
        <v>313</v>
      </c>
      <c r="H13" s="142">
        <v>28.278688524590166</v>
      </c>
      <c r="I13" s="141">
        <v>547</v>
      </c>
      <c r="J13" s="142">
        <v>19.956140350877192</v>
      </c>
      <c r="K13" s="142">
        <v>1.7476038338658146</v>
      </c>
    </row>
    <row r="14" spans="1:11" ht="9" customHeight="1" x14ac:dyDescent="0.15">
      <c r="A14" s="43" t="s">
        <v>498</v>
      </c>
      <c r="B14" s="141">
        <v>291</v>
      </c>
      <c r="C14" s="142">
        <v>107.85714285714286</v>
      </c>
      <c r="D14" s="141">
        <v>642</v>
      </c>
      <c r="E14" s="142">
        <v>65.891472868217051</v>
      </c>
      <c r="F14" s="142">
        <v>2.2061855670103094</v>
      </c>
      <c r="G14" s="141">
        <v>1610</v>
      </c>
      <c r="H14" s="142">
        <v>9.4493541808293742</v>
      </c>
      <c r="I14" s="141">
        <v>3585</v>
      </c>
      <c r="J14" s="142">
        <v>19.063434075058126</v>
      </c>
      <c r="K14" s="142">
        <v>2.2267080745341614</v>
      </c>
    </row>
    <row r="15" spans="1:11" ht="9" customHeight="1" x14ac:dyDescent="0.15">
      <c r="A15" s="43" t="s">
        <v>66</v>
      </c>
      <c r="B15" s="141">
        <v>1203</v>
      </c>
      <c r="C15" s="142">
        <v>47.788697788697789</v>
      </c>
      <c r="D15" s="141">
        <v>2799</v>
      </c>
      <c r="E15" s="142">
        <v>65.817535545023702</v>
      </c>
      <c r="F15" s="142">
        <v>2.3266832917705735</v>
      </c>
      <c r="G15" s="141">
        <v>10030</v>
      </c>
      <c r="H15" s="142">
        <v>5.5012096350057789</v>
      </c>
      <c r="I15" s="141">
        <v>18775</v>
      </c>
      <c r="J15" s="142">
        <v>3.7464773166823164</v>
      </c>
      <c r="K15" s="142">
        <v>1.8718843469591226</v>
      </c>
    </row>
    <row r="16" spans="1:11" ht="9" customHeight="1" x14ac:dyDescent="0.15">
      <c r="A16" s="43" t="s">
        <v>499</v>
      </c>
      <c r="B16" s="141">
        <v>101</v>
      </c>
      <c r="C16" s="142">
        <v>48.529411764705884</v>
      </c>
      <c r="D16" s="141">
        <v>214</v>
      </c>
      <c r="E16" s="142">
        <v>56.204379562043783</v>
      </c>
      <c r="F16" s="142">
        <v>2.1188118811881189</v>
      </c>
      <c r="G16" s="141">
        <v>534</v>
      </c>
      <c r="H16" s="142">
        <v>0.56497175141242906</v>
      </c>
      <c r="I16" s="141">
        <v>1228</v>
      </c>
      <c r="J16" s="142">
        <v>-30.028490028490026</v>
      </c>
      <c r="K16" s="142">
        <v>2.2996254681647939</v>
      </c>
    </row>
    <row r="17" spans="1:13" ht="9" customHeight="1" x14ac:dyDescent="0.15">
      <c r="A17" s="43" t="s">
        <v>500</v>
      </c>
      <c r="B17" s="141">
        <v>47</v>
      </c>
      <c r="C17" s="142">
        <v>-57.657657657657658</v>
      </c>
      <c r="D17" s="141">
        <v>183</v>
      </c>
      <c r="E17" s="142">
        <v>-33.211678832116789</v>
      </c>
      <c r="F17" s="142">
        <v>3.8936170212765959</v>
      </c>
      <c r="G17" s="141">
        <v>622</v>
      </c>
      <c r="H17" s="142">
        <v>-14.32506887052341</v>
      </c>
      <c r="I17" s="141">
        <v>1416</v>
      </c>
      <c r="J17" s="142">
        <v>-28.158295281582951</v>
      </c>
      <c r="K17" s="142">
        <v>2.2765273311897105</v>
      </c>
    </row>
    <row r="18" spans="1:13" ht="9" customHeight="1" x14ac:dyDescent="0.15">
      <c r="A18" s="43" t="s">
        <v>501</v>
      </c>
      <c r="B18" s="141">
        <v>128</v>
      </c>
      <c r="C18" s="145" t="s">
        <v>43</v>
      </c>
      <c r="D18" s="141">
        <v>207</v>
      </c>
      <c r="E18" s="145" t="s">
        <v>43</v>
      </c>
      <c r="F18" s="142">
        <v>1.6171875</v>
      </c>
      <c r="G18" s="141">
        <v>240</v>
      </c>
      <c r="H18" s="142">
        <v>152.63157894736841</v>
      </c>
      <c r="I18" s="141">
        <v>395</v>
      </c>
      <c r="J18" s="142">
        <v>107.89473684210526</v>
      </c>
      <c r="K18" s="142">
        <v>1.6458333333333333</v>
      </c>
    </row>
    <row r="19" spans="1:13" ht="9" customHeight="1" x14ac:dyDescent="0.15">
      <c r="A19" s="43" t="s">
        <v>329</v>
      </c>
      <c r="B19" s="141">
        <v>1061</v>
      </c>
      <c r="C19" s="142">
        <v>66.823899371069189</v>
      </c>
      <c r="D19" s="141">
        <v>2683</v>
      </c>
      <c r="E19" s="142">
        <v>63.298843578819231</v>
      </c>
      <c r="F19" s="142">
        <v>2.5287464655984921</v>
      </c>
      <c r="G19" s="141">
        <v>7395</v>
      </c>
      <c r="H19" s="142">
        <v>11.859022840720016</v>
      </c>
      <c r="I19" s="141">
        <v>15913</v>
      </c>
      <c r="J19" s="142">
        <v>-5.9237363287023328</v>
      </c>
      <c r="K19" s="142">
        <v>2.1518593644354294</v>
      </c>
    </row>
    <row r="20" spans="1:13" ht="9" customHeight="1" x14ac:dyDescent="0.15">
      <c r="A20" s="109" t="s">
        <v>502</v>
      </c>
      <c r="B20" s="141">
        <v>65</v>
      </c>
      <c r="C20" s="142">
        <v>-86.81541582150102</v>
      </c>
      <c r="D20" s="141">
        <v>566</v>
      </c>
      <c r="E20" s="142">
        <v>-53.106876553438276</v>
      </c>
      <c r="F20" s="142">
        <v>8.707692307692307</v>
      </c>
      <c r="G20" s="141">
        <v>2186</v>
      </c>
      <c r="H20" s="142">
        <v>-25.923415791257199</v>
      </c>
      <c r="I20" s="141">
        <v>6509</v>
      </c>
      <c r="J20" s="142">
        <v>-29.905233685117381</v>
      </c>
      <c r="K20" s="142">
        <v>2.9775846294602011</v>
      </c>
    </row>
    <row r="21" spans="1:13" ht="9" customHeight="1" x14ac:dyDescent="0.15">
      <c r="A21" s="43" t="s">
        <v>503</v>
      </c>
      <c r="B21" s="141">
        <v>85</v>
      </c>
      <c r="C21" s="142">
        <v>18.055555555555557</v>
      </c>
      <c r="D21" s="141">
        <v>353</v>
      </c>
      <c r="E21" s="145" t="s">
        <v>43</v>
      </c>
      <c r="F21" s="142">
        <v>4.1529411764705886</v>
      </c>
      <c r="G21" s="141">
        <v>430</v>
      </c>
      <c r="H21" s="142">
        <v>-21.245421245421241</v>
      </c>
      <c r="I21" s="141">
        <v>987</v>
      </c>
      <c r="J21" s="142">
        <v>10.402684563758385</v>
      </c>
      <c r="K21" s="142">
        <v>2.2953488372093025</v>
      </c>
    </row>
    <row r="22" spans="1:13" ht="9" customHeight="1" x14ac:dyDescent="0.15">
      <c r="A22" s="43" t="s">
        <v>504</v>
      </c>
      <c r="B22" s="141">
        <v>203</v>
      </c>
      <c r="C22" s="142">
        <v>73.504273504273499</v>
      </c>
      <c r="D22" s="141">
        <v>340</v>
      </c>
      <c r="E22" s="142">
        <v>109.87654320987653</v>
      </c>
      <c r="F22" s="142">
        <v>1.6748768472906403</v>
      </c>
      <c r="G22" s="141">
        <v>899</v>
      </c>
      <c r="H22" s="142">
        <v>30.85880640465794</v>
      </c>
      <c r="I22" s="141">
        <v>1780</v>
      </c>
      <c r="J22" s="142">
        <v>49.705634987384343</v>
      </c>
      <c r="K22" s="142">
        <v>1.9799777530589544</v>
      </c>
    </row>
    <row r="23" spans="1:13" ht="9" customHeight="1" x14ac:dyDescent="0.15">
      <c r="A23" s="43" t="s">
        <v>505</v>
      </c>
      <c r="B23" s="141">
        <v>184</v>
      </c>
      <c r="C23" s="142">
        <v>82.178217821782169</v>
      </c>
      <c r="D23" s="141">
        <v>302</v>
      </c>
      <c r="E23" s="142">
        <v>96.103896103896091</v>
      </c>
      <c r="F23" s="142">
        <v>1.6413043478260869</v>
      </c>
      <c r="G23" s="141">
        <v>1752</v>
      </c>
      <c r="H23" s="142">
        <v>14.509803921568633</v>
      </c>
      <c r="I23" s="141">
        <v>3169</v>
      </c>
      <c r="J23" s="142">
        <v>10.92054602730137</v>
      </c>
      <c r="K23" s="142">
        <v>1.8087899543378996</v>
      </c>
    </row>
    <row r="24" spans="1:13" ht="9" customHeight="1" x14ac:dyDescent="0.15">
      <c r="A24" s="43" t="s">
        <v>506</v>
      </c>
      <c r="B24" s="141">
        <v>14</v>
      </c>
      <c r="C24" s="142">
        <v>-62.162162162162161</v>
      </c>
      <c r="D24" s="141">
        <v>32</v>
      </c>
      <c r="E24" s="142">
        <v>-58.974358974358971</v>
      </c>
      <c r="F24" s="142">
        <v>2.2857142857142856</v>
      </c>
      <c r="G24" s="141">
        <v>83</v>
      </c>
      <c r="H24" s="142">
        <v>18.571428571428569</v>
      </c>
      <c r="I24" s="141">
        <v>162</v>
      </c>
      <c r="J24" s="142">
        <v>4.5161290322580641</v>
      </c>
      <c r="K24" s="142">
        <v>1.9518072289156627</v>
      </c>
    </row>
    <row r="25" spans="1:13" ht="9" customHeight="1" x14ac:dyDescent="0.15">
      <c r="A25" s="43" t="s">
        <v>325</v>
      </c>
      <c r="B25" s="141">
        <v>2609</v>
      </c>
      <c r="C25" s="142">
        <v>-14.571054354944337</v>
      </c>
      <c r="D25" s="141">
        <v>6070</v>
      </c>
      <c r="E25" s="142">
        <v>-26.272318717356981</v>
      </c>
      <c r="F25" s="142">
        <v>2.3265619011115368</v>
      </c>
      <c r="G25" s="141">
        <v>31437</v>
      </c>
      <c r="H25" s="142">
        <v>2.064868023765456</v>
      </c>
      <c r="I25" s="141">
        <v>77005</v>
      </c>
      <c r="J25" s="142">
        <v>-5.412045055336506</v>
      </c>
      <c r="K25" s="142">
        <v>2.4495021789610969</v>
      </c>
    </row>
    <row r="26" spans="1:13" ht="9" customHeight="1" x14ac:dyDescent="0.15">
      <c r="A26" s="43" t="s">
        <v>507</v>
      </c>
      <c r="B26" s="141">
        <v>415</v>
      </c>
      <c r="C26" s="142">
        <v>135.79545454545453</v>
      </c>
      <c r="D26" s="141">
        <v>1208</v>
      </c>
      <c r="E26" s="142">
        <v>104.74576271186442</v>
      </c>
      <c r="F26" s="142">
        <v>2.910843373493976</v>
      </c>
      <c r="G26" s="141">
        <v>2390</v>
      </c>
      <c r="H26" s="142">
        <v>-1.0761589403973488</v>
      </c>
      <c r="I26" s="141">
        <v>4992</v>
      </c>
      <c r="J26" s="142">
        <v>16.039051603905165</v>
      </c>
      <c r="K26" s="142">
        <v>2.0887029288702927</v>
      </c>
    </row>
    <row r="27" spans="1:13" ht="9" customHeight="1" x14ac:dyDescent="0.15">
      <c r="A27" s="43" t="s">
        <v>67</v>
      </c>
      <c r="B27" s="141">
        <v>1885</v>
      </c>
      <c r="C27" s="142">
        <v>8.0848623853211024</v>
      </c>
      <c r="D27" s="141">
        <v>4245</v>
      </c>
      <c r="E27" s="142">
        <v>7.9054397559735605</v>
      </c>
      <c r="F27" s="142">
        <v>2.2519893899204244</v>
      </c>
      <c r="G27" s="141">
        <v>16784</v>
      </c>
      <c r="H27" s="142">
        <v>8.8880238743998916</v>
      </c>
      <c r="I27" s="141">
        <v>34363</v>
      </c>
      <c r="J27" s="142">
        <v>-1.417218923028372</v>
      </c>
      <c r="K27" s="142">
        <v>2.0473665395614873</v>
      </c>
    </row>
    <row r="28" spans="1:13" ht="9" customHeight="1" x14ac:dyDescent="0.15">
      <c r="A28" s="43" t="s">
        <v>326</v>
      </c>
      <c r="B28" s="141">
        <v>1263</v>
      </c>
      <c r="C28" s="142">
        <v>13.579136690647488</v>
      </c>
      <c r="D28" s="141">
        <v>4502</v>
      </c>
      <c r="E28" s="142">
        <v>11.490837048043588</v>
      </c>
      <c r="F28" s="142">
        <v>3.5645288994457642</v>
      </c>
      <c r="G28" s="141">
        <v>12036</v>
      </c>
      <c r="H28" s="142">
        <v>-7.4011386367133412</v>
      </c>
      <c r="I28" s="141">
        <v>37448</v>
      </c>
      <c r="J28" s="142">
        <v>-13.658581573365311</v>
      </c>
      <c r="K28" s="142">
        <v>3.1113326686606846</v>
      </c>
    </row>
    <row r="29" spans="1:13" ht="9" customHeight="1" x14ac:dyDescent="0.15">
      <c r="A29" s="43" t="s">
        <v>508</v>
      </c>
      <c r="B29" s="141">
        <v>225</v>
      </c>
      <c r="C29" s="142">
        <v>287.93103448275861</v>
      </c>
      <c r="D29" s="141">
        <v>498</v>
      </c>
      <c r="E29" s="142">
        <v>169.18918918918916</v>
      </c>
      <c r="F29" s="142">
        <v>2.2133333333333334</v>
      </c>
      <c r="G29" s="141">
        <v>882</v>
      </c>
      <c r="H29" s="142">
        <v>32.631578947368411</v>
      </c>
      <c r="I29" s="141">
        <v>3988</v>
      </c>
      <c r="J29" s="142">
        <v>176.56033287101246</v>
      </c>
      <c r="K29" s="142">
        <v>4.5215419501133791</v>
      </c>
      <c r="M29" s="24"/>
    </row>
    <row r="30" spans="1:13" ht="9" customHeight="1" x14ac:dyDescent="0.15">
      <c r="A30" s="43" t="s">
        <v>463</v>
      </c>
      <c r="B30" s="141">
        <v>245</v>
      </c>
      <c r="C30" s="142">
        <v>38.418079096045204</v>
      </c>
      <c r="D30" s="141">
        <v>1404</v>
      </c>
      <c r="E30" s="142">
        <v>17.587939698492463</v>
      </c>
      <c r="F30" s="142">
        <v>5.7306122448979595</v>
      </c>
      <c r="G30" s="141">
        <v>2161</v>
      </c>
      <c r="H30" s="142">
        <v>22.784090909090907</v>
      </c>
      <c r="I30" s="141">
        <v>10032</v>
      </c>
      <c r="J30" s="142">
        <v>18.134715025906729</v>
      </c>
      <c r="K30" s="142">
        <v>4.6422952336881069</v>
      </c>
      <c r="M30" s="24"/>
    </row>
    <row r="31" spans="1:13" ht="9" customHeight="1" x14ac:dyDescent="0.15">
      <c r="A31" s="43" t="s">
        <v>509</v>
      </c>
      <c r="B31" s="141">
        <v>402</v>
      </c>
      <c r="C31" s="142">
        <v>9.2391304347826093</v>
      </c>
      <c r="D31" s="141">
        <v>1101</v>
      </c>
      <c r="E31" s="142">
        <v>63.353115727002972</v>
      </c>
      <c r="F31" s="142">
        <v>2.7388059701492535</v>
      </c>
      <c r="G31" s="141">
        <v>3823</v>
      </c>
      <c r="H31" s="142">
        <v>-26.494904825995008</v>
      </c>
      <c r="I31" s="141">
        <v>9852</v>
      </c>
      <c r="J31" s="142">
        <v>-19.417634549321122</v>
      </c>
      <c r="K31" s="142">
        <v>2.5770337431336645</v>
      </c>
      <c r="M31" s="24"/>
    </row>
    <row r="32" spans="1:13" ht="9" customHeight="1" x14ac:dyDescent="0.15">
      <c r="A32" s="43" t="s">
        <v>462</v>
      </c>
      <c r="B32" s="141">
        <v>1012</v>
      </c>
      <c r="C32" s="142">
        <v>175</v>
      </c>
      <c r="D32" s="141">
        <v>1771</v>
      </c>
      <c r="E32" s="142">
        <v>256.33802816901408</v>
      </c>
      <c r="F32" s="142">
        <v>1.75</v>
      </c>
      <c r="G32" s="141">
        <v>7403</v>
      </c>
      <c r="H32" s="142">
        <v>40.341232227488149</v>
      </c>
      <c r="I32" s="141">
        <v>10648</v>
      </c>
      <c r="J32" s="142">
        <v>26.131248519308215</v>
      </c>
      <c r="K32" s="142">
        <v>1.4383358098068351</v>
      </c>
    </row>
    <row r="33" spans="1:11" ht="9" customHeight="1" x14ac:dyDescent="0.15">
      <c r="A33" s="43" t="s">
        <v>327</v>
      </c>
      <c r="B33" s="141">
        <v>2044</v>
      </c>
      <c r="C33" s="142">
        <v>35.364238410596016</v>
      </c>
      <c r="D33" s="141">
        <v>4695</v>
      </c>
      <c r="E33" s="142">
        <v>41.928657799274475</v>
      </c>
      <c r="F33" s="142">
        <v>2.2969667318982387</v>
      </c>
      <c r="G33" s="141">
        <v>17449</v>
      </c>
      <c r="H33" s="142">
        <v>1.4889780724713546</v>
      </c>
      <c r="I33" s="141">
        <v>34247</v>
      </c>
      <c r="J33" s="142">
        <v>0.23121048934675059</v>
      </c>
      <c r="K33" s="142">
        <v>1.9626912717061149</v>
      </c>
    </row>
    <row r="34" spans="1:11" ht="9" customHeight="1" x14ac:dyDescent="0.15">
      <c r="A34" s="43" t="s">
        <v>510</v>
      </c>
      <c r="B34" s="141">
        <v>115</v>
      </c>
      <c r="C34" s="142">
        <v>-21.232876712328761</v>
      </c>
      <c r="D34" s="141">
        <v>619</v>
      </c>
      <c r="E34" s="142">
        <v>-30.683090705487118</v>
      </c>
      <c r="F34" s="142">
        <v>5.3826086956521735</v>
      </c>
      <c r="G34" s="141">
        <v>1444</v>
      </c>
      <c r="H34" s="142">
        <v>2.2662889518413607</v>
      </c>
      <c r="I34" s="141">
        <v>8031</v>
      </c>
      <c r="J34" s="142">
        <v>-22.55544840887174</v>
      </c>
      <c r="K34" s="142">
        <v>5.5616343490304709</v>
      </c>
    </row>
    <row r="35" spans="1:11" ht="9" customHeight="1" x14ac:dyDescent="0.15">
      <c r="A35" s="43" t="s">
        <v>511</v>
      </c>
      <c r="B35" s="141">
        <v>211</v>
      </c>
      <c r="C35" s="145" t="s">
        <v>43</v>
      </c>
      <c r="D35" s="141">
        <v>412</v>
      </c>
      <c r="E35" s="145" t="s">
        <v>43</v>
      </c>
      <c r="F35" s="142">
        <v>1.95260663507109</v>
      </c>
      <c r="G35" s="141">
        <v>650</v>
      </c>
      <c r="H35" s="142">
        <v>-26.387315968289926</v>
      </c>
      <c r="I35" s="141">
        <v>1452</v>
      </c>
      <c r="J35" s="142">
        <v>-48.891235480464623</v>
      </c>
      <c r="K35" s="142">
        <v>2.2338461538461538</v>
      </c>
    </row>
    <row r="36" spans="1:11" ht="9" customHeight="1" x14ac:dyDescent="0.15">
      <c r="A36" s="43" t="s">
        <v>334</v>
      </c>
      <c r="B36" s="141">
        <v>310</v>
      </c>
      <c r="C36" s="142">
        <v>2.9900332225913644</v>
      </c>
      <c r="D36" s="141">
        <v>771</v>
      </c>
      <c r="E36" s="142">
        <v>39.673913043478251</v>
      </c>
      <c r="F36" s="142">
        <v>2.4870967741935486</v>
      </c>
      <c r="G36" s="141">
        <v>3864</v>
      </c>
      <c r="H36" s="142">
        <v>1.2048192771084274</v>
      </c>
      <c r="I36" s="141">
        <v>9383</v>
      </c>
      <c r="J36" s="142">
        <v>18.742090609972152</v>
      </c>
      <c r="K36" s="142">
        <v>2.4283126293995858</v>
      </c>
    </row>
    <row r="37" spans="1:11" ht="9" customHeight="1" x14ac:dyDescent="0.15">
      <c r="A37" s="43" t="s">
        <v>328</v>
      </c>
      <c r="B37" s="141">
        <v>782</v>
      </c>
      <c r="C37" s="142">
        <v>0.38510911424903327</v>
      </c>
      <c r="D37" s="141">
        <v>1765</v>
      </c>
      <c r="E37" s="142">
        <v>5.4360812425328504</v>
      </c>
      <c r="F37" s="142">
        <v>2.2570332480818416</v>
      </c>
      <c r="G37" s="141">
        <v>5595</v>
      </c>
      <c r="H37" s="142">
        <v>6.9380733944954187</v>
      </c>
      <c r="I37" s="141">
        <v>13327</v>
      </c>
      <c r="J37" s="142">
        <v>-2.2517236320962297</v>
      </c>
      <c r="K37" s="142">
        <v>2.381948168007149</v>
      </c>
    </row>
    <row r="38" spans="1:11" ht="9" customHeight="1" x14ac:dyDescent="0.15">
      <c r="A38" s="43" t="s">
        <v>512</v>
      </c>
      <c r="B38" s="141">
        <v>155</v>
      </c>
      <c r="C38" s="142">
        <v>84.523809523809518</v>
      </c>
      <c r="D38" s="141">
        <v>516</v>
      </c>
      <c r="E38" s="142">
        <v>273.91304347826087</v>
      </c>
      <c r="F38" s="142">
        <v>3.3290322580645162</v>
      </c>
      <c r="G38" s="141">
        <v>1195</v>
      </c>
      <c r="H38" s="142">
        <v>46.986469864698648</v>
      </c>
      <c r="I38" s="141">
        <v>3010</v>
      </c>
      <c r="J38" s="142">
        <v>29.965457685664944</v>
      </c>
      <c r="K38" s="142">
        <v>2.518828451882845</v>
      </c>
    </row>
    <row r="39" spans="1:11" ht="9" customHeight="1" x14ac:dyDescent="0.15">
      <c r="A39" s="43" t="s">
        <v>513</v>
      </c>
      <c r="B39" s="141">
        <v>146</v>
      </c>
      <c r="C39" s="142">
        <v>-9.8765432098765444</v>
      </c>
      <c r="D39" s="141">
        <v>385</v>
      </c>
      <c r="E39" s="142">
        <v>-24.212598425196845</v>
      </c>
      <c r="F39" s="142">
        <v>2.6369863013698631</v>
      </c>
      <c r="G39" s="141">
        <v>1137</v>
      </c>
      <c r="H39" s="142">
        <v>-23.434343434343432</v>
      </c>
      <c r="I39" s="141">
        <v>3629</v>
      </c>
      <c r="J39" s="142">
        <v>-4.6505517603783488</v>
      </c>
      <c r="K39" s="142">
        <v>3.1917326297273525</v>
      </c>
    </row>
    <row r="40" spans="1:11" ht="9" customHeight="1" x14ac:dyDescent="0.15">
      <c r="A40" s="43" t="s">
        <v>514</v>
      </c>
      <c r="B40" s="141">
        <v>278</v>
      </c>
      <c r="C40" s="142">
        <v>-55.802861685214623</v>
      </c>
      <c r="D40" s="141">
        <v>834</v>
      </c>
      <c r="E40" s="142">
        <v>-24.04371584699453</v>
      </c>
      <c r="F40" s="142">
        <v>3</v>
      </c>
      <c r="G40" s="141">
        <v>2291</v>
      </c>
      <c r="H40" s="142">
        <v>-29.895960832313335</v>
      </c>
      <c r="I40" s="141">
        <v>6688</v>
      </c>
      <c r="J40" s="142">
        <v>-29.659234328986116</v>
      </c>
      <c r="K40" s="142">
        <v>2.9192492361414231</v>
      </c>
    </row>
    <row r="41" spans="1:11" ht="9" customHeight="1" x14ac:dyDescent="0.15">
      <c r="A41" s="43" t="s">
        <v>68</v>
      </c>
      <c r="B41" s="141">
        <v>979</v>
      </c>
      <c r="C41" s="142">
        <v>30.882352941176464</v>
      </c>
      <c r="D41" s="141">
        <v>2216</v>
      </c>
      <c r="E41" s="142">
        <v>44.364820846905531</v>
      </c>
      <c r="F41" s="142">
        <v>2.2635342185903982</v>
      </c>
      <c r="G41" s="141">
        <v>9237</v>
      </c>
      <c r="H41" s="142">
        <v>13.17079147267826</v>
      </c>
      <c r="I41" s="141">
        <v>17767</v>
      </c>
      <c r="J41" s="142">
        <v>7.7767667576584785</v>
      </c>
      <c r="K41" s="142">
        <v>1.9234599978347948</v>
      </c>
    </row>
    <row r="42" spans="1:11" ht="9" customHeight="1" x14ac:dyDescent="0.15">
      <c r="A42" s="43" t="s">
        <v>515</v>
      </c>
      <c r="B42" s="141">
        <v>85</v>
      </c>
      <c r="C42" s="145" t="s">
        <v>43</v>
      </c>
      <c r="D42" s="141">
        <v>148</v>
      </c>
      <c r="E42" s="145" t="s">
        <v>43</v>
      </c>
      <c r="F42" s="142">
        <v>1.7411764705882353</v>
      </c>
      <c r="G42" s="141">
        <v>165</v>
      </c>
      <c r="H42" s="142">
        <v>283.72093023255815</v>
      </c>
      <c r="I42" s="141">
        <v>325</v>
      </c>
      <c r="J42" s="145" t="s">
        <v>43</v>
      </c>
      <c r="K42" s="142">
        <v>1.9696969696969697</v>
      </c>
    </row>
    <row r="43" spans="1:11" ht="9" customHeight="1" x14ac:dyDescent="0.15">
      <c r="A43" s="43" t="s">
        <v>516</v>
      </c>
      <c r="B43" s="141">
        <v>425</v>
      </c>
      <c r="C43" s="142">
        <v>167.29559748427675</v>
      </c>
      <c r="D43" s="141">
        <v>1310</v>
      </c>
      <c r="E43" s="142">
        <v>116.88741721854305</v>
      </c>
      <c r="F43" s="142">
        <v>3.0823529411764707</v>
      </c>
      <c r="G43" s="141">
        <v>3194</v>
      </c>
      <c r="H43" s="142">
        <v>34.032731850608485</v>
      </c>
      <c r="I43" s="141">
        <v>8044</v>
      </c>
      <c r="J43" s="142">
        <v>22.045213169473527</v>
      </c>
      <c r="K43" s="142">
        <v>2.5184721352536004</v>
      </c>
    </row>
    <row r="44" spans="1:11" s="5" customFormat="1" ht="18" customHeight="1" x14ac:dyDescent="0.15">
      <c r="A44" s="157" t="s">
        <v>517</v>
      </c>
      <c r="B44" s="139">
        <v>185</v>
      </c>
      <c r="C44" s="140">
        <v>68.181818181818187</v>
      </c>
      <c r="D44" s="139">
        <v>427</v>
      </c>
      <c r="E44" s="140">
        <v>149.70760233918128</v>
      </c>
      <c r="F44" s="140">
        <v>2.3081081081081081</v>
      </c>
      <c r="G44" s="139">
        <v>1124</v>
      </c>
      <c r="H44" s="140">
        <v>-0.79435127978817377</v>
      </c>
      <c r="I44" s="139">
        <v>2366</v>
      </c>
      <c r="J44" s="140">
        <v>-15.075376884422113</v>
      </c>
      <c r="K44" s="140">
        <v>2.104982206405694</v>
      </c>
    </row>
    <row r="45" spans="1:11" ht="9" customHeight="1" x14ac:dyDescent="0.15">
      <c r="A45" s="43" t="s">
        <v>518</v>
      </c>
      <c r="B45" s="141">
        <v>72</v>
      </c>
      <c r="C45" s="142">
        <v>188</v>
      </c>
      <c r="D45" s="141">
        <v>152</v>
      </c>
      <c r="E45" s="145" t="s">
        <v>43</v>
      </c>
      <c r="F45" s="142">
        <v>2.1111111111111112</v>
      </c>
      <c r="G45" s="141">
        <v>316</v>
      </c>
      <c r="H45" s="142">
        <v>8.5910652920962178</v>
      </c>
      <c r="I45" s="141">
        <v>655</v>
      </c>
      <c r="J45" s="142">
        <v>15.929203539823007</v>
      </c>
      <c r="K45" s="142">
        <v>2.0727848101265822</v>
      </c>
    </row>
    <row r="46" spans="1:11" ht="9" customHeight="1" x14ac:dyDescent="0.15">
      <c r="A46" s="43" t="s">
        <v>519</v>
      </c>
      <c r="B46" s="141">
        <v>113</v>
      </c>
      <c r="C46" s="142">
        <v>32.941176470588232</v>
      </c>
      <c r="D46" s="141">
        <v>275</v>
      </c>
      <c r="E46" s="142">
        <v>105.22388059701493</v>
      </c>
      <c r="F46" s="142">
        <v>2.4336283185840708</v>
      </c>
      <c r="G46" s="141">
        <v>808</v>
      </c>
      <c r="H46" s="142">
        <v>-4.0380047505938279</v>
      </c>
      <c r="I46" s="141">
        <v>1711</v>
      </c>
      <c r="J46" s="142">
        <v>-22.962629446195407</v>
      </c>
      <c r="K46" s="142">
        <v>2.1175742574257428</v>
      </c>
    </row>
    <row r="47" spans="1:11" s="5" customFormat="1" ht="18" customHeight="1" x14ac:dyDescent="0.15">
      <c r="A47" s="157" t="s">
        <v>520</v>
      </c>
      <c r="B47" s="139">
        <v>2457</v>
      </c>
      <c r="C47" s="140">
        <v>9.0545938748335573</v>
      </c>
      <c r="D47" s="139">
        <v>5129</v>
      </c>
      <c r="E47" s="140">
        <v>32.875647668393782</v>
      </c>
      <c r="F47" s="140">
        <v>2.0875050875050873</v>
      </c>
      <c r="G47" s="139">
        <v>19547</v>
      </c>
      <c r="H47" s="140">
        <v>8.7636323169374606</v>
      </c>
      <c r="I47" s="139">
        <v>40918</v>
      </c>
      <c r="J47" s="140">
        <v>21.91038016922893</v>
      </c>
      <c r="K47" s="140">
        <v>2.0933135519517063</v>
      </c>
    </row>
    <row r="48" spans="1:11" ht="9" customHeight="1" x14ac:dyDescent="0.15">
      <c r="A48" s="43" t="s">
        <v>521</v>
      </c>
      <c r="B48" s="141">
        <v>61</v>
      </c>
      <c r="C48" s="142">
        <v>-15.277777777777771</v>
      </c>
      <c r="D48" s="141">
        <v>110</v>
      </c>
      <c r="E48" s="142">
        <v>-55.284552845528452</v>
      </c>
      <c r="F48" s="142">
        <v>1.8032786885245902</v>
      </c>
      <c r="G48" s="141">
        <v>626</v>
      </c>
      <c r="H48" s="142">
        <v>4.8576214405360076</v>
      </c>
      <c r="I48" s="141">
        <v>4546</v>
      </c>
      <c r="J48" s="142">
        <v>176.85749086479905</v>
      </c>
      <c r="K48" s="142">
        <v>7.2619808306709261</v>
      </c>
    </row>
    <row r="49" spans="1:13" ht="9" customHeight="1" x14ac:dyDescent="0.15">
      <c r="A49" s="43" t="s">
        <v>331</v>
      </c>
      <c r="B49" s="141">
        <v>781</v>
      </c>
      <c r="C49" s="142">
        <v>5.2560646900269603</v>
      </c>
      <c r="D49" s="141">
        <v>1850</v>
      </c>
      <c r="E49" s="142">
        <v>68.181818181818187</v>
      </c>
      <c r="F49" s="142">
        <v>2.3687580025608193</v>
      </c>
      <c r="G49" s="141">
        <v>6538</v>
      </c>
      <c r="H49" s="142">
        <v>23.033496424538953</v>
      </c>
      <c r="I49" s="141">
        <v>11223</v>
      </c>
      <c r="J49" s="142">
        <v>21.579460513487163</v>
      </c>
      <c r="K49" s="142">
        <v>1.7165799938819211</v>
      </c>
    </row>
    <row r="50" spans="1:13" ht="9" customHeight="1" x14ac:dyDescent="0.15">
      <c r="A50" s="43" t="s">
        <v>522</v>
      </c>
      <c r="B50" s="141">
        <v>94</v>
      </c>
      <c r="C50" s="142">
        <v>80.769230769230774</v>
      </c>
      <c r="D50" s="141">
        <v>174</v>
      </c>
      <c r="E50" s="142">
        <v>83.15789473684211</v>
      </c>
      <c r="F50" s="142">
        <v>1.8510638297872339</v>
      </c>
      <c r="G50" s="141">
        <v>797</v>
      </c>
      <c r="H50" s="142">
        <v>39.579684763572686</v>
      </c>
      <c r="I50" s="141">
        <v>1856</v>
      </c>
      <c r="J50" s="142">
        <v>28.44290657439447</v>
      </c>
      <c r="K50" s="142">
        <v>2.3287327478042661</v>
      </c>
    </row>
    <row r="51" spans="1:13" ht="9" customHeight="1" x14ac:dyDescent="0.15">
      <c r="A51" s="43" t="s">
        <v>523</v>
      </c>
      <c r="B51" s="141">
        <v>72</v>
      </c>
      <c r="C51" s="142">
        <v>-11.111111111111114</v>
      </c>
      <c r="D51" s="141">
        <v>128</v>
      </c>
      <c r="E51" s="142">
        <v>24.271844660194176</v>
      </c>
      <c r="F51" s="142">
        <v>1.7777777777777777</v>
      </c>
      <c r="G51" s="141">
        <v>1177</v>
      </c>
      <c r="H51" s="142">
        <v>30.055248618784532</v>
      </c>
      <c r="I51" s="141">
        <v>2379</v>
      </c>
      <c r="J51" s="142">
        <v>46.580406654343818</v>
      </c>
      <c r="K51" s="142">
        <v>2.0212404418011896</v>
      </c>
    </row>
    <row r="52" spans="1:13" ht="9" customHeight="1" x14ac:dyDescent="0.15">
      <c r="A52" s="43" t="s">
        <v>524</v>
      </c>
      <c r="B52" s="141">
        <v>500</v>
      </c>
      <c r="C52" s="142">
        <v>-0.99009900990098743</v>
      </c>
      <c r="D52" s="141">
        <v>996</v>
      </c>
      <c r="E52" s="142">
        <v>13.310580204778162</v>
      </c>
      <c r="F52" s="142">
        <v>1.992</v>
      </c>
      <c r="G52" s="141">
        <v>3551</v>
      </c>
      <c r="H52" s="142">
        <v>-29.988170347003148</v>
      </c>
      <c r="I52" s="141">
        <v>6723</v>
      </c>
      <c r="J52" s="142">
        <v>-25.679858500994911</v>
      </c>
      <c r="K52" s="142">
        <v>1.8932695015488594</v>
      </c>
    </row>
    <row r="53" spans="1:13" ht="9" customHeight="1" x14ac:dyDescent="0.15">
      <c r="A53" s="43" t="s">
        <v>525</v>
      </c>
      <c r="B53" s="141">
        <v>387</v>
      </c>
      <c r="C53" s="142">
        <v>32.989690721649481</v>
      </c>
      <c r="D53" s="141">
        <v>722</v>
      </c>
      <c r="E53" s="142">
        <v>73.557692307692321</v>
      </c>
      <c r="F53" s="142">
        <v>1.8656330749354004</v>
      </c>
      <c r="G53" s="141">
        <v>3317</v>
      </c>
      <c r="H53" s="142">
        <v>78.525296017222814</v>
      </c>
      <c r="I53" s="141">
        <v>5307</v>
      </c>
      <c r="J53" s="142">
        <v>63.292307692307702</v>
      </c>
      <c r="K53" s="142">
        <v>1.5999397045523063</v>
      </c>
    </row>
    <row r="54" spans="1:13" ht="9" customHeight="1" x14ac:dyDescent="0.15">
      <c r="A54" s="43" t="s">
        <v>526</v>
      </c>
      <c r="B54" s="141">
        <v>157</v>
      </c>
      <c r="C54" s="142">
        <v>137.87878787878788</v>
      </c>
      <c r="D54" s="141">
        <v>291</v>
      </c>
      <c r="E54" s="142">
        <v>230.68181818181819</v>
      </c>
      <c r="F54" s="142">
        <v>1.8535031847133758</v>
      </c>
      <c r="G54" s="141">
        <v>1041</v>
      </c>
      <c r="H54" s="142">
        <v>1.4619883040935662</v>
      </c>
      <c r="I54" s="141">
        <v>1632</v>
      </c>
      <c r="J54" s="142">
        <v>7.0163934426229559</v>
      </c>
      <c r="K54" s="142">
        <v>1.5677233429394812</v>
      </c>
    </row>
    <row r="55" spans="1:13" ht="9" customHeight="1" x14ac:dyDescent="0.15">
      <c r="A55" s="43" t="s">
        <v>527</v>
      </c>
      <c r="B55" s="141">
        <v>405</v>
      </c>
      <c r="C55" s="142">
        <v>-8.7837837837837895</v>
      </c>
      <c r="D55" s="141">
        <v>858</v>
      </c>
      <c r="E55" s="142">
        <v>-8.0385852090032159</v>
      </c>
      <c r="F55" s="142">
        <v>2.1185185185185187</v>
      </c>
      <c r="G55" s="141">
        <v>2500</v>
      </c>
      <c r="H55" s="142">
        <v>-4.9068086724990536</v>
      </c>
      <c r="I55" s="141">
        <v>7252</v>
      </c>
      <c r="J55" s="142">
        <v>24.991382281971738</v>
      </c>
      <c r="K55" s="142">
        <v>2.9007999999999998</v>
      </c>
    </row>
    <row r="56" spans="1:13" s="5" customFormat="1" ht="18" customHeight="1" x14ac:dyDescent="0.15">
      <c r="A56" s="157" t="s">
        <v>528</v>
      </c>
      <c r="B56" s="139">
        <v>2911</v>
      </c>
      <c r="C56" s="140">
        <v>84.007585335018973</v>
      </c>
      <c r="D56" s="139">
        <v>5772</v>
      </c>
      <c r="E56" s="140">
        <v>80.657276995305153</v>
      </c>
      <c r="F56" s="140">
        <v>1.9828237718996908</v>
      </c>
      <c r="G56" s="139">
        <v>18146</v>
      </c>
      <c r="H56" s="140">
        <v>25.464979603125215</v>
      </c>
      <c r="I56" s="139">
        <v>36268</v>
      </c>
      <c r="J56" s="140">
        <v>16.872905387986592</v>
      </c>
      <c r="K56" s="140">
        <v>1.9986773944671001</v>
      </c>
    </row>
    <row r="57" spans="1:13" ht="9" customHeight="1" x14ac:dyDescent="0.15">
      <c r="A57" s="43" t="s">
        <v>529</v>
      </c>
      <c r="B57" s="141">
        <v>432</v>
      </c>
      <c r="C57" s="142">
        <v>240.15748031496065</v>
      </c>
      <c r="D57" s="141">
        <v>993</v>
      </c>
      <c r="E57" s="145" t="s">
        <v>43</v>
      </c>
      <c r="F57" s="142">
        <v>2.2986111111111112</v>
      </c>
      <c r="G57" s="141">
        <v>1612</v>
      </c>
      <c r="H57" s="142">
        <v>18.879056047197636</v>
      </c>
      <c r="I57" s="141">
        <v>3809</v>
      </c>
      <c r="J57" s="142">
        <v>24.233529028049574</v>
      </c>
      <c r="K57" s="142">
        <v>2.3629032258064515</v>
      </c>
    </row>
    <row r="58" spans="1:13" ht="9" customHeight="1" x14ac:dyDescent="0.15">
      <c r="A58" s="43" t="s">
        <v>65</v>
      </c>
      <c r="B58" s="141">
        <v>1735</v>
      </c>
      <c r="C58" s="142">
        <v>47.911338448422839</v>
      </c>
      <c r="D58" s="141">
        <v>3404</v>
      </c>
      <c r="E58" s="142">
        <v>37.925445705024316</v>
      </c>
      <c r="F58" s="142">
        <v>1.9619596541786744</v>
      </c>
      <c r="G58" s="141">
        <v>13553</v>
      </c>
      <c r="H58" s="142">
        <v>24.970032272936834</v>
      </c>
      <c r="I58" s="141">
        <v>26333</v>
      </c>
      <c r="J58" s="142">
        <v>13.343089570869026</v>
      </c>
      <c r="K58" s="142">
        <v>1.9429646572714527</v>
      </c>
    </row>
    <row r="59" spans="1:13" ht="9" customHeight="1" x14ac:dyDescent="0.15">
      <c r="A59" s="43" t="s">
        <v>530</v>
      </c>
      <c r="B59" s="141">
        <v>135</v>
      </c>
      <c r="C59" s="142">
        <v>154.71698113207546</v>
      </c>
      <c r="D59" s="141">
        <v>269</v>
      </c>
      <c r="E59" s="142">
        <v>192.39130434782606</v>
      </c>
      <c r="F59" s="142">
        <v>1.9925925925925927</v>
      </c>
      <c r="G59" s="141">
        <v>696</v>
      </c>
      <c r="H59" s="142">
        <v>58.181818181818187</v>
      </c>
      <c r="I59" s="141">
        <v>1528</v>
      </c>
      <c r="J59" s="142">
        <v>49.657198824681672</v>
      </c>
      <c r="K59" s="142">
        <v>2.1954022988505746</v>
      </c>
    </row>
    <row r="60" spans="1:13" ht="9" customHeight="1" x14ac:dyDescent="0.15">
      <c r="A60" s="43" t="s">
        <v>531</v>
      </c>
      <c r="B60" s="141">
        <v>475</v>
      </c>
      <c r="C60" s="145" t="s">
        <v>43</v>
      </c>
      <c r="D60" s="141">
        <v>885</v>
      </c>
      <c r="E60" s="145" t="s">
        <v>43</v>
      </c>
      <c r="F60" s="142">
        <v>1.8631578947368421</v>
      </c>
      <c r="G60" s="141">
        <v>1293</v>
      </c>
      <c r="H60" s="142">
        <v>38.436830835117775</v>
      </c>
      <c r="I60" s="141">
        <v>2585</v>
      </c>
      <c r="J60" s="142">
        <v>39.203015616585901</v>
      </c>
      <c r="K60" s="142">
        <v>1.9992266047950502</v>
      </c>
    </row>
    <row r="61" spans="1:13" ht="9" customHeight="1" x14ac:dyDescent="0.15">
      <c r="A61" s="109" t="s">
        <v>532</v>
      </c>
      <c r="B61" s="141">
        <v>13</v>
      </c>
      <c r="C61" s="142">
        <v>0</v>
      </c>
      <c r="D61" s="141">
        <v>17</v>
      </c>
      <c r="E61" s="142">
        <v>-22.727272727272734</v>
      </c>
      <c r="F61" s="142">
        <v>1.3076923076923077</v>
      </c>
      <c r="G61" s="141">
        <v>32</v>
      </c>
      <c r="H61" s="142">
        <v>-68.932038834951456</v>
      </c>
      <c r="I61" s="141">
        <v>71</v>
      </c>
      <c r="J61" s="142">
        <v>-70.781893004115233</v>
      </c>
      <c r="K61" s="142">
        <v>2.21875</v>
      </c>
      <c r="M61" s="46"/>
    </row>
    <row r="62" spans="1:13" ht="9" customHeight="1" x14ac:dyDescent="0.15">
      <c r="A62" s="43" t="s">
        <v>533</v>
      </c>
      <c r="B62" s="141">
        <v>121</v>
      </c>
      <c r="C62" s="142">
        <v>0.8333333333333286</v>
      </c>
      <c r="D62" s="141">
        <v>204</v>
      </c>
      <c r="E62" s="142">
        <v>1.4925373134328339</v>
      </c>
      <c r="F62" s="142">
        <v>1.6859504132231404</v>
      </c>
      <c r="G62" s="141">
        <v>960</v>
      </c>
      <c r="H62" s="142">
        <v>22.29299363057325</v>
      </c>
      <c r="I62" s="141">
        <v>1942</v>
      </c>
      <c r="J62" s="142">
        <v>20.471464019851112</v>
      </c>
      <c r="K62" s="142">
        <v>2.0229166666666667</v>
      </c>
      <c r="M62" s="46"/>
    </row>
    <row r="63" spans="1:13" s="5" customFormat="1" ht="18" customHeight="1" x14ac:dyDescent="0.15">
      <c r="A63" s="157" t="s">
        <v>534</v>
      </c>
      <c r="B63" s="139">
        <v>199</v>
      </c>
      <c r="C63" s="140">
        <v>57.936507936507923</v>
      </c>
      <c r="D63" s="139">
        <v>627</v>
      </c>
      <c r="E63" s="140">
        <v>140.22988505747125</v>
      </c>
      <c r="F63" s="140">
        <v>3.1507537688442211</v>
      </c>
      <c r="G63" s="139">
        <v>1711</v>
      </c>
      <c r="H63" s="140">
        <v>-0.69645966337782284</v>
      </c>
      <c r="I63" s="139">
        <v>3689</v>
      </c>
      <c r="J63" s="140">
        <v>5.3097345132743357</v>
      </c>
      <c r="K63" s="140">
        <v>2.1560490940970194</v>
      </c>
    </row>
    <row r="64" spans="1:13" ht="9" customHeight="1" x14ac:dyDescent="0.15">
      <c r="A64" s="43" t="s">
        <v>535</v>
      </c>
      <c r="B64" s="141">
        <v>168</v>
      </c>
      <c r="C64" s="142">
        <v>66.336633663366342</v>
      </c>
      <c r="D64" s="141">
        <v>480</v>
      </c>
      <c r="E64" s="142">
        <v>126.41509433962264</v>
      </c>
      <c r="F64" s="142">
        <v>2.8571428571428572</v>
      </c>
      <c r="G64" s="141">
        <v>1435</v>
      </c>
      <c r="H64" s="142">
        <v>0.27952480782668943</v>
      </c>
      <c r="I64" s="141">
        <v>3092</v>
      </c>
      <c r="J64" s="142">
        <v>6.3639490884072956</v>
      </c>
      <c r="K64" s="142">
        <v>2.1547038327526131</v>
      </c>
    </row>
    <row r="65" spans="1:11" ht="9" customHeight="1" x14ac:dyDescent="0.15">
      <c r="A65" s="43" t="s">
        <v>536</v>
      </c>
      <c r="B65" s="141">
        <v>31</v>
      </c>
      <c r="C65" s="142">
        <v>24</v>
      </c>
      <c r="D65" s="141">
        <v>147</v>
      </c>
      <c r="E65" s="142">
        <v>200</v>
      </c>
      <c r="F65" s="142">
        <v>4.741935483870968</v>
      </c>
      <c r="G65" s="141">
        <v>276</v>
      </c>
      <c r="H65" s="142">
        <v>-5.4794520547945211</v>
      </c>
      <c r="I65" s="141">
        <v>597</v>
      </c>
      <c r="J65" s="142">
        <v>0.16778523489932695</v>
      </c>
      <c r="K65" s="142">
        <v>2.1630434782608696</v>
      </c>
    </row>
    <row r="66" spans="1:11" s="5" customFormat="1" ht="18" customHeight="1" x14ac:dyDescent="0.15">
      <c r="A66" s="157" t="s">
        <v>537</v>
      </c>
      <c r="B66" s="139">
        <v>512</v>
      </c>
      <c r="C66" s="140">
        <v>-55.632582322357017</v>
      </c>
      <c r="D66" s="139">
        <v>1165</v>
      </c>
      <c r="E66" s="140">
        <v>-43.474041727316838</v>
      </c>
      <c r="F66" s="140">
        <v>2.275390625</v>
      </c>
      <c r="G66" s="139">
        <v>4765</v>
      </c>
      <c r="H66" s="140">
        <v>-49.491202035191861</v>
      </c>
      <c r="I66" s="139">
        <v>9200</v>
      </c>
      <c r="J66" s="140">
        <v>-46.672849524692786</v>
      </c>
      <c r="K66" s="140">
        <v>1.9307450157397692</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2" t="s">
        <v>191</v>
      </c>
      <c r="B1" s="232"/>
      <c r="C1" s="232"/>
      <c r="D1" s="232"/>
      <c r="E1" s="232"/>
      <c r="F1" s="232"/>
      <c r="G1" s="232"/>
      <c r="H1" s="232"/>
      <c r="I1" s="232"/>
      <c r="J1" s="232"/>
      <c r="K1" s="232"/>
    </row>
    <row r="2" spans="1:11" s="14" customFormat="1" ht="9.9499999999999993" customHeight="1" x14ac:dyDescent="0.2">
      <c r="A2" s="249" t="s">
        <v>155</v>
      </c>
      <c r="B2" s="244" t="s">
        <v>492</v>
      </c>
      <c r="C2" s="240"/>
      <c r="D2" s="240"/>
      <c r="E2" s="240"/>
      <c r="F2" s="240"/>
      <c r="G2" s="245" t="s">
        <v>493</v>
      </c>
      <c r="H2" s="246"/>
      <c r="I2" s="246"/>
      <c r="J2" s="246"/>
      <c r="K2" s="246"/>
    </row>
    <row r="3" spans="1:11" s="14" customFormat="1" ht="9.9499999999999993" customHeight="1" x14ac:dyDescent="0.2">
      <c r="A3" s="250"/>
      <c r="B3" s="239" t="s">
        <v>137</v>
      </c>
      <c r="C3" s="241"/>
      <c r="D3" s="252" t="s">
        <v>135</v>
      </c>
      <c r="E3" s="252"/>
      <c r="F3" s="247" t="s">
        <v>58</v>
      </c>
      <c r="G3" s="252" t="s">
        <v>137</v>
      </c>
      <c r="H3" s="252"/>
      <c r="I3" s="252" t="s">
        <v>135</v>
      </c>
      <c r="J3" s="252"/>
      <c r="K3" s="253" t="s">
        <v>58</v>
      </c>
    </row>
    <row r="4" spans="1:11" s="14" customFormat="1" ht="45" customHeight="1" x14ac:dyDescent="0.2">
      <c r="A4" s="250"/>
      <c r="B4" s="15" t="s">
        <v>138</v>
      </c>
      <c r="C4" s="16" t="s">
        <v>154</v>
      </c>
      <c r="D4" s="16" t="s">
        <v>138</v>
      </c>
      <c r="E4" s="16" t="s">
        <v>154</v>
      </c>
      <c r="F4" s="248"/>
      <c r="G4" s="16" t="s">
        <v>138</v>
      </c>
      <c r="H4" s="16" t="s">
        <v>157</v>
      </c>
      <c r="I4" s="16" t="s">
        <v>138</v>
      </c>
      <c r="J4" s="16" t="s">
        <v>157</v>
      </c>
      <c r="K4" s="253"/>
    </row>
    <row r="5" spans="1:11" s="14" customFormat="1" ht="9.9499999999999993" customHeight="1" x14ac:dyDescent="0.2">
      <c r="A5" s="251"/>
      <c r="B5" s="17" t="s">
        <v>139</v>
      </c>
      <c r="C5" s="18" t="s">
        <v>140</v>
      </c>
      <c r="D5" s="18" t="s">
        <v>139</v>
      </c>
      <c r="E5" s="18" t="s">
        <v>140</v>
      </c>
      <c r="F5" s="18" t="s">
        <v>141</v>
      </c>
      <c r="G5" s="18" t="s">
        <v>139</v>
      </c>
      <c r="H5" s="18" t="s">
        <v>140</v>
      </c>
      <c r="I5" s="18" t="s">
        <v>139</v>
      </c>
      <c r="J5" s="18" t="s">
        <v>140</v>
      </c>
      <c r="K5" s="19" t="s">
        <v>141</v>
      </c>
    </row>
    <row r="6" spans="1:11" s="5" customFormat="1" ht="24" customHeight="1" x14ac:dyDescent="0.15">
      <c r="A6" s="157" t="s">
        <v>538</v>
      </c>
      <c r="B6" s="139">
        <v>6579</v>
      </c>
      <c r="C6" s="140">
        <v>55.715976331360935</v>
      </c>
      <c r="D6" s="139">
        <v>18466</v>
      </c>
      <c r="E6" s="140">
        <v>55.098269779942882</v>
      </c>
      <c r="F6" s="140">
        <v>2.8068095455236359</v>
      </c>
      <c r="G6" s="139">
        <v>184777</v>
      </c>
      <c r="H6" s="140">
        <v>11.103962479706567</v>
      </c>
      <c r="I6" s="139">
        <v>564646</v>
      </c>
      <c r="J6" s="140">
        <v>14.3</v>
      </c>
      <c r="K6" s="140">
        <v>3.0558240473652023</v>
      </c>
    </row>
    <row r="7" spans="1:11" s="5" customFormat="1" ht="18" customHeight="1" x14ac:dyDescent="0.15">
      <c r="A7" s="157" t="s">
        <v>60</v>
      </c>
      <c r="B7" s="139">
        <v>6317</v>
      </c>
      <c r="C7" s="140">
        <v>54.412124175018334</v>
      </c>
      <c r="D7" s="139">
        <v>17907</v>
      </c>
      <c r="E7" s="140">
        <v>53.972484952708498</v>
      </c>
      <c r="F7" s="140">
        <v>2.8347316764286843</v>
      </c>
      <c r="G7" s="139">
        <v>170112</v>
      </c>
      <c r="H7" s="140">
        <v>10.89800840966133</v>
      </c>
      <c r="I7" s="139">
        <v>523976</v>
      </c>
      <c r="J7" s="140">
        <v>13.904854655965494</v>
      </c>
      <c r="K7" s="140">
        <v>3.0801824680210683</v>
      </c>
    </row>
    <row r="8" spans="1:11" s="5" customFormat="1" ht="18" customHeight="1" x14ac:dyDescent="0.15">
      <c r="A8" s="157" t="s">
        <v>156</v>
      </c>
      <c r="B8" s="139">
        <v>262</v>
      </c>
      <c r="C8" s="140">
        <v>95.522388059701484</v>
      </c>
      <c r="D8" s="139">
        <v>559</v>
      </c>
      <c r="E8" s="140">
        <v>102.53623188405797</v>
      </c>
      <c r="F8" s="140">
        <v>2.1335877862595418</v>
      </c>
      <c r="G8" s="139">
        <v>14665</v>
      </c>
      <c r="H8" s="140">
        <v>13.550135501355015</v>
      </c>
      <c r="I8" s="139">
        <v>40670</v>
      </c>
      <c r="J8" s="140">
        <v>18.890318054256312</v>
      </c>
      <c r="K8" s="140">
        <v>2.7732696897374702</v>
      </c>
    </row>
    <row r="9" spans="1:11" s="5" customFormat="1" ht="18" customHeight="1" x14ac:dyDescent="0.15">
      <c r="A9" s="157" t="s">
        <v>495</v>
      </c>
      <c r="B9" s="139">
        <v>252</v>
      </c>
      <c r="C9" s="140">
        <v>95.348837209302332</v>
      </c>
      <c r="D9" s="139">
        <v>543</v>
      </c>
      <c r="E9" s="140">
        <v>100.36900369003689</v>
      </c>
      <c r="F9" s="140">
        <v>2.1547619047619047</v>
      </c>
      <c r="G9" s="139">
        <v>14349</v>
      </c>
      <c r="H9" s="140">
        <v>12.842088707140604</v>
      </c>
      <c r="I9" s="139">
        <v>39697</v>
      </c>
      <c r="J9" s="140">
        <v>17.558043117744617</v>
      </c>
      <c r="K9" s="140">
        <v>2.7665342532580666</v>
      </c>
    </row>
    <row r="10" spans="1:11" ht="9" customHeight="1" x14ac:dyDescent="0.15">
      <c r="A10" s="43" t="s">
        <v>332</v>
      </c>
      <c r="B10" s="141">
        <v>11</v>
      </c>
      <c r="C10" s="142">
        <v>10</v>
      </c>
      <c r="D10" s="141">
        <v>26</v>
      </c>
      <c r="E10" s="142">
        <v>62.5</v>
      </c>
      <c r="F10" s="142">
        <v>2.3636363636363638</v>
      </c>
      <c r="G10" s="141">
        <v>407</v>
      </c>
      <c r="H10" s="142">
        <v>-17.611336032388664</v>
      </c>
      <c r="I10" s="141">
        <v>1079</v>
      </c>
      <c r="J10" s="142">
        <v>-22.262247838616716</v>
      </c>
      <c r="K10" s="142">
        <v>2.651105651105651</v>
      </c>
    </row>
    <row r="11" spans="1:11" ht="9" customHeight="1" x14ac:dyDescent="0.15">
      <c r="A11" s="43" t="s">
        <v>496</v>
      </c>
      <c r="B11" s="141" t="s">
        <v>87</v>
      </c>
      <c r="C11" s="142">
        <v>0</v>
      </c>
      <c r="D11" s="141" t="s">
        <v>87</v>
      </c>
      <c r="E11" s="142">
        <v>0</v>
      </c>
      <c r="F11" s="142">
        <v>0</v>
      </c>
      <c r="G11" s="141">
        <v>2</v>
      </c>
      <c r="H11" s="142">
        <v>-90.476190476190482</v>
      </c>
      <c r="I11" s="141">
        <v>2</v>
      </c>
      <c r="J11" s="142">
        <v>-96</v>
      </c>
      <c r="K11" s="142">
        <v>1</v>
      </c>
    </row>
    <row r="12" spans="1:11" ht="9" customHeight="1" x14ac:dyDescent="0.15">
      <c r="A12" s="43" t="s">
        <v>330</v>
      </c>
      <c r="B12" s="141">
        <v>22</v>
      </c>
      <c r="C12" s="142">
        <v>100</v>
      </c>
      <c r="D12" s="141">
        <v>35</v>
      </c>
      <c r="E12" s="142">
        <v>118.75</v>
      </c>
      <c r="F12" s="142">
        <v>1.5909090909090908</v>
      </c>
      <c r="G12" s="141">
        <v>1118</v>
      </c>
      <c r="H12" s="142">
        <v>16.823406478578889</v>
      </c>
      <c r="I12" s="141">
        <v>2193</v>
      </c>
      <c r="J12" s="142">
        <v>34.128440366972484</v>
      </c>
      <c r="K12" s="142">
        <v>1.9615384615384615</v>
      </c>
    </row>
    <row r="13" spans="1:11" ht="9" customHeight="1" x14ac:dyDescent="0.15">
      <c r="A13" s="43" t="s">
        <v>497</v>
      </c>
      <c r="B13" s="141" t="s">
        <v>87</v>
      </c>
      <c r="C13" s="142">
        <v>0</v>
      </c>
      <c r="D13" s="141" t="s">
        <v>87</v>
      </c>
      <c r="E13" s="142">
        <v>0</v>
      </c>
      <c r="F13" s="142">
        <v>0</v>
      </c>
      <c r="G13" s="141">
        <v>13</v>
      </c>
      <c r="H13" s="142">
        <v>-18.75</v>
      </c>
      <c r="I13" s="141">
        <v>29</v>
      </c>
      <c r="J13" s="142">
        <v>-19.444444444444443</v>
      </c>
      <c r="K13" s="142">
        <v>2.2307692307692308</v>
      </c>
    </row>
    <row r="14" spans="1:11" ht="9" customHeight="1" x14ac:dyDescent="0.15">
      <c r="A14" s="43" t="s">
        <v>498</v>
      </c>
      <c r="B14" s="141">
        <v>2</v>
      </c>
      <c r="C14" s="145" t="s">
        <v>43</v>
      </c>
      <c r="D14" s="141">
        <v>2</v>
      </c>
      <c r="E14" s="145" t="s">
        <v>43</v>
      </c>
      <c r="F14" s="142">
        <v>1</v>
      </c>
      <c r="G14" s="141">
        <v>110</v>
      </c>
      <c r="H14" s="142">
        <v>-40.86021505376344</v>
      </c>
      <c r="I14" s="141">
        <v>167</v>
      </c>
      <c r="J14" s="142">
        <v>-44.333333333333336</v>
      </c>
      <c r="K14" s="142">
        <v>1.5181818181818181</v>
      </c>
    </row>
    <row r="15" spans="1:11" ht="9" customHeight="1" x14ac:dyDescent="0.15">
      <c r="A15" s="43" t="s">
        <v>66</v>
      </c>
      <c r="B15" s="141">
        <v>2</v>
      </c>
      <c r="C15" s="142">
        <v>-50</v>
      </c>
      <c r="D15" s="141">
        <v>4</v>
      </c>
      <c r="E15" s="142">
        <v>0</v>
      </c>
      <c r="F15" s="142">
        <v>2</v>
      </c>
      <c r="G15" s="141">
        <v>951</v>
      </c>
      <c r="H15" s="142">
        <v>53.387096774193537</v>
      </c>
      <c r="I15" s="141">
        <v>1541</v>
      </c>
      <c r="J15" s="142">
        <v>46.343779677113019</v>
      </c>
      <c r="K15" s="142">
        <v>1.6203995793901156</v>
      </c>
    </row>
    <row r="16" spans="1:11" ht="9" customHeight="1" x14ac:dyDescent="0.15">
      <c r="A16" s="43" t="s">
        <v>499</v>
      </c>
      <c r="B16" s="141" t="s">
        <v>87</v>
      </c>
      <c r="C16" s="142">
        <v>0</v>
      </c>
      <c r="D16" s="141" t="s">
        <v>87</v>
      </c>
      <c r="E16" s="142">
        <v>0</v>
      </c>
      <c r="F16" s="142">
        <v>0</v>
      </c>
      <c r="G16" s="141">
        <v>18</v>
      </c>
      <c r="H16" s="142">
        <v>157.14285714285717</v>
      </c>
      <c r="I16" s="141">
        <v>52</v>
      </c>
      <c r="J16" s="142">
        <v>300</v>
      </c>
      <c r="K16" s="142">
        <v>2.8888888888888888</v>
      </c>
    </row>
    <row r="17" spans="1:11" ht="9" customHeight="1" x14ac:dyDescent="0.15">
      <c r="A17" s="43" t="s">
        <v>500</v>
      </c>
      <c r="B17" s="141" t="s">
        <v>87</v>
      </c>
      <c r="C17" s="142">
        <v>0</v>
      </c>
      <c r="D17" s="141" t="s">
        <v>87</v>
      </c>
      <c r="E17" s="142">
        <v>0</v>
      </c>
      <c r="F17" s="142">
        <v>0</v>
      </c>
      <c r="G17" s="141">
        <v>28</v>
      </c>
      <c r="H17" s="142">
        <v>-46.153846153846153</v>
      </c>
      <c r="I17" s="141">
        <v>66</v>
      </c>
      <c r="J17" s="142">
        <v>-64.516129032258064</v>
      </c>
      <c r="K17" s="142">
        <v>2.3571428571428572</v>
      </c>
    </row>
    <row r="18" spans="1:11" ht="9" customHeight="1" x14ac:dyDescent="0.15">
      <c r="A18" s="43" t="s">
        <v>501</v>
      </c>
      <c r="B18" s="141" t="s">
        <v>87</v>
      </c>
      <c r="C18" s="142">
        <v>0</v>
      </c>
      <c r="D18" s="141" t="s">
        <v>87</v>
      </c>
      <c r="E18" s="142">
        <v>0</v>
      </c>
      <c r="F18" s="142">
        <v>0</v>
      </c>
      <c r="G18" s="141" t="s">
        <v>87</v>
      </c>
      <c r="H18" s="145" t="s">
        <v>43</v>
      </c>
      <c r="I18" s="141" t="s">
        <v>87</v>
      </c>
      <c r="J18" s="145" t="s">
        <v>43</v>
      </c>
      <c r="K18" s="142">
        <v>0</v>
      </c>
    </row>
    <row r="19" spans="1:11" ht="9" customHeight="1" x14ac:dyDescent="0.15">
      <c r="A19" s="43" t="s">
        <v>329</v>
      </c>
      <c r="B19" s="141" t="s">
        <v>87</v>
      </c>
      <c r="C19" s="142">
        <v>0</v>
      </c>
      <c r="D19" s="141" t="s">
        <v>87</v>
      </c>
      <c r="E19" s="142">
        <v>0</v>
      </c>
      <c r="F19" s="142">
        <v>0</v>
      </c>
      <c r="G19" s="141">
        <v>312</v>
      </c>
      <c r="H19" s="142">
        <v>20.930232558139537</v>
      </c>
      <c r="I19" s="141">
        <v>543</v>
      </c>
      <c r="J19" s="142">
        <v>28.978622327790987</v>
      </c>
      <c r="K19" s="142">
        <v>1.7403846153846154</v>
      </c>
    </row>
    <row r="20" spans="1:11" ht="9" customHeight="1" x14ac:dyDescent="0.15">
      <c r="A20" s="109" t="s">
        <v>502</v>
      </c>
      <c r="B20" s="141" t="s">
        <v>87</v>
      </c>
      <c r="C20" s="142">
        <v>0</v>
      </c>
      <c r="D20" s="141" t="s">
        <v>87</v>
      </c>
      <c r="E20" s="142">
        <v>0</v>
      </c>
      <c r="F20" s="142">
        <v>0</v>
      </c>
      <c r="G20" s="141" t="s">
        <v>87</v>
      </c>
      <c r="H20" s="142">
        <v>0</v>
      </c>
      <c r="I20" s="141" t="s">
        <v>87</v>
      </c>
      <c r="J20" s="142">
        <v>0</v>
      </c>
      <c r="K20" s="142">
        <v>0</v>
      </c>
    </row>
    <row r="21" spans="1:11" ht="9" customHeight="1" x14ac:dyDescent="0.15">
      <c r="A21" s="43" t="s">
        <v>503</v>
      </c>
      <c r="B21" s="141" t="s">
        <v>87</v>
      </c>
      <c r="C21" s="142">
        <v>0</v>
      </c>
      <c r="D21" s="141" t="s">
        <v>87</v>
      </c>
      <c r="E21" s="142">
        <v>0</v>
      </c>
      <c r="F21" s="142">
        <v>0</v>
      </c>
      <c r="G21" s="141">
        <v>26</v>
      </c>
      <c r="H21" s="142">
        <v>160</v>
      </c>
      <c r="I21" s="141">
        <v>41</v>
      </c>
      <c r="J21" s="145" t="s">
        <v>43</v>
      </c>
      <c r="K21" s="142">
        <v>1.5769230769230769</v>
      </c>
    </row>
    <row r="22" spans="1:11" ht="9" customHeight="1" x14ac:dyDescent="0.15">
      <c r="A22" s="43" t="s">
        <v>504</v>
      </c>
      <c r="B22" s="141" t="s">
        <v>87</v>
      </c>
      <c r="C22" s="142">
        <v>0</v>
      </c>
      <c r="D22" s="141" t="s">
        <v>87</v>
      </c>
      <c r="E22" s="142">
        <v>0</v>
      </c>
      <c r="F22" s="142">
        <v>0</v>
      </c>
      <c r="G22" s="141">
        <v>42</v>
      </c>
      <c r="H22" s="142">
        <v>121.05263157894737</v>
      </c>
      <c r="I22" s="141">
        <v>44</v>
      </c>
      <c r="J22" s="142">
        <v>131.57894736842104</v>
      </c>
      <c r="K22" s="142">
        <v>1.0476190476190477</v>
      </c>
    </row>
    <row r="23" spans="1:11" ht="9" customHeight="1" x14ac:dyDescent="0.15">
      <c r="A23" s="43" t="s">
        <v>505</v>
      </c>
      <c r="B23" s="141" t="s">
        <v>87</v>
      </c>
      <c r="C23" s="145" t="s">
        <v>43</v>
      </c>
      <c r="D23" s="141" t="s">
        <v>87</v>
      </c>
      <c r="E23" s="145" t="s">
        <v>43</v>
      </c>
      <c r="F23" s="142">
        <v>0</v>
      </c>
      <c r="G23" s="141">
        <v>30</v>
      </c>
      <c r="H23" s="142">
        <v>36.363636363636374</v>
      </c>
      <c r="I23" s="141">
        <v>73</v>
      </c>
      <c r="J23" s="142">
        <v>69.767441860465112</v>
      </c>
      <c r="K23" s="142">
        <v>2.4333333333333331</v>
      </c>
    </row>
    <row r="24" spans="1:11" ht="9" customHeight="1" x14ac:dyDescent="0.15">
      <c r="A24" s="43" t="s">
        <v>506</v>
      </c>
      <c r="B24" s="141" t="s">
        <v>87</v>
      </c>
      <c r="C24" s="142">
        <v>0</v>
      </c>
      <c r="D24" s="141" t="s">
        <v>87</v>
      </c>
      <c r="E24" s="142">
        <v>0</v>
      </c>
      <c r="F24" s="142">
        <v>0</v>
      </c>
      <c r="G24" s="141">
        <v>6</v>
      </c>
      <c r="H24" s="145" t="s">
        <v>43</v>
      </c>
      <c r="I24" s="141">
        <v>24</v>
      </c>
      <c r="J24" s="145" t="s">
        <v>43</v>
      </c>
      <c r="K24" s="142">
        <v>4</v>
      </c>
    </row>
    <row r="25" spans="1:11" ht="9" customHeight="1" x14ac:dyDescent="0.15">
      <c r="A25" s="43" t="s">
        <v>325</v>
      </c>
      <c r="B25" s="141">
        <v>103</v>
      </c>
      <c r="C25" s="142">
        <v>202.94117647058823</v>
      </c>
      <c r="D25" s="141">
        <v>316</v>
      </c>
      <c r="E25" s="142">
        <v>174.78260869565219</v>
      </c>
      <c r="F25" s="142">
        <v>3.0679611650485437</v>
      </c>
      <c r="G25" s="141">
        <v>7469</v>
      </c>
      <c r="H25" s="142">
        <v>13.752665245202564</v>
      </c>
      <c r="I25" s="141">
        <v>26414</v>
      </c>
      <c r="J25" s="142">
        <v>21.645021645021643</v>
      </c>
      <c r="K25" s="142">
        <v>3.5364841344222788</v>
      </c>
    </row>
    <row r="26" spans="1:11" ht="9" customHeight="1" x14ac:dyDescent="0.15">
      <c r="A26" s="43" t="s">
        <v>507</v>
      </c>
      <c r="B26" s="141">
        <v>6</v>
      </c>
      <c r="C26" s="145" t="s">
        <v>43</v>
      </c>
      <c r="D26" s="141">
        <v>7</v>
      </c>
      <c r="E26" s="145" t="s">
        <v>43</v>
      </c>
      <c r="F26" s="142">
        <v>1.1666666666666667</v>
      </c>
      <c r="G26" s="141">
        <v>284</v>
      </c>
      <c r="H26" s="142">
        <v>31.481481481481495</v>
      </c>
      <c r="I26" s="141">
        <v>595</v>
      </c>
      <c r="J26" s="142">
        <v>29.629629629629619</v>
      </c>
      <c r="K26" s="142">
        <v>2.0950704225352115</v>
      </c>
    </row>
    <row r="27" spans="1:11" ht="9" customHeight="1" x14ac:dyDescent="0.15">
      <c r="A27" s="43" t="s">
        <v>67</v>
      </c>
      <c r="B27" s="141">
        <v>16</v>
      </c>
      <c r="C27" s="145" t="s">
        <v>43</v>
      </c>
      <c r="D27" s="141">
        <v>19</v>
      </c>
      <c r="E27" s="145" t="s">
        <v>43</v>
      </c>
      <c r="F27" s="142">
        <v>1.1875</v>
      </c>
      <c r="G27" s="141">
        <v>585</v>
      </c>
      <c r="H27" s="142">
        <v>11.216730038022817</v>
      </c>
      <c r="I27" s="141">
        <v>1206</v>
      </c>
      <c r="J27" s="142">
        <v>1.4297729184188341</v>
      </c>
      <c r="K27" s="142">
        <v>2.0615384615384613</v>
      </c>
    </row>
    <row r="28" spans="1:11" ht="9" customHeight="1" x14ac:dyDescent="0.15">
      <c r="A28" s="43" t="s">
        <v>326</v>
      </c>
      <c r="B28" s="141" t="s">
        <v>87</v>
      </c>
      <c r="C28" s="142">
        <v>0</v>
      </c>
      <c r="D28" s="141" t="s">
        <v>87</v>
      </c>
      <c r="E28" s="142">
        <v>0</v>
      </c>
      <c r="F28" s="142">
        <v>0</v>
      </c>
      <c r="G28" s="141">
        <v>138</v>
      </c>
      <c r="H28" s="142">
        <v>-27.368421052631575</v>
      </c>
      <c r="I28" s="141">
        <v>246</v>
      </c>
      <c r="J28" s="142">
        <v>-24.77064220183486</v>
      </c>
      <c r="K28" s="142">
        <v>1.7826086956521738</v>
      </c>
    </row>
    <row r="29" spans="1:11" ht="9" customHeight="1" x14ac:dyDescent="0.15">
      <c r="A29" s="43" t="s">
        <v>508</v>
      </c>
      <c r="B29" s="141" t="s">
        <v>87</v>
      </c>
      <c r="C29" s="142">
        <v>0</v>
      </c>
      <c r="D29" s="141" t="s">
        <v>87</v>
      </c>
      <c r="E29" s="142">
        <v>0</v>
      </c>
      <c r="F29" s="142">
        <v>0</v>
      </c>
      <c r="G29" s="141">
        <v>12</v>
      </c>
      <c r="H29" s="142">
        <v>20</v>
      </c>
      <c r="I29" s="141">
        <v>18</v>
      </c>
      <c r="J29" s="142">
        <v>63.636363636363626</v>
      </c>
      <c r="K29" s="142">
        <v>1.5</v>
      </c>
    </row>
    <row r="30" spans="1:11" ht="9" customHeight="1" x14ac:dyDescent="0.15">
      <c r="A30" s="43" t="s">
        <v>463</v>
      </c>
      <c r="B30" s="141">
        <v>1</v>
      </c>
      <c r="C30" s="142">
        <v>-50</v>
      </c>
      <c r="D30" s="141">
        <v>1</v>
      </c>
      <c r="E30" s="142">
        <v>-75</v>
      </c>
      <c r="F30" s="142">
        <v>1</v>
      </c>
      <c r="G30" s="141">
        <v>10</v>
      </c>
      <c r="H30" s="142">
        <v>0</v>
      </c>
      <c r="I30" s="141">
        <v>59</v>
      </c>
      <c r="J30" s="145" t="s">
        <v>43</v>
      </c>
      <c r="K30" s="142">
        <v>5.9</v>
      </c>
    </row>
    <row r="31" spans="1:11" ht="9" customHeight="1" x14ac:dyDescent="0.15">
      <c r="A31" s="43" t="s">
        <v>509</v>
      </c>
      <c r="B31" s="141" t="s">
        <v>87</v>
      </c>
      <c r="C31" s="142">
        <v>0</v>
      </c>
      <c r="D31" s="141" t="s">
        <v>87</v>
      </c>
      <c r="E31" s="142">
        <v>0</v>
      </c>
      <c r="F31" s="142">
        <v>0</v>
      </c>
      <c r="G31" s="141">
        <v>29</v>
      </c>
      <c r="H31" s="142">
        <v>-12.121212121212125</v>
      </c>
      <c r="I31" s="141">
        <v>51</v>
      </c>
      <c r="J31" s="142">
        <v>30.769230769230774</v>
      </c>
      <c r="K31" s="142">
        <v>1.7586206896551724</v>
      </c>
    </row>
    <row r="32" spans="1:11" ht="9" customHeight="1" x14ac:dyDescent="0.15">
      <c r="A32" s="43" t="s">
        <v>462</v>
      </c>
      <c r="B32" s="141">
        <v>31</v>
      </c>
      <c r="C32" s="142">
        <v>287.5</v>
      </c>
      <c r="D32" s="141">
        <v>33</v>
      </c>
      <c r="E32" s="142">
        <v>153.84615384615384</v>
      </c>
      <c r="F32" s="142">
        <v>1.064516129032258</v>
      </c>
      <c r="G32" s="141">
        <v>665</v>
      </c>
      <c r="H32" s="142">
        <v>43.939393939393938</v>
      </c>
      <c r="I32" s="141">
        <v>990</v>
      </c>
      <c r="J32" s="142">
        <v>53.96578538102645</v>
      </c>
      <c r="K32" s="142">
        <v>1.4887218045112782</v>
      </c>
    </row>
    <row r="33" spans="1:11" ht="9" customHeight="1" x14ac:dyDescent="0.15">
      <c r="A33" s="43" t="s">
        <v>327</v>
      </c>
      <c r="B33" s="141">
        <v>45</v>
      </c>
      <c r="C33" s="142">
        <v>50</v>
      </c>
      <c r="D33" s="141">
        <v>80</v>
      </c>
      <c r="E33" s="142">
        <v>81.818181818181813</v>
      </c>
      <c r="F33" s="142">
        <v>1.7777777777777777</v>
      </c>
      <c r="G33" s="141">
        <v>1311</v>
      </c>
      <c r="H33" s="142">
        <v>21.727019498607248</v>
      </c>
      <c r="I33" s="141">
        <v>2595</v>
      </c>
      <c r="J33" s="142">
        <v>20.922646784715752</v>
      </c>
      <c r="K33" s="142">
        <v>1.9794050343249427</v>
      </c>
    </row>
    <row r="34" spans="1:11" ht="9" customHeight="1" x14ac:dyDescent="0.15">
      <c r="A34" s="43" t="s">
        <v>510</v>
      </c>
      <c r="B34" s="141" t="s">
        <v>87</v>
      </c>
      <c r="C34" s="142">
        <v>0</v>
      </c>
      <c r="D34" s="141" t="s">
        <v>87</v>
      </c>
      <c r="E34" s="142">
        <v>0</v>
      </c>
      <c r="F34" s="142">
        <v>0</v>
      </c>
      <c r="G34" s="141">
        <v>6</v>
      </c>
      <c r="H34" s="142">
        <v>-50</v>
      </c>
      <c r="I34" s="141">
        <v>12</v>
      </c>
      <c r="J34" s="142">
        <v>-53.846153846153847</v>
      </c>
      <c r="K34" s="142">
        <v>2</v>
      </c>
    </row>
    <row r="35" spans="1:11" ht="9" customHeight="1" x14ac:dyDescent="0.15">
      <c r="A35" s="43" t="s">
        <v>511</v>
      </c>
      <c r="B35" s="141" t="s">
        <v>87</v>
      </c>
      <c r="C35" s="145" t="s">
        <v>43</v>
      </c>
      <c r="D35" s="141" t="s">
        <v>87</v>
      </c>
      <c r="E35" s="145" t="s">
        <v>43</v>
      </c>
      <c r="F35" s="142">
        <v>0</v>
      </c>
      <c r="G35" s="141">
        <v>31</v>
      </c>
      <c r="H35" s="142">
        <v>3.3333333333333286</v>
      </c>
      <c r="I35" s="141">
        <v>57</v>
      </c>
      <c r="J35" s="142">
        <v>72.72727272727272</v>
      </c>
      <c r="K35" s="142">
        <v>1.8387096774193548</v>
      </c>
    </row>
    <row r="36" spans="1:11" ht="9" customHeight="1" x14ac:dyDescent="0.15">
      <c r="A36" s="43" t="s">
        <v>334</v>
      </c>
      <c r="B36" s="141">
        <v>6</v>
      </c>
      <c r="C36" s="145" t="s">
        <v>43</v>
      </c>
      <c r="D36" s="141">
        <v>6</v>
      </c>
      <c r="E36" s="145" t="s">
        <v>43</v>
      </c>
      <c r="F36" s="142">
        <v>1</v>
      </c>
      <c r="G36" s="141">
        <v>96</v>
      </c>
      <c r="H36" s="142">
        <v>-31.428571428571431</v>
      </c>
      <c r="I36" s="141">
        <v>139</v>
      </c>
      <c r="J36" s="142">
        <v>-24.456521739130437</v>
      </c>
      <c r="K36" s="142">
        <v>1.4479166666666667</v>
      </c>
    </row>
    <row r="37" spans="1:11" ht="9" customHeight="1" x14ac:dyDescent="0.15">
      <c r="A37" s="43" t="s">
        <v>328</v>
      </c>
      <c r="B37" s="141" t="s">
        <v>87</v>
      </c>
      <c r="C37" s="142">
        <v>0</v>
      </c>
      <c r="D37" s="141" t="s">
        <v>87</v>
      </c>
      <c r="E37" s="142">
        <v>0</v>
      </c>
      <c r="F37" s="142">
        <v>0</v>
      </c>
      <c r="G37" s="141">
        <v>51</v>
      </c>
      <c r="H37" s="142">
        <v>-36.25</v>
      </c>
      <c r="I37" s="141">
        <v>107</v>
      </c>
      <c r="J37" s="142">
        <v>-37.42690058479532</v>
      </c>
      <c r="K37" s="142">
        <v>2.0980392156862746</v>
      </c>
    </row>
    <row r="38" spans="1:11" ht="9" customHeight="1" x14ac:dyDescent="0.15">
      <c r="A38" s="43" t="s">
        <v>512</v>
      </c>
      <c r="B38" s="141" t="s">
        <v>87</v>
      </c>
      <c r="C38" s="142">
        <v>0</v>
      </c>
      <c r="D38" s="141" t="s">
        <v>87</v>
      </c>
      <c r="E38" s="142">
        <v>0</v>
      </c>
      <c r="F38" s="142">
        <v>0</v>
      </c>
      <c r="G38" s="141">
        <v>1</v>
      </c>
      <c r="H38" s="145" t="s">
        <v>43</v>
      </c>
      <c r="I38" s="141">
        <v>1</v>
      </c>
      <c r="J38" s="145" t="s">
        <v>43</v>
      </c>
      <c r="K38" s="142">
        <v>1</v>
      </c>
    </row>
    <row r="39" spans="1:11" ht="9" customHeight="1" x14ac:dyDescent="0.15">
      <c r="A39" s="43" t="s">
        <v>513</v>
      </c>
      <c r="B39" s="141" t="s">
        <v>87</v>
      </c>
      <c r="C39" s="145" t="s">
        <v>43</v>
      </c>
      <c r="D39" s="141" t="s">
        <v>87</v>
      </c>
      <c r="E39" s="145" t="s">
        <v>43</v>
      </c>
      <c r="F39" s="142">
        <v>0</v>
      </c>
      <c r="G39" s="141">
        <v>61</v>
      </c>
      <c r="H39" s="142">
        <v>-17.567567567567565</v>
      </c>
      <c r="I39" s="141">
        <v>71</v>
      </c>
      <c r="J39" s="142">
        <v>-65.533980582524265</v>
      </c>
      <c r="K39" s="142">
        <v>1.1639344262295082</v>
      </c>
    </row>
    <row r="40" spans="1:11" ht="9" customHeight="1" x14ac:dyDescent="0.15">
      <c r="A40" s="43" t="s">
        <v>514</v>
      </c>
      <c r="B40" s="141" t="s">
        <v>87</v>
      </c>
      <c r="C40" s="142">
        <v>0</v>
      </c>
      <c r="D40" s="141" t="s">
        <v>87</v>
      </c>
      <c r="E40" s="142">
        <v>0</v>
      </c>
      <c r="F40" s="142">
        <v>0</v>
      </c>
      <c r="G40" s="141">
        <v>44</v>
      </c>
      <c r="H40" s="142">
        <v>57.142857142857139</v>
      </c>
      <c r="I40" s="141">
        <v>115</v>
      </c>
      <c r="J40" s="142">
        <v>2.6785714285714306</v>
      </c>
      <c r="K40" s="142">
        <v>2.6136363636363638</v>
      </c>
    </row>
    <row r="41" spans="1:11" ht="9" customHeight="1" x14ac:dyDescent="0.15">
      <c r="A41" s="43" t="s">
        <v>68</v>
      </c>
      <c r="B41" s="141">
        <v>7</v>
      </c>
      <c r="C41" s="142">
        <v>-50</v>
      </c>
      <c r="D41" s="141">
        <v>14</v>
      </c>
      <c r="E41" s="142">
        <v>-57.575757575757578</v>
      </c>
      <c r="F41" s="142">
        <v>2</v>
      </c>
      <c r="G41" s="141">
        <v>456</v>
      </c>
      <c r="H41" s="142">
        <v>-8.2494969818913546</v>
      </c>
      <c r="I41" s="141">
        <v>1114</v>
      </c>
      <c r="J41" s="142">
        <v>-2.1089630931458743</v>
      </c>
      <c r="K41" s="142">
        <v>2.442982456140351</v>
      </c>
    </row>
    <row r="42" spans="1:11" ht="9" customHeight="1" x14ac:dyDescent="0.15">
      <c r="A42" s="43" t="s">
        <v>515</v>
      </c>
      <c r="B42" s="141" t="s">
        <v>87</v>
      </c>
      <c r="C42" s="142">
        <v>0</v>
      </c>
      <c r="D42" s="141" t="s">
        <v>87</v>
      </c>
      <c r="E42" s="142">
        <v>0</v>
      </c>
      <c r="F42" s="142">
        <v>0</v>
      </c>
      <c r="G42" s="141" t="s">
        <v>87</v>
      </c>
      <c r="H42" s="142">
        <v>0</v>
      </c>
      <c r="I42" s="141" t="s">
        <v>87</v>
      </c>
      <c r="J42" s="142">
        <v>0</v>
      </c>
      <c r="K42" s="142">
        <v>0</v>
      </c>
    </row>
    <row r="43" spans="1:11" ht="9" customHeight="1" x14ac:dyDescent="0.15">
      <c r="A43" s="43" t="s">
        <v>516</v>
      </c>
      <c r="B43" s="141" t="s">
        <v>87</v>
      </c>
      <c r="C43" s="145" t="s">
        <v>43</v>
      </c>
      <c r="D43" s="141" t="s">
        <v>87</v>
      </c>
      <c r="E43" s="145" t="s">
        <v>43</v>
      </c>
      <c r="F43" s="142">
        <v>0</v>
      </c>
      <c r="G43" s="141">
        <v>37</v>
      </c>
      <c r="H43" s="142">
        <v>-56.470588235294116</v>
      </c>
      <c r="I43" s="141">
        <v>53</v>
      </c>
      <c r="J43" s="142">
        <v>-71.195652173913047</v>
      </c>
      <c r="K43" s="142">
        <v>1.4324324324324325</v>
      </c>
    </row>
    <row r="44" spans="1:11" s="5" customFormat="1" ht="18" customHeight="1" x14ac:dyDescent="0.15">
      <c r="A44" s="157" t="s">
        <v>517</v>
      </c>
      <c r="B44" s="139" t="s">
        <v>87</v>
      </c>
      <c r="C44" s="140">
        <v>0</v>
      </c>
      <c r="D44" s="139" t="s">
        <v>87</v>
      </c>
      <c r="E44" s="140">
        <v>0</v>
      </c>
      <c r="F44" s="140">
        <v>0</v>
      </c>
      <c r="G44" s="139">
        <v>11</v>
      </c>
      <c r="H44" s="140">
        <v>-21.428571428571431</v>
      </c>
      <c r="I44" s="139">
        <v>34</v>
      </c>
      <c r="J44" s="140">
        <v>-17.073170731707322</v>
      </c>
      <c r="K44" s="140">
        <v>3.0909090909090908</v>
      </c>
    </row>
    <row r="45" spans="1:11" ht="9" customHeight="1" x14ac:dyDescent="0.15">
      <c r="A45" s="43" t="s">
        <v>518</v>
      </c>
      <c r="B45" s="141" t="s">
        <v>87</v>
      </c>
      <c r="C45" s="142">
        <v>0</v>
      </c>
      <c r="D45" s="141" t="s">
        <v>87</v>
      </c>
      <c r="E45" s="142">
        <v>0</v>
      </c>
      <c r="F45" s="142">
        <v>0</v>
      </c>
      <c r="G45" s="141">
        <v>3</v>
      </c>
      <c r="H45" s="142">
        <v>-50</v>
      </c>
      <c r="I45" s="141">
        <v>4</v>
      </c>
      <c r="J45" s="142">
        <v>-77.777777777777771</v>
      </c>
      <c r="K45" s="142">
        <v>1.3333333333333333</v>
      </c>
    </row>
    <row r="46" spans="1:11" ht="9" customHeight="1" x14ac:dyDescent="0.15">
      <c r="A46" s="43" t="s">
        <v>519</v>
      </c>
      <c r="B46" s="141" t="s">
        <v>87</v>
      </c>
      <c r="C46" s="142">
        <v>0</v>
      </c>
      <c r="D46" s="141" t="s">
        <v>87</v>
      </c>
      <c r="E46" s="142">
        <v>0</v>
      </c>
      <c r="F46" s="142">
        <v>0</v>
      </c>
      <c r="G46" s="141">
        <v>8</v>
      </c>
      <c r="H46" s="142">
        <v>0</v>
      </c>
      <c r="I46" s="141">
        <v>30</v>
      </c>
      <c r="J46" s="142">
        <v>30.434782608695656</v>
      </c>
      <c r="K46" s="142">
        <v>3.75</v>
      </c>
    </row>
    <row r="47" spans="1:11" s="5" customFormat="1" ht="18" customHeight="1" x14ac:dyDescent="0.15">
      <c r="A47" s="157" t="s">
        <v>520</v>
      </c>
      <c r="B47" s="139" t="s">
        <v>87</v>
      </c>
      <c r="C47" s="140">
        <v>0</v>
      </c>
      <c r="D47" s="139" t="s">
        <v>87</v>
      </c>
      <c r="E47" s="140">
        <v>0</v>
      </c>
      <c r="F47" s="140">
        <v>0</v>
      </c>
      <c r="G47" s="139">
        <v>51</v>
      </c>
      <c r="H47" s="146" t="s">
        <v>43</v>
      </c>
      <c r="I47" s="139">
        <v>82</v>
      </c>
      <c r="J47" s="146" t="s">
        <v>43</v>
      </c>
      <c r="K47" s="140">
        <v>1.607843137254902</v>
      </c>
    </row>
    <row r="48" spans="1:11" ht="9" customHeight="1" x14ac:dyDescent="0.15">
      <c r="A48" s="43" t="s">
        <v>521</v>
      </c>
      <c r="B48" s="141" t="s">
        <v>87</v>
      </c>
      <c r="C48" s="142">
        <v>0</v>
      </c>
      <c r="D48" s="141" t="s">
        <v>87</v>
      </c>
      <c r="E48" s="142">
        <v>0</v>
      </c>
      <c r="F48" s="142">
        <v>0</v>
      </c>
      <c r="G48" s="141" t="s">
        <v>87</v>
      </c>
      <c r="H48" s="142">
        <v>0</v>
      </c>
      <c r="I48" s="141" t="s">
        <v>87</v>
      </c>
      <c r="J48" s="142">
        <v>0</v>
      </c>
      <c r="K48" s="142">
        <v>0</v>
      </c>
    </row>
    <row r="49" spans="1:11" ht="9" customHeight="1" x14ac:dyDescent="0.15">
      <c r="A49" s="43" t="s">
        <v>331</v>
      </c>
      <c r="B49" s="141" t="s">
        <v>87</v>
      </c>
      <c r="C49" s="142">
        <v>0</v>
      </c>
      <c r="D49" s="141" t="s">
        <v>87</v>
      </c>
      <c r="E49" s="142">
        <v>0</v>
      </c>
      <c r="F49" s="142">
        <v>0</v>
      </c>
      <c r="G49" s="141">
        <v>2</v>
      </c>
      <c r="H49" s="142">
        <v>100</v>
      </c>
      <c r="I49" s="141">
        <v>4</v>
      </c>
      <c r="J49" s="142">
        <v>100</v>
      </c>
      <c r="K49" s="142">
        <v>2</v>
      </c>
    </row>
    <row r="50" spans="1:11" ht="9" customHeight="1" x14ac:dyDescent="0.15">
      <c r="A50" s="43" t="s">
        <v>522</v>
      </c>
      <c r="B50" s="141" t="s">
        <v>87</v>
      </c>
      <c r="C50" s="142">
        <v>0</v>
      </c>
      <c r="D50" s="141" t="s">
        <v>87</v>
      </c>
      <c r="E50" s="142">
        <v>0</v>
      </c>
      <c r="F50" s="142">
        <v>0</v>
      </c>
      <c r="G50" s="141" t="s">
        <v>87</v>
      </c>
      <c r="H50" s="142">
        <v>0</v>
      </c>
      <c r="I50" s="141" t="s">
        <v>87</v>
      </c>
      <c r="J50" s="142">
        <v>0</v>
      </c>
      <c r="K50" s="142">
        <v>0</v>
      </c>
    </row>
    <row r="51" spans="1:11" ht="9" customHeight="1" x14ac:dyDescent="0.15">
      <c r="A51" s="43" t="s">
        <v>523</v>
      </c>
      <c r="B51" s="141" t="s">
        <v>87</v>
      </c>
      <c r="C51" s="142">
        <v>0</v>
      </c>
      <c r="D51" s="141" t="s">
        <v>87</v>
      </c>
      <c r="E51" s="142">
        <v>0</v>
      </c>
      <c r="F51" s="142">
        <v>0</v>
      </c>
      <c r="G51" s="141">
        <v>15</v>
      </c>
      <c r="H51" s="145" t="s">
        <v>43</v>
      </c>
      <c r="I51" s="141">
        <v>30</v>
      </c>
      <c r="J51" s="145" t="s">
        <v>43</v>
      </c>
      <c r="K51" s="142">
        <v>2</v>
      </c>
    </row>
    <row r="52" spans="1:11" ht="9" customHeight="1" x14ac:dyDescent="0.15">
      <c r="A52" s="43" t="s">
        <v>524</v>
      </c>
      <c r="B52" s="141" t="s">
        <v>87</v>
      </c>
      <c r="C52" s="142">
        <v>0</v>
      </c>
      <c r="D52" s="141" t="s">
        <v>87</v>
      </c>
      <c r="E52" s="142">
        <v>0</v>
      </c>
      <c r="F52" s="142">
        <v>0</v>
      </c>
      <c r="G52" s="141">
        <v>6</v>
      </c>
      <c r="H52" s="145" t="s">
        <v>43</v>
      </c>
      <c r="I52" s="141">
        <v>6</v>
      </c>
      <c r="J52" s="142">
        <v>200</v>
      </c>
      <c r="K52" s="142">
        <v>1</v>
      </c>
    </row>
    <row r="53" spans="1:11" ht="9" customHeight="1" x14ac:dyDescent="0.15">
      <c r="A53" s="43" t="s">
        <v>525</v>
      </c>
      <c r="B53" s="141" t="s">
        <v>87</v>
      </c>
      <c r="C53" s="142">
        <v>0</v>
      </c>
      <c r="D53" s="141" t="s">
        <v>87</v>
      </c>
      <c r="E53" s="142">
        <v>0</v>
      </c>
      <c r="F53" s="142">
        <v>0</v>
      </c>
      <c r="G53" s="141">
        <v>4</v>
      </c>
      <c r="H53" s="142">
        <v>0</v>
      </c>
      <c r="I53" s="141">
        <v>4</v>
      </c>
      <c r="J53" s="142">
        <v>0</v>
      </c>
      <c r="K53" s="142">
        <v>1</v>
      </c>
    </row>
    <row r="54" spans="1:11" ht="9" customHeight="1" x14ac:dyDescent="0.15">
      <c r="A54" s="43" t="s">
        <v>526</v>
      </c>
      <c r="B54" s="141" t="s">
        <v>87</v>
      </c>
      <c r="C54" s="142">
        <v>0</v>
      </c>
      <c r="D54" s="141" t="s">
        <v>87</v>
      </c>
      <c r="E54" s="142">
        <v>0</v>
      </c>
      <c r="F54" s="142">
        <v>0</v>
      </c>
      <c r="G54" s="141" t="s">
        <v>87</v>
      </c>
      <c r="H54" s="145" t="s">
        <v>43</v>
      </c>
      <c r="I54" s="141" t="s">
        <v>87</v>
      </c>
      <c r="J54" s="145" t="s">
        <v>43</v>
      </c>
      <c r="K54" s="142">
        <v>0</v>
      </c>
    </row>
    <row r="55" spans="1:11" ht="9" customHeight="1" x14ac:dyDescent="0.15">
      <c r="A55" s="43" t="s">
        <v>527</v>
      </c>
      <c r="B55" s="141" t="s">
        <v>87</v>
      </c>
      <c r="C55" s="142">
        <v>0</v>
      </c>
      <c r="D55" s="141" t="s">
        <v>87</v>
      </c>
      <c r="E55" s="142">
        <v>0</v>
      </c>
      <c r="F55" s="142">
        <v>0</v>
      </c>
      <c r="G55" s="141">
        <v>24</v>
      </c>
      <c r="H55" s="145" t="s">
        <v>43</v>
      </c>
      <c r="I55" s="141">
        <v>38</v>
      </c>
      <c r="J55" s="145" t="s">
        <v>43</v>
      </c>
      <c r="K55" s="142">
        <v>1.5833333333333333</v>
      </c>
    </row>
    <row r="56" spans="1:11" s="5" customFormat="1" ht="18" customHeight="1" x14ac:dyDescent="0.15">
      <c r="A56" s="157" t="s">
        <v>528</v>
      </c>
      <c r="B56" s="139">
        <v>4</v>
      </c>
      <c r="C56" s="140">
        <v>100</v>
      </c>
      <c r="D56" s="139">
        <v>10</v>
      </c>
      <c r="E56" s="146" t="s">
        <v>43</v>
      </c>
      <c r="F56" s="140">
        <v>2.5</v>
      </c>
      <c r="G56" s="139">
        <v>190</v>
      </c>
      <c r="H56" s="140">
        <v>111.11111111111111</v>
      </c>
      <c r="I56" s="139">
        <v>571</v>
      </c>
      <c r="J56" s="140">
        <v>129.31726907630522</v>
      </c>
      <c r="K56" s="140">
        <v>3.0052631578947366</v>
      </c>
    </row>
    <row r="57" spans="1:11" ht="9" customHeight="1" x14ac:dyDescent="0.15">
      <c r="A57" s="43" t="s">
        <v>529</v>
      </c>
      <c r="B57" s="141" t="s">
        <v>87</v>
      </c>
      <c r="C57" s="145" t="s">
        <v>43</v>
      </c>
      <c r="D57" s="141" t="s">
        <v>87</v>
      </c>
      <c r="E57" s="145" t="s">
        <v>43</v>
      </c>
      <c r="F57" s="142">
        <v>0</v>
      </c>
      <c r="G57" s="141">
        <v>18</v>
      </c>
      <c r="H57" s="142">
        <v>20</v>
      </c>
      <c r="I57" s="141">
        <v>50</v>
      </c>
      <c r="J57" s="142">
        <v>2.0408163265306172</v>
      </c>
      <c r="K57" s="142">
        <v>2.7777777777777777</v>
      </c>
    </row>
    <row r="58" spans="1:11" ht="9" customHeight="1" x14ac:dyDescent="0.15">
      <c r="A58" s="43" t="s">
        <v>65</v>
      </c>
      <c r="B58" s="141">
        <v>4</v>
      </c>
      <c r="C58" s="145" t="s">
        <v>43</v>
      </c>
      <c r="D58" s="141">
        <v>10</v>
      </c>
      <c r="E58" s="145" t="s">
        <v>43</v>
      </c>
      <c r="F58" s="142">
        <v>2.5</v>
      </c>
      <c r="G58" s="141">
        <v>84</v>
      </c>
      <c r="H58" s="142">
        <v>68</v>
      </c>
      <c r="I58" s="141">
        <v>205</v>
      </c>
      <c r="J58" s="142">
        <v>37.583892617449663</v>
      </c>
      <c r="K58" s="142">
        <v>2.4404761904761907</v>
      </c>
    </row>
    <row r="59" spans="1:11" ht="9" customHeight="1" x14ac:dyDescent="0.15">
      <c r="A59" s="43" t="s">
        <v>530</v>
      </c>
      <c r="B59" s="141" t="s">
        <v>87</v>
      </c>
      <c r="C59" s="142">
        <v>0</v>
      </c>
      <c r="D59" s="141" t="s">
        <v>87</v>
      </c>
      <c r="E59" s="142">
        <v>0</v>
      </c>
      <c r="F59" s="142">
        <v>0</v>
      </c>
      <c r="G59" s="141">
        <v>2</v>
      </c>
      <c r="H59" s="142">
        <v>0</v>
      </c>
      <c r="I59" s="141">
        <v>2</v>
      </c>
      <c r="J59" s="142">
        <v>0</v>
      </c>
      <c r="K59" s="142">
        <v>1</v>
      </c>
    </row>
    <row r="60" spans="1:11" ht="9" customHeight="1" x14ac:dyDescent="0.15">
      <c r="A60" s="43" t="s">
        <v>531</v>
      </c>
      <c r="B60" s="141" t="s">
        <v>87</v>
      </c>
      <c r="C60" s="142">
        <v>0</v>
      </c>
      <c r="D60" s="141" t="s">
        <v>87</v>
      </c>
      <c r="E60" s="142">
        <v>0</v>
      </c>
      <c r="F60" s="142">
        <v>0</v>
      </c>
      <c r="G60" s="141">
        <v>3</v>
      </c>
      <c r="H60" s="142">
        <v>-50</v>
      </c>
      <c r="I60" s="141">
        <v>3</v>
      </c>
      <c r="J60" s="142">
        <v>-90</v>
      </c>
      <c r="K60" s="142">
        <v>1</v>
      </c>
    </row>
    <row r="61" spans="1:11" ht="9" customHeight="1" x14ac:dyDescent="0.15">
      <c r="A61" s="109" t="s">
        <v>532</v>
      </c>
      <c r="B61" s="141" t="s">
        <v>87</v>
      </c>
      <c r="C61" s="142">
        <v>0</v>
      </c>
      <c r="D61" s="141" t="s">
        <v>87</v>
      </c>
      <c r="E61" s="142">
        <v>0</v>
      </c>
      <c r="F61" s="142">
        <v>0</v>
      </c>
      <c r="G61" s="141" t="s">
        <v>87</v>
      </c>
      <c r="H61" s="142">
        <v>0</v>
      </c>
      <c r="I61" s="141" t="s">
        <v>87</v>
      </c>
      <c r="J61" s="142">
        <v>0</v>
      </c>
      <c r="K61" s="142">
        <v>0</v>
      </c>
    </row>
    <row r="62" spans="1:11" ht="9" customHeight="1" x14ac:dyDescent="0.15">
      <c r="A62" s="43" t="s">
        <v>533</v>
      </c>
      <c r="B62" s="141" t="s">
        <v>87</v>
      </c>
      <c r="C62" s="142">
        <v>0</v>
      </c>
      <c r="D62" s="141" t="s">
        <v>87</v>
      </c>
      <c r="E62" s="142">
        <v>0</v>
      </c>
      <c r="F62" s="142">
        <v>0</v>
      </c>
      <c r="G62" s="141">
        <v>83</v>
      </c>
      <c r="H62" s="145" t="s">
        <v>43</v>
      </c>
      <c r="I62" s="141">
        <v>311</v>
      </c>
      <c r="J62" s="145" t="s">
        <v>43</v>
      </c>
      <c r="K62" s="142">
        <v>3.7469879518072289</v>
      </c>
    </row>
    <row r="63" spans="1:11" s="5" customFormat="1" ht="18" customHeight="1" x14ac:dyDescent="0.15">
      <c r="A63" s="157" t="s">
        <v>534</v>
      </c>
      <c r="B63" s="139">
        <v>6</v>
      </c>
      <c r="C63" s="140">
        <v>100</v>
      </c>
      <c r="D63" s="139">
        <v>6</v>
      </c>
      <c r="E63" s="140">
        <v>100</v>
      </c>
      <c r="F63" s="140">
        <v>1</v>
      </c>
      <c r="G63" s="139">
        <v>64</v>
      </c>
      <c r="H63" s="140">
        <v>-25.581395348837205</v>
      </c>
      <c r="I63" s="139">
        <v>286</v>
      </c>
      <c r="J63" s="140">
        <v>105.75539568345323</v>
      </c>
      <c r="K63" s="140">
        <v>4.46875</v>
      </c>
    </row>
    <row r="64" spans="1:11" ht="9" customHeight="1" x14ac:dyDescent="0.15">
      <c r="A64" s="43" t="s">
        <v>535</v>
      </c>
      <c r="B64" s="141">
        <v>6</v>
      </c>
      <c r="C64" s="142">
        <v>100</v>
      </c>
      <c r="D64" s="141">
        <v>6</v>
      </c>
      <c r="E64" s="142">
        <v>100</v>
      </c>
      <c r="F64" s="142">
        <v>1</v>
      </c>
      <c r="G64" s="141">
        <v>46</v>
      </c>
      <c r="H64" s="142">
        <v>-28.125</v>
      </c>
      <c r="I64" s="141">
        <v>239</v>
      </c>
      <c r="J64" s="142">
        <v>139</v>
      </c>
      <c r="K64" s="142">
        <v>5.1956521739130439</v>
      </c>
    </row>
    <row r="65" spans="1:11" ht="9" customHeight="1" x14ac:dyDescent="0.15">
      <c r="A65" s="43" t="s">
        <v>536</v>
      </c>
      <c r="B65" s="141" t="s">
        <v>87</v>
      </c>
      <c r="C65" s="142">
        <v>0</v>
      </c>
      <c r="D65" s="141" t="s">
        <v>87</v>
      </c>
      <c r="E65" s="142">
        <v>0</v>
      </c>
      <c r="F65" s="142">
        <v>0</v>
      </c>
      <c r="G65" s="141">
        <v>18</v>
      </c>
      <c r="H65" s="142">
        <v>-18.181818181818187</v>
      </c>
      <c r="I65" s="141">
        <v>47</v>
      </c>
      <c r="J65" s="142">
        <v>20.512820512820511</v>
      </c>
      <c r="K65" s="142">
        <v>2.6111111111111112</v>
      </c>
    </row>
    <row r="66" spans="1:11" s="5" customFormat="1" ht="18" customHeight="1" x14ac:dyDescent="0.15">
      <c r="A66" s="157" t="s">
        <v>537</v>
      </c>
      <c r="B66" s="139" t="s">
        <v>87</v>
      </c>
      <c r="C66" s="140">
        <v>0</v>
      </c>
      <c r="D66" s="139" t="s">
        <v>87</v>
      </c>
      <c r="E66" s="140">
        <v>0</v>
      </c>
      <c r="F66" s="140">
        <v>0</v>
      </c>
      <c r="G66" s="139" t="s">
        <v>87</v>
      </c>
      <c r="H66" s="140">
        <v>0</v>
      </c>
      <c r="I66" s="139" t="s">
        <v>87</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2" t="s">
        <v>243</v>
      </c>
      <c r="B1" s="254"/>
      <c r="C1" s="254"/>
      <c r="D1" s="254"/>
      <c r="E1" s="254"/>
      <c r="F1" s="254"/>
      <c r="G1" s="254"/>
      <c r="H1" s="254"/>
      <c r="I1" s="254"/>
      <c r="J1" s="254"/>
      <c r="K1" s="254"/>
    </row>
    <row r="2" spans="1:11" s="25" customFormat="1" ht="9.9499999999999993" customHeight="1" x14ac:dyDescent="0.15">
      <c r="A2" s="249" t="s">
        <v>256</v>
      </c>
      <c r="B2" s="244" t="s">
        <v>492</v>
      </c>
      <c r="C2" s="240"/>
      <c r="D2" s="240"/>
      <c r="E2" s="240"/>
      <c r="F2" s="240"/>
      <c r="G2" s="245" t="s">
        <v>493</v>
      </c>
      <c r="H2" s="246"/>
      <c r="I2" s="246"/>
      <c r="J2" s="246"/>
      <c r="K2" s="246"/>
    </row>
    <row r="3" spans="1:11" s="25" customFormat="1" ht="9.9499999999999993" customHeight="1" x14ac:dyDescent="0.15">
      <c r="A3" s="250"/>
      <c r="B3" s="239" t="s">
        <v>137</v>
      </c>
      <c r="C3" s="241"/>
      <c r="D3" s="252" t="s">
        <v>135</v>
      </c>
      <c r="E3" s="252"/>
      <c r="F3" s="247" t="s">
        <v>58</v>
      </c>
      <c r="G3" s="252" t="s">
        <v>137</v>
      </c>
      <c r="H3" s="252"/>
      <c r="I3" s="252" t="s">
        <v>135</v>
      </c>
      <c r="J3" s="252"/>
      <c r="K3" s="253" t="s">
        <v>58</v>
      </c>
    </row>
    <row r="4" spans="1:11" s="25" customFormat="1" ht="45" customHeight="1" x14ac:dyDescent="0.15">
      <c r="A4" s="250"/>
      <c r="B4" s="15" t="s">
        <v>138</v>
      </c>
      <c r="C4" s="16" t="s">
        <v>154</v>
      </c>
      <c r="D4" s="16" t="s">
        <v>138</v>
      </c>
      <c r="E4" s="16" t="s">
        <v>154</v>
      </c>
      <c r="F4" s="248"/>
      <c r="G4" s="16" t="s">
        <v>138</v>
      </c>
      <c r="H4" s="16" t="s">
        <v>157</v>
      </c>
      <c r="I4" s="16" t="s">
        <v>138</v>
      </c>
      <c r="J4" s="16" t="s">
        <v>157</v>
      </c>
      <c r="K4" s="253"/>
    </row>
    <row r="5" spans="1:11" s="25" customFormat="1" ht="9.9499999999999993" customHeight="1" x14ac:dyDescent="0.15">
      <c r="A5" s="251"/>
      <c r="B5" s="17" t="s">
        <v>139</v>
      </c>
      <c r="C5" s="18" t="s">
        <v>140</v>
      </c>
      <c r="D5" s="18" t="s">
        <v>139</v>
      </c>
      <c r="E5" s="18" t="s">
        <v>140</v>
      </c>
      <c r="F5" s="18" t="s">
        <v>141</v>
      </c>
      <c r="G5" s="18" t="s">
        <v>139</v>
      </c>
      <c r="H5" s="18" t="s">
        <v>140</v>
      </c>
      <c r="I5" s="18" t="s">
        <v>139</v>
      </c>
      <c r="J5" s="18" t="s">
        <v>140</v>
      </c>
      <c r="K5" s="19" t="s">
        <v>141</v>
      </c>
    </row>
    <row r="6" spans="1:11" s="69" customFormat="1" ht="23.1" customHeight="1" x14ac:dyDescent="0.15">
      <c r="A6" s="29" t="s">
        <v>71</v>
      </c>
      <c r="B6" s="139">
        <v>10518</v>
      </c>
      <c r="C6" s="140">
        <v>-2.6111111111111143</v>
      </c>
      <c r="D6" s="139">
        <v>31768</v>
      </c>
      <c r="E6" s="140">
        <v>0.98865117461932073</v>
      </c>
      <c r="F6" s="140">
        <v>3.0203460733979846</v>
      </c>
      <c r="G6" s="139">
        <v>92155</v>
      </c>
      <c r="H6" s="140">
        <v>-0.75706993473906437</v>
      </c>
      <c r="I6" s="139">
        <v>277052</v>
      </c>
      <c r="J6" s="140">
        <v>-1.9795009322582615</v>
      </c>
      <c r="K6" s="140">
        <v>3.0063697032174055</v>
      </c>
    </row>
    <row r="7" spans="1:11" s="65" customFormat="1" ht="12.95" customHeight="1" x14ac:dyDescent="0.15">
      <c r="A7" s="37" t="s">
        <v>60</v>
      </c>
      <c r="B7" s="141">
        <v>10102</v>
      </c>
      <c r="C7" s="142">
        <v>0.20831266739411092</v>
      </c>
      <c r="D7" s="141">
        <v>30397</v>
      </c>
      <c r="E7" s="142">
        <v>2.202272880102214</v>
      </c>
      <c r="F7" s="142">
        <v>3.0090081172045138</v>
      </c>
      <c r="G7" s="141">
        <v>87561</v>
      </c>
      <c r="H7" s="142">
        <v>0.37715517241379359</v>
      </c>
      <c r="I7" s="141">
        <v>261239</v>
      </c>
      <c r="J7" s="142">
        <v>-2.1899149344036459</v>
      </c>
      <c r="K7" s="142">
        <v>2.9835086396911867</v>
      </c>
    </row>
    <row r="8" spans="1:11" s="65" customFormat="1" ht="12.95" customHeight="1" x14ac:dyDescent="0.15">
      <c r="A8" s="37" t="s">
        <v>156</v>
      </c>
      <c r="B8" s="141">
        <v>416</v>
      </c>
      <c r="C8" s="142">
        <v>-42.141863699582757</v>
      </c>
      <c r="D8" s="141">
        <v>1371</v>
      </c>
      <c r="E8" s="142">
        <v>-20.058309037900869</v>
      </c>
      <c r="F8" s="142">
        <v>3.2956730769230771</v>
      </c>
      <c r="G8" s="141">
        <v>4594</v>
      </c>
      <c r="H8" s="142">
        <v>-18.343405616779236</v>
      </c>
      <c r="I8" s="141">
        <v>15813</v>
      </c>
      <c r="J8" s="142">
        <v>1.6324956616749091</v>
      </c>
      <c r="K8" s="142">
        <v>3.4420983892033088</v>
      </c>
    </row>
    <row r="9" spans="1:11" s="69" customFormat="1" ht="23.1" customHeight="1" x14ac:dyDescent="0.15">
      <c r="A9" s="29" t="s">
        <v>299</v>
      </c>
      <c r="B9" s="139">
        <v>13602</v>
      </c>
      <c r="C9" s="140">
        <v>-2.1579628830384081</v>
      </c>
      <c r="D9" s="139">
        <v>44492</v>
      </c>
      <c r="E9" s="140">
        <v>2.0248113921438176</v>
      </c>
      <c r="F9" s="140">
        <v>3.2709895603587706</v>
      </c>
      <c r="G9" s="139">
        <v>131995</v>
      </c>
      <c r="H9" s="140">
        <v>8.2139109332983509</v>
      </c>
      <c r="I9" s="139">
        <v>415373</v>
      </c>
      <c r="J9" s="140">
        <v>3.5713751402568192</v>
      </c>
      <c r="K9" s="140">
        <v>3.1468843516799878</v>
      </c>
    </row>
    <row r="10" spans="1:11" s="65" customFormat="1" ht="12.95" customHeight="1" x14ac:dyDescent="0.15">
      <c r="A10" s="37" t="s">
        <v>60</v>
      </c>
      <c r="B10" s="141">
        <v>13246</v>
      </c>
      <c r="C10" s="142">
        <v>-1.7431941250649032</v>
      </c>
      <c r="D10" s="141">
        <v>43408</v>
      </c>
      <c r="E10" s="142">
        <v>1.8369501466275722</v>
      </c>
      <c r="F10" s="142">
        <v>3.2770647742714782</v>
      </c>
      <c r="G10" s="141">
        <v>127978</v>
      </c>
      <c r="H10" s="142">
        <v>9.6706743335075771</v>
      </c>
      <c r="I10" s="141">
        <v>403239</v>
      </c>
      <c r="J10" s="142">
        <v>4.1554845525389368</v>
      </c>
      <c r="K10" s="142">
        <v>3.150846239197362</v>
      </c>
    </row>
    <row r="11" spans="1:11" s="65" customFormat="1" ht="12.95" customHeight="1" x14ac:dyDescent="0.15">
      <c r="A11" s="37" t="s">
        <v>156</v>
      </c>
      <c r="B11" s="141">
        <v>356</v>
      </c>
      <c r="C11" s="142">
        <v>-15.439429928741092</v>
      </c>
      <c r="D11" s="141">
        <v>1084</v>
      </c>
      <c r="E11" s="142">
        <v>10.162601626016254</v>
      </c>
      <c r="F11" s="142">
        <v>3.0449438202247192</v>
      </c>
      <c r="G11" s="141">
        <v>4017</v>
      </c>
      <c r="H11" s="142">
        <v>-23.963657013060768</v>
      </c>
      <c r="I11" s="141">
        <v>12134</v>
      </c>
      <c r="J11" s="142">
        <v>-12.69875530613713</v>
      </c>
      <c r="K11" s="142">
        <v>3.0206621857107292</v>
      </c>
    </row>
    <row r="12" spans="1:11" s="69" customFormat="1" ht="23.1" customHeight="1" x14ac:dyDescent="0.15">
      <c r="A12" s="29" t="s">
        <v>300</v>
      </c>
      <c r="B12" s="139">
        <v>9620</v>
      </c>
      <c r="C12" s="140">
        <v>13.927048792041688</v>
      </c>
      <c r="D12" s="139">
        <v>31197</v>
      </c>
      <c r="E12" s="140">
        <v>9.4170875420875433</v>
      </c>
      <c r="F12" s="140">
        <v>3.2429313929313928</v>
      </c>
      <c r="G12" s="139">
        <v>92088</v>
      </c>
      <c r="H12" s="140">
        <v>11.893074119076545</v>
      </c>
      <c r="I12" s="139">
        <v>308295</v>
      </c>
      <c r="J12" s="140">
        <v>8.659027868338228</v>
      </c>
      <c r="K12" s="140">
        <v>3.3478303362001562</v>
      </c>
    </row>
    <row r="13" spans="1:11" s="65" customFormat="1" ht="12.95" customHeight="1" x14ac:dyDescent="0.15">
      <c r="A13" s="37" t="s">
        <v>60</v>
      </c>
      <c r="B13" s="141">
        <v>9439</v>
      </c>
      <c r="C13" s="142">
        <v>13.654425045153516</v>
      </c>
      <c r="D13" s="141">
        <v>30592</v>
      </c>
      <c r="E13" s="142">
        <v>8.7174384306478601</v>
      </c>
      <c r="F13" s="142">
        <v>3.2410212946286685</v>
      </c>
      <c r="G13" s="141">
        <v>90705</v>
      </c>
      <c r="H13" s="142">
        <v>12.467451952882826</v>
      </c>
      <c r="I13" s="141">
        <v>304835</v>
      </c>
      <c r="J13" s="142">
        <v>9.4135846781140486</v>
      </c>
      <c r="K13" s="142">
        <v>3.360729838487404</v>
      </c>
    </row>
    <row r="14" spans="1:11" s="65" customFormat="1" ht="12.95" customHeight="1" x14ac:dyDescent="0.15">
      <c r="A14" s="37" t="s">
        <v>156</v>
      </c>
      <c r="B14" s="141">
        <v>181</v>
      </c>
      <c r="C14" s="142">
        <v>30.215827338129486</v>
      </c>
      <c r="D14" s="141">
        <v>605</v>
      </c>
      <c r="E14" s="142">
        <v>62.19839142091152</v>
      </c>
      <c r="F14" s="142">
        <v>3.3425414364640882</v>
      </c>
      <c r="G14" s="141">
        <v>1383</v>
      </c>
      <c r="H14" s="142">
        <v>-16.181818181818187</v>
      </c>
      <c r="I14" s="141">
        <v>3460</v>
      </c>
      <c r="J14" s="142">
        <v>-32.408673569056461</v>
      </c>
      <c r="K14" s="142">
        <v>2.5018076644974694</v>
      </c>
    </row>
    <row r="15" spans="1:11" s="69" customFormat="1" ht="23.1" customHeight="1" x14ac:dyDescent="0.15">
      <c r="A15" s="29" t="s">
        <v>301</v>
      </c>
      <c r="B15" s="139">
        <v>9962</v>
      </c>
      <c r="C15" s="140">
        <v>0.82995951417004221</v>
      </c>
      <c r="D15" s="139">
        <v>37319</v>
      </c>
      <c r="E15" s="140">
        <v>0.23097789595252038</v>
      </c>
      <c r="F15" s="140">
        <v>3.7461353141939369</v>
      </c>
      <c r="G15" s="139">
        <v>100386</v>
      </c>
      <c r="H15" s="140">
        <v>3.1567914174733289</v>
      </c>
      <c r="I15" s="139">
        <v>363113</v>
      </c>
      <c r="J15" s="140">
        <v>1.7488062946938925</v>
      </c>
      <c r="K15" s="140">
        <v>3.6171677325523479</v>
      </c>
    </row>
    <row r="16" spans="1:11" s="65" customFormat="1" ht="12.95" customHeight="1" x14ac:dyDescent="0.15">
      <c r="A16" s="37" t="s">
        <v>60</v>
      </c>
      <c r="B16" s="141">
        <v>9396</v>
      </c>
      <c r="C16" s="142">
        <v>-0.70802071224770202</v>
      </c>
      <c r="D16" s="141">
        <v>35606</v>
      </c>
      <c r="E16" s="142">
        <v>-0.2940270504886513</v>
      </c>
      <c r="F16" s="142">
        <v>3.7894848871860365</v>
      </c>
      <c r="G16" s="141">
        <v>91880</v>
      </c>
      <c r="H16" s="142">
        <v>1.5933391567797059</v>
      </c>
      <c r="I16" s="141">
        <v>340732</v>
      </c>
      <c r="J16" s="142">
        <v>1.2414055396756538</v>
      </c>
      <c r="K16" s="142">
        <v>3.7084457988680888</v>
      </c>
    </row>
    <row r="17" spans="1:11" s="65" customFormat="1" ht="12.95" customHeight="1" x14ac:dyDescent="0.15">
      <c r="A17" s="37" t="s">
        <v>156</v>
      </c>
      <c r="B17" s="141">
        <v>566</v>
      </c>
      <c r="C17" s="142">
        <v>35.731414868105503</v>
      </c>
      <c r="D17" s="141">
        <v>1713</v>
      </c>
      <c r="E17" s="142">
        <v>12.549277266754274</v>
      </c>
      <c r="F17" s="142">
        <v>3.0265017667844525</v>
      </c>
      <c r="G17" s="141">
        <v>8506</v>
      </c>
      <c r="H17" s="142">
        <v>23.723636363636359</v>
      </c>
      <c r="I17" s="141">
        <v>22381</v>
      </c>
      <c r="J17" s="142">
        <v>10.153558421104435</v>
      </c>
      <c r="K17" s="142">
        <v>2.6312015048201269</v>
      </c>
    </row>
    <row r="18" spans="1:11" s="69" customFormat="1" ht="23.1" customHeight="1" x14ac:dyDescent="0.15">
      <c r="A18" s="29" t="s">
        <v>245</v>
      </c>
      <c r="B18" s="139">
        <v>122972</v>
      </c>
      <c r="C18" s="140">
        <v>1.7777924915579746</v>
      </c>
      <c r="D18" s="139">
        <v>232807</v>
      </c>
      <c r="E18" s="140">
        <v>6.5966117216117226</v>
      </c>
      <c r="F18" s="140">
        <v>1.893170803109651</v>
      </c>
      <c r="G18" s="139">
        <v>1057811</v>
      </c>
      <c r="H18" s="140">
        <v>3.7152986808743407</v>
      </c>
      <c r="I18" s="139">
        <v>1902777</v>
      </c>
      <c r="J18" s="140">
        <v>4.181262695670739</v>
      </c>
      <c r="K18" s="140">
        <v>1.7987873069952951</v>
      </c>
    </row>
    <row r="19" spans="1:11" s="65" customFormat="1" ht="12.95" customHeight="1" x14ac:dyDescent="0.15">
      <c r="A19" s="37" t="s">
        <v>60</v>
      </c>
      <c r="B19" s="141">
        <v>108519</v>
      </c>
      <c r="C19" s="142">
        <v>-1.4189551330383949</v>
      </c>
      <c r="D19" s="141">
        <v>201848</v>
      </c>
      <c r="E19" s="142">
        <v>2.4000974040798155</v>
      </c>
      <c r="F19" s="142">
        <v>1.860024511836637</v>
      </c>
      <c r="G19" s="141">
        <v>940242</v>
      </c>
      <c r="H19" s="142">
        <v>3.3745295745473811</v>
      </c>
      <c r="I19" s="141">
        <v>1673590</v>
      </c>
      <c r="J19" s="142">
        <v>4.1021570722835037</v>
      </c>
      <c r="K19" s="142">
        <v>1.779956649458331</v>
      </c>
    </row>
    <row r="20" spans="1:11" s="65" customFormat="1" ht="12.95" customHeight="1" x14ac:dyDescent="0.15">
      <c r="A20" s="37" t="s">
        <v>156</v>
      </c>
      <c r="B20" s="141">
        <v>14453</v>
      </c>
      <c r="C20" s="142">
        <v>34.534115237829297</v>
      </c>
      <c r="D20" s="141">
        <v>30959</v>
      </c>
      <c r="E20" s="142">
        <v>45.463515481839977</v>
      </c>
      <c r="F20" s="142">
        <v>2.1420466339168338</v>
      </c>
      <c r="G20" s="141">
        <v>117569</v>
      </c>
      <c r="H20" s="142">
        <v>6.5235709302430962</v>
      </c>
      <c r="I20" s="141">
        <v>229187</v>
      </c>
      <c r="J20" s="142">
        <v>4.7625795363124439</v>
      </c>
      <c r="K20" s="142">
        <v>1.9493829155644771</v>
      </c>
    </row>
    <row r="21" spans="1:11" s="69" customFormat="1" ht="23.1" customHeight="1" x14ac:dyDescent="0.15">
      <c r="A21" s="29" t="s">
        <v>249</v>
      </c>
      <c r="B21" s="139">
        <v>7633</v>
      </c>
      <c r="C21" s="140">
        <v>-3.9028075034621708</v>
      </c>
      <c r="D21" s="139">
        <v>20386</v>
      </c>
      <c r="E21" s="140">
        <v>4.8824407058702519</v>
      </c>
      <c r="F21" s="140">
        <v>2.6707716494170053</v>
      </c>
      <c r="G21" s="139">
        <v>72025</v>
      </c>
      <c r="H21" s="140">
        <v>7.0144419351004359</v>
      </c>
      <c r="I21" s="139">
        <v>182848</v>
      </c>
      <c r="J21" s="140">
        <v>9.0028972374900178</v>
      </c>
      <c r="K21" s="140">
        <v>2.5386740715029505</v>
      </c>
    </row>
    <row r="22" spans="1:11" s="65" customFormat="1" ht="12.95" customHeight="1" x14ac:dyDescent="0.15">
      <c r="A22" s="37" t="s">
        <v>60</v>
      </c>
      <c r="B22" s="141">
        <v>7433</v>
      </c>
      <c r="C22" s="142">
        <v>-3.3420026007802335</v>
      </c>
      <c r="D22" s="141">
        <v>19985</v>
      </c>
      <c r="E22" s="142">
        <v>5.5341395152347275</v>
      </c>
      <c r="F22" s="142">
        <v>2.6886855912821201</v>
      </c>
      <c r="G22" s="141">
        <v>69119</v>
      </c>
      <c r="H22" s="142">
        <v>6.0530272808175027</v>
      </c>
      <c r="I22" s="141">
        <v>176097</v>
      </c>
      <c r="J22" s="142">
        <v>8.4601597674318327</v>
      </c>
      <c r="K22" s="142">
        <v>2.5477365123916722</v>
      </c>
    </row>
    <row r="23" spans="1:11" s="65" customFormat="1" ht="12.95" customHeight="1" x14ac:dyDescent="0.15">
      <c r="A23" s="37" t="s">
        <v>156</v>
      </c>
      <c r="B23" s="141">
        <v>200</v>
      </c>
      <c r="C23" s="142">
        <v>-20.948616600790515</v>
      </c>
      <c r="D23" s="141">
        <v>401</v>
      </c>
      <c r="E23" s="142">
        <v>-19.799999999999997</v>
      </c>
      <c r="F23" s="142">
        <v>2.0049999999999999</v>
      </c>
      <c r="G23" s="141">
        <v>2906</v>
      </c>
      <c r="H23" s="142">
        <v>36.431924882629119</v>
      </c>
      <c r="I23" s="141">
        <v>6751</v>
      </c>
      <c r="J23" s="142">
        <v>25.366759517177343</v>
      </c>
      <c r="K23" s="142">
        <v>2.3231245698554712</v>
      </c>
    </row>
    <row r="24" spans="1:11" s="69" customFormat="1" ht="23.1" customHeight="1" x14ac:dyDescent="0.15">
      <c r="A24" s="29" t="s">
        <v>247</v>
      </c>
      <c r="B24" s="139">
        <v>11165</v>
      </c>
      <c r="C24" s="140">
        <v>8.0518726410529382</v>
      </c>
      <c r="D24" s="139">
        <v>44505</v>
      </c>
      <c r="E24" s="140">
        <v>4.6954762520877864</v>
      </c>
      <c r="F24" s="140">
        <v>3.9861173309449169</v>
      </c>
      <c r="G24" s="139">
        <v>102989</v>
      </c>
      <c r="H24" s="140">
        <v>0.35566729030246336</v>
      </c>
      <c r="I24" s="139">
        <v>409301</v>
      </c>
      <c r="J24" s="140">
        <v>2.0991004924093204</v>
      </c>
      <c r="K24" s="140">
        <v>3.9742205478254959</v>
      </c>
    </row>
    <row r="25" spans="1:11" s="65" customFormat="1" ht="12.95" customHeight="1" x14ac:dyDescent="0.15">
      <c r="A25" s="37" t="s">
        <v>60</v>
      </c>
      <c r="B25" s="141">
        <v>10810</v>
      </c>
      <c r="C25" s="142">
        <v>7.4339097594911578</v>
      </c>
      <c r="D25" s="141">
        <v>43763</v>
      </c>
      <c r="E25" s="142">
        <v>4.4812109057919116</v>
      </c>
      <c r="F25" s="142">
        <v>4.0483811285846443</v>
      </c>
      <c r="G25" s="141">
        <v>98946</v>
      </c>
      <c r="H25" s="142">
        <v>-0.17453767693378097</v>
      </c>
      <c r="I25" s="141">
        <v>400683</v>
      </c>
      <c r="J25" s="142">
        <v>1.7377659398891439</v>
      </c>
      <c r="K25" s="142">
        <v>4.0495118549511853</v>
      </c>
    </row>
    <row r="26" spans="1:11" s="65" customFormat="1" ht="12.95" customHeight="1" x14ac:dyDescent="0.15">
      <c r="A26" s="37" t="s">
        <v>156</v>
      </c>
      <c r="B26" s="141">
        <v>355</v>
      </c>
      <c r="C26" s="142">
        <v>30.996309963099634</v>
      </c>
      <c r="D26" s="141">
        <v>742</v>
      </c>
      <c r="E26" s="142">
        <v>19.101123595505612</v>
      </c>
      <c r="F26" s="142">
        <v>2.0901408450704224</v>
      </c>
      <c r="G26" s="141">
        <v>4043</v>
      </c>
      <c r="H26" s="142">
        <v>15.349500713266764</v>
      </c>
      <c r="I26" s="141">
        <v>8618</v>
      </c>
      <c r="J26" s="142">
        <v>22.293174400454092</v>
      </c>
      <c r="K26" s="142">
        <v>2.1315854563442986</v>
      </c>
    </row>
    <row r="27" spans="1:11" s="69" customFormat="1" ht="23.1" customHeight="1" x14ac:dyDescent="0.15">
      <c r="A27" s="29" t="s">
        <v>248</v>
      </c>
      <c r="B27" s="139">
        <v>17352</v>
      </c>
      <c r="C27" s="140">
        <v>11.21651070375593</v>
      </c>
      <c r="D27" s="139">
        <v>34882</v>
      </c>
      <c r="E27" s="140">
        <v>17.443857109188244</v>
      </c>
      <c r="F27" s="140">
        <v>2.010258183494698</v>
      </c>
      <c r="G27" s="139">
        <v>157554</v>
      </c>
      <c r="H27" s="140">
        <v>3.5578838051544324</v>
      </c>
      <c r="I27" s="139">
        <v>297410</v>
      </c>
      <c r="J27" s="140">
        <v>-2.4255010613412651</v>
      </c>
      <c r="K27" s="140">
        <v>1.8876702590857737</v>
      </c>
    </row>
    <row r="28" spans="1:11" s="65" customFormat="1" ht="12.95" customHeight="1" x14ac:dyDescent="0.15">
      <c r="A28" s="37" t="s">
        <v>60</v>
      </c>
      <c r="B28" s="141">
        <v>15639</v>
      </c>
      <c r="C28" s="142">
        <v>10.679405520169851</v>
      </c>
      <c r="D28" s="141">
        <v>31683</v>
      </c>
      <c r="E28" s="142">
        <v>19.789027940564864</v>
      </c>
      <c r="F28" s="142">
        <v>2.0258967964703625</v>
      </c>
      <c r="G28" s="141">
        <v>139851</v>
      </c>
      <c r="H28" s="142">
        <v>2.508264371944378</v>
      </c>
      <c r="I28" s="141">
        <v>265714</v>
      </c>
      <c r="J28" s="142">
        <v>-1.9085660282630244</v>
      </c>
      <c r="K28" s="142">
        <v>1.8999792636448791</v>
      </c>
    </row>
    <row r="29" spans="1:11" s="65" customFormat="1" ht="12.95" customHeight="1" x14ac:dyDescent="0.15">
      <c r="A29" s="37" t="s">
        <v>156</v>
      </c>
      <c r="B29" s="141">
        <v>1713</v>
      </c>
      <c r="C29" s="142">
        <v>16.372282608695656</v>
      </c>
      <c r="D29" s="141">
        <v>3199</v>
      </c>
      <c r="E29" s="142">
        <v>-1.6297662976629823</v>
      </c>
      <c r="F29" s="142">
        <v>1.867483946293053</v>
      </c>
      <c r="G29" s="141">
        <v>17703</v>
      </c>
      <c r="H29" s="142">
        <v>12.671843177189416</v>
      </c>
      <c r="I29" s="141">
        <v>31696</v>
      </c>
      <c r="J29" s="142">
        <v>-6.5538488752616502</v>
      </c>
      <c r="K29" s="142">
        <v>1.7904310003954131</v>
      </c>
    </row>
    <row r="30" spans="1:11" s="69" customFormat="1" ht="23.1" customHeight="1" x14ac:dyDescent="0.15">
      <c r="A30" s="29" t="s">
        <v>246</v>
      </c>
      <c r="B30" s="139">
        <v>128030</v>
      </c>
      <c r="C30" s="140">
        <v>-0.56462949587206879</v>
      </c>
      <c r="D30" s="139">
        <v>394501</v>
      </c>
      <c r="E30" s="140">
        <v>2.2007429936322183</v>
      </c>
      <c r="F30" s="140">
        <v>3.0813168788565179</v>
      </c>
      <c r="G30" s="139">
        <v>1201107</v>
      </c>
      <c r="H30" s="140">
        <v>-1.4227994251680229</v>
      </c>
      <c r="I30" s="139">
        <v>3665434</v>
      </c>
      <c r="J30" s="140">
        <v>-1.1316589653796854</v>
      </c>
      <c r="K30" s="140">
        <v>3.0517131279727785</v>
      </c>
    </row>
    <row r="31" spans="1:11" s="65" customFormat="1" ht="12.95" customHeight="1" x14ac:dyDescent="0.15">
      <c r="A31" s="37" t="s">
        <v>60</v>
      </c>
      <c r="B31" s="141">
        <v>122323</v>
      </c>
      <c r="C31" s="142">
        <v>-0.94341150557139031</v>
      </c>
      <c r="D31" s="141">
        <v>377148</v>
      </c>
      <c r="E31" s="142">
        <v>1.5580484809969732</v>
      </c>
      <c r="F31" s="142">
        <v>3.083214113453725</v>
      </c>
      <c r="G31" s="141">
        <v>1146764</v>
      </c>
      <c r="H31" s="142">
        <v>-1.5937034469028646</v>
      </c>
      <c r="I31" s="141">
        <v>3505651</v>
      </c>
      <c r="J31" s="142">
        <v>-1.2396697707241913</v>
      </c>
      <c r="K31" s="142">
        <v>3.0569942900195679</v>
      </c>
    </row>
    <row r="32" spans="1:11" s="65" customFormat="1" ht="12.95" customHeight="1" x14ac:dyDescent="0.15">
      <c r="A32" s="37" t="s">
        <v>156</v>
      </c>
      <c r="B32" s="141">
        <v>5707</v>
      </c>
      <c r="C32" s="142">
        <v>8.3127728221673891</v>
      </c>
      <c r="D32" s="141">
        <v>17353</v>
      </c>
      <c r="E32" s="142">
        <v>18.49904397705545</v>
      </c>
      <c r="F32" s="142">
        <v>3.0406518310846331</v>
      </c>
      <c r="G32" s="141">
        <v>54343</v>
      </c>
      <c r="H32" s="142">
        <v>2.3273768053175701</v>
      </c>
      <c r="I32" s="141">
        <v>159783</v>
      </c>
      <c r="J32" s="142">
        <v>1.2990224048080989</v>
      </c>
      <c r="K32" s="142">
        <v>2.9402682958246693</v>
      </c>
    </row>
    <row r="33" spans="1:11" s="69" customFormat="1" ht="23.1" customHeight="1" x14ac:dyDescent="0.15">
      <c r="A33" s="29" t="s">
        <v>244</v>
      </c>
      <c r="B33" s="139">
        <v>23726</v>
      </c>
      <c r="C33" s="140">
        <v>-3.8459979736575463</v>
      </c>
      <c r="D33" s="139">
        <v>70869</v>
      </c>
      <c r="E33" s="140">
        <v>-8.5514091049860639</v>
      </c>
      <c r="F33" s="140">
        <v>2.9869763129056732</v>
      </c>
      <c r="G33" s="139">
        <v>231039</v>
      </c>
      <c r="H33" s="140">
        <v>-3.455783108867621</v>
      </c>
      <c r="I33" s="139">
        <v>691887</v>
      </c>
      <c r="J33" s="140">
        <v>-6.3396230501719799</v>
      </c>
      <c r="K33" s="140">
        <v>2.9946762234947348</v>
      </c>
    </row>
    <row r="34" spans="1:11" s="65" customFormat="1" ht="12.95" customHeight="1" x14ac:dyDescent="0.15">
      <c r="A34" s="37" t="s">
        <v>60</v>
      </c>
      <c r="B34" s="141">
        <v>22540</v>
      </c>
      <c r="C34" s="142">
        <v>-3.8477945567784388</v>
      </c>
      <c r="D34" s="141">
        <v>68118</v>
      </c>
      <c r="E34" s="142">
        <v>-8.0232244126383989</v>
      </c>
      <c r="F34" s="142">
        <v>3.0220940550133095</v>
      </c>
      <c r="G34" s="141">
        <v>217756</v>
      </c>
      <c r="H34" s="142">
        <v>-2.8408507828290652</v>
      </c>
      <c r="I34" s="141">
        <v>663332</v>
      </c>
      <c r="J34" s="142">
        <v>-5.0998670918582718</v>
      </c>
      <c r="K34" s="142">
        <v>3.0462168665846177</v>
      </c>
    </row>
    <row r="35" spans="1:11" s="65" customFormat="1" ht="12.95" customHeight="1" x14ac:dyDescent="0.15">
      <c r="A35" s="37" t="s">
        <v>156</v>
      </c>
      <c r="B35" s="141">
        <v>1186</v>
      </c>
      <c r="C35" s="142">
        <v>-3.8118410381184162</v>
      </c>
      <c r="D35" s="141">
        <v>2751</v>
      </c>
      <c r="E35" s="142">
        <v>-19.935972060535505</v>
      </c>
      <c r="F35" s="142">
        <v>2.3195615514333894</v>
      </c>
      <c r="G35" s="141">
        <v>13283</v>
      </c>
      <c r="H35" s="142">
        <v>-12.531278809429736</v>
      </c>
      <c r="I35" s="141">
        <v>28555</v>
      </c>
      <c r="J35" s="142">
        <v>-28.145445395067938</v>
      </c>
      <c r="K35" s="142">
        <v>2.1497402695174284</v>
      </c>
    </row>
    <row r="36" spans="1:11" s="5" customFormat="1" ht="23.1" customHeight="1" x14ac:dyDescent="0.15">
      <c r="A36" s="29" t="s">
        <v>63</v>
      </c>
      <c r="B36" s="139">
        <v>354580</v>
      </c>
      <c r="C36" s="140">
        <v>0.97391502449026746</v>
      </c>
      <c r="D36" s="139">
        <v>942726</v>
      </c>
      <c r="E36" s="140">
        <v>3.1022791898158317</v>
      </c>
      <c r="F36" s="140">
        <v>2.6587117152687685</v>
      </c>
      <c r="G36" s="139">
        <v>3239149</v>
      </c>
      <c r="H36" s="140">
        <v>1.4076195288503754</v>
      </c>
      <c r="I36" s="139">
        <v>8513490</v>
      </c>
      <c r="J36" s="140">
        <v>0.51050447277287958</v>
      </c>
      <c r="K36" s="140">
        <v>2.6283107075346024</v>
      </c>
    </row>
    <row r="37" spans="1:11" s="5" customFormat="1" ht="12.95" customHeight="1" x14ac:dyDescent="0.15">
      <c r="A37" s="35" t="s">
        <v>60</v>
      </c>
      <c r="B37" s="139">
        <v>329447</v>
      </c>
      <c r="C37" s="140">
        <v>-0.23499271704272928</v>
      </c>
      <c r="D37" s="139">
        <v>882548</v>
      </c>
      <c r="E37" s="140">
        <v>1.9075595708221869</v>
      </c>
      <c r="F37" s="140">
        <v>2.678877027260834</v>
      </c>
      <c r="G37" s="139">
        <v>3010802</v>
      </c>
      <c r="H37" s="140">
        <v>1.212137918422556</v>
      </c>
      <c r="I37" s="139">
        <v>7995112</v>
      </c>
      <c r="J37" s="140">
        <v>0.53253203510077185</v>
      </c>
      <c r="K37" s="140">
        <v>2.6554758499562574</v>
      </c>
    </row>
    <row r="38" spans="1:11" s="5" customFormat="1" ht="12.95" customHeight="1" x14ac:dyDescent="0.15">
      <c r="A38" s="35" t="s">
        <v>156</v>
      </c>
      <c r="B38" s="139">
        <v>25133</v>
      </c>
      <c r="C38" s="140">
        <v>20.04107560777571</v>
      </c>
      <c r="D38" s="139">
        <v>60178</v>
      </c>
      <c r="E38" s="140">
        <v>24.509641645286763</v>
      </c>
      <c r="F38" s="140">
        <v>2.3943818883539572</v>
      </c>
      <c r="G38" s="139">
        <v>228347</v>
      </c>
      <c r="H38" s="140">
        <v>4.0575456952374935</v>
      </c>
      <c r="I38" s="139">
        <v>518378</v>
      </c>
      <c r="J38" s="140">
        <v>0.17198466437869797</v>
      </c>
      <c r="K38" s="140">
        <v>2.27013273658073</v>
      </c>
    </row>
    <row r="39" spans="1:11" s="3" customFormat="1" ht="30" customHeight="1" x14ac:dyDescent="0.15">
      <c r="A39" s="30" t="s">
        <v>64</v>
      </c>
      <c r="B39" s="141">
        <v>348001</v>
      </c>
      <c r="C39" s="142">
        <v>0.30726216726476707</v>
      </c>
      <c r="D39" s="141">
        <v>924260</v>
      </c>
      <c r="E39" s="142">
        <v>2.4163004430142649</v>
      </c>
      <c r="F39" s="142">
        <v>2.6559119082991143</v>
      </c>
      <c r="G39" s="141">
        <v>3054372</v>
      </c>
      <c r="H39" s="142">
        <v>0.8750355447067335</v>
      </c>
      <c r="I39" s="141">
        <v>7948844</v>
      </c>
      <c r="J39" s="142">
        <v>-0.3408337657749172</v>
      </c>
      <c r="K39" s="142">
        <v>2.6024479009105637</v>
      </c>
    </row>
    <row r="40" spans="1:11" s="3" customFormat="1" ht="12.95" customHeight="1" x14ac:dyDescent="0.15">
      <c r="A40" s="37" t="s">
        <v>60</v>
      </c>
      <c r="B40" s="141">
        <v>323130</v>
      </c>
      <c r="C40" s="142">
        <v>-0.92048618350851541</v>
      </c>
      <c r="D40" s="141">
        <v>864641</v>
      </c>
      <c r="E40" s="142">
        <v>1.1988558025650775</v>
      </c>
      <c r="F40" s="142">
        <v>2.6758301612354161</v>
      </c>
      <c r="G40" s="141">
        <v>2840690</v>
      </c>
      <c r="H40" s="142">
        <v>0.68552313095615602</v>
      </c>
      <c r="I40" s="141">
        <v>7471136</v>
      </c>
      <c r="J40" s="142">
        <v>-0.28845220892893053</v>
      </c>
      <c r="K40" s="142">
        <v>2.6300427008930929</v>
      </c>
    </row>
    <row r="41" spans="1:11" s="3" customFormat="1" ht="12.95" customHeight="1" x14ac:dyDescent="0.15">
      <c r="A41" s="37" t="s">
        <v>156</v>
      </c>
      <c r="B41" s="141">
        <v>24871</v>
      </c>
      <c r="C41" s="142">
        <v>19.5548718934769</v>
      </c>
      <c r="D41" s="141">
        <v>59619</v>
      </c>
      <c r="E41" s="142">
        <v>24.06151156983519</v>
      </c>
      <c r="F41" s="142">
        <v>2.397129186602871</v>
      </c>
      <c r="G41" s="141">
        <v>213682</v>
      </c>
      <c r="H41" s="142">
        <v>3.46393709327549</v>
      </c>
      <c r="I41" s="141">
        <v>477708</v>
      </c>
      <c r="J41" s="142">
        <v>-1.1529548088064843</v>
      </c>
      <c r="K41" s="142">
        <v>2.2356024372665924</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2" t="s">
        <v>124</v>
      </c>
      <c r="B1" s="254"/>
      <c r="C1" s="254"/>
      <c r="D1" s="254"/>
      <c r="E1" s="254"/>
      <c r="F1" s="254"/>
      <c r="G1" s="254"/>
      <c r="H1" s="254"/>
      <c r="I1" s="254"/>
      <c r="J1" s="254"/>
      <c r="K1" s="254"/>
    </row>
    <row r="2" spans="1:11" s="25" customFormat="1" ht="9.9499999999999993" customHeight="1" x14ac:dyDescent="0.15">
      <c r="A2" s="249" t="s">
        <v>177</v>
      </c>
      <c r="B2" s="244" t="s">
        <v>492</v>
      </c>
      <c r="C2" s="240"/>
      <c r="D2" s="240"/>
      <c r="E2" s="240"/>
      <c r="F2" s="240"/>
      <c r="G2" s="245" t="s">
        <v>493</v>
      </c>
      <c r="H2" s="246"/>
      <c r="I2" s="246"/>
      <c r="J2" s="246"/>
      <c r="K2" s="246"/>
    </row>
    <row r="3" spans="1:11" s="25" customFormat="1" ht="9.9499999999999993" customHeight="1" x14ac:dyDescent="0.15">
      <c r="A3" s="250"/>
      <c r="B3" s="239" t="s">
        <v>137</v>
      </c>
      <c r="C3" s="241"/>
      <c r="D3" s="252" t="s">
        <v>135</v>
      </c>
      <c r="E3" s="252"/>
      <c r="F3" s="247" t="s">
        <v>58</v>
      </c>
      <c r="G3" s="252" t="s">
        <v>137</v>
      </c>
      <c r="H3" s="252"/>
      <c r="I3" s="252" t="s">
        <v>135</v>
      </c>
      <c r="J3" s="252"/>
      <c r="K3" s="253" t="s">
        <v>58</v>
      </c>
    </row>
    <row r="4" spans="1:11" s="25" customFormat="1" ht="45" customHeight="1" x14ac:dyDescent="0.15">
      <c r="A4" s="250"/>
      <c r="B4" s="15" t="s">
        <v>138</v>
      </c>
      <c r="C4" s="16" t="s">
        <v>154</v>
      </c>
      <c r="D4" s="16" t="s">
        <v>138</v>
      </c>
      <c r="E4" s="16" t="s">
        <v>154</v>
      </c>
      <c r="F4" s="248"/>
      <c r="G4" s="16" t="s">
        <v>138</v>
      </c>
      <c r="H4" s="16" t="s">
        <v>157</v>
      </c>
      <c r="I4" s="16" t="s">
        <v>138</v>
      </c>
      <c r="J4" s="16" t="s">
        <v>157</v>
      </c>
      <c r="K4" s="253"/>
    </row>
    <row r="5" spans="1:11" s="25" customFormat="1" ht="9.9499999999999993" customHeight="1" x14ac:dyDescent="0.15">
      <c r="A5" s="251"/>
      <c r="B5" s="17" t="s">
        <v>139</v>
      </c>
      <c r="C5" s="18" t="s">
        <v>140</v>
      </c>
      <c r="D5" s="18" t="s">
        <v>139</v>
      </c>
      <c r="E5" s="18" t="s">
        <v>140</v>
      </c>
      <c r="F5" s="18" t="s">
        <v>141</v>
      </c>
      <c r="G5" s="18" t="s">
        <v>139</v>
      </c>
      <c r="H5" s="18" t="s">
        <v>140</v>
      </c>
      <c r="I5" s="18" t="s">
        <v>139</v>
      </c>
      <c r="J5" s="18" t="s">
        <v>140</v>
      </c>
      <c r="K5" s="19" t="s">
        <v>141</v>
      </c>
    </row>
    <row r="6" spans="1:11" ht="27.95" customHeight="1" x14ac:dyDescent="0.15">
      <c r="A6" s="4" t="s">
        <v>318</v>
      </c>
      <c r="B6" s="139">
        <v>35061</v>
      </c>
      <c r="C6" s="140">
        <v>1.6732397633685139</v>
      </c>
      <c r="D6" s="139">
        <v>204975</v>
      </c>
      <c r="E6" s="140">
        <v>-2.7194418737096839</v>
      </c>
      <c r="F6" s="140">
        <v>5.8462394113117142</v>
      </c>
      <c r="G6" s="139">
        <v>299710</v>
      </c>
      <c r="H6" s="140">
        <v>1.7611527792396515</v>
      </c>
      <c r="I6" s="139">
        <v>1832439</v>
      </c>
      <c r="J6" s="140">
        <v>-2.1170137243726401</v>
      </c>
      <c r="K6" s="140">
        <v>6.1140402388976014</v>
      </c>
    </row>
    <row r="7" spans="1:11" ht="12" customHeight="1" x14ac:dyDescent="0.15">
      <c r="A7" s="37" t="s">
        <v>181</v>
      </c>
      <c r="B7" s="141">
        <v>34253</v>
      </c>
      <c r="C7" s="142">
        <v>1.8252623443027431</v>
      </c>
      <c r="D7" s="141">
        <v>202331</v>
      </c>
      <c r="E7" s="142">
        <v>-2.6857129115263518</v>
      </c>
      <c r="F7" s="142">
        <v>5.9069570548565089</v>
      </c>
      <c r="G7" s="141">
        <v>290959</v>
      </c>
      <c r="H7" s="142">
        <v>1.62695903961216</v>
      </c>
      <c r="I7" s="141">
        <v>1805637</v>
      </c>
      <c r="J7" s="142">
        <v>-2.3657543112887538</v>
      </c>
      <c r="K7" s="142">
        <v>6.2058125027924893</v>
      </c>
    </row>
    <row r="8" spans="1:11" ht="12" customHeight="1" x14ac:dyDescent="0.15">
      <c r="A8" s="37" t="s">
        <v>187</v>
      </c>
      <c r="B8" s="141">
        <v>808</v>
      </c>
      <c r="C8" s="142">
        <v>-4.3786982248520729</v>
      </c>
      <c r="D8" s="141">
        <v>2644</v>
      </c>
      <c r="E8" s="142">
        <v>-5.2329749103942618</v>
      </c>
      <c r="F8" s="142">
        <v>3.2722772277227721</v>
      </c>
      <c r="G8" s="141">
        <v>8751</v>
      </c>
      <c r="H8" s="142">
        <v>6.4339576745317402</v>
      </c>
      <c r="I8" s="141">
        <v>26802</v>
      </c>
      <c r="J8" s="142">
        <v>18.164183052640865</v>
      </c>
      <c r="K8" s="142">
        <v>3.0627356873500173</v>
      </c>
    </row>
    <row r="9" spans="1:11" ht="26.1" customHeight="1" x14ac:dyDescent="0.15">
      <c r="A9" s="38" t="s">
        <v>44</v>
      </c>
      <c r="B9" s="139">
        <v>24134</v>
      </c>
      <c r="C9" s="140">
        <v>5.1819568533449569</v>
      </c>
      <c r="D9" s="139">
        <v>141370</v>
      </c>
      <c r="E9" s="140">
        <v>-1.4534174479802004</v>
      </c>
      <c r="F9" s="140">
        <v>5.8577111129526811</v>
      </c>
      <c r="G9" s="139">
        <v>213440</v>
      </c>
      <c r="H9" s="140">
        <v>8.835212352062328</v>
      </c>
      <c r="I9" s="139">
        <v>1295933</v>
      </c>
      <c r="J9" s="140">
        <v>1.7440267437323342</v>
      </c>
      <c r="K9" s="140">
        <v>6.0716501124437778</v>
      </c>
    </row>
    <row r="10" spans="1:11" ht="12" customHeight="1" x14ac:dyDescent="0.15">
      <c r="A10" s="40" t="s">
        <v>181</v>
      </c>
      <c r="B10" s="141">
        <v>23478</v>
      </c>
      <c r="C10" s="142">
        <v>5.4006734006733979</v>
      </c>
      <c r="D10" s="141">
        <v>139204</v>
      </c>
      <c r="E10" s="142">
        <v>-1.4477978605158199</v>
      </c>
      <c r="F10" s="142">
        <v>5.9291251384274641</v>
      </c>
      <c r="G10" s="141">
        <v>205731</v>
      </c>
      <c r="H10" s="142">
        <v>8.7798610450176113</v>
      </c>
      <c r="I10" s="141">
        <v>1272067</v>
      </c>
      <c r="J10" s="142">
        <v>1.3474033087546928</v>
      </c>
      <c r="K10" s="142">
        <v>6.1831566463002661</v>
      </c>
    </row>
    <row r="11" spans="1:11" ht="12" customHeight="1" x14ac:dyDescent="0.15">
      <c r="A11" s="40" t="s">
        <v>187</v>
      </c>
      <c r="B11" s="141">
        <v>656</v>
      </c>
      <c r="C11" s="142">
        <v>-2.0895522388059646</v>
      </c>
      <c r="D11" s="141">
        <v>2166</v>
      </c>
      <c r="E11" s="142">
        <v>-1.8132366273798795</v>
      </c>
      <c r="F11" s="142">
        <v>3.3018292682926829</v>
      </c>
      <c r="G11" s="141">
        <v>7709</v>
      </c>
      <c r="H11" s="142">
        <v>10.333476456275946</v>
      </c>
      <c r="I11" s="141">
        <v>23866</v>
      </c>
      <c r="J11" s="142">
        <v>28.560655031243272</v>
      </c>
      <c r="K11" s="142">
        <v>3.0958619795044755</v>
      </c>
    </row>
    <row r="12" spans="1:11" ht="20.100000000000001" customHeight="1" x14ac:dyDescent="0.15">
      <c r="A12" s="35" t="s">
        <v>45</v>
      </c>
      <c r="B12" s="139">
        <v>2215</v>
      </c>
      <c r="C12" s="140">
        <v>-6.6975568660488563</v>
      </c>
      <c r="D12" s="139">
        <v>23914</v>
      </c>
      <c r="E12" s="140">
        <v>-10.974610974610968</v>
      </c>
      <c r="F12" s="140">
        <v>10.796388261851016</v>
      </c>
      <c r="G12" s="139">
        <v>20681</v>
      </c>
      <c r="H12" s="140">
        <v>-6.6446982350020249</v>
      </c>
      <c r="I12" s="139">
        <v>227994</v>
      </c>
      <c r="J12" s="140">
        <v>-10.437805668493311</v>
      </c>
      <c r="K12" s="140">
        <v>11.024321841303612</v>
      </c>
    </row>
    <row r="13" spans="1:11" ht="12" customHeight="1" x14ac:dyDescent="0.15">
      <c r="A13" s="40" t="s">
        <v>181</v>
      </c>
      <c r="B13" s="141">
        <v>2177</v>
      </c>
      <c r="C13" s="142">
        <v>-7.7542372881355988</v>
      </c>
      <c r="D13" s="141">
        <v>23764</v>
      </c>
      <c r="E13" s="142">
        <v>-11.387873816093673</v>
      </c>
      <c r="F13" s="142">
        <v>10.915939366100138</v>
      </c>
      <c r="G13" s="141">
        <v>20401</v>
      </c>
      <c r="H13" s="142">
        <v>-6.7851594626701939</v>
      </c>
      <c r="I13" s="141">
        <v>227274</v>
      </c>
      <c r="J13" s="142">
        <v>-10.481517222364459</v>
      </c>
      <c r="K13" s="142">
        <v>11.140336258026567</v>
      </c>
    </row>
    <row r="14" spans="1:11" ht="12" customHeight="1" x14ac:dyDescent="0.15">
      <c r="A14" s="40" t="s">
        <v>187</v>
      </c>
      <c r="B14" s="141">
        <v>38</v>
      </c>
      <c r="C14" s="142">
        <v>171.42857142857144</v>
      </c>
      <c r="D14" s="141">
        <v>150</v>
      </c>
      <c r="E14" s="142">
        <v>240.90909090909093</v>
      </c>
      <c r="F14" s="142">
        <v>3.9473684210526314</v>
      </c>
      <c r="G14" s="141">
        <v>280</v>
      </c>
      <c r="H14" s="142">
        <v>4.8689138576778959</v>
      </c>
      <c r="I14" s="141">
        <v>720</v>
      </c>
      <c r="J14" s="142">
        <v>5.8823529411764639</v>
      </c>
      <c r="K14" s="142">
        <v>2.5714285714285716</v>
      </c>
    </row>
    <row r="15" spans="1:11" ht="20.100000000000001" customHeight="1" x14ac:dyDescent="0.15">
      <c r="A15" s="35" t="s">
        <v>46</v>
      </c>
      <c r="B15" s="139">
        <v>5427</v>
      </c>
      <c r="C15" s="140">
        <v>-5.420006971070066</v>
      </c>
      <c r="D15" s="139">
        <v>21746</v>
      </c>
      <c r="E15" s="140">
        <v>1.34687980612388</v>
      </c>
      <c r="F15" s="140">
        <v>4.0070020269025246</v>
      </c>
      <c r="G15" s="139">
        <v>40171</v>
      </c>
      <c r="H15" s="140">
        <v>-16.90592420982955</v>
      </c>
      <c r="I15" s="139">
        <v>156218</v>
      </c>
      <c r="J15" s="140">
        <v>-16.620142295190462</v>
      </c>
      <c r="K15" s="140">
        <v>3.8888252719623608</v>
      </c>
    </row>
    <row r="16" spans="1:11" ht="12" customHeight="1" x14ac:dyDescent="0.15">
      <c r="A16" s="40" t="s">
        <v>181</v>
      </c>
      <c r="B16" s="141">
        <v>5400</v>
      </c>
      <c r="C16" s="142">
        <v>-4.8625792811839261</v>
      </c>
      <c r="D16" s="141">
        <v>21668</v>
      </c>
      <c r="E16" s="142">
        <v>2.0727341247409043</v>
      </c>
      <c r="F16" s="142">
        <v>4.0125925925925925</v>
      </c>
      <c r="G16" s="141">
        <v>39773</v>
      </c>
      <c r="H16" s="142">
        <v>-16.773734541421661</v>
      </c>
      <c r="I16" s="141">
        <v>155043</v>
      </c>
      <c r="J16" s="142">
        <v>-16.240059642147116</v>
      </c>
      <c r="K16" s="142">
        <v>3.8981972695044376</v>
      </c>
    </row>
    <row r="17" spans="1:11" ht="12" customHeight="1" x14ac:dyDescent="0.15">
      <c r="A17" s="40" t="s">
        <v>187</v>
      </c>
      <c r="B17" s="141">
        <v>27</v>
      </c>
      <c r="C17" s="142">
        <v>-56.451612903225808</v>
      </c>
      <c r="D17" s="141">
        <v>78</v>
      </c>
      <c r="E17" s="142">
        <v>-65.938864628820966</v>
      </c>
      <c r="F17" s="142">
        <v>2.8888888888888888</v>
      </c>
      <c r="G17" s="141">
        <v>398</v>
      </c>
      <c r="H17" s="142">
        <v>-28.288288288288285</v>
      </c>
      <c r="I17" s="141">
        <v>1175</v>
      </c>
      <c r="J17" s="142">
        <v>-47.847314691522413</v>
      </c>
      <c r="K17" s="142">
        <v>2.9522613065326633</v>
      </c>
    </row>
    <row r="18" spans="1:11" ht="20.100000000000001" customHeight="1" x14ac:dyDescent="0.15">
      <c r="A18" s="35" t="s">
        <v>47</v>
      </c>
      <c r="B18" s="139">
        <v>3285</v>
      </c>
      <c r="C18" s="140">
        <v>-4.1435658009921212</v>
      </c>
      <c r="D18" s="139">
        <v>17945</v>
      </c>
      <c r="E18" s="140">
        <v>-5.2083883577201391</v>
      </c>
      <c r="F18" s="140">
        <v>5.4627092846270928</v>
      </c>
      <c r="G18" s="139">
        <v>25418</v>
      </c>
      <c r="H18" s="140">
        <v>-8.9384874431268599</v>
      </c>
      <c r="I18" s="139">
        <v>152294</v>
      </c>
      <c r="J18" s="140">
        <v>-2.6439941187751685</v>
      </c>
      <c r="K18" s="140">
        <v>5.9915807695334014</v>
      </c>
    </row>
    <row r="19" spans="1:11" ht="12" customHeight="1" x14ac:dyDescent="0.15">
      <c r="A19" s="40" t="s">
        <v>181</v>
      </c>
      <c r="B19" s="141">
        <v>3198</v>
      </c>
      <c r="C19" s="142">
        <v>-3.90625</v>
      </c>
      <c r="D19" s="141">
        <v>17695</v>
      </c>
      <c r="E19" s="142">
        <v>-4.9677765843179316</v>
      </c>
      <c r="F19" s="142">
        <v>5.5331457160725455</v>
      </c>
      <c r="G19" s="141">
        <v>25054</v>
      </c>
      <c r="H19" s="142">
        <v>-8.894545454545451</v>
      </c>
      <c r="I19" s="141">
        <v>151253</v>
      </c>
      <c r="J19" s="142">
        <v>-2.5714193693838752</v>
      </c>
      <c r="K19" s="142">
        <v>6.0370799074000159</v>
      </c>
    </row>
    <row r="20" spans="1:11" ht="12" customHeight="1" x14ac:dyDescent="0.15">
      <c r="A20" s="40" t="s">
        <v>187</v>
      </c>
      <c r="B20" s="141">
        <v>87</v>
      </c>
      <c r="C20" s="142">
        <v>-12.121212121212125</v>
      </c>
      <c r="D20" s="141">
        <v>250</v>
      </c>
      <c r="E20" s="142">
        <v>-19.614147909967841</v>
      </c>
      <c r="F20" s="142">
        <v>2.8735632183908044</v>
      </c>
      <c r="G20" s="141">
        <v>364</v>
      </c>
      <c r="H20" s="142">
        <v>-11.86440677966101</v>
      </c>
      <c r="I20" s="141">
        <v>1041</v>
      </c>
      <c r="J20" s="142">
        <v>-12.151898734177209</v>
      </c>
      <c r="K20" s="142">
        <v>2.8598901098901099</v>
      </c>
    </row>
    <row r="21" spans="1:11" ht="35.1" customHeight="1" x14ac:dyDescent="0.15">
      <c r="A21" s="39" t="s">
        <v>182</v>
      </c>
      <c r="B21" s="139">
        <v>12364</v>
      </c>
      <c r="C21" s="140">
        <v>6.8625756266205684</v>
      </c>
      <c r="D21" s="139">
        <v>36629</v>
      </c>
      <c r="E21" s="140">
        <v>1.9114128317845456</v>
      </c>
      <c r="F21" s="140">
        <v>2.9625525719831769</v>
      </c>
      <c r="G21" s="139">
        <v>99211</v>
      </c>
      <c r="H21" s="140">
        <v>6.6062774679518128</v>
      </c>
      <c r="I21" s="139">
        <v>304307</v>
      </c>
      <c r="J21" s="140">
        <v>3.4639040660412945</v>
      </c>
      <c r="K21" s="140">
        <v>3.0672707663464736</v>
      </c>
    </row>
    <row r="22" spans="1:11" ht="12" customHeight="1" x14ac:dyDescent="0.15">
      <c r="A22" s="37" t="s">
        <v>181</v>
      </c>
      <c r="B22" s="141">
        <v>12046</v>
      </c>
      <c r="C22" s="142">
        <v>6.4134275618374517</v>
      </c>
      <c r="D22" s="141">
        <v>35618</v>
      </c>
      <c r="E22" s="142">
        <v>1.4439919113668083</v>
      </c>
      <c r="F22" s="142">
        <v>2.9568321434501081</v>
      </c>
      <c r="G22" s="141">
        <v>95326</v>
      </c>
      <c r="H22" s="142">
        <v>6.2660944206008651</v>
      </c>
      <c r="I22" s="141">
        <v>292265</v>
      </c>
      <c r="J22" s="142">
        <v>3.8724948377397652</v>
      </c>
      <c r="K22" s="142">
        <v>3.0659526257264544</v>
      </c>
    </row>
    <row r="23" spans="1:11" ht="12" customHeight="1" x14ac:dyDescent="0.15">
      <c r="A23" s="37" t="s">
        <v>187</v>
      </c>
      <c r="B23" s="141">
        <v>318</v>
      </c>
      <c r="C23" s="142">
        <v>27.200000000000003</v>
      </c>
      <c r="D23" s="141">
        <v>1011</v>
      </c>
      <c r="E23" s="142">
        <v>21.66064981949458</v>
      </c>
      <c r="F23" s="142">
        <v>3.1792452830188678</v>
      </c>
      <c r="G23" s="141">
        <v>3885</v>
      </c>
      <c r="H23" s="142">
        <v>15.693865396069086</v>
      </c>
      <c r="I23" s="141">
        <v>12042</v>
      </c>
      <c r="J23" s="142">
        <v>-5.5529411764705827</v>
      </c>
      <c r="K23" s="142">
        <v>3.0996138996138995</v>
      </c>
    </row>
    <row r="24" spans="1:11" ht="35.1" customHeight="1" x14ac:dyDescent="0.15">
      <c r="A24" s="39" t="s">
        <v>183</v>
      </c>
      <c r="B24" s="139">
        <v>46717</v>
      </c>
      <c r="C24" s="140">
        <v>-6.5192596298149112</v>
      </c>
      <c r="D24" s="139">
        <v>135952</v>
      </c>
      <c r="E24" s="140">
        <v>1.8962390010642878</v>
      </c>
      <c r="F24" s="140">
        <v>2.9101183723269903</v>
      </c>
      <c r="G24" s="139">
        <v>397137</v>
      </c>
      <c r="H24" s="140">
        <v>-6.4258769253243884</v>
      </c>
      <c r="I24" s="139">
        <v>1095792</v>
      </c>
      <c r="J24" s="140">
        <v>-5.0350509710189328</v>
      </c>
      <c r="K24" s="140">
        <v>2.7592291828764379</v>
      </c>
    </row>
    <row r="25" spans="1:11" ht="12" customHeight="1" x14ac:dyDescent="0.15">
      <c r="A25" s="37" t="s">
        <v>181</v>
      </c>
      <c r="B25" s="141">
        <v>45124</v>
      </c>
      <c r="C25" s="142">
        <v>-5.8229327545185185</v>
      </c>
      <c r="D25" s="141">
        <v>129217</v>
      </c>
      <c r="E25" s="142">
        <v>2.1817520441569513</v>
      </c>
      <c r="F25" s="142">
        <v>2.863598085276128</v>
      </c>
      <c r="G25" s="141">
        <v>380208</v>
      </c>
      <c r="H25" s="142">
        <v>-6.8925491118000508</v>
      </c>
      <c r="I25" s="141">
        <v>1038587</v>
      </c>
      <c r="J25" s="142">
        <v>-5.2801548222817871</v>
      </c>
      <c r="K25" s="142">
        <v>2.7316284770441444</v>
      </c>
    </row>
    <row r="26" spans="1:11" ht="12" customHeight="1" x14ac:dyDescent="0.15">
      <c r="A26" s="37" t="s">
        <v>187</v>
      </c>
      <c r="B26" s="141">
        <v>1593</v>
      </c>
      <c r="C26" s="142">
        <v>-22.707423580786028</v>
      </c>
      <c r="D26" s="141">
        <v>6735</v>
      </c>
      <c r="E26" s="142">
        <v>-3.2883400344629479</v>
      </c>
      <c r="F26" s="142">
        <v>4.2278719397363469</v>
      </c>
      <c r="G26" s="141">
        <v>16929</v>
      </c>
      <c r="H26" s="142">
        <v>5.4437869822485254</v>
      </c>
      <c r="I26" s="141">
        <v>57205</v>
      </c>
      <c r="J26" s="142">
        <v>-0.35360925306576974</v>
      </c>
      <c r="K26" s="142">
        <v>3.3791127650776773</v>
      </c>
    </row>
    <row r="27" spans="1:11" ht="35.1" customHeight="1" x14ac:dyDescent="0.15">
      <c r="A27" s="39" t="s">
        <v>184</v>
      </c>
      <c r="B27" s="139">
        <v>253859</v>
      </c>
      <c r="C27" s="140">
        <v>1.1769347883271024</v>
      </c>
      <c r="D27" s="139">
        <v>546704</v>
      </c>
      <c r="E27" s="140">
        <v>4.6553786957895085</v>
      </c>
      <c r="F27" s="140">
        <v>2.1535734403743811</v>
      </c>
      <c r="G27" s="139">
        <v>2258314</v>
      </c>
      <c r="H27" s="140">
        <v>1.9149034109216956</v>
      </c>
      <c r="I27" s="139">
        <v>4716306</v>
      </c>
      <c r="J27" s="140">
        <v>1.2963632755348584</v>
      </c>
      <c r="K27" s="140">
        <v>2.0884190595284799</v>
      </c>
    </row>
    <row r="28" spans="1:11" ht="12" customHeight="1" x14ac:dyDescent="0.15">
      <c r="A28" s="37" t="s">
        <v>181</v>
      </c>
      <c r="B28" s="141">
        <v>231707</v>
      </c>
      <c r="C28" s="142">
        <v>-0.66535482017842185</v>
      </c>
      <c r="D28" s="141">
        <v>497475</v>
      </c>
      <c r="E28" s="142">
        <v>2.5903562281146719</v>
      </c>
      <c r="F28" s="142">
        <v>2.147000306421472</v>
      </c>
      <c r="G28" s="141">
        <v>2074197</v>
      </c>
      <c r="H28" s="142">
        <v>1.8266176204191567</v>
      </c>
      <c r="I28" s="141">
        <v>4334647</v>
      </c>
      <c r="J28" s="142">
        <v>1.6208854842143126</v>
      </c>
      <c r="K28" s="142">
        <v>2.08979523160047</v>
      </c>
    </row>
    <row r="29" spans="1:11" ht="12" customHeight="1" x14ac:dyDescent="0.15">
      <c r="A29" s="37" t="s">
        <v>187</v>
      </c>
      <c r="B29" s="141">
        <v>22152</v>
      </c>
      <c r="C29" s="142">
        <v>25.528418428061428</v>
      </c>
      <c r="D29" s="141">
        <v>49229</v>
      </c>
      <c r="E29" s="142">
        <v>31.378933041552131</v>
      </c>
      <c r="F29" s="142">
        <v>2.2223275550740338</v>
      </c>
      <c r="G29" s="141">
        <v>184117</v>
      </c>
      <c r="H29" s="142">
        <v>2.9201813374475307</v>
      </c>
      <c r="I29" s="141">
        <v>381659</v>
      </c>
      <c r="J29" s="142">
        <v>-2.2490011269337202</v>
      </c>
      <c r="K29" s="142">
        <v>2.072915591716137</v>
      </c>
    </row>
    <row r="30" spans="1:11" s="5" customFormat="1" ht="35.1" customHeight="1" x14ac:dyDescent="0.15">
      <c r="A30" s="39" t="s">
        <v>218</v>
      </c>
      <c r="B30" s="139">
        <v>348001</v>
      </c>
      <c r="C30" s="140">
        <v>0.30726216726476707</v>
      </c>
      <c r="D30" s="139">
        <v>924260</v>
      </c>
      <c r="E30" s="140">
        <v>2.4163004430142649</v>
      </c>
      <c r="F30" s="140">
        <v>2.6559119082991143</v>
      </c>
      <c r="G30" s="139">
        <v>3054372</v>
      </c>
      <c r="H30" s="140">
        <v>0.8750355447067335</v>
      </c>
      <c r="I30" s="139">
        <v>7948844</v>
      </c>
      <c r="J30" s="140">
        <v>-0.3408337657749172</v>
      </c>
      <c r="K30" s="140">
        <v>2.6024479009105637</v>
      </c>
    </row>
    <row r="31" spans="1:11" s="5" customFormat="1" ht="12" customHeight="1" x14ac:dyDescent="0.15">
      <c r="A31" s="35" t="s">
        <v>181</v>
      </c>
      <c r="B31" s="139">
        <v>323130</v>
      </c>
      <c r="C31" s="140">
        <v>-0.92048618350851541</v>
      </c>
      <c r="D31" s="139">
        <v>864641</v>
      </c>
      <c r="E31" s="140">
        <v>1.1988558025650775</v>
      </c>
      <c r="F31" s="140">
        <v>2.6758301612354161</v>
      </c>
      <c r="G31" s="139">
        <v>2840690</v>
      </c>
      <c r="H31" s="140">
        <v>0.68552313095615602</v>
      </c>
      <c r="I31" s="139">
        <v>7471136</v>
      </c>
      <c r="J31" s="140">
        <v>-0.28845220892893053</v>
      </c>
      <c r="K31" s="140">
        <v>2.6300427008930929</v>
      </c>
    </row>
    <row r="32" spans="1:11" s="5" customFormat="1" ht="12" customHeight="1" x14ac:dyDescent="0.15">
      <c r="A32" s="35" t="s">
        <v>187</v>
      </c>
      <c r="B32" s="139">
        <v>24871</v>
      </c>
      <c r="C32" s="140">
        <v>19.5548718934769</v>
      </c>
      <c r="D32" s="139">
        <v>59619</v>
      </c>
      <c r="E32" s="140">
        <v>24.06151156983519</v>
      </c>
      <c r="F32" s="140">
        <v>2.397129186602871</v>
      </c>
      <c r="G32" s="139">
        <v>213682</v>
      </c>
      <c r="H32" s="140">
        <v>3.46393709327549</v>
      </c>
      <c r="I32" s="139">
        <v>477708</v>
      </c>
      <c r="J32" s="140">
        <v>-1.1529548088064843</v>
      </c>
      <c r="K32" s="140">
        <v>2.2356024372665924</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3" t="s">
        <v>566</v>
      </c>
      <c r="B1" s="324"/>
    </row>
    <row r="5" spans="1:2" ht="14.25" x14ac:dyDescent="0.2">
      <c r="A5" s="325" t="s">
        <v>87</v>
      </c>
      <c r="B5" s="326" t="s">
        <v>567</v>
      </c>
    </row>
    <row r="6" spans="1:2" ht="14.25" x14ac:dyDescent="0.2">
      <c r="A6" s="325">
        <v>0</v>
      </c>
      <c r="B6" s="326" t="s">
        <v>568</v>
      </c>
    </row>
    <row r="7" spans="1:2" ht="14.25" x14ac:dyDescent="0.2">
      <c r="A7" s="82"/>
      <c r="B7" s="326" t="s">
        <v>569</v>
      </c>
    </row>
    <row r="8" spans="1:2" ht="14.25" x14ac:dyDescent="0.2">
      <c r="A8" s="325" t="s">
        <v>541</v>
      </c>
      <c r="B8" s="326" t="s">
        <v>570</v>
      </c>
    </row>
    <row r="9" spans="1:2" ht="14.25" x14ac:dyDescent="0.2">
      <c r="A9" s="325" t="s">
        <v>571</v>
      </c>
      <c r="B9" s="326" t="s">
        <v>572</v>
      </c>
    </row>
    <row r="10" spans="1:2" ht="14.25" x14ac:dyDescent="0.2">
      <c r="A10" s="325" t="s">
        <v>43</v>
      </c>
      <c r="B10" s="326" t="s">
        <v>573</v>
      </c>
    </row>
    <row r="11" spans="1:2" ht="14.25" x14ac:dyDescent="0.2">
      <c r="A11" s="325" t="s">
        <v>574</v>
      </c>
      <c r="B11" s="326" t="s">
        <v>575</v>
      </c>
    </row>
    <row r="12" spans="1:2" ht="14.25" x14ac:dyDescent="0.2">
      <c r="A12" s="325" t="s">
        <v>576</v>
      </c>
      <c r="B12" s="326" t="s">
        <v>577</v>
      </c>
    </row>
    <row r="13" spans="1:2" ht="14.25" x14ac:dyDescent="0.2">
      <c r="A13" s="325" t="s">
        <v>578</v>
      </c>
      <c r="B13" s="326" t="s">
        <v>579</v>
      </c>
    </row>
    <row r="14" spans="1:2" ht="14.25" x14ac:dyDescent="0.2">
      <c r="A14" s="325" t="s">
        <v>580</v>
      </c>
      <c r="B14" s="326" t="s">
        <v>581</v>
      </c>
    </row>
    <row r="15" spans="1:2" ht="14.25" x14ac:dyDescent="0.2">
      <c r="A15" s="326"/>
    </row>
    <row r="16" spans="1:2" ht="42.75" x14ac:dyDescent="0.2">
      <c r="A16" s="327" t="s">
        <v>582</v>
      </c>
      <c r="B16" s="328" t="s">
        <v>583</v>
      </c>
    </row>
    <row r="17" spans="1:2" ht="14.25" x14ac:dyDescent="0.2">
      <c r="A17" s="326" t="s">
        <v>584</v>
      </c>
      <c r="B17" s="32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5" t="s">
        <v>123</v>
      </c>
      <c r="B1" s="256"/>
      <c r="C1" s="256"/>
      <c r="D1" s="256"/>
      <c r="E1" s="256"/>
      <c r="F1" s="256"/>
      <c r="G1" s="256"/>
      <c r="H1" s="256"/>
      <c r="I1" s="256"/>
      <c r="J1" s="256"/>
      <c r="K1" s="257"/>
    </row>
    <row r="2" spans="1:11" ht="9.9499999999999993" customHeight="1" x14ac:dyDescent="0.15">
      <c r="A2" s="249" t="s">
        <v>178</v>
      </c>
      <c r="B2" s="244" t="s">
        <v>492</v>
      </c>
      <c r="C2" s="240"/>
      <c r="D2" s="240"/>
      <c r="E2" s="240"/>
      <c r="F2" s="240"/>
      <c r="G2" s="245" t="s">
        <v>493</v>
      </c>
      <c r="H2" s="246"/>
      <c r="I2" s="246"/>
      <c r="J2" s="246"/>
      <c r="K2" s="246"/>
    </row>
    <row r="3" spans="1:11" ht="9.9499999999999993" customHeight="1" x14ac:dyDescent="0.15">
      <c r="A3" s="250"/>
      <c r="B3" s="239" t="s">
        <v>137</v>
      </c>
      <c r="C3" s="241"/>
      <c r="D3" s="253" t="s">
        <v>135</v>
      </c>
      <c r="E3" s="258"/>
      <c r="F3" s="247" t="s">
        <v>58</v>
      </c>
      <c r="G3" s="253" t="s">
        <v>137</v>
      </c>
      <c r="H3" s="258"/>
      <c r="I3" s="253" t="s">
        <v>135</v>
      </c>
      <c r="J3" s="258"/>
      <c r="K3" s="253" t="s">
        <v>58</v>
      </c>
    </row>
    <row r="4" spans="1:11" ht="45" customHeight="1" x14ac:dyDescent="0.15">
      <c r="A4" s="250"/>
      <c r="B4" s="26" t="s">
        <v>138</v>
      </c>
      <c r="C4" s="16" t="s">
        <v>154</v>
      </c>
      <c r="D4" s="16" t="s">
        <v>138</v>
      </c>
      <c r="E4" s="16" t="s">
        <v>154</v>
      </c>
      <c r="F4" s="248"/>
      <c r="G4" s="16" t="s">
        <v>138</v>
      </c>
      <c r="H4" s="16" t="s">
        <v>157</v>
      </c>
      <c r="I4" s="16" t="s">
        <v>138</v>
      </c>
      <c r="J4" s="16" t="s">
        <v>157</v>
      </c>
      <c r="K4" s="253"/>
    </row>
    <row r="5" spans="1:11" ht="9.9499999999999993" customHeight="1" x14ac:dyDescent="0.15">
      <c r="A5" s="251"/>
      <c r="B5" s="27" t="s">
        <v>139</v>
      </c>
      <c r="C5" s="18" t="s">
        <v>140</v>
      </c>
      <c r="D5" s="18" t="s">
        <v>139</v>
      </c>
      <c r="E5" s="18" t="s">
        <v>140</v>
      </c>
      <c r="F5" s="18" t="s">
        <v>141</v>
      </c>
      <c r="G5" s="18" t="s">
        <v>139</v>
      </c>
      <c r="H5" s="18" t="s">
        <v>140</v>
      </c>
      <c r="I5" s="18" t="s">
        <v>139</v>
      </c>
      <c r="J5" s="18" t="s">
        <v>140</v>
      </c>
      <c r="K5" s="19" t="s">
        <v>141</v>
      </c>
    </row>
    <row r="6" spans="1:11" ht="24" customHeight="1" x14ac:dyDescent="0.15">
      <c r="A6" s="35" t="s">
        <v>117</v>
      </c>
      <c r="B6" s="139">
        <v>47198</v>
      </c>
      <c r="C6" s="140">
        <v>-0.92779177162049109</v>
      </c>
      <c r="D6" s="139">
        <v>89602</v>
      </c>
      <c r="E6" s="140">
        <v>9.06988350720016</v>
      </c>
      <c r="F6" s="140">
        <v>1.8984278994872663</v>
      </c>
      <c r="G6" s="139">
        <v>406909</v>
      </c>
      <c r="H6" s="140">
        <v>7.5332383728458865</v>
      </c>
      <c r="I6" s="139">
        <v>720949</v>
      </c>
      <c r="J6" s="140">
        <v>8.7970361651236288</v>
      </c>
      <c r="K6" s="140">
        <v>1.7717696094212712</v>
      </c>
    </row>
    <row r="7" spans="1:11" ht="9" customHeight="1" x14ac:dyDescent="0.15">
      <c r="A7" s="44" t="s">
        <v>60</v>
      </c>
      <c r="B7" s="141">
        <v>41570</v>
      </c>
      <c r="C7" s="142">
        <v>-6.1646463962438816</v>
      </c>
      <c r="D7" s="141">
        <v>77045</v>
      </c>
      <c r="E7" s="142">
        <v>2.8748063878651919</v>
      </c>
      <c r="F7" s="142">
        <v>1.8533798412316576</v>
      </c>
      <c r="G7" s="141">
        <v>371804</v>
      </c>
      <c r="H7" s="142">
        <v>7.5211974690279817</v>
      </c>
      <c r="I7" s="141">
        <v>654102</v>
      </c>
      <c r="J7" s="142">
        <v>9.7604440745314918</v>
      </c>
      <c r="K7" s="142">
        <v>1.7592656345816613</v>
      </c>
    </row>
    <row r="8" spans="1:11" ht="9" customHeight="1" x14ac:dyDescent="0.15">
      <c r="A8" s="44" t="s">
        <v>156</v>
      </c>
      <c r="B8" s="141">
        <v>5628</v>
      </c>
      <c r="C8" s="142">
        <v>68.553459119496864</v>
      </c>
      <c r="D8" s="141">
        <v>12557</v>
      </c>
      <c r="E8" s="142">
        <v>72.985259677641551</v>
      </c>
      <c r="F8" s="142">
        <v>2.2311656005685858</v>
      </c>
      <c r="G8" s="141">
        <v>35105</v>
      </c>
      <c r="H8" s="142">
        <v>7.6609317017818199</v>
      </c>
      <c r="I8" s="141">
        <v>66847</v>
      </c>
      <c r="J8" s="142">
        <v>0.1918493982224021</v>
      </c>
      <c r="K8" s="142">
        <v>1.9042016806722688</v>
      </c>
    </row>
    <row r="9" spans="1:11" ht="24" customHeight="1" x14ac:dyDescent="0.15">
      <c r="A9" s="35" t="s">
        <v>118</v>
      </c>
      <c r="B9" s="139">
        <v>10845</v>
      </c>
      <c r="C9" s="140">
        <v>10.832907511497183</v>
      </c>
      <c r="D9" s="139">
        <v>21099</v>
      </c>
      <c r="E9" s="140">
        <v>17.099567099567096</v>
      </c>
      <c r="F9" s="140">
        <v>1.9455048409405256</v>
      </c>
      <c r="G9" s="139">
        <v>99377</v>
      </c>
      <c r="H9" s="140">
        <v>6.7697365593708412</v>
      </c>
      <c r="I9" s="139">
        <v>176097</v>
      </c>
      <c r="J9" s="140">
        <v>-0.78091986274742453</v>
      </c>
      <c r="K9" s="140">
        <v>1.7720096199321775</v>
      </c>
    </row>
    <row r="10" spans="1:11" ht="9" customHeight="1" x14ac:dyDescent="0.15">
      <c r="A10" s="44" t="s">
        <v>60</v>
      </c>
      <c r="B10" s="141">
        <v>9286</v>
      </c>
      <c r="C10" s="142">
        <v>7.8638633987687285</v>
      </c>
      <c r="D10" s="141">
        <v>18320</v>
      </c>
      <c r="E10" s="142">
        <v>17.383225475748063</v>
      </c>
      <c r="F10" s="142">
        <v>1.9728623734654318</v>
      </c>
      <c r="G10" s="141">
        <v>84088</v>
      </c>
      <c r="H10" s="142">
        <v>4.859647591375591</v>
      </c>
      <c r="I10" s="141">
        <v>149842</v>
      </c>
      <c r="J10" s="142">
        <v>-0.89945900186505412</v>
      </c>
      <c r="K10" s="142">
        <v>1.7819665112739036</v>
      </c>
    </row>
    <row r="11" spans="1:11" ht="9" customHeight="1" x14ac:dyDescent="0.15">
      <c r="A11" s="44" t="s">
        <v>156</v>
      </c>
      <c r="B11" s="141">
        <v>1559</v>
      </c>
      <c r="C11" s="142">
        <v>32.568027210884367</v>
      </c>
      <c r="D11" s="141">
        <v>2779</v>
      </c>
      <c r="E11" s="142">
        <v>15.263376192451261</v>
      </c>
      <c r="F11" s="142">
        <v>1.782552918537524</v>
      </c>
      <c r="G11" s="141">
        <v>15289</v>
      </c>
      <c r="H11" s="142">
        <v>18.657353511835467</v>
      </c>
      <c r="I11" s="141">
        <v>26255</v>
      </c>
      <c r="J11" s="142">
        <v>-9.8930786499749956E-2</v>
      </c>
      <c r="K11" s="142">
        <v>1.7172476944208255</v>
      </c>
    </row>
    <row r="12" spans="1:11" ht="24" customHeight="1" x14ac:dyDescent="0.15">
      <c r="A12" s="35" t="s">
        <v>119</v>
      </c>
      <c r="B12" s="139">
        <v>17920</v>
      </c>
      <c r="C12" s="140">
        <v>-3.2188377619356174</v>
      </c>
      <c r="D12" s="139">
        <v>30854</v>
      </c>
      <c r="E12" s="140">
        <v>-1.7607539720444549</v>
      </c>
      <c r="F12" s="140">
        <v>1.7217633928571427</v>
      </c>
      <c r="G12" s="139">
        <v>158793</v>
      </c>
      <c r="H12" s="140">
        <v>0.18549012927526576</v>
      </c>
      <c r="I12" s="139">
        <v>264905</v>
      </c>
      <c r="J12" s="140">
        <v>-2.3071164363606869</v>
      </c>
      <c r="K12" s="140">
        <v>1.6682410433709294</v>
      </c>
    </row>
    <row r="13" spans="1:11" ht="9" customHeight="1" x14ac:dyDescent="0.15">
      <c r="A13" s="44" t="s">
        <v>60</v>
      </c>
      <c r="B13" s="141">
        <v>15859</v>
      </c>
      <c r="C13" s="142">
        <v>0.53886141752251149</v>
      </c>
      <c r="D13" s="141">
        <v>26223</v>
      </c>
      <c r="E13" s="142">
        <v>0.2906643209546047</v>
      </c>
      <c r="F13" s="142">
        <v>1.6535090484898165</v>
      </c>
      <c r="G13" s="141">
        <v>135458</v>
      </c>
      <c r="H13" s="142">
        <v>-0.21804145734195401</v>
      </c>
      <c r="I13" s="141">
        <v>218695</v>
      </c>
      <c r="J13" s="142">
        <v>-3.7777024916292987</v>
      </c>
      <c r="K13" s="142">
        <v>1.6144856708352404</v>
      </c>
    </row>
    <row r="14" spans="1:11" ht="9" customHeight="1" x14ac:dyDescent="0.15">
      <c r="A14" s="44" t="s">
        <v>156</v>
      </c>
      <c r="B14" s="141">
        <v>2061</v>
      </c>
      <c r="C14" s="142">
        <v>-24.835886214442013</v>
      </c>
      <c r="D14" s="141">
        <v>4631</v>
      </c>
      <c r="E14" s="142">
        <v>-11.958174904942965</v>
      </c>
      <c r="F14" s="142">
        <v>2.2469674915089763</v>
      </c>
      <c r="G14" s="141">
        <v>23335</v>
      </c>
      <c r="H14" s="142">
        <v>2.5939766981754246</v>
      </c>
      <c r="I14" s="141">
        <v>46210</v>
      </c>
      <c r="J14" s="142">
        <v>5.3099361896080239</v>
      </c>
      <c r="K14" s="142">
        <v>1.9802871223484038</v>
      </c>
    </row>
    <row r="15" spans="1:11" ht="24" customHeight="1" x14ac:dyDescent="0.15">
      <c r="A15" s="35" t="s">
        <v>120</v>
      </c>
      <c r="B15" s="139">
        <v>9424</v>
      </c>
      <c r="C15" s="140">
        <v>-1.843557962712211</v>
      </c>
      <c r="D15" s="139">
        <v>27342</v>
      </c>
      <c r="E15" s="140">
        <v>10.321174951581668</v>
      </c>
      <c r="F15" s="140">
        <v>2.9013157894736841</v>
      </c>
      <c r="G15" s="139">
        <v>74274</v>
      </c>
      <c r="H15" s="140">
        <v>-3.9171043440014444</v>
      </c>
      <c r="I15" s="139">
        <v>207754</v>
      </c>
      <c r="J15" s="140">
        <v>1.8731550403561954</v>
      </c>
      <c r="K15" s="140">
        <v>2.7971295473516977</v>
      </c>
    </row>
    <row r="16" spans="1:11" ht="9" customHeight="1" x14ac:dyDescent="0.15">
      <c r="A16" s="44" t="s">
        <v>60</v>
      </c>
      <c r="B16" s="141">
        <v>9137</v>
      </c>
      <c r="C16" s="142">
        <v>-1.2963163011774839</v>
      </c>
      <c r="D16" s="141">
        <v>26020</v>
      </c>
      <c r="E16" s="142">
        <v>10.950025584171925</v>
      </c>
      <c r="F16" s="142">
        <v>2.847761847433512</v>
      </c>
      <c r="G16" s="141">
        <v>70432</v>
      </c>
      <c r="H16" s="142">
        <v>-4.5300512375633701</v>
      </c>
      <c r="I16" s="141">
        <v>190096</v>
      </c>
      <c r="J16" s="142">
        <v>1.2295845825323397</v>
      </c>
      <c r="K16" s="142">
        <v>2.699000454338937</v>
      </c>
    </row>
    <row r="17" spans="1:11" ht="9" customHeight="1" x14ac:dyDescent="0.15">
      <c r="A17" s="44" t="s">
        <v>156</v>
      </c>
      <c r="B17" s="141">
        <v>287</v>
      </c>
      <c r="C17" s="142">
        <v>-16.569767441860463</v>
      </c>
      <c r="D17" s="141">
        <v>1322</v>
      </c>
      <c r="E17" s="142">
        <v>-0.75075075075075404</v>
      </c>
      <c r="F17" s="142">
        <v>4.6062717770034842</v>
      </c>
      <c r="G17" s="141">
        <v>3842</v>
      </c>
      <c r="H17" s="142">
        <v>8.9002267573696088</v>
      </c>
      <c r="I17" s="141">
        <v>17658</v>
      </c>
      <c r="J17" s="142">
        <v>9.3577754381618945</v>
      </c>
      <c r="K17" s="142">
        <v>4.5960437272254033</v>
      </c>
    </row>
    <row r="18" spans="1:11" ht="24" customHeight="1" x14ac:dyDescent="0.15">
      <c r="A18" s="35" t="s">
        <v>121</v>
      </c>
      <c r="B18" s="139">
        <v>37405</v>
      </c>
      <c r="C18" s="140">
        <v>3.3144593288219824</v>
      </c>
      <c r="D18" s="139">
        <v>74846</v>
      </c>
      <c r="E18" s="140">
        <v>5.8971674354113048</v>
      </c>
      <c r="F18" s="140">
        <v>2.0009624381767144</v>
      </c>
      <c r="G18" s="139">
        <v>322234</v>
      </c>
      <c r="H18" s="140">
        <v>2.011846308238276</v>
      </c>
      <c r="I18" s="139">
        <v>612236</v>
      </c>
      <c r="J18" s="140">
        <v>2.5481430363654312</v>
      </c>
      <c r="K18" s="140">
        <v>1.8999733113203447</v>
      </c>
    </row>
    <row r="19" spans="1:11" ht="9" customHeight="1" x14ac:dyDescent="0.15">
      <c r="A19" s="44" t="s">
        <v>60</v>
      </c>
      <c r="B19" s="141">
        <v>32743</v>
      </c>
      <c r="C19" s="142">
        <v>-1.4240125240847732</v>
      </c>
      <c r="D19" s="141">
        <v>64867</v>
      </c>
      <c r="E19" s="142">
        <v>-0.2061506746050128</v>
      </c>
      <c r="F19" s="142">
        <v>1.9810951959197385</v>
      </c>
      <c r="G19" s="141">
        <v>282957</v>
      </c>
      <c r="H19" s="142">
        <v>1.4004708850416989</v>
      </c>
      <c r="I19" s="141">
        <v>535538</v>
      </c>
      <c r="J19" s="142">
        <v>2.3699200978705477</v>
      </c>
      <c r="K19" s="142">
        <v>1.8926479995193617</v>
      </c>
    </row>
    <row r="20" spans="1:11" ht="9" customHeight="1" x14ac:dyDescent="0.15">
      <c r="A20" s="44" t="s">
        <v>156</v>
      </c>
      <c r="B20" s="141">
        <v>4662</v>
      </c>
      <c r="C20" s="142">
        <v>55.971896955503524</v>
      </c>
      <c r="D20" s="141">
        <v>9979</v>
      </c>
      <c r="E20" s="142">
        <v>75.77946098291352</v>
      </c>
      <c r="F20" s="142">
        <v>2.1404976404976406</v>
      </c>
      <c r="G20" s="141">
        <v>39277</v>
      </c>
      <c r="H20" s="142">
        <v>6.6440401846320896</v>
      </c>
      <c r="I20" s="141">
        <v>76698</v>
      </c>
      <c r="J20" s="142">
        <v>3.8100780964497858</v>
      </c>
      <c r="K20" s="142">
        <v>1.9527458818137842</v>
      </c>
    </row>
    <row r="21" spans="1:11" ht="24" customHeight="1" x14ac:dyDescent="0.15">
      <c r="A21" s="35" t="s">
        <v>122</v>
      </c>
      <c r="B21" s="139">
        <v>20027</v>
      </c>
      <c r="C21" s="140">
        <v>11.112960497114955</v>
      </c>
      <c r="D21" s="139">
        <v>36553</v>
      </c>
      <c r="E21" s="140">
        <v>10.009931682065783</v>
      </c>
      <c r="F21" s="140">
        <v>1.8251859989014829</v>
      </c>
      <c r="G21" s="139">
        <v>161544</v>
      </c>
      <c r="H21" s="140">
        <v>0.70505507658356237</v>
      </c>
      <c r="I21" s="139">
        <v>284952</v>
      </c>
      <c r="J21" s="140">
        <v>2.0090212644089576</v>
      </c>
      <c r="K21" s="140">
        <v>1.7639280938939237</v>
      </c>
    </row>
    <row r="22" spans="1:11" ht="9" customHeight="1" x14ac:dyDescent="0.15">
      <c r="A22" s="44" t="s">
        <v>60</v>
      </c>
      <c r="B22" s="141">
        <v>17959</v>
      </c>
      <c r="C22" s="142">
        <v>9.6264192406299571</v>
      </c>
      <c r="D22" s="141">
        <v>32825</v>
      </c>
      <c r="E22" s="142">
        <v>8.738861099148636</v>
      </c>
      <c r="F22" s="142">
        <v>1.8277743749651985</v>
      </c>
      <c r="G22" s="141">
        <v>144090</v>
      </c>
      <c r="H22" s="142">
        <v>0.15082746589006035</v>
      </c>
      <c r="I22" s="141">
        <v>252357</v>
      </c>
      <c r="J22" s="142">
        <v>1.2424777340929154</v>
      </c>
      <c r="K22" s="142">
        <v>1.7513845513220903</v>
      </c>
    </row>
    <row r="23" spans="1:11" ht="9" customHeight="1" x14ac:dyDescent="0.15">
      <c r="A23" s="44" t="s">
        <v>156</v>
      </c>
      <c r="B23" s="141">
        <v>2068</v>
      </c>
      <c r="C23" s="142">
        <v>25.943970767356888</v>
      </c>
      <c r="D23" s="141">
        <v>3728</v>
      </c>
      <c r="E23" s="142">
        <v>22.631578947368425</v>
      </c>
      <c r="F23" s="142">
        <v>1.8027079303675049</v>
      </c>
      <c r="G23" s="141">
        <v>17454</v>
      </c>
      <c r="H23" s="142">
        <v>5.5259975816203166</v>
      </c>
      <c r="I23" s="141">
        <v>32595</v>
      </c>
      <c r="J23" s="142">
        <v>8.3610372340425556</v>
      </c>
      <c r="K23" s="142">
        <v>1.8674802337573049</v>
      </c>
    </row>
    <row r="24" spans="1:11" ht="24" customHeight="1" x14ac:dyDescent="0.15">
      <c r="A24" s="35" t="s">
        <v>158</v>
      </c>
      <c r="B24" s="139">
        <v>9932</v>
      </c>
      <c r="C24" s="140">
        <v>-2.7513952805248181</v>
      </c>
      <c r="D24" s="139">
        <v>30350</v>
      </c>
      <c r="E24" s="140">
        <v>0.27753915284478126</v>
      </c>
      <c r="F24" s="140">
        <v>3.0557792992347967</v>
      </c>
      <c r="G24" s="139">
        <v>85985</v>
      </c>
      <c r="H24" s="140">
        <v>-0.66772177489227147</v>
      </c>
      <c r="I24" s="139">
        <v>262314</v>
      </c>
      <c r="J24" s="140">
        <v>-2.62992809921343</v>
      </c>
      <c r="K24" s="140">
        <v>3.0506948886433682</v>
      </c>
    </row>
    <row r="25" spans="1:11" ht="9" customHeight="1" x14ac:dyDescent="0.15">
      <c r="A25" s="44" t="s">
        <v>60</v>
      </c>
      <c r="B25" s="141">
        <v>9528</v>
      </c>
      <c r="C25" s="142">
        <v>0.33698399326031847</v>
      </c>
      <c r="D25" s="141">
        <v>29004</v>
      </c>
      <c r="E25" s="142">
        <v>1.5795187896192999</v>
      </c>
      <c r="F25" s="142">
        <v>3.0440806045340052</v>
      </c>
      <c r="G25" s="141">
        <v>81908</v>
      </c>
      <c r="H25" s="142">
        <v>0.85453246977121466</v>
      </c>
      <c r="I25" s="141">
        <v>248019</v>
      </c>
      <c r="J25" s="142">
        <v>-2.5331578016623126</v>
      </c>
      <c r="K25" s="142">
        <v>3.0280192410997704</v>
      </c>
    </row>
    <row r="26" spans="1:11" ht="9" customHeight="1" x14ac:dyDescent="0.15">
      <c r="A26" s="44" t="s">
        <v>156</v>
      </c>
      <c r="B26" s="141">
        <v>404</v>
      </c>
      <c r="C26" s="142">
        <v>-43.654114365411438</v>
      </c>
      <c r="D26" s="141">
        <v>1346</v>
      </c>
      <c r="E26" s="142">
        <v>-21.42440163455926</v>
      </c>
      <c r="F26" s="142">
        <v>3.3316831683168315</v>
      </c>
      <c r="G26" s="141">
        <v>4077</v>
      </c>
      <c r="H26" s="142">
        <v>-23.780145821648901</v>
      </c>
      <c r="I26" s="141">
        <v>14295</v>
      </c>
      <c r="J26" s="142">
        <v>-4.278826838087582</v>
      </c>
      <c r="K26" s="142">
        <v>3.5062545989698308</v>
      </c>
    </row>
    <row r="27" spans="1:11" ht="24" customHeight="1" x14ac:dyDescent="0.15">
      <c r="A27" s="35" t="s">
        <v>159</v>
      </c>
      <c r="B27" s="139">
        <v>7552</v>
      </c>
      <c r="C27" s="140">
        <v>-3.4518026080286432</v>
      </c>
      <c r="D27" s="139">
        <v>19808</v>
      </c>
      <c r="E27" s="140">
        <v>4.0554738390418095</v>
      </c>
      <c r="F27" s="140">
        <v>2.6228813559322033</v>
      </c>
      <c r="G27" s="139">
        <v>69899</v>
      </c>
      <c r="H27" s="140">
        <v>8.2564118448767232</v>
      </c>
      <c r="I27" s="139">
        <v>176313</v>
      </c>
      <c r="J27" s="140">
        <v>11.432526039033263</v>
      </c>
      <c r="K27" s="140">
        <v>2.5223966008097398</v>
      </c>
    </row>
    <row r="28" spans="1:11" ht="9" customHeight="1" x14ac:dyDescent="0.15">
      <c r="A28" s="44" t="s">
        <v>60</v>
      </c>
      <c r="B28" s="141">
        <v>7354</v>
      </c>
      <c r="C28" s="142">
        <v>-2.8790279978869506</v>
      </c>
      <c r="D28" s="141">
        <v>19418</v>
      </c>
      <c r="E28" s="142">
        <v>4.7018224954168062</v>
      </c>
      <c r="F28" s="142">
        <v>2.64046777264074</v>
      </c>
      <c r="G28" s="141">
        <v>67360</v>
      </c>
      <c r="H28" s="142">
        <v>7.4013839727032149</v>
      </c>
      <c r="I28" s="141">
        <v>170761</v>
      </c>
      <c r="J28" s="142">
        <v>11.036621843056679</v>
      </c>
      <c r="K28" s="142">
        <v>2.5350504750593825</v>
      </c>
    </row>
    <row r="29" spans="1:11" ht="9" customHeight="1" x14ac:dyDescent="0.15">
      <c r="A29" s="44" t="s">
        <v>156</v>
      </c>
      <c r="B29" s="141">
        <v>198</v>
      </c>
      <c r="C29" s="142">
        <v>-20.799999999999997</v>
      </c>
      <c r="D29" s="141">
        <v>390</v>
      </c>
      <c r="E29" s="142">
        <v>-20.408163265306129</v>
      </c>
      <c r="F29" s="142">
        <v>1.9696969696969697</v>
      </c>
      <c r="G29" s="141">
        <v>2539</v>
      </c>
      <c r="H29" s="142">
        <v>37.243243243243256</v>
      </c>
      <c r="I29" s="141">
        <v>5552</v>
      </c>
      <c r="J29" s="142">
        <v>25.157799819657356</v>
      </c>
      <c r="K29" s="142">
        <v>2.1866876723119337</v>
      </c>
    </row>
    <row r="30" spans="1:11" ht="24" customHeight="1" x14ac:dyDescent="0.15">
      <c r="A30" s="35" t="s">
        <v>160</v>
      </c>
      <c r="B30" s="139">
        <v>14266</v>
      </c>
      <c r="C30" s="140">
        <v>5.0360771609483095</v>
      </c>
      <c r="D30" s="139">
        <v>75281</v>
      </c>
      <c r="E30" s="140">
        <v>-3.3297377815445515</v>
      </c>
      <c r="F30" s="140">
        <v>5.2769521940277579</v>
      </c>
      <c r="G30" s="139">
        <v>123767</v>
      </c>
      <c r="H30" s="140">
        <v>2.2631126681429095</v>
      </c>
      <c r="I30" s="139">
        <v>684690</v>
      </c>
      <c r="J30" s="140">
        <v>-1.1193733473321146</v>
      </c>
      <c r="K30" s="140">
        <v>5.5320885211728488</v>
      </c>
    </row>
    <row r="31" spans="1:11" ht="9" customHeight="1" x14ac:dyDescent="0.15">
      <c r="A31" s="44" t="s">
        <v>60</v>
      </c>
      <c r="B31" s="141">
        <v>13919</v>
      </c>
      <c r="C31" s="142">
        <v>4.9460906280630326</v>
      </c>
      <c r="D31" s="141">
        <v>74395</v>
      </c>
      <c r="E31" s="142">
        <v>-3.4483206146498446</v>
      </c>
      <c r="F31" s="142">
        <v>5.3448523600833395</v>
      </c>
      <c r="G31" s="141">
        <v>119928</v>
      </c>
      <c r="H31" s="142">
        <v>1.8661185244328209</v>
      </c>
      <c r="I31" s="141">
        <v>675421</v>
      </c>
      <c r="J31" s="142">
        <v>-1.3707491734909638</v>
      </c>
      <c r="K31" s="142">
        <v>5.6318874658128211</v>
      </c>
    </row>
    <row r="32" spans="1:11" ht="9" customHeight="1" x14ac:dyDescent="0.15">
      <c r="A32" s="44" t="s">
        <v>156</v>
      </c>
      <c r="B32" s="141">
        <v>347</v>
      </c>
      <c r="C32" s="142">
        <v>8.7774294670846444</v>
      </c>
      <c r="D32" s="141">
        <v>886</v>
      </c>
      <c r="E32" s="142">
        <v>7.7858880778588855</v>
      </c>
      <c r="F32" s="142">
        <v>2.5533141210374639</v>
      </c>
      <c r="G32" s="141">
        <v>3839</v>
      </c>
      <c r="H32" s="142">
        <v>16.439187139824085</v>
      </c>
      <c r="I32" s="141">
        <v>9269</v>
      </c>
      <c r="J32" s="142">
        <v>21.433250360277739</v>
      </c>
      <c r="K32" s="142">
        <v>2.4144308413649389</v>
      </c>
    </row>
    <row r="33" spans="1:11" ht="24" customHeight="1" x14ac:dyDescent="0.15">
      <c r="A33" s="35" t="s">
        <v>161</v>
      </c>
      <c r="B33" s="139">
        <v>10507</v>
      </c>
      <c r="C33" s="140">
        <v>-8.4197681513117715</v>
      </c>
      <c r="D33" s="139">
        <v>37288</v>
      </c>
      <c r="E33" s="140">
        <v>-0.61568805138729488</v>
      </c>
      <c r="F33" s="140">
        <v>3.5488721804511276</v>
      </c>
      <c r="G33" s="139">
        <v>103695</v>
      </c>
      <c r="H33" s="140">
        <v>6.1122367532387756</v>
      </c>
      <c r="I33" s="139">
        <v>348638</v>
      </c>
      <c r="J33" s="140">
        <v>2.4212975475622471</v>
      </c>
      <c r="K33" s="140">
        <v>3.3621486089011041</v>
      </c>
    </row>
    <row r="34" spans="1:11" ht="9" customHeight="1" x14ac:dyDescent="0.15">
      <c r="A34" s="44" t="s">
        <v>60</v>
      </c>
      <c r="B34" s="141">
        <v>10209</v>
      </c>
      <c r="C34" s="142">
        <v>-8.0849914468353319</v>
      </c>
      <c r="D34" s="141">
        <v>36364</v>
      </c>
      <c r="E34" s="142">
        <v>-0.8669102011885883</v>
      </c>
      <c r="F34" s="142">
        <v>3.5619551376236656</v>
      </c>
      <c r="G34" s="141">
        <v>100686</v>
      </c>
      <c r="H34" s="142">
        <v>7.8331833954504617</v>
      </c>
      <c r="I34" s="141">
        <v>339872</v>
      </c>
      <c r="J34" s="142">
        <v>3.2433663937787571</v>
      </c>
      <c r="K34" s="142">
        <v>3.3755636334743659</v>
      </c>
    </row>
    <row r="35" spans="1:11" ht="9" customHeight="1" x14ac:dyDescent="0.15">
      <c r="A35" s="44" t="s">
        <v>156</v>
      </c>
      <c r="B35" s="141">
        <v>298</v>
      </c>
      <c r="C35" s="142">
        <v>-18.579234972677597</v>
      </c>
      <c r="D35" s="141">
        <v>924</v>
      </c>
      <c r="E35" s="142">
        <v>10.394265232974917</v>
      </c>
      <c r="F35" s="142">
        <v>3.1006711409395975</v>
      </c>
      <c r="G35" s="141">
        <v>3009</v>
      </c>
      <c r="H35" s="142">
        <v>-30.827586206896555</v>
      </c>
      <c r="I35" s="141">
        <v>8766</v>
      </c>
      <c r="J35" s="142">
        <v>-21.739130434782609</v>
      </c>
      <c r="K35" s="142">
        <v>2.9132602193419741</v>
      </c>
    </row>
    <row r="36" spans="1:11" ht="24" customHeight="1" x14ac:dyDescent="0.15">
      <c r="A36" s="35" t="s">
        <v>162</v>
      </c>
      <c r="B36" s="139">
        <v>9319</v>
      </c>
      <c r="C36" s="140">
        <v>10.401611183509061</v>
      </c>
      <c r="D36" s="139">
        <v>30714</v>
      </c>
      <c r="E36" s="140">
        <v>7.7419581155505597</v>
      </c>
      <c r="F36" s="140">
        <v>3.2958471939049256</v>
      </c>
      <c r="G36" s="139">
        <v>91070</v>
      </c>
      <c r="H36" s="140">
        <v>10.793449962286189</v>
      </c>
      <c r="I36" s="139">
        <v>306723</v>
      </c>
      <c r="J36" s="140">
        <v>8.1541477725512834</v>
      </c>
      <c r="K36" s="140">
        <v>3.3679916547710551</v>
      </c>
    </row>
    <row r="37" spans="1:11" ht="9" customHeight="1" x14ac:dyDescent="0.15">
      <c r="A37" s="44" t="s">
        <v>60</v>
      </c>
      <c r="B37" s="141">
        <v>9142</v>
      </c>
      <c r="C37" s="142">
        <v>10.104781404311694</v>
      </c>
      <c r="D37" s="141">
        <v>30113</v>
      </c>
      <c r="E37" s="142">
        <v>7.0303891949529032</v>
      </c>
      <c r="F37" s="142">
        <v>3.2939181798293591</v>
      </c>
      <c r="G37" s="141">
        <v>89743</v>
      </c>
      <c r="H37" s="142">
        <v>11.414170256613986</v>
      </c>
      <c r="I37" s="141">
        <v>303329</v>
      </c>
      <c r="J37" s="142">
        <v>8.9230824475725399</v>
      </c>
      <c r="K37" s="142">
        <v>3.3799739255429393</v>
      </c>
    </row>
    <row r="38" spans="1:11" ht="9" customHeight="1" x14ac:dyDescent="0.15">
      <c r="A38" s="44" t="s">
        <v>156</v>
      </c>
      <c r="B38" s="141">
        <v>177</v>
      </c>
      <c r="C38" s="142">
        <v>28.260869565217405</v>
      </c>
      <c r="D38" s="141">
        <v>601</v>
      </c>
      <c r="E38" s="142">
        <v>61.55913978494624</v>
      </c>
      <c r="F38" s="142">
        <v>3.3954802259887007</v>
      </c>
      <c r="G38" s="141">
        <v>1327</v>
      </c>
      <c r="H38" s="142">
        <v>-19.526986052152822</v>
      </c>
      <c r="I38" s="141">
        <v>3394</v>
      </c>
      <c r="J38" s="142">
        <v>-33.685033216100038</v>
      </c>
      <c r="K38" s="142">
        <v>2.557648831951771</v>
      </c>
    </row>
    <row r="39" spans="1:11" ht="24" customHeight="1" x14ac:dyDescent="0.15">
      <c r="A39" s="35" t="s">
        <v>163</v>
      </c>
      <c r="B39" s="139">
        <v>25901</v>
      </c>
      <c r="C39" s="140">
        <v>-8.7253761849385114</v>
      </c>
      <c r="D39" s="139">
        <v>68574</v>
      </c>
      <c r="E39" s="140">
        <v>-0.24874536329915031</v>
      </c>
      <c r="F39" s="140">
        <v>2.6475425659240956</v>
      </c>
      <c r="G39" s="139">
        <v>225494</v>
      </c>
      <c r="H39" s="140">
        <v>-6.929883937858051</v>
      </c>
      <c r="I39" s="139">
        <v>550023</v>
      </c>
      <c r="J39" s="140">
        <v>-7.9995249628668148</v>
      </c>
      <c r="K39" s="140">
        <v>2.4391912866861203</v>
      </c>
    </row>
    <row r="40" spans="1:11" ht="9" customHeight="1" x14ac:dyDescent="0.15">
      <c r="A40" s="44" t="s">
        <v>60</v>
      </c>
      <c r="B40" s="141">
        <v>24842</v>
      </c>
      <c r="C40" s="142">
        <v>-7.7088828621317447</v>
      </c>
      <c r="D40" s="141">
        <v>64101</v>
      </c>
      <c r="E40" s="142">
        <v>0.10775862068965125</v>
      </c>
      <c r="F40" s="142">
        <v>2.5803477980838903</v>
      </c>
      <c r="G40" s="141">
        <v>216503</v>
      </c>
      <c r="H40" s="142">
        <v>-6.9236655661026276</v>
      </c>
      <c r="I40" s="141">
        <v>523118</v>
      </c>
      <c r="J40" s="142">
        <v>-7.8053457312753096</v>
      </c>
      <c r="K40" s="142">
        <v>2.4162159415804862</v>
      </c>
    </row>
    <row r="41" spans="1:11" ht="9" customHeight="1" x14ac:dyDescent="0.15">
      <c r="A41" s="44" t="s">
        <v>156</v>
      </c>
      <c r="B41" s="141">
        <v>1059</v>
      </c>
      <c r="C41" s="142">
        <v>-27.465753424657535</v>
      </c>
      <c r="D41" s="141">
        <v>4473</v>
      </c>
      <c r="E41" s="142">
        <v>-5.0922978994271233</v>
      </c>
      <c r="F41" s="142">
        <v>4.2237960339943346</v>
      </c>
      <c r="G41" s="141">
        <v>8991</v>
      </c>
      <c r="H41" s="142">
        <v>-7.0793716411740348</v>
      </c>
      <c r="I41" s="141">
        <v>26905</v>
      </c>
      <c r="J41" s="142">
        <v>-11.618816109322651</v>
      </c>
      <c r="K41" s="142">
        <v>2.9924368813257702</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59" t="s">
        <v>125</v>
      </c>
      <c r="B1" s="260"/>
      <c r="C1" s="260"/>
      <c r="D1" s="260"/>
      <c r="E1" s="260"/>
      <c r="F1" s="260"/>
      <c r="G1" s="260"/>
      <c r="H1" s="260"/>
      <c r="I1" s="260"/>
      <c r="J1" s="260"/>
      <c r="K1" s="261"/>
    </row>
    <row r="2" spans="1:11" ht="9.9499999999999993" customHeight="1" x14ac:dyDescent="0.15">
      <c r="A2" s="249" t="s">
        <v>178</v>
      </c>
      <c r="B2" s="244" t="s">
        <v>492</v>
      </c>
      <c r="C2" s="240"/>
      <c r="D2" s="240"/>
      <c r="E2" s="240"/>
      <c r="F2" s="240"/>
      <c r="G2" s="245" t="s">
        <v>493</v>
      </c>
      <c r="H2" s="246"/>
      <c r="I2" s="246"/>
      <c r="J2" s="246"/>
      <c r="K2" s="246"/>
    </row>
    <row r="3" spans="1:11" ht="9.9499999999999993" customHeight="1" x14ac:dyDescent="0.15">
      <c r="A3" s="250"/>
      <c r="B3" s="239" t="s">
        <v>137</v>
      </c>
      <c r="C3" s="241"/>
      <c r="D3" s="253" t="s">
        <v>135</v>
      </c>
      <c r="E3" s="258"/>
      <c r="F3" s="247" t="s">
        <v>58</v>
      </c>
      <c r="G3" s="253" t="s">
        <v>137</v>
      </c>
      <c r="H3" s="258"/>
      <c r="I3" s="253" t="s">
        <v>135</v>
      </c>
      <c r="J3" s="258"/>
      <c r="K3" s="253" t="s">
        <v>58</v>
      </c>
    </row>
    <row r="4" spans="1:11" ht="45" customHeight="1" x14ac:dyDescent="0.15">
      <c r="A4" s="250"/>
      <c r="B4" s="71" t="s">
        <v>138</v>
      </c>
      <c r="C4" s="70" t="s">
        <v>154</v>
      </c>
      <c r="D4" s="70" t="s">
        <v>138</v>
      </c>
      <c r="E4" s="70" t="s">
        <v>154</v>
      </c>
      <c r="F4" s="248"/>
      <c r="G4" s="70" t="s">
        <v>138</v>
      </c>
      <c r="H4" s="70" t="s">
        <v>157</v>
      </c>
      <c r="I4" s="70" t="s">
        <v>138</v>
      </c>
      <c r="J4" s="70" t="s">
        <v>157</v>
      </c>
      <c r="K4" s="253"/>
    </row>
    <row r="5" spans="1:11" ht="9.9499999999999993" customHeight="1" x14ac:dyDescent="0.15">
      <c r="A5" s="251"/>
      <c r="B5" s="27" t="s">
        <v>139</v>
      </c>
      <c r="C5" s="72" t="s">
        <v>140</v>
      </c>
      <c r="D5" s="72" t="s">
        <v>139</v>
      </c>
      <c r="E5" s="72" t="s">
        <v>140</v>
      </c>
      <c r="F5" s="72" t="s">
        <v>141</v>
      </c>
      <c r="G5" s="72" t="s">
        <v>139</v>
      </c>
      <c r="H5" s="72" t="s">
        <v>140</v>
      </c>
      <c r="I5" s="72" t="s">
        <v>139</v>
      </c>
      <c r="J5" s="72" t="s">
        <v>140</v>
      </c>
      <c r="K5" s="73" t="s">
        <v>141</v>
      </c>
    </row>
    <row r="6" spans="1:11" ht="24" customHeight="1" x14ac:dyDescent="0.15">
      <c r="A6" s="35" t="s">
        <v>164</v>
      </c>
      <c r="B6" s="139">
        <v>33852</v>
      </c>
      <c r="C6" s="140">
        <v>2.6969632618390307</v>
      </c>
      <c r="D6" s="139">
        <v>96711</v>
      </c>
      <c r="E6" s="140">
        <v>2.7288564084043259</v>
      </c>
      <c r="F6" s="140">
        <v>2.8568769939737684</v>
      </c>
      <c r="G6" s="139">
        <v>274272</v>
      </c>
      <c r="H6" s="140">
        <v>-1.715760051601805</v>
      </c>
      <c r="I6" s="139">
        <v>780195</v>
      </c>
      <c r="J6" s="140">
        <v>-1.0032965276068353</v>
      </c>
      <c r="K6" s="140">
        <v>2.8446031676583829</v>
      </c>
    </row>
    <row r="7" spans="1:11" ht="9" customHeight="1" x14ac:dyDescent="0.15">
      <c r="A7" s="44" t="s">
        <v>60</v>
      </c>
      <c r="B7" s="141">
        <v>31687</v>
      </c>
      <c r="C7" s="142">
        <v>0.52982233502538634</v>
      </c>
      <c r="D7" s="141">
        <v>91483</v>
      </c>
      <c r="E7" s="142">
        <v>1.0247915631384217</v>
      </c>
      <c r="F7" s="142">
        <v>2.8870830308959512</v>
      </c>
      <c r="G7" s="141">
        <v>257426</v>
      </c>
      <c r="H7" s="142">
        <v>-2.939790289680758</v>
      </c>
      <c r="I7" s="141">
        <v>737958</v>
      </c>
      <c r="J7" s="142">
        <v>-1.5939224788008204</v>
      </c>
      <c r="K7" s="142">
        <v>2.8666801333198668</v>
      </c>
    </row>
    <row r="8" spans="1:11" ht="9" customHeight="1" x14ac:dyDescent="0.15">
      <c r="A8" s="44" t="s">
        <v>156</v>
      </c>
      <c r="B8" s="141">
        <v>2165</v>
      </c>
      <c r="C8" s="142">
        <v>50.034650034650042</v>
      </c>
      <c r="D8" s="141">
        <v>5228</v>
      </c>
      <c r="E8" s="142">
        <v>45.748536381377193</v>
      </c>
      <c r="F8" s="142">
        <v>2.4147806004618939</v>
      </c>
      <c r="G8" s="141">
        <v>16846</v>
      </c>
      <c r="H8" s="142">
        <v>21.746043217460439</v>
      </c>
      <c r="I8" s="141">
        <v>42237</v>
      </c>
      <c r="J8" s="142">
        <v>10.594119033280094</v>
      </c>
      <c r="K8" s="142">
        <v>2.5072420752700939</v>
      </c>
    </row>
    <row r="9" spans="1:11" ht="24" customHeight="1" x14ac:dyDescent="0.15">
      <c r="A9" s="35" t="s">
        <v>165</v>
      </c>
      <c r="B9" s="139">
        <v>2480</v>
      </c>
      <c r="C9" s="140">
        <v>6.7125645438898403</v>
      </c>
      <c r="D9" s="139">
        <v>5736</v>
      </c>
      <c r="E9" s="140">
        <v>0.47293746715712359</v>
      </c>
      <c r="F9" s="140">
        <v>2.3129032258064517</v>
      </c>
      <c r="G9" s="139">
        <v>24025</v>
      </c>
      <c r="H9" s="140">
        <v>-8.3330153763974266</v>
      </c>
      <c r="I9" s="139">
        <v>56997</v>
      </c>
      <c r="J9" s="140">
        <v>-10.232462909881249</v>
      </c>
      <c r="K9" s="140">
        <v>2.3724037460978149</v>
      </c>
    </row>
    <row r="10" spans="1:11" ht="9" customHeight="1" x14ac:dyDescent="0.15">
      <c r="A10" s="44" t="s">
        <v>60</v>
      </c>
      <c r="B10" s="141">
        <v>2405</v>
      </c>
      <c r="C10" s="142">
        <v>6.0873400970445459</v>
      </c>
      <c r="D10" s="141">
        <v>5318</v>
      </c>
      <c r="E10" s="142">
        <v>4.3358838532470116</v>
      </c>
      <c r="F10" s="142">
        <v>2.211226611226611</v>
      </c>
      <c r="G10" s="141">
        <v>23573</v>
      </c>
      <c r="H10" s="142">
        <v>-7.8855847758977831</v>
      </c>
      <c r="I10" s="141">
        <v>55147</v>
      </c>
      <c r="J10" s="142">
        <v>-4.9222440605496303</v>
      </c>
      <c r="K10" s="142">
        <v>2.33941373605396</v>
      </c>
    </row>
    <row r="11" spans="1:11" ht="9" customHeight="1" x14ac:dyDescent="0.15">
      <c r="A11" s="44" t="s">
        <v>156</v>
      </c>
      <c r="B11" s="141">
        <v>75</v>
      </c>
      <c r="C11" s="142">
        <v>31.578947368421041</v>
      </c>
      <c r="D11" s="141">
        <v>418</v>
      </c>
      <c r="E11" s="142">
        <v>-31.699346405228752</v>
      </c>
      <c r="F11" s="142">
        <v>5.5733333333333333</v>
      </c>
      <c r="G11" s="141">
        <v>452</v>
      </c>
      <c r="H11" s="142">
        <v>-26.860841423948216</v>
      </c>
      <c r="I11" s="141">
        <v>1850</v>
      </c>
      <c r="J11" s="142">
        <v>-66.31463947560087</v>
      </c>
      <c r="K11" s="142">
        <v>4.0929203539823007</v>
      </c>
    </row>
    <row r="12" spans="1:11" ht="24" customHeight="1" x14ac:dyDescent="0.15">
      <c r="A12" s="35" t="s">
        <v>166</v>
      </c>
      <c r="B12" s="139">
        <v>9290</v>
      </c>
      <c r="C12" s="140">
        <v>0.20494013590766258</v>
      </c>
      <c r="D12" s="139">
        <v>36885</v>
      </c>
      <c r="E12" s="140">
        <v>-0.56343343937024315</v>
      </c>
      <c r="F12" s="140">
        <v>3.9703982777179765</v>
      </c>
      <c r="G12" s="139">
        <v>82056</v>
      </c>
      <c r="H12" s="140">
        <v>-8.6998609179415922</v>
      </c>
      <c r="I12" s="139">
        <v>310148</v>
      </c>
      <c r="J12" s="140">
        <v>-10.024832900111406</v>
      </c>
      <c r="K12" s="140">
        <v>3.7797114165935457</v>
      </c>
    </row>
    <row r="13" spans="1:11" ht="9" customHeight="1" x14ac:dyDescent="0.15">
      <c r="A13" s="44" t="s">
        <v>60</v>
      </c>
      <c r="B13" s="141">
        <v>9096</v>
      </c>
      <c r="C13" s="142">
        <v>-1.0228509249183872</v>
      </c>
      <c r="D13" s="141">
        <v>36129</v>
      </c>
      <c r="E13" s="142">
        <v>-1.7833355987494883</v>
      </c>
      <c r="F13" s="142">
        <v>3.9719656992084431</v>
      </c>
      <c r="G13" s="141">
        <v>80099</v>
      </c>
      <c r="H13" s="142">
        <v>-9.081725312145295</v>
      </c>
      <c r="I13" s="141">
        <v>303037</v>
      </c>
      <c r="J13" s="142">
        <v>-10.234664739267984</v>
      </c>
      <c r="K13" s="142">
        <v>3.7832806901459444</v>
      </c>
    </row>
    <row r="14" spans="1:11" ht="9" customHeight="1" x14ac:dyDescent="0.15">
      <c r="A14" s="44" t="s">
        <v>156</v>
      </c>
      <c r="B14" s="141">
        <v>194</v>
      </c>
      <c r="C14" s="142">
        <v>139.50617283950618</v>
      </c>
      <c r="D14" s="141">
        <v>756</v>
      </c>
      <c r="E14" s="142">
        <v>144.66019417475729</v>
      </c>
      <c r="F14" s="142">
        <v>3.8969072164948453</v>
      </c>
      <c r="G14" s="141">
        <v>1957</v>
      </c>
      <c r="H14" s="142">
        <v>10.25352112676056</v>
      </c>
      <c r="I14" s="141">
        <v>7111</v>
      </c>
      <c r="J14" s="142">
        <v>-7.0264193367066241E-2</v>
      </c>
      <c r="K14" s="142">
        <v>3.6336228921819109</v>
      </c>
    </row>
    <row r="15" spans="1:11" ht="24" customHeight="1" x14ac:dyDescent="0.15">
      <c r="A15" s="35" t="s">
        <v>167</v>
      </c>
      <c r="B15" s="139">
        <v>16688</v>
      </c>
      <c r="C15" s="140">
        <v>0.94362448584563197</v>
      </c>
      <c r="D15" s="139">
        <v>39805</v>
      </c>
      <c r="E15" s="140">
        <v>1.8160890139403989</v>
      </c>
      <c r="F15" s="140">
        <v>2.3852468839884948</v>
      </c>
      <c r="G15" s="139">
        <v>143697</v>
      </c>
      <c r="H15" s="140">
        <v>0.66903924563197847</v>
      </c>
      <c r="I15" s="139">
        <v>342047</v>
      </c>
      <c r="J15" s="140">
        <v>-3.8486189274128719</v>
      </c>
      <c r="K15" s="140">
        <v>2.3803350104734267</v>
      </c>
    </row>
    <row r="16" spans="1:11" ht="9" customHeight="1" x14ac:dyDescent="0.15">
      <c r="A16" s="44" t="s">
        <v>60</v>
      </c>
      <c r="B16" s="141">
        <v>15664</v>
      </c>
      <c r="C16" s="142">
        <v>-1.8054162487462406</v>
      </c>
      <c r="D16" s="141">
        <v>37171</v>
      </c>
      <c r="E16" s="142">
        <v>-1.004048151699152</v>
      </c>
      <c r="F16" s="142">
        <v>2.3730209397344231</v>
      </c>
      <c r="G16" s="141">
        <v>137191</v>
      </c>
      <c r="H16" s="142">
        <v>1.1173760825502086</v>
      </c>
      <c r="I16" s="141">
        <v>325462</v>
      </c>
      <c r="J16" s="142">
        <v>-3.6707077403925865</v>
      </c>
      <c r="K16" s="142">
        <v>2.372327630821264</v>
      </c>
    </row>
    <row r="17" spans="1:11" ht="9" customHeight="1" x14ac:dyDescent="0.15">
      <c r="A17" s="44" t="s">
        <v>156</v>
      </c>
      <c r="B17" s="141">
        <v>1024</v>
      </c>
      <c r="C17" s="142">
        <v>76.551724137931046</v>
      </c>
      <c r="D17" s="141">
        <v>2634</v>
      </c>
      <c r="E17" s="142">
        <v>70.265029088558492</v>
      </c>
      <c r="F17" s="142">
        <v>2.572265625</v>
      </c>
      <c r="G17" s="141">
        <v>6506</v>
      </c>
      <c r="H17" s="142">
        <v>-7.938304796943541</v>
      </c>
      <c r="I17" s="141">
        <v>16585</v>
      </c>
      <c r="J17" s="142">
        <v>-7.2115922569094835</v>
      </c>
      <c r="K17" s="142">
        <v>2.5491853673532123</v>
      </c>
    </row>
    <row r="18" spans="1:11" ht="24" customHeight="1" x14ac:dyDescent="0.15">
      <c r="A18" s="35" t="s">
        <v>168</v>
      </c>
      <c r="B18" s="139">
        <v>16494</v>
      </c>
      <c r="C18" s="140">
        <v>2.7407499688551127</v>
      </c>
      <c r="D18" s="139">
        <v>54487</v>
      </c>
      <c r="E18" s="140">
        <v>-3.061841730714491</v>
      </c>
      <c r="F18" s="140">
        <v>3.3034436764884201</v>
      </c>
      <c r="G18" s="139">
        <v>146449</v>
      </c>
      <c r="H18" s="140">
        <v>4.9881354352610572</v>
      </c>
      <c r="I18" s="139">
        <v>491955</v>
      </c>
      <c r="J18" s="140">
        <v>0.73180570087697561</v>
      </c>
      <c r="K18" s="140">
        <v>3.3592240302084684</v>
      </c>
    </row>
    <row r="19" spans="1:11" ht="9" customHeight="1" x14ac:dyDescent="0.15">
      <c r="A19" s="44" t="s">
        <v>60</v>
      </c>
      <c r="B19" s="141">
        <v>15547</v>
      </c>
      <c r="C19" s="142">
        <v>2.5730685491851943</v>
      </c>
      <c r="D19" s="141">
        <v>52486</v>
      </c>
      <c r="E19" s="142">
        <v>-4.0299872005851114</v>
      </c>
      <c r="F19" s="142">
        <v>3.3759567762269249</v>
      </c>
      <c r="G19" s="141">
        <v>139112</v>
      </c>
      <c r="H19" s="142">
        <v>5.3719133464626623</v>
      </c>
      <c r="I19" s="141">
        <v>478692</v>
      </c>
      <c r="J19" s="142">
        <v>0.85922454879123222</v>
      </c>
      <c r="K19" s="142">
        <v>3.4410546897463914</v>
      </c>
    </row>
    <row r="20" spans="1:11" ht="9" customHeight="1" x14ac:dyDescent="0.15">
      <c r="A20" s="44" t="s">
        <v>156</v>
      </c>
      <c r="B20" s="141">
        <v>947</v>
      </c>
      <c r="C20" s="142">
        <v>5.5741360089186145</v>
      </c>
      <c r="D20" s="141">
        <v>2001</v>
      </c>
      <c r="E20" s="142">
        <v>31.818181818181813</v>
      </c>
      <c r="F20" s="142">
        <v>2.1129883843716999</v>
      </c>
      <c r="G20" s="141">
        <v>7337</v>
      </c>
      <c r="H20" s="142">
        <v>-1.7936019274528121</v>
      </c>
      <c r="I20" s="141">
        <v>13263</v>
      </c>
      <c r="J20" s="142">
        <v>-3.6609283068206651</v>
      </c>
      <c r="K20" s="142">
        <v>1.8076870655581301</v>
      </c>
    </row>
    <row r="21" spans="1:11" ht="24" customHeight="1" x14ac:dyDescent="0.15">
      <c r="A21" s="35" t="s">
        <v>169</v>
      </c>
      <c r="B21" s="139">
        <v>5180</v>
      </c>
      <c r="C21" s="140">
        <v>8.3682008368200798</v>
      </c>
      <c r="D21" s="139">
        <v>16228</v>
      </c>
      <c r="E21" s="140">
        <v>11.051803188941349</v>
      </c>
      <c r="F21" s="140">
        <v>3.1328185328185327</v>
      </c>
      <c r="G21" s="139">
        <v>47968</v>
      </c>
      <c r="H21" s="140">
        <v>0.29061866231783995</v>
      </c>
      <c r="I21" s="139">
        <v>154575</v>
      </c>
      <c r="J21" s="140">
        <v>-0.18983786296806215</v>
      </c>
      <c r="K21" s="140">
        <v>3.2224608072048033</v>
      </c>
    </row>
    <row r="22" spans="1:11" ht="9" customHeight="1" x14ac:dyDescent="0.15">
      <c r="A22" s="44" t="s">
        <v>60</v>
      </c>
      <c r="B22" s="141">
        <v>5066</v>
      </c>
      <c r="C22" s="142">
        <v>11.708930540242562</v>
      </c>
      <c r="D22" s="141">
        <v>15748</v>
      </c>
      <c r="E22" s="142">
        <v>12.937464142283417</v>
      </c>
      <c r="F22" s="142">
        <v>3.1085669166995658</v>
      </c>
      <c r="G22" s="141">
        <v>46379</v>
      </c>
      <c r="H22" s="142">
        <v>0.58338755150727195</v>
      </c>
      <c r="I22" s="141">
        <v>147215</v>
      </c>
      <c r="J22" s="142">
        <v>-0.14718649953877616</v>
      </c>
      <c r="K22" s="142">
        <v>3.1741736561805989</v>
      </c>
    </row>
    <row r="23" spans="1:11" ht="9" customHeight="1" x14ac:dyDescent="0.15">
      <c r="A23" s="44" t="s">
        <v>156</v>
      </c>
      <c r="B23" s="141">
        <v>114</v>
      </c>
      <c r="C23" s="142">
        <v>-53.469387755102041</v>
      </c>
      <c r="D23" s="141">
        <v>480</v>
      </c>
      <c r="E23" s="142">
        <v>-28.25112107623319</v>
      </c>
      <c r="F23" s="142">
        <v>4.2105263157894735</v>
      </c>
      <c r="G23" s="141">
        <v>1589</v>
      </c>
      <c r="H23" s="142">
        <v>-7.5625363583478702</v>
      </c>
      <c r="I23" s="141">
        <v>7360</v>
      </c>
      <c r="J23" s="142">
        <v>-1.0353637219308922</v>
      </c>
      <c r="K23" s="142">
        <v>4.631843926998112</v>
      </c>
    </row>
    <row r="24" spans="1:11" ht="24" customHeight="1" x14ac:dyDescent="0.15">
      <c r="A24" s="35" t="s">
        <v>170</v>
      </c>
      <c r="B24" s="139">
        <v>16141</v>
      </c>
      <c r="C24" s="140">
        <v>4.2228966229741047</v>
      </c>
      <c r="D24" s="139">
        <v>46444</v>
      </c>
      <c r="E24" s="140">
        <v>6.2524307382580986</v>
      </c>
      <c r="F24" s="140">
        <v>2.8773929744129854</v>
      </c>
      <c r="G24" s="139">
        <v>147237</v>
      </c>
      <c r="H24" s="140">
        <v>3.1201411942681858</v>
      </c>
      <c r="I24" s="139">
        <v>418912</v>
      </c>
      <c r="J24" s="140">
        <v>5.5316233115172082</v>
      </c>
      <c r="K24" s="140">
        <v>2.8451544109157343</v>
      </c>
    </row>
    <row r="25" spans="1:11" ht="9" customHeight="1" x14ac:dyDescent="0.15">
      <c r="A25" s="44" t="s">
        <v>60</v>
      </c>
      <c r="B25" s="141">
        <v>15800</v>
      </c>
      <c r="C25" s="142">
        <v>6.4259733261484513</v>
      </c>
      <c r="D25" s="141">
        <v>45373</v>
      </c>
      <c r="E25" s="142">
        <v>7.0825073161521743</v>
      </c>
      <c r="F25" s="142">
        <v>2.8717088607594938</v>
      </c>
      <c r="G25" s="141">
        <v>143806</v>
      </c>
      <c r="H25" s="142">
        <v>3.6118536237418368</v>
      </c>
      <c r="I25" s="141">
        <v>407120</v>
      </c>
      <c r="J25" s="142">
        <v>5.2620692508170208</v>
      </c>
      <c r="K25" s="142">
        <v>2.8310362571798118</v>
      </c>
    </row>
    <row r="26" spans="1:11" ht="9" customHeight="1" x14ac:dyDescent="0.15">
      <c r="A26" s="44" t="s">
        <v>156</v>
      </c>
      <c r="B26" s="141">
        <v>341</v>
      </c>
      <c r="C26" s="142">
        <v>-46.801872074882994</v>
      </c>
      <c r="D26" s="141">
        <v>1071</v>
      </c>
      <c r="E26" s="142">
        <v>-20.014936519790893</v>
      </c>
      <c r="F26" s="142">
        <v>3.1407624633431084</v>
      </c>
      <c r="G26" s="141">
        <v>3431</v>
      </c>
      <c r="H26" s="142">
        <v>-13.98846828779142</v>
      </c>
      <c r="I26" s="141">
        <v>11792</v>
      </c>
      <c r="J26" s="142">
        <v>15.766738660907123</v>
      </c>
      <c r="K26" s="142">
        <v>3.4368988633051587</v>
      </c>
    </row>
    <row r="27" spans="1:11" ht="24" customHeight="1" x14ac:dyDescent="0.15">
      <c r="A27" s="35" t="s">
        <v>171</v>
      </c>
      <c r="B27" s="139">
        <v>8986</v>
      </c>
      <c r="C27" s="140">
        <v>0.17837235228539328</v>
      </c>
      <c r="D27" s="139">
        <v>34298</v>
      </c>
      <c r="E27" s="140">
        <v>1.6267148656256438</v>
      </c>
      <c r="F27" s="140">
        <v>3.8168261740485199</v>
      </c>
      <c r="G27" s="139">
        <v>87222</v>
      </c>
      <c r="H27" s="140">
        <v>4.6329174664107455</v>
      </c>
      <c r="I27" s="139">
        <v>321410</v>
      </c>
      <c r="J27" s="140">
        <v>2.3810661442655316</v>
      </c>
      <c r="K27" s="140">
        <v>3.6849648024580954</v>
      </c>
    </row>
    <row r="28" spans="1:11" ht="9" customHeight="1" x14ac:dyDescent="0.15">
      <c r="A28" s="44" t="s">
        <v>60</v>
      </c>
      <c r="B28" s="141">
        <v>8427</v>
      </c>
      <c r="C28" s="142">
        <v>-1.8061058028431631</v>
      </c>
      <c r="D28" s="141">
        <v>32602</v>
      </c>
      <c r="E28" s="142">
        <v>0.97249752229930664</v>
      </c>
      <c r="F28" s="142">
        <v>3.8687551916459002</v>
      </c>
      <c r="G28" s="141">
        <v>79397</v>
      </c>
      <c r="H28" s="142">
        <v>2.8405263975959798</v>
      </c>
      <c r="I28" s="141">
        <v>301090</v>
      </c>
      <c r="J28" s="142">
        <v>1.8896401426705438</v>
      </c>
      <c r="K28" s="142">
        <v>3.7922087736312453</v>
      </c>
    </row>
    <row r="29" spans="1:11" ht="9" customHeight="1" x14ac:dyDescent="0.15">
      <c r="A29" s="44" t="s">
        <v>156</v>
      </c>
      <c r="B29" s="141">
        <v>559</v>
      </c>
      <c r="C29" s="142">
        <v>44.072164948453604</v>
      </c>
      <c r="D29" s="141">
        <v>1696</v>
      </c>
      <c r="E29" s="142">
        <v>16.084873374401099</v>
      </c>
      <c r="F29" s="142">
        <v>3.033989266547406</v>
      </c>
      <c r="G29" s="141">
        <v>7825</v>
      </c>
      <c r="H29" s="142">
        <v>27.111760883690707</v>
      </c>
      <c r="I29" s="141">
        <v>20320</v>
      </c>
      <c r="J29" s="142">
        <v>10.261001682131422</v>
      </c>
      <c r="K29" s="142">
        <v>2.5968051118210864</v>
      </c>
    </row>
    <row r="30" spans="1:11" ht="24" customHeight="1" x14ac:dyDescent="0.15">
      <c r="A30" s="35" t="s">
        <v>172</v>
      </c>
      <c r="B30" s="139">
        <v>9004</v>
      </c>
      <c r="C30" s="140">
        <v>-9.8247371056584853</v>
      </c>
      <c r="D30" s="139">
        <v>31183</v>
      </c>
      <c r="E30" s="140">
        <v>-2.464733664883795</v>
      </c>
      <c r="F30" s="140">
        <v>3.4632385606397156</v>
      </c>
      <c r="G30" s="139">
        <v>93760</v>
      </c>
      <c r="H30" s="140">
        <v>-4.9347541748202843</v>
      </c>
      <c r="I30" s="139">
        <v>298397</v>
      </c>
      <c r="J30" s="140">
        <v>-4.097433359259</v>
      </c>
      <c r="K30" s="140">
        <v>3.1825618600682595</v>
      </c>
    </row>
    <row r="31" spans="1:11" ht="9" customHeight="1" x14ac:dyDescent="0.15">
      <c r="A31" s="44" t="s">
        <v>60</v>
      </c>
      <c r="B31" s="141">
        <v>8557</v>
      </c>
      <c r="C31" s="142">
        <v>-10.191015952980692</v>
      </c>
      <c r="D31" s="141">
        <v>30129</v>
      </c>
      <c r="E31" s="142">
        <v>-2.6054630677226385</v>
      </c>
      <c r="F31" s="142">
        <v>3.5209769779128197</v>
      </c>
      <c r="G31" s="141">
        <v>87421</v>
      </c>
      <c r="H31" s="142">
        <v>-4.7172176263501484</v>
      </c>
      <c r="I31" s="141">
        <v>284259</v>
      </c>
      <c r="J31" s="142">
        <v>-3.9772592920383829</v>
      </c>
      <c r="K31" s="142">
        <v>3.251610025051189</v>
      </c>
    </row>
    <row r="32" spans="1:11" ht="9" customHeight="1" x14ac:dyDescent="0.15">
      <c r="A32" s="44" t="s">
        <v>156</v>
      </c>
      <c r="B32" s="141">
        <v>447</v>
      </c>
      <c r="C32" s="142">
        <v>-2.1881838074398274</v>
      </c>
      <c r="D32" s="141">
        <v>1054</v>
      </c>
      <c r="E32" s="142">
        <v>1.7374517374517353</v>
      </c>
      <c r="F32" s="142">
        <v>2.3579418344519016</v>
      </c>
      <c r="G32" s="141">
        <v>6339</v>
      </c>
      <c r="H32" s="142">
        <v>-7.8365804012794484</v>
      </c>
      <c r="I32" s="141">
        <v>14138</v>
      </c>
      <c r="J32" s="142">
        <v>-6.4513994574207629</v>
      </c>
      <c r="K32" s="142">
        <v>2.2303202397854549</v>
      </c>
    </row>
    <row r="33" spans="1:21" ht="24" customHeight="1" x14ac:dyDescent="0.15">
      <c r="A33" s="35" t="s">
        <v>173</v>
      </c>
      <c r="B33" s="139">
        <v>5537</v>
      </c>
      <c r="C33" s="140">
        <v>15.667432630039684</v>
      </c>
      <c r="D33" s="139">
        <v>11769</v>
      </c>
      <c r="E33" s="140">
        <v>24.592420071988144</v>
      </c>
      <c r="F33" s="140">
        <v>2.1255192342423697</v>
      </c>
      <c r="G33" s="139">
        <v>46696</v>
      </c>
      <c r="H33" s="140">
        <v>-1.2560795094100285</v>
      </c>
      <c r="I33" s="139">
        <v>98111</v>
      </c>
      <c r="J33" s="140">
        <v>-2.4896636717818268</v>
      </c>
      <c r="K33" s="140">
        <v>2.1010579064587973</v>
      </c>
    </row>
    <row r="34" spans="1:21" ht="9" customHeight="1" x14ac:dyDescent="0.15">
      <c r="A34" s="44" t="s">
        <v>60</v>
      </c>
      <c r="B34" s="141">
        <v>5406</v>
      </c>
      <c r="C34" s="142">
        <v>19.153625743883623</v>
      </c>
      <c r="D34" s="141">
        <v>11416</v>
      </c>
      <c r="E34" s="142">
        <v>30.857404860155896</v>
      </c>
      <c r="F34" s="142">
        <v>2.1117277099519054</v>
      </c>
      <c r="G34" s="141">
        <v>45292</v>
      </c>
      <c r="H34" s="142">
        <v>-0.56859344471033069</v>
      </c>
      <c r="I34" s="141">
        <v>95015</v>
      </c>
      <c r="J34" s="142">
        <v>-0.25823789378654283</v>
      </c>
      <c r="K34" s="142">
        <v>2.0978318466837411</v>
      </c>
    </row>
    <row r="35" spans="1:21" ht="9" customHeight="1" x14ac:dyDescent="0.15">
      <c r="A35" s="44" t="s">
        <v>156</v>
      </c>
      <c r="B35" s="141">
        <v>131</v>
      </c>
      <c r="C35" s="142">
        <v>-47.6</v>
      </c>
      <c r="D35" s="141">
        <v>353</v>
      </c>
      <c r="E35" s="142">
        <v>-51.10803324099723</v>
      </c>
      <c r="F35" s="142">
        <v>2.6946564885496183</v>
      </c>
      <c r="G35" s="141">
        <v>1404</v>
      </c>
      <c r="H35" s="142">
        <v>-19.263944795859686</v>
      </c>
      <c r="I35" s="141">
        <v>3096</v>
      </c>
      <c r="J35" s="142">
        <v>-42.184873949579831</v>
      </c>
      <c r="K35" s="142">
        <v>2.2051282051282053</v>
      </c>
    </row>
    <row r="36" spans="1:21" ht="24" customHeight="1" x14ac:dyDescent="0.15">
      <c r="A36" s="35" t="s">
        <v>174</v>
      </c>
      <c r="B36" s="139">
        <v>4053</v>
      </c>
      <c r="C36" s="140">
        <v>-33.590037686383752</v>
      </c>
      <c r="D36" s="139">
        <v>8403</v>
      </c>
      <c r="E36" s="140">
        <v>-42.064258135686707</v>
      </c>
      <c r="F36" s="140">
        <v>2.073279052553664</v>
      </c>
      <c r="G36" s="139">
        <v>37949</v>
      </c>
      <c r="H36" s="140">
        <v>-27.959071321449585</v>
      </c>
      <c r="I36" s="139">
        <v>80503</v>
      </c>
      <c r="J36" s="140">
        <v>-35.384627733007989</v>
      </c>
      <c r="K36" s="140">
        <v>2.1213470710690663</v>
      </c>
    </row>
    <row r="37" spans="1:21" ht="9" customHeight="1" x14ac:dyDescent="0.15">
      <c r="A37" s="44" t="s">
        <v>60</v>
      </c>
      <c r="B37" s="141">
        <v>3927</v>
      </c>
      <c r="C37" s="142">
        <v>-32.537364713966667</v>
      </c>
      <c r="D37" s="141">
        <v>8091</v>
      </c>
      <c r="E37" s="142">
        <v>-38.583573705784119</v>
      </c>
      <c r="F37" s="142">
        <v>2.0603514132925898</v>
      </c>
      <c r="G37" s="141">
        <v>36037</v>
      </c>
      <c r="H37" s="142">
        <v>-26.008130749014455</v>
      </c>
      <c r="I37" s="141">
        <v>74991</v>
      </c>
      <c r="J37" s="142">
        <v>-32.453928050296341</v>
      </c>
      <c r="K37" s="142">
        <v>2.0809445847323582</v>
      </c>
    </row>
    <row r="38" spans="1:21" ht="9" customHeight="1" x14ac:dyDescent="0.15">
      <c r="A38" s="44" t="s">
        <v>156</v>
      </c>
      <c r="B38" s="141">
        <v>126</v>
      </c>
      <c r="C38" s="142">
        <v>-55.319148936170215</v>
      </c>
      <c r="D38" s="141">
        <v>312</v>
      </c>
      <c r="E38" s="142">
        <v>-76.541353383458642</v>
      </c>
      <c r="F38" s="142">
        <v>2.4761904761904763</v>
      </c>
      <c r="G38" s="141">
        <v>1912</v>
      </c>
      <c r="H38" s="142">
        <v>-51.87515731185502</v>
      </c>
      <c r="I38" s="141">
        <v>5512</v>
      </c>
      <c r="J38" s="142">
        <v>-59.369010762199615</v>
      </c>
      <c r="K38" s="142">
        <v>2.8828451882845187</v>
      </c>
    </row>
    <row r="39" spans="1:21" s="5" customFormat="1" ht="24" customHeight="1" x14ac:dyDescent="0.15">
      <c r="A39" s="35" t="s">
        <v>185</v>
      </c>
      <c r="B39" s="139">
        <v>348001</v>
      </c>
      <c r="C39" s="140">
        <v>0.30726216726476707</v>
      </c>
      <c r="D39" s="139">
        <v>924260</v>
      </c>
      <c r="E39" s="140">
        <v>2.4163004430142649</v>
      </c>
      <c r="F39" s="140">
        <v>2.6559119082991143</v>
      </c>
      <c r="G39" s="139">
        <v>3054372</v>
      </c>
      <c r="H39" s="140">
        <v>0.8750355447067335</v>
      </c>
      <c r="I39" s="139">
        <v>7948844</v>
      </c>
      <c r="J39" s="140">
        <v>-0.3408337657749172</v>
      </c>
      <c r="K39" s="140">
        <v>2.6024479009105637</v>
      </c>
      <c r="L39" s="22"/>
      <c r="M39" s="22"/>
      <c r="N39" s="22"/>
      <c r="O39" s="22"/>
      <c r="P39" s="22"/>
      <c r="Q39" s="22"/>
      <c r="R39" s="22"/>
      <c r="S39" s="22"/>
      <c r="T39" s="22"/>
      <c r="U39" s="22"/>
    </row>
    <row r="40" spans="1:21" s="5" customFormat="1" ht="9" customHeight="1" x14ac:dyDescent="0.15">
      <c r="A40" s="47" t="s">
        <v>60</v>
      </c>
      <c r="B40" s="139">
        <v>323130</v>
      </c>
      <c r="C40" s="140">
        <v>-0.92048618350851541</v>
      </c>
      <c r="D40" s="139">
        <v>864641</v>
      </c>
      <c r="E40" s="140">
        <v>1.1988558025650775</v>
      </c>
      <c r="F40" s="140">
        <v>2.6758301612354161</v>
      </c>
      <c r="G40" s="139">
        <v>2840690</v>
      </c>
      <c r="H40" s="140">
        <v>0.68552313095615602</v>
      </c>
      <c r="I40" s="139">
        <v>7471136</v>
      </c>
      <c r="J40" s="140">
        <v>-0.28845220892893053</v>
      </c>
      <c r="K40" s="140">
        <v>2.6300427008930929</v>
      </c>
    </row>
    <row r="41" spans="1:21" s="5" customFormat="1" ht="9" customHeight="1" x14ac:dyDescent="0.15">
      <c r="A41" s="47" t="s">
        <v>156</v>
      </c>
      <c r="B41" s="139">
        <v>24871</v>
      </c>
      <c r="C41" s="140">
        <v>19.5548718934769</v>
      </c>
      <c r="D41" s="139">
        <v>59619</v>
      </c>
      <c r="E41" s="140">
        <v>24.06151156983519</v>
      </c>
      <c r="F41" s="140">
        <v>2.397129186602871</v>
      </c>
      <c r="G41" s="139">
        <v>213682</v>
      </c>
      <c r="H41" s="140">
        <v>3.46393709327549</v>
      </c>
      <c r="I41" s="139">
        <v>477708</v>
      </c>
      <c r="J41" s="140">
        <v>-1.1529548088064843</v>
      </c>
      <c r="K41" s="140">
        <v>2.2356024372665924</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5" t="s">
        <v>209</v>
      </c>
      <c r="B1" s="256"/>
      <c r="C1" s="256"/>
      <c r="D1" s="256"/>
      <c r="E1" s="256"/>
      <c r="F1" s="256"/>
      <c r="G1" s="256"/>
      <c r="H1" s="256"/>
      <c r="I1" s="256"/>
      <c r="J1" s="256"/>
      <c r="K1" s="257"/>
    </row>
    <row r="2" spans="1:11" ht="9.9499999999999993" customHeight="1" x14ac:dyDescent="0.15">
      <c r="A2" s="249" t="s">
        <v>214</v>
      </c>
      <c r="B2" s="244" t="s">
        <v>492</v>
      </c>
      <c r="C2" s="240"/>
      <c r="D2" s="240"/>
      <c r="E2" s="240"/>
      <c r="F2" s="240"/>
      <c r="G2" s="245" t="s">
        <v>493</v>
      </c>
      <c r="H2" s="246"/>
      <c r="I2" s="246"/>
      <c r="J2" s="246"/>
      <c r="K2" s="246"/>
    </row>
    <row r="3" spans="1:11" ht="9.9499999999999993" customHeight="1" x14ac:dyDescent="0.15">
      <c r="A3" s="250"/>
      <c r="B3" s="239" t="s">
        <v>137</v>
      </c>
      <c r="C3" s="241"/>
      <c r="D3" s="253" t="s">
        <v>135</v>
      </c>
      <c r="E3" s="258"/>
      <c r="F3" s="247" t="s">
        <v>58</v>
      </c>
      <c r="G3" s="253" t="s">
        <v>137</v>
      </c>
      <c r="H3" s="258"/>
      <c r="I3" s="253" t="s">
        <v>135</v>
      </c>
      <c r="J3" s="258"/>
      <c r="K3" s="253" t="s">
        <v>58</v>
      </c>
    </row>
    <row r="4" spans="1:11" ht="45" customHeight="1" x14ac:dyDescent="0.15">
      <c r="A4" s="250"/>
      <c r="B4" s="26" t="s">
        <v>138</v>
      </c>
      <c r="C4" s="16" t="s">
        <v>154</v>
      </c>
      <c r="D4" s="16" t="s">
        <v>138</v>
      </c>
      <c r="E4" s="16" t="s">
        <v>154</v>
      </c>
      <c r="F4" s="248"/>
      <c r="G4" s="16" t="s">
        <v>138</v>
      </c>
      <c r="H4" s="16" t="s">
        <v>157</v>
      </c>
      <c r="I4" s="16" t="s">
        <v>138</v>
      </c>
      <c r="J4" s="16" t="s">
        <v>157</v>
      </c>
      <c r="K4" s="253"/>
    </row>
    <row r="5" spans="1:11" ht="9.9499999999999993" customHeight="1" x14ac:dyDescent="0.15">
      <c r="A5" s="251"/>
      <c r="B5" s="27" t="s">
        <v>139</v>
      </c>
      <c r="C5" s="18" t="s">
        <v>140</v>
      </c>
      <c r="D5" s="18" t="s">
        <v>139</v>
      </c>
      <c r="E5" s="18" t="s">
        <v>140</v>
      </c>
      <c r="F5" s="18" t="s">
        <v>141</v>
      </c>
      <c r="G5" s="18" t="s">
        <v>139</v>
      </c>
      <c r="H5" s="18" t="s">
        <v>140</v>
      </c>
      <c r="I5" s="18" t="s">
        <v>139</v>
      </c>
      <c r="J5" s="18" t="s">
        <v>140</v>
      </c>
      <c r="K5" s="19" t="s">
        <v>141</v>
      </c>
    </row>
    <row r="6" spans="1:11" s="5" customFormat="1" ht="15.95" customHeight="1" x14ac:dyDescent="0.15">
      <c r="A6" s="35" t="s">
        <v>117</v>
      </c>
      <c r="B6" s="50"/>
      <c r="C6" s="50"/>
      <c r="D6" s="31"/>
      <c r="E6" s="50"/>
      <c r="F6" s="31"/>
      <c r="G6" s="31"/>
      <c r="H6" s="50"/>
      <c r="I6" s="31"/>
      <c r="J6" s="31"/>
      <c r="K6" s="23"/>
    </row>
    <row r="7" spans="1:11" s="5" customFormat="1" ht="12.95" customHeight="1" x14ac:dyDescent="0.15">
      <c r="A7" s="35" t="s">
        <v>210</v>
      </c>
      <c r="B7" s="139">
        <v>42840</v>
      </c>
      <c r="C7" s="140">
        <v>-1.3948349675459184</v>
      </c>
      <c r="D7" s="139">
        <v>78307</v>
      </c>
      <c r="E7" s="140">
        <v>8.7778518641995902</v>
      </c>
      <c r="F7" s="140">
        <v>1.8278944911297852</v>
      </c>
      <c r="G7" s="139">
        <v>371446</v>
      </c>
      <c r="H7" s="140">
        <v>8.6458391222830926</v>
      </c>
      <c r="I7" s="139">
        <v>634160</v>
      </c>
      <c r="J7" s="140">
        <v>10.073525838187606</v>
      </c>
      <c r="K7" s="140">
        <v>1.7072737356170211</v>
      </c>
    </row>
    <row r="8" spans="1:11" s="3" customFormat="1" x14ac:dyDescent="0.15">
      <c r="A8" s="40" t="s">
        <v>60</v>
      </c>
      <c r="B8" s="141">
        <v>37559</v>
      </c>
      <c r="C8" s="142">
        <v>-6.9008254220062923</v>
      </c>
      <c r="D8" s="141">
        <v>67177</v>
      </c>
      <c r="E8" s="142">
        <v>1.8450576106731376</v>
      </c>
      <c r="F8" s="142">
        <v>1.7885726457040922</v>
      </c>
      <c r="G8" s="141">
        <v>338653</v>
      </c>
      <c r="H8" s="142">
        <v>8.6582517294043697</v>
      </c>
      <c r="I8" s="141">
        <v>575257</v>
      </c>
      <c r="J8" s="142">
        <v>10.605713934131515</v>
      </c>
      <c r="K8" s="142">
        <v>1.6986620523072289</v>
      </c>
    </row>
    <row r="9" spans="1:11" s="3" customFormat="1" x14ac:dyDescent="0.15">
      <c r="A9" s="40" t="s">
        <v>156</v>
      </c>
      <c r="B9" s="141">
        <v>5281</v>
      </c>
      <c r="C9" s="142">
        <v>70.190138575572036</v>
      </c>
      <c r="D9" s="141">
        <v>11130</v>
      </c>
      <c r="E9" s="142">
        <v>84.638354346383551</v>
      </c>
      <c r="F9" s="142">
        <v>2.1075553872372659</v>
      </c>
      <c r="G9" s="141">
        <v>32793</v>
      </c>
      <c r="H9" s="142">
        <v>8.5178199146232458</v>
      </c>
      <c r="I9" s="141">
        <v>58903</v>
      </c>
      <c r="J9" s="142">
        <v>5.133239331036819</v>
      </c>
      <c r="K9" s="142">
        <v>1.7962065074863538</v>
      </c>
    </row>
    <row r="10" spans="1:11" s="3" customFormat="1" ht="9" customHeight="1" x14ac:dyDescent="0.15">
      <c r="A10" s="40" t="s">
        <v>206</v>
      </c>
      <c r="B10" s="144"/>
      <c r="C10" s="144"/>
      <c r="D10" s="144"/>
      <c r="E10" s="144"/>
      <c r="F10" s="144"/>
      <c r="G10" s="144"/>
      <c r="H10" s="144"/>
      <c r="I10" s="144"/>
      <c r="J10" s="144"/>
      <c r="K10" s="144"/>
    </row>
    <row r="11" spans="1:11" s="3" customFormat="1" ht="11.1" customHeight="1" x14ac:dyDescent="0.15">
      <c r="A11" s="47" t="s">
        <v>61</v>
      </c>
      <c r="B11" s="139">
        <v>28939</v>
      </c>
      <c r="C11" s="140">
        <v>4.1483734918926984E-2</v>
      </c>
      <c r="D11" s="139">
        <v>51871</v>
      </c>
      <c r="E11" s="140">
        <v>6.4959862032151392</v>
      </c>
      <c r="F11" s="140">
        <v>1.7924254466291165</v>
      </c>
      <c r="G11" s="139">
        <v>250996</v>
      </c>
      <c r="H11" s="140">
        <v>4.6636027726506768E-2</v>
      </c>
      <c r="I11" s="139">
        <v>427560</v>
      </c>
      <c r="J11" s="140">
        <v>1.8087264622681971</v>
      </c>
      <c r="K11" s="140">
        <v>1.7034534414891074</v>
      </c>
    </row>
    <row r="12" spans="1:11" s="5" customFormat="1" x14ac:dyDescent="0.15">
      <c r="A12" s="53" t="s">
        <v>211</v>
      </c>
      <c r="B12" s="141">
        <v>24958</v>
      </c>
      <c r="C12" s="142">
        <v>-6.8175029868578321</v>
      </c>
      <c r="D12" s="141">
        <v>44004</v>
      </c>
      <c r="E12" s="142">
        <v>-0.82711681052940378</v>
      </c>
      <c r="F12" s="142">
        <v>1.7631220450356599</v>
      </c>
      <c r="G12" s="141">
        <v>226974</v>
      </c>
      <c r="H12" s="142">
        <v>-0.45349285989965438</v>
      </c>
      <c r="I12" s="141">
        <v>385356</v>
      </c>
      <c r="J12" s="142">
        <v>2.2612018522695649</v>
      </c>
      <c r="K12" s="142">
        <v>1.6977979856723677</v>
      </c>
    </row>
    <row r="13" spans="1:11" s="5" customFormat="1" x14ac:dyDescent="0.15">
      <c r="A13" s="53" t="s">
        <v>212</v>
      </c>
      <c r="B13" s="141">
        <v>3981</v>
      </c>
      <c r="C13" s="142">
        <v>85.767615492300507</v>
      </c>
      <c r="D13" s="141">
        <v>7867</v>
      </c>
      <c r="E13" s="142">
        <v>81.434501845018445</v>
      </c>
      <c r="F13" s="142">
        <v>1.9761366490831449</v>
      </c>
      <c r="G13" s="141">
        <v>24022</v>
      </c>
      <c r="H13" s="142">
        <v>5.0325740020112875</v>
      </c>
      <c r="I13" s="141">
        <v>42204</v>
      </c>
      <c r="J13" s="142">
        <v>-2.1447286048830279</v>
      </c>
      <c r="K13" s="142">
        <v>1.7568895179418866</v>
      </c>
    </row>
    <row r="14" spans="1:11" s="3" customFormat="1" ht="11.1" customHeight="1" x14ac:dyDescent="0.15">
      <c r="A14" s="47" t="s">
        <v>52</v>
      </c>
      <c r="B14" s="139">
        <v>1104</v>
      </c>
      <c r="C14" s="140">
        <v>-11.18262268704747</v>
      </c>
      <c r="D14" s="139">
        <v>2071</v>
      </c>
      <c r="E14" s="140">
        <v>6.2051282051282044</v>
      </c>
      <c r="F14" s="140">
        <v>1.8759057971014492</v>
      </c>
      <c r="G14" s="139">
        <v>9130</v>
      </c>
      <c r="H14" s="140">
        <v>-11.324786324786331</v>
      </c>
      <c r="I14" s="139">
        <v>15512</v>
      </c>
      <c r="J14" s="140">
        <v>-4.7700902449505804</v>
      </c>
      <c r="K14" s="140">
        <v>1.699014238773275</v>
      </c>
    </row>
    <row r="15" spans="1:11" s="3" customFormat="1" x14ac:dyDescent="0.15">
      <c r="A15" s="53" t="s">
        <v>211</v>
      </c>
      <c r="B15" s="141">
        <v>1033</v>
      </c>
      <c r="C15" s="142">
        <v>-13.266162888329134</v>
      </c>
      <c r="D15" s="141">
        <v>1811</v>
      </c>
      <c r="E15" s="142">
        <v>-2.4771136241249394</v>
      </c>
      <c r="F15" s="142">
        <v>1.7531461761858664</v>
      </c>
      <c r="G15" s="141">
        <v>8685</v>
      </c>
      <c r="H15" s="142">
        <v>-11.467889908256879</v>
      </c>
      <c r="I15" s="141">
        <v>14622</v>
      </c>
      <c r="J15" s="142">
        <v>-5.9376005146349371</v>
      </c>
      <c r="K15" s="142">
        <v>1.6835924006908463</v>
      </c>
    </row>
    <row r="16" spans="1:11" s="3" customFormat="1" x14ac:dyDescent="0.15">
      <c r="A16" s="53" t="s">
        <v>212</v>
      </c>
      <c r="B16" s="141">
        <v>71</v>
      </c>
      <c r="C16" s="142">
        <v>36.538461538461547</v>
      </c>
      <c r="D16" s="141">
        <v>260</v>
      </c>
      <c r="E16" s="142">
        <v>179.56989247311827</v>
      </c>
      <c r="F16" s="142">
        <v>3.6619718309859155</v>
      </c>
      <c r="G16" s="141">
        <v>445</v>
      </c>
      <c r="H16" s="142">
        <v>-8.4362139917695487</v>
      </c>
      <c r="I16" s="141">
        <v>890</v>
      </c>
      <c r="J16" s="142">
        <v>19.623655913978496</v>
      </c>
      <c r="K16" s="142">
        <v>2</v>
      </c>
    </row>
    <row r="17" spans="1:11" s="5" customFormat="1" ht="15.95" customHeight="1" x14ac:dyDescent="0.15">
      <c r="A17" s="35" t="s">
        <v>118</v>
      </c>
      <c r="B17" s="144"/>
      <c r="C17" s="144"/>
      <c r="D17" s="144"/>
      <c r="E17" s="144"/>
      <c r="F17" s="144"/>
      <c r="G17" s="144"/>
      <c r="H17" s="144"/>
      <c r="I17" s="144"/>
      <c r="J17" s="144"/>
      <c r="K17" s="143"/>
    </row>
    <row r="18" spans="1:11" s="5" customFormat="1" ht="12.95" customHeight="1" x14ac:dyDescent="0.15">
      <c r="A18" s="35" t="s">
        <v>210</v>
      </c>
      <c r="B18" s="139">
        <v>10698</v>
      </c>
      <c r="C18" s="140">
        <v>11.067275747508305</v>
      </c>
      <c r="D18" s="139">
        <v>20632</v>
      </c>
      <c r="E18" s="140">
        <v>19.508804448563481</v>
      </c>
      <c r="F18" s="140">
        <v>1.9285847822022808</v>
      </c>
      <c r="G18" s="139">
        <v>97874</v>
      </c>
      <c r="H18" s="140">
        <v>6.5132932124628695</v>
      </c>
      <c r="I18" s="139">
        <v>170629</v>
      </c>
      <c r="J18" s="140">
        <v>-0.46898788447964534</v>
      </c>
      <c r="K18" s="140">
        <v>1.7433536996546581</v>
      </c>
    </row>
    <row r="19" spans="1:11" s="3" customFormat="1" x14ac:dyDescent="0.15">
      <c r="A19" s="40" t="s">
        <v>60</v>
      </c>
      <c r="B19" s="141">
        <v>9150</v>
      </c>
      <c r="C19" s="142">
        <v>8.1943951755941811</v>
      </c>
      <c r="D19" s="141">
        <v>17922</v>
      </c>
      <c r="E19" s="142">
        <v>19.217721013769705</v>
      </c>
      <c r="F19" s="142">
        <v>1.958688524590164</v>
      </c>
      <c r="G19" s="141">
        <v>82701</v>
      </c>
      <c r="H19" s="142">
        <v>4.5961020400419841</v>
      </c>
      <c r="I19" s="141">
        <v>145434</v>
      </c>
      <c r="J19" s="142">
        <v>-1.2936066241346538</v>
      </c>
      <c r="K19" s="142">
        <v>1.7585518917546341</v>
      </c>
    </row>
    <row r="20" spans="1:11" s="3" customFormat="1" x14ac:dyDescent="0.15">
      <c r="A20" s="40" t="s">
        <v>156</v>
      </c>
      <c r="B20" s="141">
        <v>1548</v>
      </c>
      <c r="C20" s="142">
        <v>31.744680851063833</v>
      </c>
      <c r="D20" s="141">
        <v>2710</v>
      </c>
      <c r="E20" s="142">
        <v>21.470192738682201</v>
      </c>
      <c r="F20" s="142">
        <v>1.7506459948320414</v>
      </c>
      <c r="G20" s="141">
        <v>15173</v>
      </c>
      <c r="H20" s="142">
        <v>18.335673061924822</v>
      </c>
      <c r="I20" s="141">
        <v>25195</v>
      </c>
      <c r="J20" s="142">
        <v>4.5739426389407782</v>
      </c>
      <c r="K20" s="142">
        <v>1.6605153891781455</v>
      </c>
    </row>
    <row r="21" spans="1:11" s="3" customFormat="1" ht="9" customHeight="1" x14ac:dyDescent="0.15">
      <c r="A21" s="40" t="s">
        <v>206</v>
      </c>
      <c r="B21" s="144"/>
      <c r="C21" s="144"/>
      <c r="D21" s="144"/>
      <c r="E21" s="144"/>
      <c r="F21" s="144"/>
      <c r="G21" s="144"/>
      <c r="H21" s="144"/>
      <c r="I21" s="144"/>
      <c r="J21" s="144"/>
      <c r="K21" s="144"/>
    </row>
    <row r="22" spans="1:11" s="3" customFormat="1" ht="11.1" customHeight="1" x14ac:dyDescent="0.15">
      <c r="A22" s="47" t="s">
        <v>61</v>
      </c>
      <c r="B22" s="139">
        <v>7259</v>
      </c>
      <c r="C22" s="140">
        <v>8.8632273545290872</v>
      </c>
      <c r="D22" s="139">
        <v>12415</v>
      </c>
      <c r="E22" s="140">
        <v>13.867742823076213</v>
      </c>
      <c r="F22" s="140">
        <v>1.7102906736465078</v>
      </c>
      <c r="G22" s="139">
        <v>68205</v>
      </c>
      <c r="H22" s="140">
        <v>7.5686843516386517</v>
      </c>
      <c r="I22" s="139">
        <v>107230</v>
      </c>
      <c r="J22" s="140">
        <v>-2.1186479356646686</v>
      </c>
      <c r="K22" s="140">
        <v>1.572172128143098</v>
      </c>
    </row>
    <row r="23" spans="1:11" s="5" customFormat="1" x14ac:dyDescent="0.15">
      <c r="A23" s="53" t="s">
        <v>211</v>
      </c>
      <c r="B23" s="141">
        <v>5904</v>
      </c>
      <c r="C23" s="142">
        <v>2.3046265811817648</v>
      </c>
      <c r="D23" s="141">
        <v>10222</v>
      </c>
      <c r="E23" s="142">
        <v>8.7793976801106766</v>
      </c>
      <c r="F23" s="142">
        <v>1.7313685636856369</v>
      </c>
      <c r="G23" s="141">
        <v>55194</v>
      </c>
      <c r="H23" s="142">
        <v>2.7132648503796304</v>
      </c>
      <c r="I23" s="141">
        <v>86888</v>
      </c>
      <c r="J23" s="142">
        <v>-4.8772210240522043</v>
      </c>
      <c r="K23" s="142">
        <v>1.5742290828713266</v>
      </c>
    </row>
    <row r="24" spans="1:11" s="5" customFormat="1" x14ac:dyDescent="0.15">
      <c r="A24" s="53" t="s">
        <v>212</v>
      </c>
      <c r="B24" s="141">
        <v>1355</v>
      </c>
      <c r="C24" s="142">
        <v>51.059085841694525</v>
      </c>
      <c r="D24" s="141">
        <v>2193</v>
      </c>
      <c r="E24" s="142">
        <v>45.617529880478088</v>
      </c>
      <c r="F24" s="142">
        <v>1.6184501845018451</v>
      </c>
      <c r="G24" s="141">
        <v>13011</v>
      </c>
      <c r="H24" s="142">
        <v>34.550155118924522</v>
      </c>
      <c r="I24" s="141">
        <v>20342</v>
      </c>
      <c r="J24" s="142">
        <v>11.720123022847105</v>
      </c>
      <c r="K24" s="142">
        <v>1.5634463146568289</v>
      </c>
    </row>
    <row r="25" spans="1:11" s="3" customFormat="1" ht="11.1" customHeight="1" x14ac:dyDescent="0.15">
      <c r="A25" s="47" t="s">
        <v>52</v>
      </c>
      <c r="B25" s="139">
        <v>628</v>
      </c>
      <c r="C25" s="140">
        <v>-15.47779273216689</v>
      </c>
      <c r="D25" s="139">
        <v>1086</v>
      </c>
      <c r="E25" s="140">
        <v>2.4528301886792434</v>
      </c>
      <c r="F25" s="140">
        <v>1.7292993630573248</v>
      </c>
      <c r="G25" s="139">
        <v>5665</v>
      </c>
      <c r="H25" s="140">
        <v>-9.9220861822229267</v>
      </c>
      <c r="I25" s="139">
        <v>9577</v>
      </c>
      <c r="J25" s="140">
        <v>-8.3365237366003129</v>
      </c>
      <c r="K25" s="140">
        <v>1.6905560458958517</v>
      </c>
    </row>
    <row r="26" spans="1:11" s="3" customFormat="1" x14ac:dyDescent="0.15">
      <c r="A26" s="53" t="s">
        <v>211</v>
      </c>
      <c r="B26" s="141">
        <v>605</v>
      </c>
      <c r="C26" s="142">
        <v>-12.824207492795395</v>
      </c>
      <c r="D26" s="141">
        <v>1048</v>
      </c>
      <c r="E26" s="142">
        <v>4.2786069651741343</v>
      </c>
      <c r="F26" s="142">
        <v>1.7322314049586778</v>
      </c>
      <c r="G26" s="141">
        <v>5271</v>
      </c>
      <c r="H26" s="142">
        <v>-11.411764705882348</v>
      </c>
      <c r="I26" s="141">
        <v>8994</v>
      </c>
      <c r="J26" s="142">
        <v>-8.967611336032391</v>
      </c>
      <c r="K26" s="142">
        <v>1.7063175867956744</v>
      </c>
    </row>
    <row r="27" spans="1:11" s="3" customFormat="1" x14ac:dyDescent="0.15">
      <c r="A27" s="53" t="s">
        <v>212</v>
      </c>
      <c r="B27" s="141">
        <v>23</v>
      </c>
      <c r="C27" s="142">
        <v>-53.061224489795919</v>
      </c>
      <c r="D27" s="141">
        <v>38</v>
      </c>
      <c r="E27" s="142">
        <v>-30.909090909090907</v>
      </c>
      <c r="F27" s="142">
        <v>1.6521739130434783</v>
      </c>
      <c r="G27" s="141">
        <v>394</v>
      </c>
      <c r="H27" s="142">
        <v>16.224188790560476</v>
      </c>
      <c r="I27" s="141">
        <v>583</v>
      </c>
      <c r="J27" s="142">
        <v>2.6408450704225288</v>
      </c>
      <c r="K27" s="142">
        <v>1.4796954314720812</v>
      </c>
    </row>
    <row r="28" spans="1:11" s="5" customFormat="1" ht="15.95" customHeight="1" x14ac:dyDescent="0.15">
      <c r="A28" s="35" t="s">
        <v>119</v>
      </c>
      <c r="B28" s="144"/>
      <c r="C28" s="144"/>
      <c r="D28" s="144"/>
      <c r="E28" s="144"/>
      <c r="F28" s="144"/>
      <c r="G28" s="144"/>
      <c r="H28" s="144"/>
      <c r="I28" s="144"/>
      <c r="J28" s="144"/>
      <c r="K28" s="143"/>
    </row>
    <row r="29" spans="1:11" s="5" customFormat="1" ht="12.95" customHeight="1" x14ac:dyDescent="0.15">
      <c r="A29" s="35" t="s">
        <v>210</v>
      </c>
      <c r="B29" s="139">
        <v>17177</v>
      </c>
      <c r="C29" s="140">
        <v>-3.7055723735844879</v>
      </c>
      <c r="D29" s="139">
        <v>29053</v>
      </c>
      <c r="E29" s="140">
        <v>0.21731631597101853</v>
      </c>
      <c r="F29" s="140">
        <v>1.6913896489491762</v>
      </c>
      <c r="G29" s="139">
        <v>151258</v>
      </c>
      <c r="H29" s="140">
        <v>0.64274878237031885</v>
      </c>
      <c r="I29" s="139">
        <v>247382</v>
      </c>
      <c r="J29" s="140">
        <v>-1.1847508268490259</v>
      </c>
      <c r="K29" s="140">
        <v>1.6354969654497613</v>
      </c>
    </row>
    <row r="30" spans="1:11" s="3" customFormat="1" x14ac:dyDescent="0.15">
      <c r="A30" s="40" t="s">
        <v>60</v>
      </c>
      <c r="B30" s="141">
        <v>15174</v>
      </c>
      <c r="C30" s="142">
        <v>1.9774569903105998E-2</v>
      </c>
      <c r="D30" s="141">
        <v>24724</v>
      </c>
      <c r="E30" s="142">
        <v>1.9798713083649631</v>
      </c>
      <c r="F30" s="142">
        <v>1.6293660208250955</v>
      </c>
      <c r="G30" s="141">
        <v>128870</v>
      </c>
      <c r="H30" s="142">
        <v>0.47716321788894334</v>
      </c>
      <c r="I30" s="141">
        <v>205761</v>
      </c>
      <c r="J30" s="142">
        <v>-1.7922258920559813</v>
      </c>
      <c r="K30" s="142">
        <v>1.5966555443470163</v>
      </c>
    </row>
    <row r="31" spans="1:11" s="3" customFormat="1" x14ac:dyDescent="0.15">
      <c r="A31" s="40" t="s">
        <v>156</v>
      </c>
      <c r="B31" s="141">
        <v>2003</v>
      </c>
      <c r="C31" s="142">
        <v>-24.896887889013868</v>
      </c>
      <c r="D31" s="141">
        <v>4329</v>
      </c>
      <c r="E31" s="142">
        <v>-8.7863463969658682</v>
      </c>
      <c r="F31" s="142">
        <v>2.1612581128307538</v>
      </c>
      <c r="G31" s="141">
        <v>22388</v>
      </c>
      <c r="H31" s="142">
        <v>1.6066079695016811</v>
      </c>
      <c r="I31" s="141">
        <v>41621</v>
      </c>
      <c r="J31" s="142">
        <v>1.9323079937304044</v>
      </c>
      <c r="K31" s="142">
        <v>1.8590762908701091</v>
      </c>
    </row>
    <row r="32" spans="1:11" s="3" customFormat="1" ht="9" customHeight="1" x14ac:dyDescent="0.15">
      <c r="A32" s="40" t="s">
        <v>206</v>
      </c>
      <c r="B32" s="144"/>
      <c r="C32" s="144"/>
      <c r="D32" s="144"/>
      <c r="E32" s="144"/>
      <c r="F32" s="144"/>
      <c r="G32" s="144"/>
      <c r="H32" s="144"/>
      <c r="I32" s="144"/>
      <c r="J32" s="144"/>
      <c r="K32" s="144"/>
    </row>
    <row r="33" spans="1:11" s="3" customFormat="1" ht="11.1" customHeight="1" x14ac:dyDescent="0.15">
      <c r="A33" s="47" t="s">
        <v>61</v>
      </c>
      <c r="B33" s="139">
        <v>12525</v>
      </c>
      <c r="C33" s="140">
        <v>-3.4682080924855541</v>
      </c>
      <c r="D33" s="139">
        <v>20554</v>
      </c>
      <c r="E33" s="140">
        <v>0.44470507745687371</v>
      </c>
      <c r="F33" s="140">
        <v>1.6410379241516966</v>
      </c>
      <c r="G33" s="139">
        <v>108972</v>
      </c>
      <c r="H33" s="140">
        <v>0.17742395131412536</v>
      </c>
      <c r="I33" s="139">
        <v>171648</v>
      </c>
      <c r="J33" s="140">
        <v>-3.6443246884472842</v>
      </c>
      <c r="K33" s="140">
        <v>1.5751569210439378</v>
      </c>
    </row>
    <row r="34" spans="1:11" s="5" customFormat="1" x14ac:dyDescent="0.15">
      <c r="A34" s="53" t="s">
        <v>211</v>
      </c>
      <c r="B34" s="141">
        <v>10784</v>
      </c>
      <c r="C34" s="142">
        <v>1.8126888217522605</v>
      </c>
      <c r="D34" s="141">
        <v>16851</v>
      </c>
      <c r="E34" s="142">
        <v>2.3195093812617671</v>
      </c>
      <c r="F34" s="142">
        <v>1.5625927299703264</v>
      </c>
      <c r="G34" s="141">
        <v>89013</v>
      </c>
      <c r="H34" s="142">
        <v>-0.43288590604026922</v>
      </c>
      <c r="I34" s="141">
        <v>136057</v>
      </c>
      <c r="J34" s="142">
        <v>-5.3490184074687335</v>
      </c>
      <c r="K34" s="142">
        <v>1.528507072000719</v>
      </c>
    </row>
    <row r="35" spans="1:11" s="5" customFormat="1" x14ac:dyDescent="0.15">
      <c r="A35" s="53" t="s">
        <v>212</v>
      </c>
      <c r="B35" s="141">
        <v>1741</v>
      </c>
      <c r="C35" s="142">
        <v>-26.94083088543853</v>
      </c>
      <c r="D35" s="141">
        <v>3703</v>
      </c>
      <c r="E35" s="142">
        <v>-7.2859288933400137</v>
      </c>
      <c r="F35" s="142">
        <v>2.1269385410683515</v>
      </c>
      <c r="G35" s="141">
        <v>19959</v>
      </c>
      <c r="H35" s="142">
        <v>2.9929304917694424</v>
      </c>
      <c r="I35" s="141">
        <v>35591</v>
      </c>
      <c r="J35" s="142">
        <v>3.4802581845670773</v>
      </c>
      <c r="K35" s="142">
        <v>1.7832055714214139</v>
      </c>
    </row>
    <row r="36" spans="1:11" s="3" customFormat="1" ht="11.1" customHeight="1" x14ac:dyDescent="0.15">
      <c r="A36" s="47" t="s">
        <v>52</v>
      </c>
      <c r="B36" s="139">
        <v>1751</v>
      </c>
      <c r="C36" s="140">
        <v>-6.5635005336179262</v>
      </c>
      <c r="D36" s="139">
        <v>3132</v>
      </c>
      <c r="E36" s="140">
        <v>-4.1615667074663349</v>
      </c>
      <c r="F36" s="140">
        <v>1.788692175899486</v>
      </c>
      <c r="G36" s="139">
        <v>15832</v>
      </c>
      <c r="H36" s="140">
        <v>-3.3986210262981302</v>
      </c>
      <c r="I36" s="139">
        <v>28331</v>
      </c>
      <c r="J36" s="140">
        <v>0.67159405870229705</v>
      </c>
      <c r="K36" s="140">
        <v>1.789477008590197</v>
      </c>
    </row>
    <row r="37" spans="1:11" s="3" customFormat="1" x14ac:dyDescent="0.15">
      <c r="A37" s="53" t="s">
        <v>211</v>
      </c>
      <c r="B37" s="141">
        <v>1647</v>
      </c>
      <c r="C37" s="142">
        <v>-5.4535017221584354</v>
      </c>
      <c r="D37" s="141">
        <v>2879</v>
      </c>
      <c r="E37" s="142">
        <v>-2.8677462887989265</v>
      </c>
      <c r="F37" s="142">
        <v>1.7480267152398299</v>
      </c>
      <c r="G37" s="141">
        <v>14803</v>
      </c>
      <c r="H37" s="142">
        <v>-1.4906501630398594</v>
      </c>
      <c r="I37" s="141">
        <v>25848</v>
      </c>
      <c r="J37" s="142">
        <v>3.1321070901328625</v>
      </c>
      <c r="K37" s="142">
        <v>1.7461325407012092</v>
      </c>
    </row>
    <row r="38" spans="1:11" s="3" customFormat="1" x14ac:dyDescent="0.15">
      <c r="A38" s="53" t="s">
        <v>212</v>
      </c>
      <c r="B38" s="141">
        <v>104</v>
      </c>
      <c r="C38" s="142">
        <v>-21.212121212121218</v>
      </c>
      <c r="D38" s="141">
        <v>253</v>
      </c>
      <c r="E38" s="142">
        <v>-16.776315789473685</v>
      </c>
      <c r="F38" s="142">
        <v>2.4326923076923075</v>
      </c>
      <c r="G38" s="141">
        <v>1029</v>
      </c>
      <c r="H38" s="142">
        <v>-24.449339207048453</v>
      </c>
      <c r="I38" s="141">
        <v>2483</v>
      </c>
      <c r="J38" s="142">
        <v>-19.356934069503083</v>
      </c>
      <c r="K38" s="142">
        <v>2.4130223517978622</v>
      </c>
    </row>
    <row r="39" spans="1:11" s="5" customFormat="1" ht="15.95" customHeight="1" x14ac:dyDescent="0.15">
      <c r="A39" s="35" t="s">
        <v>120</v>
      </c>
      <c r="B39" s="144"/>
      <c r="C39" s="144"/>
      <c r="D39" s="144"/>
      <c r="E39" s="144"/>
      <c r="F39" s="144"/>
      <c r="G39" s="144"/>
      <c r="H39" s="144"/>
      <c r="I39" s="144"/>
      <c r="J39" s="144"/>
      <c r="K39" s="143"/>
    </row>
    <row r="40" spans="1:11" s="5" customFormat="1" ht="12.95" customHeight="1" x14ac:dyDescent="0.15">
      <c r="A40" s="35" t="s">
        <v>210</v>
      </c>
      <c r="B40" s="139">
        <v>9210</v>
      </c>
      <c r="C40" s="140">
        <v>-2.3640411321954815</v>
      </c>
      <c r="D40" s="139">
        <v>26175</v>
      </c>
      <c r="E40" s="140">
        <v>9.1762252346193947</v>
      </c>
      <c r="F40" s="140">
        <v>2.8420195439739415</v>
      </c>
      <c r="G40" s="139">
        <v>72924</v>
      </c>
      <c r="H40" s="140">
        <v>-3.8664856242667156</v>
      </c>
      <c r="I40" s="139">
        <v>201109</v>
      </c>
      <c r="J40" s="140">
        <v>2.3648218748568439</v>
      </c>
      <c r="K40" s="140">
        <v>2.7577889309418024</v>
      </c>
    </row>
    <row r="41" spans="1:11" s="3" customFormat="1" x14ac:dyDescent="0.15">
      <c r="A41" s="40" t="s">
        <v>60</v>
      </c>
      <c r="B41" s="141">
        <v>8943</v>
      </c>
      <c r="C41" s="142">
        <v>-1.822373476781209</v>
      </c>
      <c r="D41" s="141">
        <v>25108</v>
      </c>
      <c r="E41" s="142">
        <v>10.050405435020821</v>
      </c>
      <c r="F41" s="142">
        <v>2.8075589846807558</v>
      </c>
      <c r="G41" s="141">
        <v>69200</v>
      </c>
      <c r="H41" s="142">
        <v>-4.5675198587819921</v>
      </c>
      <c r="I41" s="141">
        <v>185052</v>
      </c>
      <c r="J41" s="142">
        <v>1.2297323909761246</v>
      </c>
      <c r="K41" s="142">
        <v>2.6741618497109827</v>
      </c>
    </row>
    <row r="42" spans="1:11" s="3" customFormat="1" x14ac:dyDescent="0.15">
      <c r="A42" s="40" t="s">
        <v>156</v>
      </c>
      <c r="B42" s="141">
        <v>267</v>
      </c>
      <c r="C42" s="142">
        <v>-17.592592592592595</v>
      </c>
      <c r="D42" s="141">
        <v>1067</v>
      </c>
      <c r="E42" s="142">
        <v>-8.0172413793103487</v>
      </c>
      <c r="F42" s="142">
        <v>3.9962546816479403</v>
      </c>
      <c r="G42" s="141">
        <v>3724</v>
      </c>
      <c r="H42" s="142">
        <v>11.330343796711503</v>
      </c>
      <c r="I42" s="141">
        <v>16057</v>
      </c>
      <c r="J42" s="142">
        <v>17.556190057837327</v>
      </c>
      <c r="K42" s="142">
        <v>4.311761546723953</v>
      </c>
    </row>
    <row r="43" spans="1:11" s="3" customFormat="1" ht="9" customHeight="1" x14ac:dyDescent="0.15">
      <c r="A43" s="40" t="s">
        <v>206</v>
      </c>
      <c r="B43" s="144"/>
      <c r="C43" s="144"/>
      <c r="D43" s="144"/>
      <c r="E43" s="144"/>
      <c r="F43" s="144"/>
      <c r="G43" s="144"/>
      <c r="H43" s="144"/>
      <c r="I43" s="144"/>
      <c r="J43" s="144"/>
      <c r="K43" s="144"/>
    </row>
    <row r="44" spans="1:11" s="3" customFormat="1" ht="11.1" customHeight="1" x14ac:dyDescent="0.15">
      <c r="A44" s="47" t="s">
        <v>61</v>
      </c>
      <c r="B44" s="139">
        <v>8674</v>
      </c>
      <c r="C44" s="140">
        <v>-0.29885057471264531</v>
      </c>
      <c r="D44" s="139">
        <v>24561</v>
      </c>
      <c r="E44" s="140">
        <v>9.305740987983981</v>
      </c>
      <c r="F44" s="140">
        <v>2.8315655983398664</v>
      </c>
      <c r="G44" s="139">
        <v>67779</v>
      </c>
      <c r="H44" s="140">
        <v>-2.6177784801942465</v>
      </c>
      <c r="I44" s="139">
        <v>187820</v>
      </c>
      <c r="J44" s="140">
        <v>3.7123751359768562</v>
      </c>
      <c r="K44" s="140">
        <v>2.7710647840776641</v>
      </c>
    </row>
    <row r="45" spans="1:11" s="5" customFormat="1" x14ac:dyDescent="0.15">
      <c r="A45" s="53" t="s">
        <v>211</v>
      </c>
      <c r="B45" s="141">
        <v>8414</v>
      </c>
      <c r="C45" s="142">
        <v>0.38177046051062291</v>
      </c>
      <c r="D45" s="141">
        <v>23514</v>
      </c>
      <c r="E45" s="142">
        <v>10.239099859353018</v>
      </c>
      <c r="F45" s="142">
        <v>2.7946280009507962</v>
      </c>
      <c r="G45" s="141">
        <v>64104</v>
      </c>
      <c r="H45" s="142">
        <v>-3.3428325869634108</v>
      </c>
      <c r="I45" s="141">
        <v>171902</v>
      </c>
      <c r="J45" s="142">
        <v>2.5368478189550814</v>
      </c>
      <c r="K45" s="142">
        <v>2.6816111319106453</v>
      </c>
    </row>
    <row r="46" spans="1:11" s="5" customFormat="1" x14ac:dyDescent="0.15">
      <c r="A46" s="53" t="s">
        <v>212</v>
      </c>
      <c r="B46" s="141">
        <v>260</v>
      </c>
      <c r="C46" s="142">
        <v>-18.23899371069183</v>
      </c>
      <c r="D46" s="141">
        <v>1047</v>
      </c>
      <c r="E46" s="142">
        <v>-8.1578947368421098</v>
      </c>
      <c r="F46" s="142">
        <v>4.0269230769230768</v>
      </c>
      <c r="G46" s="141">
        <v>3675</v>
      </c>
      <c r="H46" s="142">
        <v>12.042682926829272</v>
      </c>
      <c r="I46" s="141">
        <v>15918</v>
      </c>
      <c r="J46" s="142">
        <v>18.367043426531822</v>
      </c>
      <c r="K46" s="142">
        <v>4.3314285714285718</v>
      </c>
    </row>
    <row r="47" spans="1:11" s="3" customFormat="1" ht="11.1" customHeight="1" x14ac:dyDescent="0.15">
      <c r="A47" s="47" t="s">
        <v>52</v>
      </c>
      <c r="B47" s="139">
        <v>259</v>
      </c>
      <c r="C47" s="140">
        <v>-13.37792642140468</v>
      </c>
      <c r="D47" s="139">
        <v>639</v>
      </c>
      <c r="E47" s="140">
        <v>19.887429643527199</v>
      </c>
      <c r="F47" s="140">
        <v>2.4671814671814674</v>
      </c>
      <c r="G47" s="139">
        <v>2246</v>
      </c>
      <c r="H47" s="140">
        <v>-5.5111485065208257</v>
      </c>
      <c r="I47" s="139">
        <v>5784</v>
      </c>
      <c r="J47" s="140">
        <v>-2.8552233792408401</v>
      </c>
      <c r="K47" s="140">
        <v>2.5752448797862866</v>
      </c>
    </row>
    <row r="48" spans="1:11" s="3" customFormat="1" x14ac:dyDescent="0.15">
      <c r="A48" s="53" t="s">
        <v>211</v>
      </c>
      <c r="B48" s="141">
        <v>254</v>
      </c>
      <c r="C48" s="142">
        <v>-14.478114478114477</v>
      </c>
      <c r="D48" s="141">
        <v>634</v>
      </c>
      <c r="E48" s="142">
        <v>19.397363465160069</v>
      </c>
      <c r="F48" s="142">
        <v>2.4960629921259843</v>
      </c>
      <c r="G48" s="141">
        <v>2225</v>
      </c>
      <c r="H48" s="142">
        <v>-5.7602710715798366</v>
      </c>
      <c r="I48" s="141">
        <v>5733</v>
      </c>
      <c r="J48" s="142">
        <v>-2.8469750889679659</v>
      </c>
      <c r="K48" s="142">
        <v>2.5766292134831459</v>
      </c>
    </row>
    <row r="49" spans="1:11" s="3" customFormat="1" x14ac:dyDescent="0.15">
      <c r="A49" s="53" t="s">
        <v>212</v>
      </c>
      <c r="B49" s="141">
        <v>5</v>
      </c>
      <c r="C49" s="142">
        <v>150</v>
      </c>
      <c r="D49" s="141">
        <v>5</v>
      </c>
      <c r="E49" s="142">
        <v>150</v>
      </c>
      <c r="F49" s="142">
        <v>1</v>
      </c>
      <c r="G49" s="141">
        <v>21</v>
      </c>
      <c r="H49" s="142">
        <v>31.25</v>
      </c>
      <c r="I49" s="141">
        <v>51</v>
      </c>
      <c r="J49" s="142">
        <v>-3.7735849056603712</v>
      </c>
      <c r="K49" s="142">
        <v>2.4285714285714284</v>
      </c>
    </row>
    <row r="50" spans="1:11" s="5" customFormat="1" ht="15.95" customHeight="1" x14ac:dyDescent="0.15">
      <c r="A50" s="35" t="s">
        <v>121</v>
      </c>
      <c r="B50" s="144"/>
      <c r="C50" s="144"/>
      <c r="D50" s="144"/>
      <c r="E50" s="144"/>
      <c r="F50" s="144"/>
      <c r="G50" s="144"/>
      <c r="H50" s="144"/>
      <c r="I50" s="144"/>
      <c r="J50" s="144"/>
      <c r="K50" s="143"/>
    </row>
    <row r="51" spans="1:11" s="5" customFormat="1" ht="12.95" customHeight="1" x14ac:dyDescent="0.15">
      <c r="A51" s="35" t="s">
        <v>210</v>
      </c>
      <c r="B51" s="139">
        <v>32972</v>
      </c>
      <c r="C51" s="140">
        <v>3.5227629513343857</v>
      </c>
      <c r="D51" s="139">
        <v>64390</v>
      </c>
      <c r="E51" s="140">
        <v>6.4895974597294384</v>
      </c>
      <c r="F51" s="140">
        <v>1.9528691010554409</v>
      </c>
      <c r="G51" s="139">
        <v>280760</v>
      </c>
      <c r="H51" s="140">
        <v>2.9405294419593702</v>
      </c>
      <c r="I51" s="139">
        <v>518671</v>
      </c>
      <c r="J51" s="140">
        <v>3.3775474612586578</v>
      </c>
      <c r="K51" s="140">
        <v>1.8473821057130646</v>
      </c>
    </row>
    <row r="52" spans="1:11" s="3" customFormat="1" x14ac:dyDescent="0.15">
      <c r="A52" s="40" t="s">
        <v>60</v>
      </c>
      <c r="B52" s="141">
        <v>28636</v>
      </c>
      <c r="C52" s="142">
        <v>-1.8340132323197764</v>
      </c>
      <c r="D52" s="141">
        <v>55231</v>
      </c>
      <c r="E52" s="142">
        <v>-1.0516320900068052</v>
      </c>
      <c r="F52" s="142">
        <v>1.9287260790613214</v>
      </c>
      <c r="G52" s="141">
        <v>245285</v>
      </c>
      <c r="H52" s="142">
        <v>2.1897354069716641</v>
      </c>
      <c r="I52" s="141">
        <v>454419</v>
      </c>
      <c r="J52" s="142">
        <v>3.0131912125079623</v>
      </c>
      <c r="K52" s="142">
        <v>1.852616344252604</v>
      </c>
    </row>
    <row r="53" spans="1:11" s="3" customFormat="1" x14ac:dyDescent="0.15">
      <c r="A53" s="40" t="s">
        <v>156</v>
      </c>
      <c r="B53" s="141">
        <v>4336</v>
      </c>
      <c r="C53" s="142">
        <v>61.85143710339679</v>
      </c>
      <c r="D53" s="141">
        <v>9159</v>
      </c>
      <c r="E53" s="142">
        <v>97.052495697074022</v>
      </c>
      <c r="F53" s="142">
        <v>2.1123154981549814</v>
      </c>
      <c r="G53" s="141">
        <v>35475</v>
      </c>
      <c r="H53" s="142">
        <v>8.4497569624896869</v>
      </c>
      <c r="I53" s="141">
        <v>64252</v>
      </c>
      <c r="J53" s="142">
        <v>6.0299019769629325</v>
      </c>
      <c r="K53" s="142">
        <v>1.8111909795630725</v>
      </c>
    </row>
    <row r="54" spans="1:11" s="3" customFormat="1" ht="9" customHeight="1" x14ac:dyDescent="0.15">
      <c r="A54" s="40" t="s">
        <v>206</v>
      </c>
      <c r="B54" s="144"/>
      <c r="C54" s="144"/>
      <c r="D54" s="144"/>
      <c r="E54" s="144"/>
      <c r="F54" s="144"/>
      <c r="G54" s="144"/>
      <c r="H54" s="144"/>
      <c r="I54" s="144"/>
      <c r="J54" s="144"/>
      <c r="K54" s="144"/>
    </row>
    <row r="55" spans="1:11" s="3" customFormat="1" ht="11.1" customHeight="1" x14ac:dyDescent="0.15">
      <c r="A55" s="47" t="s">
        <v>61</v>
      </c>
      <c r="B55" s="139">
        <v>21552</v>
      </c>
      <c r="C55" s="140">
        <v>1.0360508180582286</v>
      </c>
      <c r="D55" s="139">
        <v>41607</v>
      </c>
      <c r="E55" s="140">
        <v>5.6578379339241707</v>
      </c>
      <c r="F55" s="140">
        <v>1.9305400890868596</v>
      </c>
      <c r="G55" s="139">
        <v>183392</v>
      </c>
      <c r="H55" s="140">
        <v>1.7679766489462025</v>
      </c>
      <c r="I55" s="139">
        <v>331373</v>
      </c>
      <c r="J55" s="140">
        <v>2.0765050888390562</v>
      </c>
      <c r="K55" s="140">
        <v>1.806910879427674</v>
      </c>
    </row>
    <row r="56" spans="1:11" s="5" customFormat="1" x14ac:dyDescent="0.15">
      <c r="A56" s="53" t="s">
        <v>211</v>
      </c>
      <c r="B56" s="141">
        <v>18123</v>
      </c>
      <c r="C56" s="142">
        <v>-6.0692443246605166</v>
      </c>
      <c r="D56" s="141">
        <v>34025</v>
      </c>
      <c r="E56" s="142">
        <v>-4.9819877684381026</v>
      </c>
      <c r="F56" s="142">
        <v>1.8774485460464603</v>
      </c>
      <c r="G56" s="141">
        <v>155623</v>
      </c>
      <c r="H56" s="142">
        <v>-0.18728153160375882</v>
      </c>
      <c r="I56" s="141">
        <v>281503</v>
      </c>
      <c r="J56" s="142">
        <v>0.5892358158182418</v>
      </c>
      <c r="K56" s="142">
        <v>1.8088778650970614</v>
      </c>
    </row>
    <row r="57" spans="1:11" s="5" customFormat="1" x14ac:dyDescent="0.15">
      <c r="A57" s="53" t="s">
        <v>212</v>
      </c>
      <c r="B57" s="141">
        <v>3429</v>
      </c>
      <c r="C57" s="142">
        <v>68.335787923416802</v>
      </c>
      <c r="D57" s="141">
        <v>7582</v>
      </c>
      <c r="E57" s="142">
        <v>112.38095238095238</v>
      </c>
      <c r="F57" s="142">
        <v>2.2111402741324002</v>
      </c>
      <c r="G57" s="141">
        <v>27769</v>
      </c>
      <c r="H57" s="142">
        <v>14.318060186900496</v>
      </c>
      <c r="I57" s="141">
        <v>49870</v>
      </c>
      <c r="J57" s="142">
        <v>11.371655723792941</v>
      </c>
      <c r="K57" s="142">
        <v>1.7958875004501422</v>
      </c>
    </row>
    <row r="58" spans="1:11" s="3" customFormat="1" ht="11.1" customHeight="1" x14ac:dyDescent="0.15">
      <c r="A58" s="47" t="s">
        <v>52</v>
      </c>
      <c r="B58" s="139">
        <v>382</v>
      </c>
      <c r="C58" s="140">
        <v>-2.3017902813299287</v>
      </c>
      <c r="D58" s="139">
        <v>622</v>
      </c>
      <c r="E58" s="140">
        <v>-15.258855585831057</v>
      </c>
      <c r="F58" s="140">
        <v>1.6282722513089005</v>
      </c>
      <c r="G58" s="139">
        <v>3401</v>
      </c>
      <c r="H58" s="140">
        <v>-1.6199016488284599</v>
      </c>
      <c r="I58" s="139">
        <v>5724</v>
      </c>
      <c r="J58" s="140">
        <v>-7.7518130539887125</v>
      </c>
      <c r="K58" s="140">
        <v>1.6830344016465746</v>
      </c>
    </row>
    <row r="59" spans="1:11" s="3" customFormat="1" x14ac:dyDescent="0.15">
      <c r="A59" s="53" t="s">
        <v>211</v>
      </c>
      <c r="B59" s="141">
        <v>360</v>
      </c>
      <c r="C59" s="142">
        <v>-5.7591623036649224</v>
      </c>
      <c r="D59" s="141">
        <v>594</v>
      </c>
      <c r="E59" s="142">
        <v>-17.385257301808068</v>
      </c>
      <c r="F59" s="142">
        <v>1.65</v>
      </c>
      <c r="G59" s="141">
        <v>3141</v>
      </c>
      <c r="H59" s="142">
        <v>-2.2104607721046108</v>
      </c>
      <c r="I59" s="141">
        <v>5382</v>
      </c>
      <c r="J59" s="142">
        <v>-8.3446866485013658</v>
      </c>
      <c r="K59" s="142">
        <v>1.7134670487106016</v>
      </c>
    </row>
    <row r="60" spans="1:11" s="3" customFormat="1" x14ac:dyDescent="0.15">
      <c r="A60" s="53" t="s">
        <v>212</v>
      </c>
      <c r="B60" s="141">
        <v>22</v>
      </c>
      <c r="C60" s="142">
        <v>144.44444444444446</v>
      </c>
      <c r="D60" s="141">
        <v>28</v>
      </c>
      <c r="E60" s="142">
        <v>86.666666666666657</v>
      </c>
      <c r="F60" s="142">
        <v>1.2727272727272727</v>
      </c>
      <c r="G60" s="141">
        <v>260</v>
      </c>
      <c r="H60" s="142">
        <v>6.1224489795918373</v>
      </c>
      <c r="I60" s="141">
        <v>342</v>
      </c>
      <c r="J60" s="142">
        <v>2.7027027027027088</v>
      </c>
      <c r="K60" s="142">
        <v>1.3153846153846154</v>
      </c>
    </row>
    <row r="61" spans="1:11" s="5" customFormat="1" ht="15.95" customHeight="1" x14ac:dyDescent="0.15">
      <c r="A61" s="35" t="s">
        <v>122</v>
      </c>
      <c r="B61" s="144"/>
      <c r="C61" s="144"/>
      <c r="D61" s="144"/>
      <c r="E61" s="144"/>
      <c r="F61" s="144"/>
      <c r="G61" s="144"/>
      <c r="H61" s="144"/>
      <c r="I61" s="144"/>
      <c r="J61" s="144"/>
      <c r="K61" s="143"/>
    </row>
    <row r="62" spans="1:11" s="5" customFormat="1" ht="12.95" customHeight="1" x14ac:dyDescent="0.15">
      <c r="A62" s="35" t="s">
        <v>210</v>
      </c>
      <c r="B62" s="139">
        <v>19127</v>
      </c>
      <c r="C62" s="140">
        <v>10.077117863720076</v>
      </c>
      <c r="D62" s="139">
        <v>34362</v>
      </c>
      <c r="E62" s="140">
        <v>9.3913154208582768</v>
      </c>
      <c r="F62" s="140">
        <v>1.7965180111883725</v>
      </c>
      <c r="G62" s="139">
        <v>155482</v>
      </c>
      <c r="H62" s="140">
        <v>0.8333495463595284</v>
      </c>
      <c r="I62" s="139">
        <v>270187</v>
      </c>
      <c r="J62" s="140">
        <v>2.9283809523809481</v>
      </c>
      <c r="K62" s="140">
        <v>1.7377381304588313</v>
      </c>
    </row>
    <row r="63" spans="1:11" s="3" customFormat="1" x14ac:dyDescent="0.15">
      <c r="A63" s="40" t="s">
        <v>60</v>
      </c>
      <c r="B63" s="141">
        <v>17059</v>
      </c>
      <c r="C63" s="142">
        <v>8.4212533367230265</v>
      </c>
      <c r="D63" s="141">
        <v>30634</v>
      </c>
      <c r="E63" s="142">
        <v>7.9726490906527516</v>
      </c>
      <c r="F63" s="142">
        <v>1.7957676299900345</v>
      </c>
      <c r="G63" s="141">
        <v>138069</v>
      </c>
      <c r="H63" s="142">
        <v>0.22357561283672567</v>
      </c>
      <c r="I63" s="141">
        <v>237647</v>
      </c>
      <c r="J63" s="142">
        <v>2.1333745911819904</v>
      </c>
      <c r="K63" s="142">
        <v>1.7212191005946302</v>
      </c>
    </row>
    <row r="64" spans="1:11" s="3" customFormat="1" x14ac:dyDescent="0.15">
      <c r="A64" s="40" t="s">
        <v>156</v>
      </c>
      <c r="B64" s="141">
        <v>2068</v>
      </c>
      <c r="C64" s="142">
        <v>25.943970767356888</v>
      </c>
      <c r="D64" s="141">
        <v>3728</v>
      </c>
      <c r="E64" s="142">
        <v>22.631578947368425</v>
      </c>
      <c r="F64" s="142">
        <v>1.8027079303675049</v>
      </c>
      <c r="G64" s="141">
        <v>17413</v>
      </c>
      <c r="H64" s="142">
        <v>5.944268678510582</v>
      </c>
      <c r="I64" s="141">
        <v>32540</v>
      </c>
      <c r="J64" s="142">
        <v>9.1323741489754156</v>
      </c>
      <c r="K64" s="142">
        <v>1.8687187733302706</v>
      </c>
    </row>
    <row r="65" spans="1:11" s="3" customFormat="1" ht="9" customHeight="1" x14ac:dyDescent="0.15">
      <c r="A65" s="40" t="s">
        <v>206</v>
      </c>
      <c r="B65" s="144"/>
      <c r="C65" s="144"/>
      <c r="D65" s="144"/>
      <c r="E65" s="144"/>
      <c r="F65" s="144"/>
      <c r="G65" s="144"/>
      <c r="H65" s="144"/>
      <c r="I65" s="144"/>
      <c r="J65" s="144"/>
      <c r="K65" s="144"/>
    </row>
    <row r="66" spans="1:11" s="3" customFormat="1" ht="11.1" customHeight="1" x14ac:dyDescent="0.15">
      <c r="A66" s="47" t="s">
        <v>61</v>
      </c>
      <c r="B66" s="139">
        <v>15582</v>
      </c>
      <c r="C66" s="140">
        <v>11.75500251022018</v>
      </c>
      <c r="D66" s="139">
        <v>26041</v>
      </c>
      <c r="E66" s="140">
        <v>6.0776406370931539</v>
      </c>
      <c r="F66" s="140">
        <v>1.6712232062636376</v>
      </c>
      <c r="G66" s="139">
        <v>125785</v>
      </c>
      <c r="H66" s="140">
        <v>3.5071550241517997</v>
      </c>
      <c r="I66" s="139">
        <v>209052</v>
      </c>
      <c r="J66" s="140">
        <v>2.6278970441681082</v>
      </c>
      <c r="K66" s="140">
        <v>1.6619787733036531</v>
      </c>
    </row>
    <row r="67" spans="1:11" s="5" customFormat="1" x14ac:dyDescent="0.15">
      <c r="A67" s="53" t="s">
        <v>211</v>
      </c>
      <c r="B67" s="141">
        <v>13783</v>
      </c>
      <c r="C67" s="142">
        <v>9.2588188664288538</v>
      </c>
      <c r="D67" s="141">
        <v>23314</v>
      </c>
      <c r="E67" s="142">
        <v>3.9040912737320639</v>
      </c>
      <c r="F67" s="142">
        <v>1.6915040266995574</v>
      </c>
      <c r="G67" s="141">
        <v>111552</v>
      </c>
      <c r="H67" s="142">
        <v>2.5614622216501459</v>
      </c>
      <c r="I67" s="141">
        <v>186635</v>
      </c>
      <c r="J67" s="142">
        <v>1.9829950930570561</v>
      </c>
      <c r="K67" s="142">
        <v>1.6730762335054503</v>
      </c>
    </row>
    <row r="68" spans="1:11" s="5" customFormat="1" x14ac:dyDescent="0.15">
      <c r="A68" s="53" t="s">
        <v>212</v>
      </c>
      <c r="B68" s="141">
        <v>1799</v>
      </c>
      <c r="C68" s="142">
        <v>35.466867469879531</v>
      </c>
      <c r="D68" s="141">
        <v>2727</v>
      </c>
      <c r="E68" s="142">
        <v>29.180483183325435</v>
      </c>
      <c r="F68" s="142">
        <v>1.5158421345191773</v>
      </c>
      <c r="G68" s="141">
        <v>14233</v>
      </c>
      <c r="H68" s="142">
        <v>11.570118366387078</v>
      </c>
      <c r="I68" s="141">
        <v>22417</v>
      </c>
      <c r="J68" s="142">
        <v>8.3313197699705199</v>
      </c>
      <c r="K68" s="142">
        <v>1.5750017564814165</v>
      </c>
    </row>
    <row r="69" spans="1:11" s="3" customFormat="1" ht="11.1" customHeight="1" x14ac:dyDescent="0.15">
      <c r="A69" s="47" t="s">
        <v>52</v>
      </c>
      <c r="B69" s="139">
        <v>475</v>
      </c>
      <c r="C69" s="140">
        <v>-7.2265625</v>
      </c>
      <c r="D69" s="139">
        <v>904</v>
      </c>
      <c r="E69" s="140">
        <v>12.437810945273625</v>
      </c>
      <c r="F69" s="140">
        <v>1.9031578947368422</v>
      </c>
      <c r="G69" s="139">
        <v>3462</v>
      </c>
      <c r="H69" s="140">
        <v>-9.0861344537815114</v>
      </c>
      <c r="I69" s="139">
        <v>5835</v>
      </c>
      <c r="J69" s="140">
        <v>-9.2111405010113572</v>
      </c>
      <c r="K69" s="140">
        <v>1.6854419410745234</v>
      </c>
    </row>
    <row r="70" spans="1:11" s="3" customFormat="1" x14ac:dyDescent="0.15">
      <c r="A70" s="53" t="s">
        <v>211</v>
      </c>
      <c r="B70" s="141">
        <v>475</v>
      </c>
      <c r="C70" s="142">
        <v>-7.2265625</v>
      </c>
      <c r="D70" s="141">
        <v>904</v>
      </c>
      <c r="E70" s="142">
        <v>12.437810945273625</v>
      </c>
      <c r="F70" s="142">
        <v>1.9031578947368422</v>
      </c>
      <c r="G70" s="141">
        <v>3442</v>
      </c>
      <c r="H70" s="142">
        <v>-9.5400788436268016</v>
      </c>
      <c r="I70" s="141">
        <v>5731</v>
      </c>
      <c r="J70" s="142">
        <v>-10.773781721936786</v>
      </c>
      <c r="K70" s="142">
        <v>1.6650203370133643</v>
      </c>
    </row>
    <row r="71" spans="1:11" s="3" customFormat="1" x14ac:dyDescent="0.15">
      <c r="A71" s="53" t="s">
        <v>212</v>
      </c>
      <c r="B71" s="141">
        <v>0</v>
      </c>
      <c r="C71" s="142">
        <v>0</v>
      </c>
      <c r="D71" s="141">
        <v>0</v>
      </c>
      <c r="E71" s="142">
        <v>0</v>
      </c>
      <c r="F71" s="142">
        <v>0</v>
      </c>
      <c r="G71" s="141">
        <v>20</v>
      </c>
      <c r="H71" s="145" t="s">
        <v>43</v>
      </c>
      <c r="I71" s="141">
        <v>104</v>
      </c>
      <c r="J71" s="145" t="s">
        <v>43</v>
      </c>
      <c r="K71" s="142">
        <v>5.2</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213</v>
      </c>
      <c r="B1" s="260"/>
      <c r="C1" s="260"/>
      <c r="D1" s="260"/>
      <c r="E1" s="260"/>
      <c r="F1" s="260"/>
      <c r="G1" s="260"/>
      <c r="H1" s="260"/>
      <c r="I1" s="260"/>
      <c r="J1" s="260"/>
      <c r="K1" s="261"/>
    </row>
    <row r="2" spans="1:11" ht="9.9499999999999993" customHeight="1" x14ac:dyDescent="0.15">
      <c r="A2" s="249" t="s">
        <v>214</v>
      </c>
      <c r="B2" s="244" t="s">
        <v>492</v>
      </c>
      <c r="C2" s="240"/>
      <c r="D2" s="240"/>
      <c r="E2" s="240"/>
      <c r="F2" s="240"/>
      <c r="G2" s="245" t="s">
        <v>493</v>
      </c>
      <c r="H2" s="246"/>
      <c r="I2" s="246"/>
      <c r="J2" s="246"/>
      <c r="K2" s="246"/>
    </row>
    <row r="3" spans="1:11" ht="9.9499999999999993" customHeight="1" x14ac:dyDescent="0.15">
      <c r="A3" s="250"/>
      <c r="B3" s="239" t="s">
        <v>137</v>
      </c>
      <c r="C3" s="241"/>
      <c r="D3" s="253" t="s">
        <v>135</v>
      </c>
      <c r="E3" s="258"/>
      <c r="F3" s="247" t="s">
        <v>58</v>
      </c>
      <c r="G3" s="253" t="s">
        <v>137</v>
      </c>
      <c r="H3" s="258"/>
      <c r="I3" s="253" t="s">
        <v>135</v>
      </c>
      <c r="J3" s="258"/>
      <c r="K3" s="253" t="s">
        <v>58</v>
      </c>
    </row>
    <row r="4" spans="1:11" ht="45" customHeight="1" x14ac:dyDescent="0.15">
      <c r="A4" s="250"/>
      <c r="B4" s="26" t="s">
        <v>138</v>
      </c>
      <c r="C4" s="16" t="s">
        <v>154</v>
      </c>
      <c r="D4" s="16" t="s">
        <v>138</v>
      </c>
      <c r="E4" s="16" t="s">
        <v>154</v>
      </c>
      <c r="F4" s="248"/>
      <c r="G4" s="16" t="s">
        <v>138</v>
      </c>
      <c r="H4" s="16" t="s">
        <v>157</v>
      </c>
      <c r="I4" s="16" t="s">
        <v>138</v>
      </c>
      <c r="J4" s="16" t="s">
        <v>157</v>
      </c>
      <c r="K4" s="253"/>
    </row>
    <row r="5" spans="1:11" ht="9.9499999999999993" customHeight="1" x14ac:dyDescent="0.15">
      <c r="A5" s="251"/>
      <c r="B5" s="27" t="s">
        <v>139</v>
      </c>
      <c r="C5" s="18" t="s">
        <v>140</v>
      </c>
      <c r="D5" s="18" t="s">
        <v>139</v>
      </c>
      <c r="E5" s="18" t="s">
        <v>140</v>
      </c>
      <c r="F5" s="18" t="s">
        <v>141</v>
      </c>
      <c r="G5" s="18" t="s">
        <v>139</v>
      </c>
      <c r="H5" s="18" t="s">
        <v>140</v>
      </c>
      <c r="I5" s="18" t="s">
        <v>139</v>
      </c>
      <c r="J5" s="18" t="s">
        <v>140</v>
      </c>
      <c r="K5" s="19" t="s">
        <v>141</v>
      </c>
    </row>
    <row r="6" spans="1:11" s="5" customFormat="1" ht="15.95" customHeight="1" x14ac:dyDescent="0.15">
      <c r="A6" s="35" t="s">
        <v>158</v>
      </c>
      <c r="B6" s="50"/>
      <c r="C6" s="50"/>
      <c r="D6" s="31"/>
      <c r="E6" s="50"/>
      <c r="F6" s="31"/>
      <c r="G6" s="31"/>
      <c r="H6" s="50"/>
      <c r="I6" s="31"/>
      <c r="J6" s="31"/>
      <c r="K6" s="23"/>
    </row>
    <row r="7" spans="1:11" s="5" customFormat="1" ht="12.95" customHeight="1" x14ac:dyDescent="0.15">
      <c r="A7" s="35" t="s">
        <v>210</v>
      </c>
      <c r="B7" s="139">
        <v>7086</v>
      </c>
      <c r="C7" s="140">
        <v>2.6956521739130466</v>
      </c>
      <c r="D7" s="139">
        <v>13826</v>
      </c>
      <c r="E7" s="140">
        <v>2.2103940267612927</v>
      </c>
      <c r="F7" s="140">
        <v>1.9511713237369461</v>
      </c>
      <c r="G7" s="139">
        <v>57293</v>
      </c>
      <c r="H7" s="140">
        <v>-0.11680613668060857</v>
      </c>
      <c r="I7" s="139">
        <v>109186</v>
      </c>
      <c r="J7" s="140">
        <v>-3.0181908619342011</v>
      </c>
      <c r="K7" s="140">
        <v>1.9057476480547362</v>
      </c>
    </row>
    <row r="8" spans="1:11" s="3" customFormat="1" x14ac:dyDescent="0.15">
      <c r="A8" s="40" t="s">
        <v>60</v>
      </c>
      <c r="B8" s="141">
        <v>6717</v>
      </c>
      <c r="C8" s="142">
        <v>8.3561864816905995</v>
      </c>
      <c r="D8" s="141">
        <v>12768</v>
      </c>
      <c r="E8" s="142">
        <v>6.9257181140607997</v>
      </c>
      <c r="F8" s="142">
        <v>1.9008485931219294</v>
      </c>
      <c r="G8" s="141">
        <v>53485</v>
      </c>
      <c r="H8" s="142">
        <v>2.3949917678140622</v>
      </c>
      <c r="I8" s="141">
        <v>99609</v>
      </c>
      <c r="J8" s="142">
        <v>0.43862302619638172</v>
      </c>
      <c r="K8" s="142">
        <v>1.8623726278395811</v>
      </c>
    </row>
    <row r="9" spans="1:11" s="3" customFormat="1" x14ac:dyDescent="0.15">
      <c r="A9" s="40" t="s">
        <v>156</v>
      </c>
      <c r="B9" s="141">
        <v>369</v>
      </c>
      <c r="C9" s="142">
        <v>-47.360912981455066</v>
      </c>
      <c r="D9" s="141">
        <v>1058</v>
      </c>
      <c r="E9" s="142">
        <v>-33.291298865069351</v>
      </c>
      <c r="F9" s="142">
        <v>2.8672086720867207</v>
      </c>
      <c r="G9" s="141">
        <v>3808</v>
      </c>
      <c r="H9" s="142">
        <v>-25.712056184159195</v>
      </c>
      <c r="I9" s="141">
        <v>9577</v>
      </c>
      <c r="J9" s="142">
        <v>-28.583146905294555</v>
      </c>
      <c r="K9" s="142">
        <v>2.5149684873949578</v>
      </c>
    </row>
    <row r="10" spans="1:11" s="3" customFormat="1" ht="9" customHeight="1" x14ac:dyDescent="0.15">
      <c r="A10" s="40" t="s">
        <v>206</v>
      </c>
      <c r="B10" s="144"/>
      <c r="C10" s="144"/>
      <c r="D10" s="144"/>
      <c r="E10" s="144"/>
      <c r="F10" s="144"/>
      <c r="G10" s="144"/>
      <c r="H10" s="144"/>
      <c r="I10" s="144"/>
      <c r="J10" s="144"/>
      <c r="K10" s="144"/>
    </row>
    <row r="11" spans="1:11" s="3" customFormat="1" ht="11.1" customHeight="1" x14ac:dyDescent="0.15">
      <c r="A11" s="47" t="s">
        <v>61</v>
      </c>
      <c r="B11" s="139">
        <v>6307</v>
      </c>
      <c r="C11" s="140">
        <v>-0.55187637969095249</v>
      </c>
      <c r="D11" s="139">
        <v>12286</v>
      </c>
      <c r="E11" s="140">
        <v>-0.34068786502271564</v>
      </c>
      <c r="F11" s="140">
        <v>1.9479942920564453</v>
      </c>
      <c r="G11" s="139">
        <v>51238</v>
      </c>
      <c r="H11" s="140">
        <v>-0.81303960664369868</v>
      </c>
      <c r="I11" s="139">
        <v>96907</v>
      </c>
      <c r="J11" s="140">
        <v>-1.7489252980777081</v>
      </c>
      <c r="K11" s="140">
        <v>1.8913111362660526</v>
      </c>
    </row>
    <row r="12" spans="1:11" s="5" customFormat="1" x14ac:dyDescent="0.15">
      <c r="A12" s="53" t="s">
        <v>211</v>
      </c>
      <c r="B12" s="141">
        <v>5976</v>
      </c>
      <c r="C12" s="142">
        <v>5.2297939778129887</v>
      </c>
      <c r="D12" s="141">
        <v>11443</v>
      </c>
      <c r="E12" s="142">
        <v>3.7067246692042772</v>
      </c>
      <c r="F12" s="142">
        <v>1.9148259705488622</v>
      </c>
      <c r="G12" s="141">
        <v>47675</v>
      </c>
      <c r="H12" s="142">
        <v>1.7522516754172557</v>
      </c>
      <c r="I12" s="141">
        <v>88566</v>
      </c>
      <c r="J12" s="142">
        <v>0.81846847359614117</v>
      </c>
      <c r="K12" s="142">
        <v>1.8577031987414787</v>
      </c>
    </row>
    <row r="13" spans="1:11" s="5" customFormat="1" x14ac:dyDescent="0.15">
      <c r="A13" s="53" t="s">
        <v>212</v>
      </c>
      <c r="B13" s="141">
        <v>331</v>
      </c>
      <c r="C13" s="142">
        <v>-50.075414781297134</v>
      </c>
      <c r="D13" s="141">
        <v>843</v>
      </c>
      <c r="E13" s="142">
        <v>-34.85316846986089</v>
      </c>
      <c r="F13" s="142">
        <v>2.5468277945619335</v>
      </c>
      <c r="G13" s="141">
        <v>3563</v>
      </c>
      <c r="H13" s="142">
        <v>-25.832639467110738</v>
      </c>
      <c r="I13" s="141">
        <v>8341</v>
      </c>
      <c r="J13" s="142">
        <v>-22.66110338433009</v>
      </c>
      <c r="K13" s="142">
        <v>2.3410047712601738</v>
      </c>
    </row>
    <row r="14" spans="1:11" s="3" customFormat="1" ht="11.1" customHeight="1" x14ac:dyDescent="0.15">
      <c r="A14" s="47" t="s">
        <v>52</v>
      </c>
      <c r="B14" s="139">
        <v>704</v>
      </c>
      <c r="C14" s="140">
        <v>49.787234042553195</v>
      </c>
      <c r="D14" s="139">
        <v>1180</v>
      </c>
      <c r="E14" s="140">
        <v>62.087912087912088</v>
      </c>
      <c r="F14" s="140">
        <v>1.6761363636363635</v>
      </c>
      <c r="G14" s="139">
        <v>5294</v>
      </c>
      <c r="H14" s="140">
        <v>5.0396825396825449</v>
      </c>
      <c r="I14" s="139">
        <v>8866</v>
      </c>
      <c r="J14" s="140">
        <v>-11.286772063237947</v>
      </c>
      <c r="K14" s="140">
        <v>1.6747261050245561</v>
      </c>
    </row>
    <row r="15" spans="1:11" s="3" customFormat="1" x14ac:dyDescent="0.15">
      <c r="A15" s="53" t="s">
        <v>211</v>
      </c>
      <c r="B15" s="141">
        <v>681</v>
      </c>
      <c r="C15" s="142">
        <v>50</v>
      </c>
      <c r="D15" s="141">
        <v>1101</v>
      </c>
      <c r="E15" s="142">
        <v>60.495626822157448</v>
      </c>
      <c r="F15" s="142">
        <v>1.6167400881057268</v>
      </c>
      <c r="G15" s="141">
        <v>5157</v>
      </c>
      <c r="H15" s="142">
        <v>6.9473247615097478</v>
      </c>
      <c r="I15" s="141">
        <v>8613</v>
      </c>
      <c r="J15" s="142">
        <v>-7.0171650653136197</v>
      </c>
      <c r="K15" s="142">
        <v>1.6701570680628273</v>
      </c>
    </row>
    <row r="16" spans="1:11" s="3" customFormat="1" x14ac:dyDescent="0.15">
      <c r="A16" s="53" t="s">
        <v>212</v>
      </c>
      <c r="B16" s="141">
        <v>23</v>
      </c>
      <c r="C16" s="142">
        <v>43.75</v>
      </c>
      <c r="D16" s="141">
        <v>79</v>
      </c>
      <c r="E16" s="142">
        <v>88.095238095238102</v>
      </c>
      <c r="F16" s="142">
        <v>3.4347826086956523</v>
      </c>
      <c r="G16" s="141">
        <v>137</v>
      </c>
      <c r="H16" s="142">
        <v>-37.155963302752291</v>
      </c>
      <c r="I16" s="141">
        <v>253</v>
      </c>
      <c r="J16" s="142">
        <v>-65.389876880984957</v>
      </c>
      <c r="K16" s="142">
        <v>1.8467153284671534</v>
      </c>
    </row>
    <row r="17" spans="1:11" s="5" customFormat="1" ht="15.95" customHeight="1" x14ac:dyDescent="0.15">
      <c r="A17" s="35" t="s">
        <v>159</v>
      </c>
      <c r="B17" s="144"/>
      <c r="C17" s="144"/>
      <c r="D17" s="144"/>
      <c r="E17" s="144"/>
      <c r="F17" s="144"/>
      <c r="G17" s="144"/>
      <c r="H17" s="144"/>
      <c r="I17" s="144"/>
      <c r="J17" s="144"/>
      <c r="K17" s="143"/>
    </row>
    <row r="18" spans="1:11" s="5" customFormat="1" ht="12.95" customHeight="1" x14ac:dyDescent="0.15">
      <c r="A18" s="35" t="s">
        <v>210</v>
      </c>
      <c r="B18" s="139">
        <v>5963</v>
      </c>
      <c r="C18" s="140">
        <v>-5.0284948038893162E-2</v>
      </c>
      <c r="D18" s="139">
        <v>14598</v>
      </c>
      <c r="E18" s="140">
        <v>13.101417835283186</v>
      </c>
      <c r="F18" s="140">
        <v>2.4480965956733187</v>
      </c>
      <c r="G18" s="139">
        <v>52305</v>
      </c>
      <c r="H18" s="140">
        <v>7.63674527719472</v>
      </c>
      <c r="I18" s="139">
        <v>119005</v>
      </c>
      <c r="J18" s="140">
        <v>10.230640978140059</v>
      </c>
      <c r="K18" s="140">
        <v>2.2752126947710543</v>
      </c>
    </row>
    <row r="19" spans="1:11" s="3" customFormat="1" x14ac:dyDescent="0.15">
      <c r="A19" s="40" t="s">
        <v>60</v>
      </c>
      <c r="B19" s="141">
        <v>5772</v>
      </c>
      <c r="C19" s="142">
        <v>0.3477051460361622</v>
      </c>
      <c r="D19" s="141">
        <v>14219</v>
      </c>
      <c r="E19" s="142">
        <v>14.17215352497189</v>
      </c>
      <c r="F19" s="142">
        <v>2.4634442134442134</v>
      </c>
      <c r="G19" s="141">
        <v>50071</v>
      </c>
      <c r="H19" s="142">
        <v>6.411782207676282</v>
      </c>
      <c r="I19" s="141">
        <v>114180</v>
      </c>
      <c r="J19" s="142">
        <v>9.4023973094943756</v>
      </c>
      <c r="K19" s="142">
        <v>2.2803618861217072</v>
      </c>
    </row>
    <row r="20" spans="1:11" s="3" customFormat="1" x14ac:dyDescent="0.15">
      <c r="A20" s="40" t="s">
        <v>156</v>
      </c>
      <c r="B20" s="141">
        <v>191</v>
      </c>
      <c r="C20" s="142">
        <v>-10.747663551401871</v>
      </c>
      <c r="D20" s="141">
        <v>379</v>
      </c>
      <c r="E20" s="142">
        <v>-16.335540838852097</v>
      </c>
      <c r="F20" s="142">
        <v>1.9842931937172774</v>
      </c>
      <c r="G20" s="141">
        <v>2234</v>
      </c>
      <c r="H20" s="142">
        <v>45.064935064935071</v>
      </c>
      <c r="I20" s="141">
        <v>4825</v>
      </c>
      <c r="J20" s="142">
        <v>34.288895073754531</v>
      </c>
      <c r="K20" s="142">
        <v>2.1598030438675022</v>
      </c>
    </row>
    <row r="21" spans="1:11" s="3" customFormat="1" ht="9" customHeight="1" x14ac:dyDescent="0.15">
      <c r="A21" s="40" t="s">
        <v>206</v>
      </c>
      <c r="B21" s="144"/>
      <c r="C21" s="144"/>
      <c r="D21" s="144"/>
      <c r="E21" s="144"/>
      <c r="F21" s="144"/>
      <c r="G21" s="144"/>
      <c r="H21" s="144"/>
      <c r="I21" s="144"/>
      <c r="J21" s="144"/>
      <c r="K21" s="144"/>
    </row>
    <row r="22" spans="1:11" s="3" customFormat="1" ht="11.1" customHeight="1" x14ac:dyDescent="0.15">
      <c r="A22" s="47" t="s">
        <v>61</v>
      </c>
      <c r="B22" s="139">
        <v>4682</v>
      </c>
      <c r="C22" s="140">
        <v>2.5405168637757356</v>
      </c>
      <c r="D22" s="139">
        <v>11781</v>
      </c>
      <c r="E22" s="140">
        <v>18.640483383685805</v>
      </c>
      <c r="F22" s="140">
        <v>2.5162323793250749</v>
      </c>
      <c r="G22" s="139">
        <v>39647</v>
      </c>
      <c r="H22" s="140">
        <v>11.817130608906567</v>
      </c>
      <c r="I22" s="139">
        <v>91836</v>
      </c>
      <c r="J22" s="140">
        <v>14.720431719382404</v>
      </c>
      <c r="K22" s="140">
        <v>2.3163417156405277</v>
      </c>
    </row>
    <row r="23" spans="1:11" s="5" customFormat="1" x14ac:dyDescent="0.15">
      <c r="A23" s="53" t="s">
        <v>211</v>
      </c>
      <c r="B23" s="141">
        <v>4542</v>
      </c>
      <c r="C23" s="142">
        <v>2.7137042062415162</v>
      </c>
      <c r="D23" s="141">
        <v>11530</v>
      </c>
      <c r="E23" s="142">
        <v>18.536033720571609</v>
      </c>
      <c r="F23" s="142">
        <v>2.5385292822545136</v>
      </c>
      <c r="G23" s="141">
        <v>38000</v>
      </c>
      <c r="H23" s="142">
        <v>10.046045582230462</v>
      </c>
      <c r="I23" s="141">
        <v>88948</v>
      </c>
      <c r="J23" s="142">
        <v>13.367320927861329</v>
      </c>
      <c r="K23" s="142">
        <v>2.340736842105263</v>
      </c>
    </row>
    <row r="24" spans="1:11" s="5" customFormat="1" x14ac:dyDescent="0.15">
      <c r="A24" s="53" t="s">
        <v>212</v>
      </c>
      <c r="B24" s="141">
        <v>140</v>
      </c>
      <c r="C24" s="142">
        <v>-2.7777777777777715</v>
      </c>
      <c r="D24" s="141">
        <v>251</v>
      </c>
      <c r="E24" s="142">
        <v>23.645320197044342</v>
      </c>
      <c r="F24" s="142">
        <v>1.7928571428571429</v>
      </c>
      <c r="G24" s="141">
        <v>1647</v>
      </c>
      <c r="H24" s="142">
        <v>77.861771058315327</v>
      </c>
      <c r="I24" s="141">
        <v>2888</v>
      </c>
      <c r="J24" s="142">
        <v>81.4070351758794</v>
      </c>
      <c r="K24" s="142">
        <v>1.7534911961141468</v>
      </c>
    </row>
    <row r="25" spans="1:11" s="3" customFormat="1" ht="11.1" customHeight="1" x14ac:dyDescent="0.15">
      <c r="A25" s="47" t="s">
        <v>52</v>
      </c>
      <c r="B25" s="139">
        <v>296</v>
      </c>
      <c r="C25" s="140">
        <v>-15.428571428571431</v>
      </c>
      <c r="D25" s="139">
        <v>570</v>
      </c>
      <c r="E25" s="140">
        <v>-13.109756097560975</v>
      </c>
      <c r="F25" s="140">
        <v>1.9256756756756757</v>
      </c>
      <c r="G25" s="139">
        <v>3019</v>
      </c>
      <c r="H25" s="140">
        <v>-13.767495001428159</v>
      </c>
      <c r="I25" s="139">
        <v>5817</v>
      </c>
      <c r="J25" s="140">
        <v>-8.6382911889429863</v>
      </c>
      <c r="K25" s="140">
        <v>1.9267969526333224</v>
      </c>
    </row>
    <row r="26" spans="1:11" s="3" customFormat="1" x14ac:dyDescent="0.15">
      <c r="A26" s="53" t="s">
        <v>211</v>
      </c>
      <c r="B26" s="141">
        <v>290</v>
      </c>
      <c r="C26" s="142">
        <v>-16.426512968299718</v>
      </c>
      <c r="D26" s="141">
        <v>564</v>
      </c>
      <c r="E26" s="142">
        <v>-13.097072419106311</v>
      </c>
      <c r="F26" s="142">
        <v>1.9448275862068964</v>
      </c>
      <c r="G26" s="141">
        <v>2996</v>
      </c>
      <c r="H26" s="142">
        <v>-13.209733487833134</v>
      </c>
      <c r="I26" s="141">
        <v>5787</v>
      </c>
      <c r="J26" s="142">
        <v>-8.1428571428571388</v>
      </c>
      <c r="K26" s="142">
        <v>1.9315754339118825</v>
      </c>
    </row>
    <row r="27" spans="1:11" s="3" customFormat="1" x14ac:dyDescent="0.15">
      <c r="A27" s="53" t="s">
        <v>212</v>
      </c>
      <c r="B27" s="141">
        <v>6</v>
      </c>
      <c r="C27" s="142">
        <v>100</v>
      </c>
      <c r="D27" s="141">
        <v>6</v>
      </c>
      <c r="E27" s="142">
        <v>-14.285714285714292</v>
      </c>
      <c r="F27" s="142">
        <v>1</v>
      </c>
      <c r="G27" s="141">
        <v>23</v>
      </c>
      <c r="H27" s="142">
        <v>-53.061224489795919</v>
      </c>
      <c r="I27" s="141">
        <v>30</v>
      </c>
      <c r="J27" s="142">
        <v>-55.223880597014926</v>
      </c>
      <c r="K27" s="142">
        <v>1.3043478260869565</v>
      </c>
    </row>
    <row r="28" spans="1:11" s="5" customFormat="1" ht="15.95" customHeight="1" x14ac:dyDescent="0.15">
      <c r="A28" s="35" t="s">
        <v>160</v>
      </c>
      <c r="B28" s="144"/>
      <c r="C28" s="144"/>
      <c r="D28" s="144"/>
      <c r="E28" s="144"/>
      <c r="F28" s="144"/>
      <c r="G28" s="144"/>
      <c r="H28" s="144"/>
      <c r="I28" s="144"/>
      <c r="J28" s="144"/>
      <c r="K28" s="143"/>
    </row>
    <row r="29" spans="1:11" s="5" customFormat="1" ht="12.95" customHeight="1" x14ac:dyDescent="0.15">
      <c r="A29" s="35" t="s">
        <v>210</v>
      </c>
      <c r="B29" s="139">
        <v>9992</v>
      </c>
      <c r="C29" s="140">
        <v>2.8300915920551546</v>
      </c>
      <c r="D29" s="139">
        <v>22361</v>
      </c>
      <c r="E29" s="140">
        <v>3.662324417041404</v>
      </c>
      <c r="F29" s="140">
        <v>2.2378903122498</v>
      </c>
      <c r="G29" s="139">
        <v>85128</v>
      </c>
      <c r="H29" s="140">
        <v>2.0719424460431668</v>
      </c>
      <c r="I29" s="139">
        <v>187625</v>
      </c>
      <c r="J29" s="140">
        <v>8.5792824074074048</v>
      </c>
      <c r="K29" s="140">
        <v>2.2040339253829528</v>
      </c>
    </row>
    <row r="30" spans="1:11" s="3" customFormat="1" x14ac:dyDescent="0.15">
      <c r="A30" s="40" t="s">
        <v>60</v>
      </c>
      <c r="B30" s="141">
        <v>9673</v>
      </c>
      <c r="C30" s="142">
        <v>2.3056583818085699</v>
      </c>
      <c r="D30" s="141">
        <v>21710</v>
      </c>
      <c r="E30" s="142">
        <v>3.2334759866856899</v>
      </c>
      <c r="F30" s="142">
        <v>2.2443916054998447</v>
      </c>
      <c r="G30" s="141">
        <v>81664</v>
      </c>
      <c r="H30" s="142">
        <v>1.4106894496324287</v>
      </c>
      <c r="I30" s="141">
        <v>179964</v>
      </c>
      <c r="J30" s="142">
        <v>7.6661681124738266</v>
      </c>
      <c r="K30" s="142">
        <v>2.2037127742946709</v>
      </c>
    </row>
    <row r="31" spans="1:11" s="3" customFormat="1" x14ac:dyDescent="0.15">
      <c r="A31" s="40" t="s">
        <v>156</v>
      </c>
      <c r="B31" s="141">
        <v>319</v>
      </c>
      <c r="C31" s="142">
        <v>21.755725190839698</v>
      </c>
      <c r="D31" s="141">
        <v>651</v>
      </c>
      <c r="E31" s="142">
        <v>20.332717190388166</v>
      </c>
      <c r="F31" s="142">
        <v>2.0407523510971788</v>
      </c>
      <c r="G31" s="141">
        <v>3464</v>
      </c>
      <c r="H31" s="142">
        <v>20.612813370473532</v>
      </c>
      <c r="I31" s="141">
        <v>7661</v>
      </c>
      <c r="J31" s="142">
        <v>35.592920353982294</v>
      </c>
      <c r="K31" s="142">
        <v>2.2116050808314087</v>
      </c>
    </row>
    <row r="32" spans="1:11" s="3" customFormat="1" ht="9" customHeight="1" x14ac:dyDescent="0.15">
      <c r="A32" s="40" t="s">
        <v>206</v>
      </c>
      <c r="B32" s="144"/>
      <c r="C32" s="144"/>
      <c r="D32" s="144"/>
      <c r="E32" s="144"/>
      <c r="F32" s="144"/>
      <c r="G32" s="144"/>
      <c r="H32" s="144"/>
      <c r="I32" s="144"/>
      <c r="J32" s="144"/>
      <c r="K32" s="144"/>
    </row>
    <row r="33" spans="1:11" s="3" customFormat="1" ht="11.1" customHeight="1" x14ac:dyDescent="0.15">
      <c r="A33" s="47" t="s">
        <v>61</v>
      </c>
      <c r="B33" s="139">
        <v>7291</v>
      </c>
      <c r="C33" s="140">
        <v>-0.42338158972958695</v>
      </c>
      <c r="D33" s="139">
        <v>16084</v>
      </c>
      <c r="E33" s="140">
        <v>0.73907052486534042</v>
      </c>
      <c r="F33" s="140">
        <v>2.2060074063914414</v>
      </c>
      <c r="G33" s="139">
        <v>63335</v>
      </c>
      <c r="H33" s="140">
        <v>2.0051538089869609</v>
      </c>
      <c r="I33" s="139">
        <v>135485</v>
      </c>
      <c r="J33" s="140">
        <v>7.4382459061892803</v>
      </c>
      <c r="K33" s="140">
        <v>2.139180547880319</v>
      </c>
    </row>
    <row r="34" spans="1:11" s="5" customFormat="1" x14ac:dyDescent="0.15">
      <c r="A34" s="53" t="s">
        <v>211</v>
      </c>
      <c r="B34" s="141">
        <v>7027</v>
      </c>
      <c r="C34" s="142">
        <v>-1.1951631046119218</v>
      </c>
      <c r="D34" s="141">
        <v>15546</v>
      </c>
      <c r="E34" s="142">
        <v>-0.15414258188825158</v>
      </c>
      <c r="F34" s="142">
        <v>2.2123238935534366</v>
      </c>
      <c r="G34" s="141">
        <v>60455</v>
      </c>
      <c r="H34" s="142">
        <v>1.230743469524441</v>
      </c>
      <c r="I34" s="141">
        <v>129154</v>
      </c>
      <c r="J34" s="142">
        <v>6.1196654232330303</v>
      </c>
      <c r="K34" s="142">
        <v>2.1363658919857746</v>
      </c>
    </row>
    <row r="35" spans="1:11" s="5" customFormat="1" x14ac:dyDescent="0.15">
      <c r="A35" s="53" t="s">
        <v>212</v>
      </c>
      <c r="B35" s="141">
        <v>264</v>
      </c>
      <c r="C35" s="142">
        <v>25.714285714285708</v>
      </c>
      <c r="D35" s="141">
        <v>538</v>
      </c>
      <c r="E35" s="142">
        <v>35.858585858585855</v>
      </c>
      <c r="F35" s="142">
        <v>2.0378787878787881</v>
      </c>
      <c r="G35" s="141">
        <v>2880</v>
      </c>
      <c r="H35" s="142">
        <v>21.518987341772146</v>
      </c>
      <c r="I35" s="141">
        <v>6331</v>
      </c>
      <c r="J35" s="142">
        <v>43.919072516481009</v>
      </c>
      <c r="K35" s="142">
        <v>2.198263888888889</v>
      </c>
    </row>
    <row r="36" spans="1:11" s="3" customFormat="1" ht="11.1" customHeight="1" x14ac:dyDescent="0.15">
      <c r="A36" s="47" t="s">
        <v>52</v>
      </c>
      <c r="B36" s="139">
        <v>1827</v>
      </c>
      <c r="C36" s="140">
        <v>-3.7914691943127963</v>
      </c>
      <c r="D36" s="139">
        <v>4019</v>
      </c>
      <c r="E36" s="140">
        <v>1.3619167717528313</v>
      </c>
      <c r="F36" s="140">
        <v>2.1997810618500275</v>
      </c>
      <c r="G36" s="139">
        <v>15652</v>
      </c>
      <c r="H36" s="140">
        <v>-8.7931938698211098</v>
      </c>
      <c r="I36" s="139">
        <v>34971</v>
      </c>
      <c r="J36" s="140">
        <v>-0.65056818181818699</v>
      </c>
      <c r="K36" s="140">
        <v>2.2342831587017633</v>
      </c>
    </row>
    <row r="37" spans="1:11" s="3" customFormat="1" x14ac:dyDescent="0.15">
      <c r="A37" s="53" t="s">
        <v>211</v>
      </c>
      <c r="B37" s="141">
        <v>1804</v>
      </c>
      <c r="C37" s="142">
        <v>-3.1669350509930183</v>
      </c>
      <c r="D37" s="141">
        <v>3957</v>
      </c>
      <c r="E37" s="142">
        <v>1.9057429822302367</v>
      </c>
      <c r="F37" s="142">
        <v>2.1934589800443458</v>
      </c>
      <c r="G37" s="141">
        <v>15442</v>
      </c>
      <c r="H37" s="142">
        <v>-8.2853239888341221</v>
      </c>
      <c r="I37" s="141">
        <v>34533</v>
      </c>
      <c r="J37" s="142">
        <v>-4.9204052098403395E-2</v>
      </c>
      <c r="K37" s="142">
        <v>2.2363035876181843</v>
      </c>
    </row>
    <row r="38" spans="1:11" s="3" customFormat="1" x14ac:dyDescent="0.15">
      <c r="A38" s="53" t="s">
        <v>212</v>
      </c>
      <c r="B38" s="141">
        <v>23</v>
      </c>
      <c r="C38" s="142">
        <v>-36.111111111111114</v>
      </c>
      <c r="D38" s="141">
        <v>62</v>
      </c>
      <c r="E38" s="142">
        <v>-24.390243902439025</v>
      </c>
      <c r="F38" s="142">
        <v>2.6956521739130435</v>
      </c>
      <c r="G38" s="141">
        <v>210</v>
      </c>
      <c r="H38" s="142">
        <v>-35.18518518518519</v>
      </c>
      <c r="I38" s="141">
        <v>438</v>
      </c>
      <c r="J38" s="142">
        <v>-32.615384615384613</v>
      </c>
      <c r="K38" s="142">
        <v>2.0857142857142859</v>
      </c>
    </row>
    <row r="39" spans="1:11" s="5" customFormat="1" ht="15.95" customHeight="1" x14ac:dyDescent="0.15">
      <c r="A39" s="35" t="s">
        <v>161</v>
      </c>
      <c r="B39" s="144"/>
      <c r="C39" s="144"/>
      <c r="D39" s="144"/>
      <c r="E39" s="144"/>
      <c r="F39" s="144"/>
      <c r="G39" s="144"/>
      <c r="H39" s="144"/>
      <c r="I39" s="144"/>
      <c r="J39" s="144"/>
      <c r="K39" s="143"/>
    </row>
    <row r="40" spans="1:11" s="5" customFormat="1" ht="12.95" customHeight="1" x14ac:dyDescent="0.15">
      <c r="A40" s="35" t="s">
        <v>210</v>
      </c>
      <c r="B40" s="139">
        <v>8212</v>
      </c>
      <c r="C40" s="140">
        <v>-4.3893351961811646</v>
      </c>
      <c r="D40" s="139">
        <v>17221</v>
      </c>
      <c r="E40" s="140">
        <v>3.9413326895219711</v>
      </c>
      <c r="F40" s="140">
        <v>2.0970530930345834</v>
      </c>
      <c r="G40" s="139">
        <v>70832</v>
      </c>
      <c r="H40" s="140">
        <v>3.7345127559239586</v>
      </c>
      <c r="I40" s="139">
        <v>144313</v>
      </c>
      <c r="J40" s="140">
        <v>9.8732346111385993</v>
      </c>
      <c r="K40" s="140">
        <v>2.0373983510277842</v>
      </c>
    </row>
    <row r="41" spans="1:11" s="3" customFormat="1" x14ac:dyDescent="0.15">
      <c r="A41" s="40" t="s">
        <v>60</v>
      </c>
      <c r="B41" s="141">
        <v>7918</v>
      </c>
      <c r="C41" s="142">
        <v>-3.8143828960155446</v>
      </c>
      <c r="D41" s="141">
        <v>16371</v>
      </c>
      <c r="E41" s="142">
        <v>3.5745919271162876</v>
      </c>
      <c r="F41" s="142">
        <v>2.0675675675675675</v>
      </c>
      <c r="G41" s="141">
        <v>68029</v>
      </c>
      <c r="H41" s="142">
        <v>5.6121340081348734</v>
      </c>
      <c r="I41" s="141">
        <v>136723</v>
      </c>
      <c r="J41" s="142">
        <v>11.233779441077161</v>
      </c>
      <c r="K41" s="142">
        <v>2.0097752429111115</v>
      </c>
    </row>
    <row r="42" spans="1:11" s="3" customFormat="1" x14ac:dyDescent="0.15">
      <c r="A42" s="40" t="s">
        <v>156</v>
      </c>
      <c r="B42" s="141">
        <v>294</v>
      </c>
      <c r="C42" s="142">
        <v>-17.647058823529406</v>
      </c>
      <c r="D42" s="141">
        <v>850</v>
      </c>
      <c r="E42" s="142">
        <v>11.548556430446197</v>
      </c>
      <c r="F42" s="142">
        <v>2.8911564625850339</v>
      </c>
      <c r="G42" s="141">
        <v>2803</v>
      </c>
      <c r="H42" s="142">
        <v>-27.533609100310244</v>
      </c>
      <c r="I42" s="141">
        <v>7590</v>
      </c>
      <c r="J42" s="142">
        <v>-9.964412811387902</v>
      </c>
      <c r="K42" s="142">
        <v>2.7078130574384587</v>
      </c>
    </row>
    <row r="43" spans="1:11" s="3" customFormat="1" ht="9" customHeight="1" x14ac:dyDescent="0.15">
      <c r="A43" s="40" t="s">
        <v>206</v>
      </c>
      <c r="B43" s="144"/>
      <c r="C43" s="144"/>
      <c r="D43" s="144"/>
      <c r="E43" s="144"/>
      <c r="F43" s="144"/>
      <c r="G43" s="144"/>
      <c r="H43" s="144"/>
      <c r="I43" s="144"/>
      <c r="J43" s="144"/>
      <c r="K43" s="144"/>
    </row>
    <row r="44" spans="1:11" s="3" customFormat="1" ht="11.1" customHeight="1" x14ac:dyDescent="0.15">
      <c r="A44" s="47" t="s">
        <v>61</v>
      </c>
      <c r="B44" s="139">
        <v>5716</v>
      </c>
      <c r="C44" s="140">
        <v>-10.36537556844911</v>
      </c>
      <c r="D44" s="139">
        <v>11920</v>
      </c>
      <c r="E44" s="140">
        <v>-0.57552756693635843</v>
      </c>
      <c r="F44" s="140">
        <v>2.0853743876836948</v>
      </c>
      <c r="G44" s="139">
        <v>49667</v>
      </c>
      <c r="H44" s="140">
        <v>-1.8244712393753701</v>
      </c>
      <c r="I44" s="139">
        <v>101243</v>
      </c>
      <c r="J44" s="140">
        <v>6.4841498559077877</v>
      </c>
      <c r="K44" s="140">
        <v>2.0384359836511163</v>
      </c>
    </row>
    <row r="45" spans="1:11" s="5" customFormat="1" x14ac:dyDescent="0.15">
      <c r="A45" s="53" t="s">
        <v>211</v>
      </c>
      <c r="B45" s="141">
        <v>5493</v>
      </c>
      <c r="C45" s="142">
        <v>-9.5057660626029588</v>
      </c>
      <c r="D45" s="141">
        <v>11221</v>
      </c>
      <c r="E45" s="142">
        <v>-1.5010533707865221</v>
      </c>
      <c r="F45" s="142">
        <v>2.0427817221918807</v>
      </c>
      <c r="G45" s="141">
        <v>47697</v>
      </c>
      <c r="H45" s="142">
        <v>0.81161625768815782</v>
      </c>
      <c r="I45" s="141">
        <v>96232</v>
      </c>
      <c r="J45" s="142">
        <v>8.4475297511720129</v>
      </c>
      <c r="K45" s="142">
        <v>2.0175692391555025</v>
      </c>
    </row>
    <row r="46" spans="1:11" s="5" customFormat="1" x14ac:dyDescent="0.15">
      <c r="A46" s="53" t="s">
        <v>212</v>
      </c>
      <c r="B46" s="141">
        <v>223</v>
      </c>
      <c r="C46" s="142">
        <v>-27.361563517915314</v>
      </c>
      <c r="D46" s="141">
        <v>699</v>
      </c>
      <c r="E46" s="142">
        <v>17.085427135678387</v>
      </c>
      <c r="F46" s="142">
        <v>3.1345291479820627</v>
      </c>
      <c r="G46" s="141">
        <v>1970</v>
      </c>
      <c r="H46" s="142">
        <v>-39.884040280744586</v>
      </c>
      <c r="I46" s="141">
        <v>5011</v>
      </c>
      <c r="J46" s="142">
        <v>-20.987070324818674</v>
      </c>
      <c r="K46" s="142">
        <v>2.5436548223350255</v>
      </c>
    </row>
    <row r="47" spans="1:11" s="3" customFormat="1" ht="11.1" customHeight="1" x14ac:dyDescent="0.15">
      <c r="A47" s="47" t="s">
        <v>52</v>
      </c>
      <c r="B47" s="139">
        <v>913</v>
      </c>
      <c r="C47" s="140">
        <v>-2.7689030883919088</v>
      </c>
      <c r="D47" s="139">
        <v>2221</v>
      </c>
      <c r="E47" s="140">
        <v>7.5544794188862028</v>
      </c>
      <c r="F47" s="140">
        <v>2.4326396495071192</v>
      </c>
      <c r="G47" s="139">
        <v>7884</v>
      </c>
      <c r="H47" s="140">
        <v>9.4847937786418584</v>
      </c>
      <c r="I47" s="139">
        <v>17495</v>
      </c>
      <c r="J47" s="140">
        <v>9.0574741304076838</v>
      </c>
      <c r="K47" s="140">
        <v>2.2190512430238458</v>
      </c>
    </row>
    <row r="48" spans="1:11" s="3" customFormat="1" x14ac:dyDescent="0.15">
      <c r="A48" s="53" t="s">
        <v>211</v>
      </c>
      <c r="B48" s="141">
        <v>890</v>
      </c>
      <c r="C48" s="142">
        <v>-4.3010752688172005</v>
      </c>
      <c r="D48" s="141">
        <v>2174</v>
      </c>
      <c r="E48" s="142">
        <v>6.9355632070831348</v>
      </c>
      <c r="F48" s="142">
        <v>2.4426966292134833</v>
      </c>
      <c r="G48" s="141">
        <v>7670</v>
      </c>
      <c r="H48" s="142">
        <v>8.2263298998165624</v>
      </c>
      <c r="I48" s="141">
        <v>16526</v>
      </c>
      <c r="J48" s="142">
        <v>6.6537592771861824</v>
      </c>
      <c r="K48" s="142">
        <v>2.1546284224250325</v>
      </c>
    </row>
    <row r="49" spans="1:11" s="3" customFormat="1" x14ac:dyDescent="0.15">
      <c r="A49" s="53" t="s">
        <v>212</v>
      </c>
      <c r="B49" s="141">
        <v>23</v>
      </c>
      <c r="C49" s="142">
        <v>155.55555555555554</v>
      </c>
      <c r="D49" s="141">
        <v>47</v>
      </c>
      <c r="E49" s="142">
        <v>46.875</v>
      </c>
      <c r="F49" s="142">
        <v>2.0434782608695654</v>
      </c>
      <c r="G49" s="141">
        <v>214</v>
      </c>
      <c r="H49" s="142">
        <v>87.719298245614027</v>
      </c>
      <c r="I49" s="141">
        <v>969</v>
      </c>
      <c r="J49" s="142">
        <v>77.148080438756864</v>
      </c>
      <c r="K49" s="142">
        <v>4.52803738317757</v>
      </c>
    </row>
    <row r="50" spans="1:11" s="5" customFormat="1" ht="15.95" customHeight="1" x14ac:dyDescent="0.15">
      <c r="A50" s="35" t="s">
        <v>162</v>
      </c>
      <c r="B50" s="144"/>
      <c r="C50" s="144"/>
      <c r="D50" s="144"/>
      <c r="E50" s="144"/>
      <c r="F50" s="144"/>
      <c r="G50" s="144"/>
      <c r="H50" s="144"/>
      <c r="I50" s="144"/>
      <c r="J50" s="144"/>
      <c r="K50" s="143"/>
    </row>
    <row r="51" spans="1:11" s="5" customFormat="1" ht="12.95" customHeight="1" x14ac:dyDescent="0.15">
      <c r="A51" s="35" t="s">
        <v>210</v>
      </c>
      <c r="B51" s="139">
        <v>5123</v>
      </c>
      <c r="C51" s="140">
        <v>5.5200823892893993</v>
      </c>
      <c r="D51" s="139">
        <v>11408</v>
      </c>
      <c r="E51" s="140">
        <v>7.6531093705765727</v>
      </c>
      <c r="F51" s="140">
        <v>2.2268202225258635</v>
      </c>
      <c r="G51" s="139">
        <v>41943</v>
      </c>
      <c r="H51" s="140">
        <v>8.3294591662792499</v>
      </c>
      <c r="I51" s="139">
        <v>88230</v>
      </c>
      <c r="J51" s="140">
        <v>9.4651431123683381</v>
      </c>
      <c r="K51" s="140">
        <v>2.1035691295329375</v>
      </c>
    </row>
    <row r="52" spans="1:11" s="3" customFormat="1" x14ac:dyDescent="0.15">
      <c r="A52" s="40" t="s">
        <v>60</v>
      </c>
      <c r="B52" s="141">
        <v>4968</v>
      </c>
      <c r="C52" s="142">
        <v>4.3697478991596626</v>
      </c>
      <c r="D52" s="141">
        <v>10836</v>
      </c>
      <c r="E52" s="142">
        <v>3.9623908663532603</v>
      </c>
      <c r="F52" s="142">
        <v>2.181159420289855</v>
      </c>
      <c r="G52" s="141">
        <v>40791</v>
      </c>
      <c r="H52" s="142">
        <v>9.347523053828013</v>
      </c>
      <c r="I52" s="141">
        <v>85547</v>
      </c>
      <c r="J52" s="142">
        <v>11.66849415204679</v>
      </c>
      <c r="K52" s="142">
        <v>2.0972028143463017</v>
      </c>
    </row>
    <row r="53" spans="1:11" s="3" customFormat="1" x14ac:dyDescent="0.15">
      <c r="A53" s="40" t="s">
        <v>156</v>
      </c>
      <c r="B53" s="141">
        <v>155</v>
      </c>
      <c r="C53" s="142">
        <v>63.15789473684211</v>
      </c>
      <c r="D53" s="141">
        <v>572</v>
      </c>
      <c r="E53" s="142">
        <v>228.73563218390802</v>
      </c>
      <c r="F53" s="142">
        <v>3.6903225806451614</v>
      </c>
      <c r="G53" s="141">
        <v>1152</v>
      </c>
      <c r="H53" s="142">
        <v>-18.52899575671853</v>
      </c>
      <c r="I53" s="141">
        <v>2683</v>
      </c>
      <c r="J53" s="142">
        <v>-32.807412972702224</v>
      </c>
      <c r="K53" s="142">
        <v>2.3289930555555554</v>
      </c>
    </row>
    <row r="54" spans="1:11" s="3" customFormat="1" ht="9" customHeight="1" x14ac:dyDescent="0.15">
      <c r="A54" s="40" t="s">
        <v>206</v>
      </c>
      <c r="B54" s="144"/>
      <c r="C54" s="144"/>
      <c r="D54" s="144"/>
      <c r="E54" s="144"/>
      <c r="F54" s="144"/>
      <c r="G54" s="144"/>
      <c r="H54" s="144"/>
      <c r="I54" s="144"/>
      <c r="J54" s="144"/>
      <c r="K54" s="144"/>
    </row>
    <row r="55" spans="1:11" s="3" customFormat="1" ht="11.1" customHeight="1" x14ac:dyDescent="0.15">
      <c r="A55" s="47" t="s">
        <v>61</v>
      </c>
      <c r="B55" s="139">
        <v>3138</v>
      </c>
      <c r="C55" s="140">
        <v>-2.5163094128611334</v>
      </c>
      <c r="D55" s="139">
        <v>6873</v>
      </c>
      <c r="E55" s="140">
        <v>-0.18878884693580744</v>
      </c>
      <c r="F55" s="140">
        <v>2.1902485659655833</v>
      </c>
      <c r="G55" s="139">
        <v>26108</v>
      </c>
      <c r="H55" s="140">
        <v>4.0408065673069302</v>
      </c>
      <c r="I55" s="139">
        <v>54915</v>
      </c>
      <c r="J55" s="140">
        <v>6.0544611819235286</v>
      </c>
      <c r="K55" s="140">
        <v>2.1033782748582808</v>
      </c>
    </row>
    <row r="56" spans="1:11" s="5" customFormat="1" x14ac:dyDescent="0.15">
      <c r="A56" s="53" t="s">
        <v>211</v>
      </c>
      <c r="B56" s="141">
        <v>3039</v>
      </c>
      <c r="C56" s="142">
        <v>-3.3089405027044165</v>
      </c>
      <c r="D56" s="141">
        <v>6672</v>
      </c>
      <c r="E56" s="142">
        <v>-1.3892994383683117</v>
      </c>
      <c r="F56" s="142">
        <v>2.1954590325765055</v>
      </c>
      <c r="G56" s="141">
        <v>25281</v>
      </c>
      <c r="H56" s="142">
        <v>5.6279769365755783</v>
      </c>
      <c r="I56" s="141">
        <v>53277</v>
      </c>
      <c r="J56" s="142">
        <v>10.046888232499541</v>
      </c>
      <c r="K56" s="142">
        <v>2.1073929037617183</v>
      </c>
    </row>
    <row r="57" spans="1:11" s="5" customFormat="1" x14ac:dyDescent="0.15">
      <c r="A57" s="53" t="s">
        <v>212</v>
      </c>
      <c r="B57" s="141">
        <v>99</v>
      </c>
      <c r="C57" s="142">
        <v>30.26315789473685</v>
      </c>
      <c r="D57" s="141">
        <v>201</v>
      </c>
      <c r="E57" s="142">
        <v>67.5</v>
      </c>
      <c r="F57" s="142">
        <v>2.0303030303030303</v>
      </c>
      <c r="G57" s="141">
        <v>827</v>
      </c>
      <c r="H57" s="142">
        <v>-28.706896551724142</v>
      </c>
      <c r="I57" s="141">
        <v>1638</v>
      </c>
      <c r="J57" s="142">
        <v>-51.351351351351354</v>
      </c>
      <c r="K57" s="142">
        <v>1.9806529625151148</v>
      </c>
    </row>
    <row r="58" spans="1:11" s="3" customFormat="1" ht="11.1" customHeight="1" x14ac:dyDescent="0.15">
      <c r="A58" s="47" t="s">
        <v>52</v>
      </c>
      <c r="B58" s="139">
        <v>1262</v>
      </c>
      <c r="C58" s="140">
        <v>-6.3798219584569722</v>
      </c>
      <c r="D58" s="139">
        <v>2738</v>
      </c>
      <c r="E58" s="140">
        <v>-3.3533356865513611</v>
      </c>
      <c r="F58" s="140">
        <v>2.1695721077654517</v>
      </c>
      <c r="G58" s="139">
        <v>11386</v>
      </c>
      <c r="H58" s="140">
        <v>4.8338090415247166</v>
      </c>
      <c r="I58" s="139">
        <v>22762</v>
      </c>
      <c r="J58" s="140">
        <v>4.7443743960241136</v>
      </c>
      <c r="K58" s="140">
        <v>1.9991217284384331</v>
      </c>
    </row>
    <row r="59" spans="1:11" s="3" customFormat="1" x14ac:dyDescent="0.15">
      <c r="A59" s="53" t="s">
        <v>211</v>
      </c>
      <c r="B59" s="141">
        <v>1230</v>
      </c>
      <c r="C59" s="142">
        <v>-8.1404032860343563</v>
      </c>
      <c r="D59" s="141">
        <v>2687</v>
      </c>
      <c r="E59" s="142">
        <v>-4.6825115289109647</v>
      </c>
      <c r="F59" s="142">
        <v>2.1845528455284553</v>
      </c>
      <c r="G59" s="141">
        <v>11141</v>
      </c>
      <c r="H59" s="142">
        <v>4.5906871948929791</v>
      </c>
      <c r="I59" s="141">
        <v>22361</v>
      </c>
      <c r="J59" s="142">
        <v>5.0206650385121208</v>
      </c>
      <c r="K59" s="142">
        <v>2.0070909254106453</v>
      </c>
    </row>
    <row r="60" spans="1:11" s="3" customFormat="1" x14ac:dyDescent="0.15">
      <c r="A60" s="53" t="s">
        <v>212</v>
      </c>
      <c r="B60" s="141">
        <v>32</v>
      </c>
      <c r="C60" s="142">
        <v>255.55555555555554</v>
      </c>
      <c r="D60" s="141">
        <v>51</v>
      </c>
      <c r="E60" s="142">
        <v>264.28571428571428</v>
      </c>
      <c r="F60" s="142">
        <v>1.59375</v>
      </c>
      <c r="G60" s="141">
        <v>245</v>
      </c>
      <c r="H60" s="142">
        <v>17.224880382775126</v>
      </c>
      <c r="I60" s="141">
        <v>401</v>
      </c>
      <c r="J60" s="142">
        <v>-8.6560364464692441</v>
      </c>
      <c r="K60" s="142">
        <v>1.6367346938775511</v>
      </c>
    </row>
    <row r="61" spans="1:11" s="5" customFormat="1" ht="15.95" customHeight="1" x14ac:dyDescent="0.15">
      <c r="A61" s="35" t="s">
        <v>163</v>
      </c>
      <c r="B61" s="144"/>
      <c r="C61" s="144"/>
      <c r="D61" s="144"/>
      <c r="E61" s="144"/>
      <c r="F61" s="144"/>
      <c r="G61" s="144"/>
      <c r="H61" s="144"/>
      <c r="I61" s="144"/>
      <c r="J61" s="144"/>
      <c r="K61" s="143"/>
    </row>
    <row r="62" spans="1:11" s="5" customFormat="1" ht="12.95" customHeight="1" x14ac:dyDescent="0.15">
      <c r="A62" s="35" t="s">
        <v>210</v>
      </c>
      <c r="B62" s="139">
        <v>21572</v>
      </c>
      <c r="C62" s="140">
        <v>-11.200757419832868</v>
      </c>
      <c r="D62" s="139">
        <v>53979</v>
      </c>
      <c r="E62" s="140">
        <v>0.43725811253349889</v>
      </c>
      <c r="F62" s="140">
        <v>2.5022714630076024</v>
      </c>
      <c r="G62" s="139">
        <v>189983</v>
      </c>
      <c r="H62" s="140">
        <v>-8.1182382272004077</v>
      </c>
      <c r="I62" s="139">
        <v>422870</v>
      </c>
      <c r="J62" s="140">
        <v>-11.070406362839137</v>
      </c>
      <c r="K62" s="140">
        <v>2.2258307322234097</v>
      </c>
    </row>
    <row r="63" spans="1:11" s="3" customFormat="1" x14ac:dyDescent="0.15">
      <c r="A63" s="40" t="s">
        <v>60</v>
      </c>
      <c r="B63" s="141">
        <v>20830</v>
      </c>
      <c r="C63" s="142">
        <v>-9.8346463509652864</v>
      </c>
      <c r="D63" s="141">
        <v>51153</v>
      </c>
      <c r="E63" s="142">
        <v>1.2329309321195296</v>
      </c>
      <c r="F63" s="142">
        <v>2.4557369179068651</v>
      </c>
      <c r="G63" s="141">
        <v>182161</v>
      </c>
      <c r="H63" s="142">
        <v>-8.038044658047383</v>
      </c>
      <c r="I63" s="141">
        <v>401961</v>
      </c>
      <c r="J63" s="142">
        <v>-10.75386992779687</v>
      </c>
      <c r="K63" s="142">
        <v>2.2066249087345811</v>
      </c>
    </row>
    <row r="64" spans="1:11" s="3" customFormat="1" x14ac:dyDescent="0.15">
      <c r="A64" s="40" t="s">
        <v>156</v>
      </c>
      <c r="B64" s="141">
        <v>742</v>
      </c>
      <c r="C64" s="142">
        <v>-37.699412258606216</v>
      </c>
      <c r="D64" s="141">
        <v>2826</v>
      </c>
      <c r="E64" s="142">
        <v>-12.072184194150594</v>
      </c>
      <c r="F64" s="142">
        <v>3.8086253369272236</v>
      </c>
      <c r="G64" s="141">
        <v>7822</v>
      </c>
      <c r="H64" s="142">
        <v>-9.9470412157494792</v>
      </c>
      <c r="I64" s="141">
        <v>20909</v>
      </c>
      <c r="J64" s="142">
        <v>-16.746963965757516</v>
      </c>
      <c r="K64" s="142">
        <v>2.6731015085655843</v>
      </c>
    </row>
    <row r="65" spans="1:11" s="3" customFormat="1" ht="9" customHeight="1" x14ac:dyDescent="0.15">
      <c r="A65" s="40" t="s">
        <v>206</v>
      </c>
      <c r="B65" s="144"/>
      <c r="C65" s="144"/>
      <c r="D65" s="144"/>
      <c r="E65" s="144"/>
      <c r="F65" s="144"/>
      <c r="G65" s="144"/>
      <c r="H65" s="144"/>
      <c r="I65" s="144"/>
      <c r="J65" s="144"/>
      <c r="K65" s="144"/>
    </row>
    <row r="66" spans="1:11" s="3" customFormat="1" ht="11.1" customHeight="1" x14ac:dyDescent="0.15">
      <c r="A66" s="47" t="s">
        <v>61</v>
      </c>
      <c r="B66" s="139">
        <v>16614</v>
      </c>
      <c r="C66" s="140">
        <v>-10.455966368438069</v>
      </c>
      <c r="D66" s="139">
        <v>42676</v>
      </c>
      <c r="E66" s="140">
        <v>2.7421335195127199</v>
      </c>
      <c r="F66" s="140">
        <v>2.5686770193812447</v>
      </c>
      <c r="G66" s="139">
        <v>141598</v>
      </c>
      <c r="H66" s="140">
        <v>-8.2111950215538201</v>
      </c>
      <c r="I66" s="139">
        <v>319549</v>
      </c>
      <c r="J66" s="140">
        <v>-11.937221831810731</v>
      </c>
      <c r="K66" s="140">
        <v>2.2567338521730531</v>
      </c>
    </row>
    <row r="67" spans="1:11" s="5" customFormat="1" x14ac:dyDescent="0.15">
      <c r="A67" s="53" t="s">
        <v>211</v>
      </c>
      <c r="B67" s="141">
        <v>16065</v>
      </c>
      <c r="C67" s="142">
        <v>-8.4145715751667467</v>
      </c>
      <c r="D67" s="141">
        <v>40642</v>
      </c>
      <c r="E67" s="142">
        <v>4.4915798945879999</v>
      </c>
      <c r="F67" s="142">
        <v>2.5298474945533771</v>
      </c>
      <c r="G67" s="141">
        <v>135207</v>
      </c>
      <c r="H67" s="142">
        <v>-8.0724775632308905</v>
      </c>
      <c r="I67" s="141">
        <v>304065</v>
      </c>
      <c r="J67" s="142">
        <v>-11.439614145662347</v>
      </c>
      <c r="K67" s="142">
        <v>2.2488850429341678</v>
      </c>
    </row>
    <row r="68" spans="1:11" s="5" customFormat="1" x14ac:dyDescent="0.15">
      <c r="A68" s="53" t="s">
        <v>212</v>
      </c>
      <c r="B68" s="141">
        <v>549</v>
      </c>
      <c r="C68" s="142">
        <v>-45.804540967423492</v>
      </c>
      <c r="D68" s="141">
        <v>2034</v>
      </c>
      <c r="E68" s="142">
        <v>-23.012869038607121</v>
      </c>
      <c r="F68" s="142">
        <v>3.7049180327868854</v>
      </c>
      <c r="G68" s="141">
        <v>6391</v>
      </c>
      <c r="H68" s="142">
        <v>-11.050800278357684</v>
      </c>
      <c r="I68" s="141">
        <v>15484</v>
      </c>
      <c r="J68" s="142">
        <v>-20.688418788096087</v>
      </c>
      <c r="K68" s="142">
        <v>2.4227820372398687</v>
      </c>
    </row>
    <row r="69" spans="1:11" s="3" customFormat="1" ht="11.1" customHeight="1" x14ac:dyDescent="0.15">
      <c r="A69" s="47" t="s">
        <v>52</v>
      </c>
      <c r="B69" s="139">
        <v>2968</v>
      </c>
      <c r="C69" s="140">
        <v>-12.731549544251692</v>
      </c>
      <c r="D69" s="139">
        <v>6911</v>
      </c>
      <c r="E69" s="140">
        <v>-6.4437525382428618</v>
      </c>
      <c r="F69" s="140">
        <v>2.3285040431266846</v>
      </c>
      <c r="G69" s="139">
        <v>27639</v>
      </c>
      <c r="H69" s="140">
        <v>-10.864938080495349</v>
      </c>
      <c r="I69" s="139">
        <v>58337</v>
      </c>
      <c r="J69" s="140">
        <v>-12.023827477001959</v>
      </c>
      <c r="K69" s="140">
        <v>2.1106769420022431</v>
      </c>
    </row>
    <row r="70" spans="1:11" s="3" customFormat="1" x14ac:dyDescent="0.15">
      <c r="A70" s="53" t="s">
        <v>211</v>
      </c>
      <c r="B70" s="141">
        <v>2840</v>
      </c>
      <c r="C70" s="142">
        <v>-13.80880121396055</v>
      </c>
      <c r="D70" s="141">
        <v>6443</v>
      </c>
      <c r="E70" s="142">
        <v>-8.7781396007362247</v>
      </c>
      <c r="F70" s="142">
        <v>2.2686619718309857</v>
      </c>
      <c r="G70" s="141">
        <v>26869</v>
      </c>
      <c r="H70" s="142">
        <v>-11.329285195696656</v>
      </c>
      <c r="I70" s="141">
        <v>56173</v>
      </c>
      <c r="J70" s="142">
        <v>-12.252995298123935</v>
      </c>
      <c r="K70" s="142">
        <v>2.0906248836949644</v>
      </c>
    </row>
    <row r="71" spans="1:11" s="3" customFormat="1" x14ac:dyDescent="0.15">
      <c r="A71" s="53" t="s">
        <v>212</v>
      </c>
      <c r="B71" s="141">
        <v>128</v>
      </c>
      <c r="C71" s="142">
        <v>20.754716981132077</v>
      </c>
      <c r="D71" s="141">
        <v>468</v>
      </c>
      <c r="E71" s="142">
        <v>44.444444444444457</v>
      </c>
      <c r="F71" s="142">
        <v>3.65625</v>
      </c>
      <c r="G71" s="141">
        <v>770</v>
      </c>
      <c r="H71" s="142">
        <v>9.0651558073654428</v>
      </c>
      <c r="I71" s="141">
        <v>2164</v>
      </c>
      <c r="J71" s="142">
        <v>-5.6258177060619232</v>
      </c>
      <c r="K71" s="142">
        <v>2.8103896103896102</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213</v>
      </c>
      <c r="B1" s="260"/>
      <c r="C1" s="260"/>
      <c r="D1" s="260"/>
      <c r="E1" s="260"/>
      <c r="F1" s="260"/>
      <c r="G1" s="260"/>
      <c r="H1" s="260"/>
      <c r="I1" s="260"/>
      <c r="J1" s="260"/>
      <c r="K1" s="261"/>
    </row>
    <row r="2" spans="1:11" ht="9.9499999999999993" customHeight="1" x14ac:dyDescent="0.15">
      <c r="A2" s="249" t="s">
        <v>214</v>
      </c>
      <c r="B2" s="244" t="s">
        <v>492</v>
      </c>
      <c r="C2" s="240"/>
      <c r="D2" s="240"/>
      <c r="E2" s="240"/>
      <c r="F2" s="240"/>
      <c r="G2" s="245" t="s">
        <v>493</v>
      </c>
      <c r="H2" s="246"/>
      <c r="I2" s="246"/>
      <c r="J2" s="246"/>
      <c r="K2" s="246"/>
    </row>
    <row r="3" spans="1:11" ht="9.9499999999999993" customHeight="1" x14ac:dyDescent="0.15">
      <c r="A3" s="250"/>
      <c r="B3" s="239" t="s">
        <v>137</v>
      </c>
      <c r="C3" s="241"/>
      <c r="D3" s="253" t="s">
        <v>135</v>
      </c>
      <c r="E3" s="258"/>
      <c r="F3" s="247" t="s">
        <v>58</v>
      </c>
      <c r="G3" s="253" t="s">
        <v>137</v>
      </c>
      <c r="H3" s="258"/>
      <c r="I3" s="253" t="s">
        <v>135</v>
      </c>
      <c r="J3" s="258"/>
      <c r="K3" s="253" t="s">
        <v>58</v>
      </c>
    </row>
    <row r="4" spans="1:11" ht="45" customHeight="1" x14ac:dyDescent="0.15">
      <c r="A4" s="250"/>
      <c r="B4" s="26" t="s">
        <v>138</v>
      </c>
      <c r="C4" s="16" t="s">
        <v>154</v>
      </c>
      <c r="D4" s="16" t="s">
        <v>138</v>
      </c>
      <c r="E4" s="16" t="s">
        <v>154</v>
      </c>
      <c r="F4" s="248"/>
      <c r="G4" s="16" t="s">
        <v>138</v>
      </c>
      <c r="H4" s="16" t="s">
        <v>157</v>
      </c>
      <c r="I4" s="16" t="s">
        <v>138</v>
      </c>
      <c r="J4" s="16" t="s">
        <v>157</v>
      </c>
      <c r="K4" s="253"/>
    </row>
    <row r="5" spans="1:11" ht="9.9499999999999993" customHeight="1" x14ac:dyDescent="0.15">
      <c r="A5" s="251"/>
      <c r="B5" s="27" t="s">
        <v>139</v>
      </c>
      <c r="C5" s="18" t="s">
        <v>140</v>
      </c>
      <c r="D5" s="18" t="s">
        <v>139</v>
      </c>
      <c r="E5" s="18" t="s">
        <v>140</v>
      </c>
      <c r="F5" s="18" t="s">
        <v>141</v>
      </c>
      <c r="G5" s="18" t="s">
        <v>139</v>
      </c>
      <c r="H5" s="18" t="s">
        <v>140</v>
      </c>
      <c r="I5" s="18" t="s">
        <v>139</v>
      </c>
      <c r="J5" s="18" t="s">
        <v>140</v>
      </c>
      <c r="K5" s="19" t="s">
        <v>141</v>
      </c>
    </row>
    <row r="6" spans="1:11" s="5" customFormat="1" ht="15.95" customHeight="1" x14ac:dyDescent="0.15">
      <c r="A6" s="35" t="s">
        <v>164</v>
      </c>
      <c r="B6" s="50"/>
      <c r="C6" s="50"/>
      <c r="D6" s="31"/>
      <c r="E6" s="50"/>
      <c r="F6" s="31"/>
      <c r="G6" s="31"/>
      <c r="H6" s="50"/>
      <c r="I6" s="31"/>
      <c r="J6" s="31"/>
      <c r="K6" s="23"/>
    </row>
    <row r="7" spans="1:11" s="5" customFormat="1" ht="12.95" customHeight="1" x14ac:dyDescent="0.15">
      <c r="A7" s="35" t="s">
        <v>210</v>
      </c>
      <c r="B7" s="139">
        <v>29915</v>
      </c>
      <c r="C7" s="140">
        <v>2.9244796146568035</v>
      </c>
      <c r="D7" s="139">
        <v>75882</v>
      </c>
      <c r="E7" s="140">
        <v>4.3266652918127448</v>
      </c>
      <c r="F7" s="140">
        <v>2.5365869964900551</v>
      </c>
      <c r="G7" s="139">
        <v>238006</v>
      </c>
      <c r="H7" s="140">
        <v>-1.9575050049843838</v>
      </c>
      <c r="I7" s="139">
        <v>596621</v>
      </c>
      <c r="J7" s="140">
        <v>-1.4785947240226278</v>
      </c>
      <c r="K7" s="140">
        <v>2.5067477290488474</v>
      </c>
    </row>
    <row r="8" spans="1:11" s="3" customFormat="1" x14ac:dyDescent="0.15">
      <c r="A8" s="40" t="s">
        <v>60</v>
      </c>
      <c r="B8" s="141">
        <v>27839</v>
      </c>
      <c r="C8" s="142">
        <v>0.11147871116224906</v>
      </c>
      <c r="D8" s="141">
        <v>71337</v>
      </c>
      <c r="E8" s="142">
        <v>2.096691092283038</v>
      </c>
      <c r="F8" s="142">
        <v>2.5624842846366609</v>
      </c>
      <c r="G8" s="141">
        <v>221890</v>
      </c>
      <c r="H8" s="142">
        <v>-3.4841235319704253</v>
      </c>
      <c r="I8" s="141">
        <v>558145</v>
      </c>
      <c r="J8" s="142">
        <v>-2.3096539544685157</v>
      </c>
      <c r="K8" s="142">
        <v>2.5154130424985355</v>
      </c>
    </row>
    <row r="9" spans="1:11" s="3" customFormat="1" x14ac:dyDescent="0.15">
      <c r="A9" s="40" t="s">
        <v>156</v>
      </c>
      <c r="B9" s="141">
        <v>2076</v>
      </c>
      <c r="C9" s="142">
        <v>65.155131264916463</v>
      </c>
      <c r="D9" s="141">
        <v>4545</v>
      </c>
      <c r="E9" s="142">
        <v>58.749563395040155</v>
      </c>
      <c r="F9" s="142">
        <v>2.1893063583815029</v>
      </c>
      <c r="G9" s="141">
        <v>16116</v>
      </c>
      <c r="H9" s="142">
        <v>25.338310779281386</v>
      </c>
      <c r="I9" s="141">
        <v>38476</v>
      </c>
      <c r="J9" s="142">
        <v>12.391190044984512</v>
      </c>
      <c r="K9" s="142">
        <v>2.3874410523703151</v>
      </c>
    </row>
    <row r="10" spans="1:11" s="3" customFormat="1" ht="9" customHeight="1" x14ac:dyDescent="0.15">
      <c r="A10" s="40" t="s">
        <v>206</v>
      </c>
      <c r="B10" s="144"/>
      <c r="C10" s="144"/>
      <c r="D10" s="144"/>
      <c r="E10" s="144"/>
      <c r="F10" s="144"/>
      <c r="G10" s="144"/>
      <c r="H10" s="144"/>
      <c r="I10" s="144"/>
      <c r="J10" s="144"/>
      <c r="K10" s="144"/>
    </row>
    <row r="11" spans="1:11" s="3" customFormat="1" ht="11.1" customHeight="1" x14ac:dyDescent="0.15">
      <c r="A11" s="47" t="s">
        <v>61</v>
      </c>
      <c r="B11" s="139">
        <v>25279</v>
      </c>
      <c r="C11" s="140">
        <v>0.99884134404091185</v>
      </c>
      <c r="D11" s="139">
        <v>65922</v>
      </c>
      <c r="E11" s="140">
        <v>2.9934693622472963</v>
      </c>
      <c r="F11" s="140">
        <v>2.6077772063768347</v>
      </c>
      <c r="G11" s="139">
        <v>200769</v>
      </c>
      <c r="H11" s="140">
        <v>-2.6371558676475644</v>
      </c>
      <c r="I11" s="139">
        <v>518158</v>
      </c>
      <c r="J11" s="140">
        <v>-1.971883211844542</v>
      </c>
      <c r="K11" s="140">
        <v>2.5808665680458636</v>
      </c>
    </row>
    <row r="12" spans="1:11" s="5" customFormat="1" x14ac:dyDescent="0.15">
      <c r="A12" s="53" t="s">
        <v>211</v>
      </c>
      <c r="B12" s="141">
        <v>23330</v>
      </c>
      <c r="C12" s="142">
        <v>-2.258159118521931</v>
      </c>
      <c r="D12" s="141">
        <v>61761</v>
      </c>
      <c r="E12" s="142">
        <v>0.67320858055681754</v>
      </c>
      <c r="F12" s="142">
        <v>2.647278182597514</v>
      </c>
      <c r="G12" s="141">
        <v>185927</v>
      </c>
      <c r="H12" s="142">
        <v>-4.4376827832916206</v>
      </c>
      <c r="I12" s="141">
        <v>483001</v>
      </c>
      <c r="J12" s="142">
        <v>-2.7932297536628568</v>
      </c>
      <c r="K12" s="142">
        <v>2.5977991362201296</v>
      </c>
    </row>
    <row r="13" spans="1:11" s="5" customFormat="1" x14ac:dyDescent="0.15">
      <c r="A13" s="53" t="s">
        <v>212</v>
      </c>
      <c r="B13" s="141">
        <v>1949</v>
      </c>
      <c r="C13" s="142">
        <v>68.017241379310349</v>
      </c>
      <c r="D13" s="141">
        <v>4161</v>
      </c>
      <c r="E13" s="142">
        <v>56.546275395033859</v>
      </c>
      <c r="F13" s="142">
        <v>2.1349409953822471</v>
      </c>
      <c r="G13" s="141">
        <v>14842</v>
      </c>
      <c r="H13" s="142">
        <v>27.442898849390346</v>
      </c>
      <c r="I13" s="141">
        <v>35157</v>
      </c>
      <c r="J13" s="142">
        <v>10.901864294501749</v>
      </c>
      <c r="K13" s="142">
        <v>2.3687508422045545</v>
      </c>
    </row>
    <row r="14" spans="1:11" s="3" customFormat="1" ht="11.1" customHeight="1" x14ac:dyDescent="0.15">
      <c r="A14" s="47" t="s">
        <v>52</v>
      </c>
      <c r="B14" s="139">
        <v>2323</v>
      </c>
      <c r="C14" s="140">
        <v>20.175892395240552</v>
      </c>
      <c r="D14" s="139">
        <v>4681</v>
      </c>
      <c r="E14" s="140">
        <v>13.122281295311751</v>
      </c>
      <c r="F14" s="140">
        <v>2.0150667240637108</v>
      </c>
      <c r="G14" s="139">
        <v>18266</v>
      </c>
      <c r="H14" s="140">
        <v>4.5324482087673061</v>
      </c>
      <c r="I14" s="139">
        <v>36086</v>
      </c>
      <c r="J14" s="140">
        <v>1.2088066189875235</v>
      </c>
      <c r="K14" s="140">
        <v>1.9755830504762948</v>
      </c>
    </row>
    <row r="15" spans="1:11" s="3" customFormat="1" x14ac:dyDescent="0.15">
      <c r="A15" s="53" t="s">
        <v>211</v>
      </c>
      <c r="B15" s="141">
        <v>2295</v>
      </c>
      <c r="C15" s="142">
        <v>20.72593371909521</v>
      </c>
      <c r="D15" s="141">
        <v>4631</v>
      </c>
      <c r="E15" s="142">
        <v>13.979817868570024</v>
      </c>
      <c r="F15" s="142">
        <v>2.0178649237472768</v>
      </c>
      <c r="G15" s="141">
        <v>17735</v>
      </c>
      <c r="H15" s="142">
        <v>4.103075839398926</v>
      </c>
      <c r="I15" s="141">
        <v>34595</v>
      </c>
      <c r="J15" s="142">
        <v>-0.27097927296837554</v>
      </c>
      <c r="K15" s="142">
        <v>1.9506625317169439</v>
      </c>
    </row>
    <row r="16" spans="1:11" s="3" customFormat="1" x14ac:dyDescent="0.15">
      <c r="A16" s="53" t="s">
        <v>212</v>
      </c>
      <c r="B16" s="141">
        <v>28</v>
      </c>
      <c r="C16" s="142">
        <v>-12.5</v>
      </c>
      <c r="D16" s="141">
        <v>50</v>
      </c>
      <c r="E16" s="142">
        <v>-33.333333333333329</v>
      </c>
      <c r="F16" s="142">
        <v>1.7857142857142858</v>
      </c>
      <c r="G16" s="141">
        <v>531</v>
      </c>
      <c r="H16" s="142">
        <v>21.232876712328761</v>
      </c>
      <c r="I16" s="141">
        <v>1491</v>
      </c>
      <c r="J16" s="142">
        <v>54.34782608695653</v>
      </c>
      <c r="K16" s="142">
        <v>2.8079096045197742</v>
      </c>
    </row>
    <row r="17" spans="1:11" s="5" customFormat="1" ht="15.95" customHeight="1" x14ac:dyDescent="0.15">
      <c r="A17" s="35" t="s">
        <v>165</v>
      </c>
      <c r="B17" s="144"/>
      <c r="C17" s="144"/>
      <c r="D17" s="144"/>
      <c r="E17" s="144"/>
      <c r="F17" s="144"/>
      <c r="G17" s="144"/>
      <c r="H17" s="144"/>
      <c r="I17" s="144"/>
      <c r="J17" s="144"/>
      <c r="K17" s="143"/>
    </row>
    <row r="18" spans="1:11" s="5" customFormat="1" ht="12.95" customHeight="1" x14ac:dyDescent="0.15">
      <c r="A18" s="35" t="s">
        <v>210</v>
      </c>
      <c r="B18" s="139">
        <v>2220</v>
      </c>
      <c r="C18" s="140">
        <v>2.5404157043879962</v>
      </c>
      <c r="D18" s="139">
        <v>5032</v>
      </c>
      <c r="E18" s="140">
        <v>-5.7854334394308182</v>
      </c>
      <c r="F18" s="140">
        <v>2.2666666666666666</v>
      </c>
      <c r="G18" s="139">
        <v>20162</v>
      </c>
      <c r="H18" s="140">
        <v>-10.898002474809971</v>
      </c>
      <c r="I18" s="139">
        <v>45385</v>
      </c>
      <c r="J18" s="140">
        <v>-14.458308202653797</v>
      </c>
      <c r="K18" s="140">
        <v>2.2510167642098997</v>
      </c>
    </row>
    <row r="19" spans="1:11" s="3" customFormat="1" x14ac:dyDescent="0.15">
      <c r="A19" s="40" t="s">
        <v>60</v>
      </c>
      <c r="B19" s="141">
        <v>2145</v>
      </c>
      <c r="C19" s="142">
        <v>1.7552182163187808</v>
      </c>
      <c r="D19" s="141">
        <v>4614</v>
      </c>
      <c r="E19" s="142">
        <v>-2.4318037640093024</v>
      </c>
      <c r="F19" s="142">
        <v>2.151048951048951</v>
      </c>
      <c r="G19" s="141">
        <v>19750</v>
      </c>
      <c r="H19" s="142">
        <v>-10.296588999409551</v>
      </c>
      <c r="I19" s="141">
        <v>43735</v>
      </c>
      <c r="J19" s="142">
        <v>-8.4563055991627465</v>
      </c>
      <c r="K19" s="142">
        <v>2.2144303797468354</v>
      </c>
    </row>
    <row r="20" spans="1:11" s="3" customFormat="1" x14ac:dyDescent="0.15">
      <c r="A20" s="40" t="s">
        <v>156</v>
      </c>
      <c r="B20" s="141">
        <v>75</v>
      </c>
      <c r="C20" s="142">
        <v>31.578947368421041</v>
      </c>
      <c r="D20" s="141">
        <v>418</v>
      </c>
      <c r="E20" s="142">
        <v>-31.699346405228752</v>
      </c>
      <c r="F20" s="142">
        <v>5.5733333333333333</v>
      </c>
      <c r="G20" s="141">
        <v>412</v>
      </c>
      <c r="H20" s="142">
        <v>-32.569558101472992</v>
      </c>
      <c r="I20" s="141">
        <v>1650</v>
      </c>
      <c r="J20" s="142">
        <v>-68.755917439878814</v>
      </c>
      <c r="K20" s="142">
        <v>4.0048543689320386</v>
      </c>
    </row>
    <row r="21" spans="1:11" s="3" customFormat="1" ht="9" customHeight="1" x14ac:dyDescent="0.15">
      <c r="A21" s="40" t="s">
        <v>206</v>
      </c>
      <c r="B21" s="144"/>
      <c r="C21" s="144"/>
      <c r="D21" s="144"/>
      <c r="E21" s="144"/>
      <c r="F21" s="144"/>
      <c r="G21" s="144"/>
      <c r="H21" s="144"/>
      <c r="I21" s="144"/>
      <c r="J21" s="144"/>
      <c r="K21" s="144"/>
    </row>
    <row r="22" spans="1:11" s="3" customFormat="1" ht="11.1" customHeight="1" x14ac:dyDescent="0.15">
      <c r="A22" s="47" t="s">
        <v>61</v>
      </c>
      <c r="B22" s="139">
        <v>1518</v>
      </c>
      <c r="C22" s="140">
        <v>4.4735030970406058</v>
      </c>
      <c r="D22" s="139">
        <v>2977</v>
      </c>
      <c r="E22" s="140">
        <v>1.2929567880231332</v>
      </c>
      <c r="F22" s="140">
        <v>1.9611330698287219</v>
      </c>
      <c r="G22" s="139">
        <v>13573</v>
      </c>
      <c r="H22" s="140">
        <v>-14.414528028248938</v>
      </c>
      <c r="I22" s="139">
        <v>26014</v>
      </c>
      <c r="J22" s="140">
        <v>-18.721489720677368</v>
      </c>
      <c r="K22" s="140">
        <v>1.9165991306269801</v>
      </c>
    </row>
    <row r="23" spans="1:11" s="5" customFormat="1" x14ac:dyDescent="0.15">
      <c r="A23" s="53" t="s">
        <v>211</v>
      </c>
      <c r="B23" s="141">
        <v>1458</v>
      </c>
      <c r="C23" s="142">
        <v>1.4613778705636804</v>
      </c>
      <c r="D23" s="141">
        <v>2669</v>
      </c>
      <c r="E23" s="142">
        <v>-7.9020013802622486</v>
      </c>
      <c r="F23" s="142">
        <v>1.8305898491083676</v>
      </c>
      <c r="G23" s="141">
        <v>13324</v>
      </c>
      <c r="H23" s="142">
        <v>-13.866442562544449</v>
      </c>
      <c r="I23" s="141">
        <v>25343</v>
      </c>
      <c r="J23" s="142">
        <v>-18.058070356958098</v>
      </c>
      <c r="K23" s="142">
        <v>1.9020564395076553</v>
      </c>
    </row>
    <row r="24" spans="1:11" s="5" customFormat="1" x14ac:dyDescent="0.15">
      <c r="A24" s="53" t="s">
        <v>212</v>
      </c>
      <c r="B24" s="141">
        <v>60</v>
      </c>
      <c r="C24" s="142">
        <v>275</v>
      </c>
      <c r="D24" s="141">
        <v>308</v>
      </c>
      <c r="E24" s="145" t="s">
        <v>43</v>
      </c>
      <c r="F24" s="142">
        <v>5.1333333333333337</v>
      </c>
      <c r="G24" s="141">
        <v>249</v>
      </c>
      <c r="H24" s="142">
        <v>-36.153846153846153</v>
      </c>
      <c r="I24" s="141">
        <v>671</v>
      </c>
      <c r="J24" s="142">
        <v>-37.755102040816325</v>
      </c>
      <c r="K24" s="142">
        <v>2.6947791164658637</v>
      </c>
    </row>
    <row r="25" spans="1:11" s="3" customFormat="1" ht="11.1" customHeight="1" x14ac:dyDescent="0.15">
      <c r="A25" s="47" t="s">
        <v>52</v>
      </c>
      <c r="B25" s="139">
        <v>166</v>
      </c>
      <c r="C25" s="140">
        <v>2.4691358024691397</v>
      </c>
      <c r="D25" s="139">
        <v>587</v>
      </c>
      <c r="E25" s="140">
        <v>33.409090909090907</v>
      </c>
      <c r="F25" s="140">
        <v>3.536144578313253</v>
      </c>
      <c r="G25" s="139">
        <v>1770</v>
      </c>
      <c r="H25" s="140">
        <v>-3.4896401308615026</v>
      </c>
      <c r="I25" s="139">
        <v>5862</v>
      </c>
      <c r="J25" s="140">
        <v>18.687993520955658</v>
      </c>
      <c r="K25" s="140">
        <v>3.311864406779661</v>
      </c>
    </row>
    <row r="26" spans="1:11" s="3" customFormat="1" x14ac:dyDescent="0.15">
      <c r="A26" s="53" t="s">
        <v>211</v>
      </c>
      <c r="B26" s="141">
        <v>166</v>
      </c>
      <c r="C26" s="142">
        <v>2.4691358024691397</v>
      </c>
      <c r="D26" s="141">
        <v>587</v>
      </c>
      <c r="E26" s="142">
        <v>33.409090909090907</v>
      </c>
      <c r="F26" s="142">
        <v>3.536144578313253</v>
      </c>
      <c r="G26" s="141">
        <v>1752</v>
      </c>
      <c r="H26" s="142">
        <v>-4.1050903119868707</v>
      </c>
      <c r="I26" s="141">
        <v>5793</v>
      </c>
      <c r="J26" s="142">
        <v>17.887667887667888</v>
      </c>
      <c r="K26" s="142">
        <v>3.3065068493150687</v>
      </c>
    </row>
    <row r="27" spans="1:11" s="3" customFormat="1" x14ac:dyDescent="0.15">
      <c r="A27" s="53" t="s">
        <v>212</v>
      </c>
      <c r="B27" s="141">
        <v>0</v>
      </c>
      <c r="C27" s="142">
        <v>0</v>
      </c>
      <c r="D27" s="141">
        <v>0</v>
      </c>
      <c r="E27" s="142">
        <v>0</v>
      </c>
      <c r="F27" s="142">
        <v>0</v>
      </c>
      <c r="G27" s="141">
        <v>18</v>
      </c>
      <c r="H27" s="142">
        <v>157.14285714285717</v>
      </c>
      <c r="I27" s="141">
        <v>69</v>
      </c>
      <c r="J27" s="142">
        <v>176</v>
      </c>
      <c r="K27" s="142">
        <v>3.8333333333333335</v>
      </c>
    </row>
    <row r="28" spans="1:11" s="5" customFormat="1" ht="15.95" customHeight="1" x14ac:dyDescent="0.15">
      <c r="A28" s="35" t="s">
        <v>166</v>
      </c>
      <c r="B28" s="144"/>
      <c r="C28" s="144"/>
      <c r="D28" s="144"/>
      <c r="E28" s="144"/>
      <c r="F28" s="144"/>
      <c r="G28" s="144"/>
      <c r="H28" s="144"/>
      <c r="I28" s="144"/>
      <c r="J28" s="144"/>
      <c r="K28" s="143"/>
    </row>
    <row r="29" spans="1:11" s="5" customFormat="1" ht="12.95" customHeight="1" x14ac:dyDescent="0.15">
      <c r="A29" s="35" t="s">
        <v>210</v>
      </c>
      <c r="B29" s="139">
        <v>7230</v>
      </c>
      <c r="C29" s="140">
        <v>-4.6677215189873351</v>
      </c>
      <c r="D29" s="139">
        <v>20637</v>
      </c>
      <c r="E29" s="140">
        <v>-4.1566041240943719</v>
      </c>
      <c r="F29" s="140">
        <v>2.8543568464730291</v>
      </c>
      <c r="G29" s="139">
        <v>60821</v>
      </c>
      <c r="H29" s="140">
        <v>-11.475147369187098</v>
      </c>
      <c r="I29" s="139">
        <v>159874</v>
      </c>
      <c r="J29" s="140">
        <v>-11.862706183293639</v>
      </c>
      <c r="K29" s="140">
        <v>2.6285986747998225</v>
      </c>
    </row>
    <row r="30" spans="1:11" s="3" customFormat="1" x14ac:dyDescent="0.15">
      <c r="A30" s="40" t="s">
        <v>60</v>
      </c>
      <c r="B30" s="141">
        <v>7068</v>
      </c>
      <c r="C30" s="142">
        <v>-5.8227848101265778</v>
      </c>
      <c r="D30" s="141">
        <v>20188</v>
      </c>
      <c r="E30" s="142">
        <v>-4.8947095680030088</v>
      </c>
      <c r="F30" s="142">
        <v>2.8562535370684778</v>
      </c>
      <c r="G30" s="141">
        <v>59043</v>
      </c>
      <c r="H30" s="142">
        <v>-12.033671036948746</v>
      </c>
      <c r="I30" s="141">
        <v>154507</v>
      </c>
      <c r="J30" s="142">
        <v>-11.900078117427029</v>
      </c>
      <c r="K30" s="142">
        <v>2.6168555120844132</v>
      </c>
    </row>
    <row r="31" spans="1:11" s="3" customFormat="1" x14ac:dyDescent="0.15">
      <c r="A31" s="40" t="s">
        <v>156</v>
      </c>
      <c r="B31" s="141">
        <v>162</v>
      </c>
      <c r="C31" s="142">
        <v>105.0632911392405</v>
      </c>
      <c r="D31" s="141">
        <v>449</v>
      </c>
      <c r="E31" s="142">
        <v>47.21311475409837</v>
      </c>
      <c r="F31" s="142">
        <v>2.7716049382716048</v>
      </c>
      <c r="G31" s="141">
        <v>1778</v>
      </c>
      <c r="H31" s="142">
        <v>12.176656151419564</v>
      </c>
      <c r="I31" s="141">
        <v>5367</v>
      </c>
      <c r="J31" s="142">
        <v>-10.773067331670816</v>
      </c>
      <c r="K31" s="142">
        <v>3.018560179977503</v>
      </c>
    </row>
    <row r="32" spans="1:11" s="3" customFormat="1" ht="9" customHeight="1" x14ac:dyDescent="0.15">
      <c r="A32" s="40" t="s">
        <v>206</v>
      </c>
      <c r="B32" s="144"/>
      <c r="C32" s="144"/>
      <c r="D32" s="144"/>
      <c r="E32" s="144"/>
      <c r="F32" s="144"/>
      <c r="G32" s="144"/>
      <c r="H32" s="144"/>
      <c r="I32" s="144"/>
      <c r="J32" s="144"/>
      <c r="K32" s="144"/>
    </row>
    <row r="33" spans="1:11" s="3" customFormat="1" ht="11.1" customHeight="1" x14ac:dyDescent="0.15">
      <c r="A33" s="47" t="s">
        <v>61</v>
      </c>
      <c r="B33" s="139">
        <v>5524</v>
      </c>
      <c r="C33" s="140">
        <v>-6.689189189189193</v>
      </c>
      <c r="D33" s="139">
        <v>16526</v>
      </c>
      <c r="E33" s="140">
        <v>-4.6778566072561603</v>
      </c>
      <c r="F33" s="140">
        <v>2.9916727009413466</v>
      </c>
      <c r="G33" s="139">
        <v>45871</v>
      </c>
      <c r="H33" s="140">
        <v>-11.245477236228552</v>
      </c>
      <c r="I33" s="139">
        <v>124933</v>
      </c>
      <c r="J33" s="140">
        <v>-10.476306492873675</v>
      </c>
      <c r="K33" s="140">
        <v>2.7235726275860563</v>
      </c>
    </row>
    <row r="34" spans="1:11" s="5" customFormat="1" x14ac:dyDescent="0.15">
      <c r="A34" s="53" t="s">
        <v>211</v>
      </c>
      <c r="B34" s="141">
        <v>5399</v>
      </c>
      <c r="C34" s="142">
        <v>-7.7724632729757417</v>
      </c>
      <c r="D34" s="141">
        <v>16306</v>
      </c>
      <c r="E34" s="142">
        <v>-4.4924734961635266</v>
      </c>
      <c r="F34" s="142">
        <v>3.0201889238747914</v>
      </c>
      <c r="G34" s="141">
        <v>44380</v>
      </c>
      <c r="H34" s="142">
        <v>-12.028227085315578</v>
      </c>
      <c r="I34" s="141">
        <v>120840</v>
      </c>
      <c r="J34" s="142">
        <v>-10.811289560699109</v>
      </c>
      <c r="K34" s="142">
        <v>2.722848129788193</v>
      </c>
    </row>
    <row r="35" spans="1:11" s="5" customFormat="1" x14ac:dyDescent="0.15">
      <c r="A35" s="53" t="s">
        <v>212</v>
      </c>
      <c r="B35" s="141">
        <v>125</v>
      </c>
      <c r="C35" s="142">
        <v>89.393939393939405</v>
      </c>
      <c r="D35" s="141">
        <v>220</v>
      </c>
      <c r="E35" s="142">
        <v>-16.666666666666671</v>
      </c>
      <c r="F35" s="142">
        <v>1.76</v>
      </c>
      <c r="G35" s="141">
        <v>1491</v>
      </c>
      <c r="H35" s="142">
        <v>20.728744939271252</v>
      </c>
      <c r="I35" s="141">
        <v>4093</v>
      </c>
      <c r="J35" s="142">
        <v>0.68880688806888202</v>
      </c>
      <c r="K35" s="142">
        <v>2.7451374916163647</v>
      </c>
    </row>
    <row r="36" spans="1:11" s="3" customFormat="1" ht="11.1" customHeight="1" x14ac:dyDescent="0.15">
      <c r="A36" s="47" t="s">
        <v>52</v>
      </c>
      <c r="B36" s="139">
        <v>999</v>
      </c>
      <c r="C36" s="140">
        <v>20.944309927360777</v>
      </c>
      <c r="D36" s="139">
        <v>2404</v>
      </c>
      <c r="E36" s="140">
        <v>9.4219390077378193</v>
      </c>
      <c r="F36" s="140">
        <v>2.4064064064064064</v>
      </c>
      <c r="G36" s="139">
        <v>8681</v>
      </c>
      <c r="H36" s="140">
        <v>-8.08893594494441</v>
      </c>
      <c r="I36" s="139">
        <v>20803</v>
      </c>
      <c r="J36" s="140">
        <v>-10.165392753810949</v>
      </c>
      <c r="K36" s="140">
        <v>2.3963829051952539</v>
      </c>
    </row>
    <row r="37" spans="1:11" s="3" customFormat="1" x14ac:dyDescent="0.15">
      <c r="A37" s="53" t="s">
        <v>211</v>
      </c>
      <c r="B37" s="141">
        <v>971</v>
      </c>
      <c r="C37" s="142">
        <v>18.995098039215691</v>
      </c>
      <c r="D37" s="141">
        <v>2298</v>
      </c>
      <c r="E37" s="142">
        <v>5.3645116918844593</v>
      </c>
      <c r="F37" s="142">
        <v>2.3666323377960867</v>
      </c>
      <c r="G37" s="141">
        <v>8511</v>
      </c>
      <c r="H37" s="142">
        <v>-7.9195066536838681</v>
      </c>
      <c r="I37" s="141">
        <v>20357</v>
      </c>
      <c r="J37" s="142">
        <v>-9.5083570412517844</v>
      </c>
      <c r="K37" s="142">
        <v>2.3918458465515218</v>
      </c>
    </row>
    <row r="38" spans="1:11" s="3" customFormat="1" x14ac:dyDescent="0.15">
      <c r="A38" s="53" t="s">
        <v>212</v>
      </c>
      <c r="B38" s="141">
        <v>28</v>
      </c>
      <c r="C38" s="142">
        <v>180</v>
      </c>
      <c r="D38" s="141">
        <v>106</v>
      </c>
      <c r="E38" s="145" t="s">
        <v>43</v>
      </c>
      <c r="F38" s="142">
        <v>3.7857142857142856</v>
      </c>
      <c r="G38" s="141">
        <v>170</v>
      </c>
      <c r="H38" s="142">
        <v>-15.841584158415841</v>
      </c>
      <c r="I38" s="141">
        <v>446</v>
      </c>
      <c r="J38" s="142">
        <v>-32.526475037821484</v>
      </c>
      <c r="K38" s="142">
        <v>2.6235294117647059</v>
      </c>
    </row>
    <row r="39" spans="1:11" s="5" customFormat="1" ht="15.95" customHeight="1" x14ac:dyDescent="0.15">
      <c r="A39" s="35" t="s">
        <v>167</v>
      </c>
      <c r="B39" s="144"/>
      <c r="C39" s="144"/>
      <c r="D39" s="144"/>
      <c r="E39" s="144"/>
      <c r="F39" s="144"/>
      <c r="G39" s="144"/>
      <c r="H39" s="144"/>
      <c r="I39" s="144"/>
      <c r="J39" s="144"/>
      <c r="K39" s="143"/>
    </row>
    <row r="40" spans="1:11" s="5" customFormat="1" ht="12.95" customHeight="1" x14ac:dyDescent="0.15">
      <c r="A40" s="35" t="s">
        <v>210</v>
      </c>
      <c r="B40" s="139">
        <v>14697</v>
      </c>
      <c r="C40" s="140">
        <v>3.7557359689375289</v>
      </c>
      <c r="D40" s="139">
        <v>33629</v>
      </c>
      <c r="E40" s="140">
        <v>3.1722656849210011</v>
      </c>
      <c r="F40" s="140">
        <v>2.2881540450432061</v>
      </c>
      <c r="G40" s="139">
        <v>122209</v>
      </c>
      <c r="H40" s="140">
        <v>2.1643537869921374</v>
      </c>
      <c r="I40" s="139">
        <v>279791</v>
      </c>
      <c r="J40" s="140">
        <v>-2.4890828172430446</v>
      </c>
      <c r="K40" s="140">
        <v>2.289446767423021</v>
      </c>
    </row>
    <row r="41" spans="1:11" s="3" customFormat="1" x14ac:dyDescent="0.15">
      <c r="A41" s="40" t="s">
        <v>60</v>
      </c>
      <c r="B41" s="141">
        <v>13690</v>
      </c>
      <c r="C41" s="142">
        <v>0.46231745798782242</v>
      </c>
      <c r="D41" s="141">
        <v>31086</v>
      </c>
      <c r="E41" s="142">
        <v>-0.74712643678161328</v>
      </c>
      <c r="F41" s="142">
        <v>2.2707085463842223</v>
      </c>
      <c r="G41" s="141">
        <v>116175</v>
      </c>
      <c r="H41" s="142">
        <v>2.6625545677877795</v>
      </c>
      <c r="I41" s="141">
        <v>266330</v>
      </c>
      <c r="J41" s="142">
        <v>-2.2520241057599861</v>
      </c>
      <c r="K41" s="142">
        <v>2.2924897783516247</v>
      </c>
    </row>
    <row r="42" spans="1:11" s="3" customFormat="1" x14ac:dyDescent="0.15">
      <c r="A42" s="40" t="s">
        <v>156</v>
      </c>
      <c r="B42" s="141">
        <v>1007</v>
      </c>
      <c r="C42" s="142">
        <v>87.174721189591082</v>
      </c>
      <c r="D42" s="141">
        <v>2543</v>
      </c>
      <c r="E42" s="142">
        <v>99.45098039215685</v>
      </c>
      <c r="F42" s="142">
        <v>2.5253227408142997</v>
      </c>
      <c r="G42" s="141">
        <v>6034</v>
      </c>
      <c r="H42" s="142">
        <v>-6.5655001548467027</v>
      </c>
      <c r="I42" s="141">
        <v>13461</v>
      </c>
      <c r="J42" s="142">
        <v>-6.9537568258795943</v>
      </c>
      <c r="K42" s="142">
        <v>2.2308584686774942</v>
      </c>
    </row>
    <row r="43" spans="1:11" s="3" customFormat="1" ht="9" customHeight="1" x14ac:dyDescent="0.15">
      <c r="A43" s="40" t="s">
        <v>206</v>
      </c>
      <c r="B43" s="144"/>
      <c r="C43" s="144"/>
      <c r="D43" s="144"/>
      <c r="E43" s="144"/>
      <c r="F43" s="144"/>
      <c r="G43" s="144"/>
      <c r="H43" s="144"/>
      <c r="I43" s="144"/>
      <c r="J43" s="144"/>
      <c r="K43" s="144"/>
    </row>
    <row r="44" spans="1:11" s="3" customFormat="1" ht="11.1" customHeight="1" x14ac:dyDescent="0.15">
      <c r="A44" s="47" t="s">
        <v>61</v>
      </c>
      <c r="B44" s="139">
        <v>11038</v>
      </c>
      <c r="C44" s="140">
        <v>6.5649739331917374</v>
      </c>
      <c r="D44" s="139">
        <v>25577</v>
      </c>
      <c r="E44" s="140">
        <v>8.0657427750549289</v>
      </c>
      <c r="F44" s="140">
        <v>2.3171770248233376</v>
      </c>
      <c r="G44" s="139">
        <v>90456</v>
      </c>
      <c r="H44" s="140">
        <v>2.9207295565997953</v>
      </c>
      <c r="I44" s="139">
        <v>208666</v>
      </c>
      <c r="J44" s="140">
        <v>-1.6287873430730571</v>
      </c>
      <c r="K44" s="140">
        <v>2.306823206863005</v>
      </c>
    </row>
    <row r="45" spans="1:11" s="5" customFormat="1" x14ac:dyDescent="0.15">
      <c r="A45" s="53" t="s">
        <v>211</v>
      </c>
      <c r="B45" s="141">
        <v>10192</v>
      </c>
      <c r="C45" s="142">
        <v>2.2779729051680846</v>
      </c>
      <c r="D45" s="141">
        <v>23636</v>
      </c>
      <c r="E45" s="142">
        <v>3.6666666666666714</v>
      </c>
      <c r="F45" s="142">
        <v>2.3190737833594977</v>
      </c>
      <c r="G45" s="141">
        <v>85487</v>
      </c>
      <c r="H45" s="142">
        <v>3.7312527301849201</v>
      </c>
      <c r="I45" s="141">
        <v>198681</v>
      </c>
      <c r="J45" s="142">
        <v>-1.0513367066416919</v>
      </c>
      <c r="K45" s="142">
        <v>2.324107759074479</v>
      </c>
    </row>
    <row r="46" spans="1:11" s="5" customFormat="1" x14ac:dyDescent="0.15">
      <c r="A46" s="53" t="s">
        <v>212</v>
      </c>
      <c r="B46" s="141">
        <v>846</v>
      </c>
      <c r="C46" s="142">
        <v>115.26717557251908</v>
      </c>
      <c r="D46" s="141">
        <v>1941</v>
      </c>
      <c r="E46" s="142">
        <v>123.61751152073734</v>
      </c>
      <c r="F46" s="142">
        <v>2.2943262411347516</v>
      </c>
      <c r="G46" s="141">
        <v>4969</v>
      </c>
      <c r="H46" s="142">
        <v>-9.2751506299068893</v>
      </c>
      <c r="I46" s="141">
        <v>9985</v>
      </c>
      <c r="J46" s="142">
        <v>-11.863359519816399</v>
      </c>
      <c r="K46" s="142">
        <v>2.0094586435902597</v>
      </c>
    </row>
    <row r="47" spans="1:11" s="3" customFormat="1" ht="11.1" customHeight="1" x14ac:dyDescent="0.15">
      <c r="A47" s="47" t="s">
        <v>52</v>
      </c>
      <c r="B47" s="139">
        <v>1481</v>
      </c>
      <c r="C47" s="140">
        <v>-0.26936026936026281</v>
      </c>
      <c r="D47" s="139">
        <v>3276</v>
      </c>
      <c r="E47" s="140">
        <v>-8.771929824561397</v>
      </c>
      <c r="F47" s="140">
        <v>2.2120189061444968</v>
      </c>
      <c r="G47" s="139">
        <v>12838</v>
      </c>
      <c r="H47" s="140">
        <v>-3.7486879592142799</v>
      </c>
      <c r="I47" s="139">
        <v>28932</v>
      </c>
      <c r="J47" s="140">
        <v>-8.2077477077318406</v>
      </c>
      <c r="K47" s="140">
        <v>2.2536220595108274</v>
      </c>
    </row>
    <row r="48" spans="1:11" s="3" customFormat="1" x14ac:dyDescent="0.15">
      <c r="A48" s="53" t="s">
        <v>211</v>
      </c>
      <c r="B48" s="141">
        <v>1428</v>
      </c>
      <c r="C48" s="142">
        <v>-0.41841004184099972</v>
      </c>
      <c r="D48" s="141">
        <v>3170</v>
      </c>
      <c r="E48" s="142">
        <v>-8.9865058857306934</v>
      </c>
      <c r="F48" s="142">
        <v>2.2198879551820729</v>
      </c>
      <c r="G48" s="141">
        <v>12355</v>
      </c>
      <c r="H48" s="142">
        <v>-3.6045876570180297</v>
      </c>
      <c r="I48" s="141">
        <v>27819</v>
      </c>
      <c r="J48" s="142">
        <v>-8.2698585418933561</v>
      </c>
      <c r="K48" s="142">
        <v>2.2516390125455281</v>
      </c>
    </row>
    <row r="49" spans="1:11" s="3" customFormat="1" x14ac:dyDescent="0.15">
      <c r="A49" s="53" t="s">
        <v>212</v>
      </c>
      <c r="B49" s="141">
        <v>53</v>
      </c>
      <c r="C49" s="142">
        <v>3.9215686274509807</v>
      </c>
      <c r="D49" s="141">
        <v>106</v>
      </c>
      <c r="E49" s="142">
        <v>-1.8518518518518476</v>
      </c>
      <c r="F49" s="142">
        <v>2</v>
      </c>
      <c r="G49" s="141">
        <v>483</v>
      </c>
      <c r="H49" s="142">
        <v>-7.2936660268714064</v>
      </c>
      <c r="I49" s="141">
        <v>1113</v>
      </c>
      <c r="J49" s="142">
        <v>-6.6275167785234856</v>
      </c>
      <c r="K49" s="142">
        <v>2.3043478260869565</v>
      </c>
    </row>
    <row r="50" spans="1:11" s="5" customFormat="1" ht="15.95" customHeight="1" x14ac:dyDescent="0.15">
      <c r="A50" s="35" t="s">
        <v>168</v>
      </c>
      <c r="B50" s="144"/>
      <c r="C50" s="144"/>
      <c r="D50" s="144"/>
      <c r="E50" s="144"/>
      <c r="F50" s="144"/>
      <c r="G50" s="144"/>
      <c r="H50" s="144"/>
      <c r="I50" s="144"/>
      <c r="J50" s="144"/>
      <c r="K50" s="143"/>
    </row>
    <row r="51" spans="1:11" s="5" customFormat="1" ht="12.95" customHeight="1" x14ac:dyDescent="0.15">
      <c r="A51" s="35" t="s">
        <v>210</v>
      </c>
      <c r="B51" s="139">
        <v>13086</v>
      </c>
      <c r="C51" s="140">
        <v>6.9292368033992489</v>
      </c>
      <c r="D51" s="139">
        <v>28773</v>
      </c>
      <c r="E51" s="140">
        <v>7.0742780589461205</v>
      </c>
      <c r="F51" s="140">
        <v>2.1987620357634112</v>
      </c>
      <c r="G51" s="139">
        <v>111248</v>
      </c>
      <c r="H51" s="140">
        <v>6.4207545725874411</v>
      </c>
      <c r="I51" s="139">
        <v>241343</v>
      </c>
      <c r="J51" s="140">
        <v>4.77230301714782</v>
      </c>
      <c r="K51" s="140">
        <v>2.1694142816050626</v>
      </c>
    </row>
    <row r="52" spans="1:11" s="3" customFormat="1" x14ac:dyDescent="0.15">
      <c r="A52" s="40" t="s">
        <v>60</v>
      </c>
      <c r="B52" s="141">
        <v>12253</v>
      </c>
      <c r="C52" s="142">
        <v>7.5390556433210492</v>
      </c>
      <c r="D52" s="141">
        <v>27208</v>
      </c>
      <c r="E52" s="142">
        <v>6.0616692004833794</v>
      </c>
      <c r="F52" s="142">
        <v>2.2205174243042518</v>
      </c>
      <c r="G52" s="141">
        <v>104325</v>
      </c>
      <c r="H52" s="142">
        <v>7.1593652097991907</v>
      </c>
      <c r="I52" s="141">
        <v>229290</v>
      </c>
      <c r="J52" s="142">
        <v>5.417781578439218</v>
      </c>
      <c r="K52" s="142">
        <v>2.19784327821711</v>
      </c>
    </row>
    <row r="53" spans="1:11" s="3" customFormat="1" x14ac:dyDescent="0.15">
      <c r="A53" s="40" t="s">
        <v>156</v>
      </c>
      <c r="B53" s="141">
        <v>833</v>
      </c>
      <c r="C53" s="142">
        <v>-1.3033175355450197</v>
      </c>
      <c r="D53" s="141">
        <v>1565</v>
      </c>
      <c r="E53" s="142">
        <v>28.383921246923705</v>
      </c>
      <c r="F53" s="142">
        <v>1.87875150060024</v>
      </c>
      <c r="G53" s="141">
        <v>6923</v>
      </c>
      <c r="H53" s="142">
        <v>-3.5928143712574894</v>
      </c>
      <c r="I53" s="141">
        <v>12053</v>
      </c>
      <c r="J53" s="142">
        <v>-6.1585175957645646</v>
      </c>
      <c r="K53" s="142">
        <v>1.7410082334248158</v>
      </c>
    </row>
    <row r="54" spans="1:11" s="3" customFormat="1" ht="9" customHeight="1" x14ac:dyDescent="0.15">
      <c r="A54" s="40" t="s">
        <v>206</v>
      </c>
      <c r="B54" s="144"/>
      <c r="C54" s="144"/>
      <c r="D54" s="144"/>
      <c r="E54" s="144"/>
      <c r="F54" s="144"/>
      <c r="G54" s="144"/>
      <c r="H54" s="144"/>
      <c r="I54" s="144"/>
      <c r="J54" s="144"/>
      <c r="K54" s="144"/>
    </row>
    <row r="55" spans="1:11" s="3" customFormat="1" ht="11.1" customHeight="1" x14ac:dyDescent="0.15">
      <c r="A55" s="47" t="s">
        <v>61</v>
      </c>
      <c r="B55" s="139">
        <v>10055</v>
      </c>
      <c r="C55" s="140">
        <v>3.4784398476896143</v>
      </c>
      <c r="D55" s="139">
        <v>23158</v>
      </c>
      <c r="E55" s="140">
        <v>6.4295234155981404</v>
      </c>
      <c r="F55" s="140">
        <v>2.3031327697662856</v>
      </c>
      <c r="G55" s="139">
        <v>87373</v>
      </c>
      <c r="H55" s="140">
        <v>6.1743547367909457</v>
      </c>
      <c r="I55" s="139">
        <v>196169</v>
      </c>
      <c r="J55" s="140">
        <v>5.6768535427811031</v>
      </c>
      <c r="K55" s="140">
        <v>2.2451901617204402</v>
      </c>
    </row>
    <row r="56" spans="1:11" s="5" customFormat="1" x14ac:dyDescent="0.15">
      <c r="A56" s="53" t="s">
        <v>211</v>
      </c>
      <c r="B56" s="141">
        <v>9423</v>
      </c>
      <c r="C56" s="142">
        <v>4.2713289808564809</v>
      </c>
      <c r="D56" s="141">
        <v>21975</v>
      </c>
      <c r="E56" s="142">
        <v>5.9138230190861805</v>
      </c>
      <c r="F56" s="142">
        <v>2.3320598535498247</v>
      </c>
      <c r="G56" s="141">
        <v>82145</v>
      </c>
      <c r="H56" s="142">
        <v>6.3599756580736226</v>
      </c>
      <c r="I56" s="141">
        <v>186837</v>
      </c>
      <c r="J56" s="142">
        <v>6.0140264869097422</v>
      </c>
      <c r="K56" s="142">
        <v>2.274478057094163</v>
      </c>
    </row>
    <row r="57" spans="1:11" s="5" customFormat="1" x14ac:dyDescent="0.15">
      <c r="A57" s="53" t="s">
        <v>212</v>
      </c>
      <c r="B57" s="141">
        <v>632</v>
      </c>
      <c r="C57" s="142">
        <v>-7.058823529411768</v>
      </c>
      <c r="D57" s="141">
        <v>1183</v>
      </c>
      <c r="E57" s="142">
        <v>17.012858555885259</v>
      </c>
      <c r="F57" s="142">
        <v>1.8718354430379747</v>
      </c>
      <c r="G57" s="141">
        <v>5228</v>
      </c>
      <c r="H57" s="142">
        <v>3.340581142518289</v>
      </c>
      <c r="I57" s="141">
        <v>9332</v>
      </c>
      <c r="J57" s="142">
        <v>-0.64941978068775086</v>
      </c>
      <c r="K57" s="142">
        <v>1.7850038255547054</v>
      </c>
    </row>
    <row r="58" spans="1:11" s="3" customFormat="1" ht="11.1" customHeight="1" x14ac:dyDescent="0.15">
      <c r="A58" s="47" t="s">
        <v>52</v>
      </c>
      <c r="B58" s="139">
        <v>635</v>
      </c>
      <c r="C58" s="140">
        <v>27</v>
      </c>
      <c r="D58" s="139">
        <v>1290</v>
      </c>
      <c r="E58" s="140">
        <v>22.857142857142861</v>
      </c>
      <c r="F58" s="140">
        <v>2.0314960629921259</v>
      </c>
      <c r="G58" s="139">
        <v>4906</v>
      </c>
      <c r="H58" s="140">
        <v>13.934045517882026</v>
      </c>
      <c r="I58" s="139">
        <v>10522</v>
      </c>
      <c r="J58" s="140">
        <v>13.188468158347675</v>
      </c>
      <c r="K58" s="140">
        <v>2.1447207501019161</v>
      </c>
    </row>
    <row r="59" spans="1:11" s="3" customFormat="1" x14ac:dyDescent="0.15">
      <c r="A59" s="53" t="s">
        <v>211</v>
      </c>
      <c r="B59" s="141">
        <v>626</v>
      </c>
      <c r="C59" s="142">
        <v>27.494908350305494</v>
      </c>
      <c r="D59" s="141">
        <v>1265</v>
      </c>
      <c r="E59" s="142">
        <v>22.934888241010697</v>
      </c>
      <c r="F59" s="142">
        <v>2.0207667731629395</v>
      </c>
      <c r="G59" s="141">
        <v>4782</v>
      </c>
      <c r="H59" s="142">
        <v>12.942843646669814</v>
      </c>
      <c r="I59" s="141">
        <v>10231</v>
      </c>
      <c r="J59" s="142">
        <v>12.379173989455182</v>
      </c>
      <c r="K59" s="142">
        <v>2.1394813885403599</v>
      </c>
    </row>
    <row r="60" spans="1:11" s="3" customFormat="1" x14ac:dyDescent="0.15">
      <c r="A60" s="53" t="s">
        <v>212</v>
      </c>
      <c r="B60" s="141">
        <v>9</v>
      </c>
      <c r="C60" s="142">
        <v>0</v>
      </c>
      <c r="D60" s="141">
        <v>25</v>
      </c>
      <c r="E60" s="142">
        <v>19.047619047619051</v>
      </c>
      <c r="F60" s="142">
        <v>2.7777777777777777</v>
      </c>
      <c r="G60" s="141">
        <v>124</v>
      </c>
      <c r="H60" s="142">
        <v>72.222222222222229</v>
      </c>
      <c r="I60" s="141">
        <v>291</v>
      </c>
      <c r="J60" s="142">
        <v>51.5625</v>
      </c>
      <c r="K60" s="142">
        <v>2.346774193548387</v>
      </c>
    </row>
    <row r="61" spans="1:11" s="5" customFormat="1" ht="15.95" customHeight="1" x14ac:dyDescent="0.15">
      <c r="A61" s="35" t="s">
        <v>169</v>
      </c>
      <c r="B61" s="144"/>
      <c r="C61" s="144"/>
      <c r="D61" s="144"/>
      <c r="E61" s="144"/>
      <c r="F61" s="144"/>
      <c r="G61" s="144"/>
      <c r="H61" s="144"/>
      <c r="I61" s="144"/>
      <c r="J61" s="144"/>
      <c r="K61" s="143"/>
    </row>
    <row r="62" spans="1:11" s="5" customFormat="1" ht="12.95" customHeight="1" x14ac:dyDescent="0.15">
      <c r="A62" s="35" t="s">
        <v>210</v>
      </c>
      <c r="B62" s="139">
        <v>3395</v>
      </c>
      <c r="C62" s="140">
        <v>5.8291770573566026</v>
      </c>
      <c r="D62" s="139">
        <v>6841</v>
      </c>
      <c r="E62" s="140">
        <v>4.6024464831804295</v>
      </c>
      <c r="F62" s="140">
        <v>2.0150220913107511</v>
      </c>
      <c r="G62" s="139">
        <v>31652</v>
      </c>
      <c r="H62" s="140">
        <v>-0.41530329725648585</v>
      </c>
      <c r="I62" s="139">
        <v>66322</v>
      </c>
      <c r="J62" s="140">
        <v>-2.7508138068565131</v>
      </c>
      <c r="K62" s="140">
        <v>2.0953494249968405</v>
      </c>
    </row>
    <row r="63" spans="1:11" s="3" customFormat="1" x14ac:dyDescent="0.15">
      <c r="A63" s="40" t="s">
        <v>60</v>
      </c>
      <c r="B63" s="141">
        <v>3298</v>
      </c>
      <c r="C63" s="142">
        <v>11.156049882035731</v>
      </c>
      <c r="D63" s="141">
        <v>6527</v>
      </c>
      <c r="E63" s="142">
        <v>10.160337552742618</v>
      </c>
      <c r="F63" s="142">
        <v>1.9790782292298363</v>
      </c>
      <c r="G63" s="141">
        <v>30411</v>
      </c>
      <c r="H63" s="142">
        <v>0.60207085910880664</v>
      </c>
      <c r="I63" s="141">
        <v>61513</v>
      </c>
      <c r="J63" s="142">
        <v>-0.57058804512979577</v>
      </c>
      <c r="K63" s="142">
        <v>2.0227220413666109</v>
      </c>
    </row>
    <row r="64" spans="1:11" s="3" customFormat="1" x14ac:dyDescent="0.15">
      <c r="A64" s="40" t="s">
        <v>156</v>
      </c>
      <c r="B64" s="141">
        <v>97</v>
      </c>
      <c r="C64" s="142">
        <v>-59.751037344398341</v>
      </c>
      <c r="D64" s="141">
        <v>314</v>
      </c>
      <c r="E64" s="142">
        <v>-48.943089430894311</v>
      </c>
      <c r="F64" s="142">
        <v>3.2371134020618557</v>
      </c>
      <c r="G64" s="141">
        <v>1241</v>
      </c>
      <c r="H64" s="142">
        <v>-20.19292604501608</v>
      </c>
      <c r="I64" s="141">
        <v>4809</v>
      </c>
      <c r="J64" s="142">
        <v>-24.052432090966519</v>
      </c>
      <c r="K64" s="142">
        <v>3.8751007252215954</v>
      </c>
    </row>
    <row r="65" spans="1:11" s="3" customFormat="1" ht="9" customHeight="1" x14ac:dyDescent="0.15">
      <c r="A65" s="40" t="s">
        <v>206</v>
      </c>
      <c r="B65" s="144"/>
      <c r="C65" s="144"/>
      <c r="D65" s="144"/>
      <c r="E65" s="144"/>
      <c r="F65" s="144"/>
      <c r="G65" s="144"/>
      <c r="H65" s="144"/>
      <c r="I65" s="144"/>
      <c r="J65" s="144"/>
      <c r="K65" s="144"/>
    </row>
    <row r="66" spans="1:11" s="3" customFormat="1" ht="11.1" customHeight="1" x14ac:dyDescent="0.15">
      <c r="A66" s="47" t="s">
        <v>61</v>
      </c>
      <c r="B66" s="139">
        <v>1300</v>
      </c>
      <c r="C66" s="140">
        <v>3.7509976057462069</v>
      </c>
      <c r="D66" s="139">
        <v>2440</v>
      </c>
      <c r="E66" s="140">
        <v>2.6503996634413056</v>
      </c>
      <c r="F66" s="140">
        <v>1.8769230769230769</v>
      </c>
      <c r="G66" s="139">
        <v>12845</v>
      </c>
      <c r="H66" s="140">
        <v>-1.4198004604758268</v>
      </c>
      <c r="I66" s="139">
        <v>24102</v>
      </c>
      <c r="J66" s="140">
        <v>-1.9845465636437609</v>
      </c>
      <c r="K66" s="140">
        <v>1.8763721292331648</v>
      </c>
    </row>
    <row r="67" spans="1:11" s="5" customFormat="1" x14ac:dyDescent="0.15">
      <c r="A67" s="53" t="s">
        <v>211</v>
      </c>
      <c r="B67" s="141">
        <v>1242</v>
      </c>
      <c r="C67" s="142">
        <v>7.2538860103626916</v>
      </c>
      <c r="D67" s="141">
        <v>2319</v>
      </c>
      <c r="E67" s="142">
        <v>5.2177858439201401</v>
      </c>
      <c r="F67" s="142">
        <v>1.8671497584541064</v>
      </c>
      <c r="G67" s="141">
        <v>12307</v>
      </c>
      <c r="H67" s="142">
        <v>-0.18653690186536664</v>
      </c>
      <c r="I67" s="141">
        <v>23080</v>
      </c>
      <c r="J67" s="142">
        <v>-0.34542314335060098</v>
      </c>
      <c r="K67" s="142">
        <v>1.875355488746242</v>
      </c>
    </row>
    <row r="68" spans="1:11" s="5" customFormat="1" x14ac:dyDescent="0.15">
      <c r="A68" s="53" t="s">
        <v>212</v>
      </c>
      <c r="B68" s="141">
        <v>58</v>
      </c>
      <c r="C68" s="142">
        <v>-38.94736842105263</v>
      </c>
      <c r="D68" s="141">
        <v>121</v>
      </c>
      <c r="E68" s="142">
        <v>-30.057803468208093</v>
      </c>
      <c r="F68" s="142">
        <v>2.0862068965517242</v>
      </c>
      <c r="G68" s="141">
        <v>538</v>
      </c>
      <c r="H68" s="142">
        <v>-23.142857142857139</v>
      </c>
      <c r="I68" s="141">
        <v>1022</v>
      </c>
      <c r="J68" s="142">
        <v>-28.531468531468533</v>
      </c>
      <c r="K68" s="142">
        <v>1.8996282527881041</v>
      </c>
    </row>
    <row r="69" spans="1:11" s="3" customFormat="1" ht="11.1" customHeight="1" x14ac:dyDescent="0.15">
      <c r="A69" s="47" t="s">
        <v>52</v>
      </c>
      <c r="B69" s="139">
        <v>1184</v>
      </c>
      <c r="C69" s="140">
        <v>-10.098709187547456</v>
      </c>
      <c r="D69" s="139">
        <v>2389</v>
      </c>
      <c r="E69" s="140">
        <v>-12.362435803374908</v>
      </c>
      <c r="F69" s="140">
        <v>2.0177364864864864</v>
      </c>
      <c r="G69" s="139">
        <v>11489</v>
      </c>
      <c r="H69" s="140">
        <v>-2.3708361658735555</v>
      </c>
      <c r="I69" s="139">
        <v>23630</v>
      </c>
      <c r="J69" s="140">
        <v>-2.7892051999341732</v>
      </c>
      <c r="K69" s="140">
        <v>2.056749934720167</v>
      </c>
    </row>
    <row r="70" spans="1:11" s="3" customFormat="1" x14ac:dyDescent="0.15">
      <c r="A70" s="53" t="s">
        <v>211</v>
      </c>
      <c r="B70" s="141">
        <v>1175</v>
      </c>
      <c r="C70" s="142">
        <v>-9.7542242703533049</v>
      </c>
      <c r="D70" s="141">
        <v>2375</v>
      </c>
      <c r="E70" s="142">
        <v>-11.93919169447534</v>
      </c>
      <c r="F70" s="142">
        <v>2.021276595744681</v>
      </c>
      <c r="G70" s="141">
        <v>11340</v>
      </c>
      <c r="H70" s="142">
        <v>-2.635871898342927</v>
      </c>
      <c r="I70" s="141">
        <v>23296</v>
      </c>
      <c r="J70" s="142">
        <v>-3.0101169907156873</v>
      </c>
      <c r="K70" s="142">
        <v>2.0543209876543211</v>
      </c>
    </row>
    <row r="71" spans="1:11" s="3" customFormat="1" x14ac:dyDescent="0.15">
      <c r="A71" s="53" t="s">
        <v>212</v>
      </c>
      <c r="B71" s="141">
        <v>9</v>
      </c>
      <c r="C71" s="142">
        <v>-40</v>
      </c>
      <c r="D71" s="141">
        <v>14</v>
      </c>
      <c r="E71" s="142">
        <v>-51.724137931034484</v>
      </c>
      <c r="F71" s="142">
        <v>1.5555555555555556</v>
      </c>
      <c r="G71" s="141">
        <v>149</v>
      </c>
      <c r="H71" s="142">
        <v>23.140495867768593</v>
      </c>
      <c r="I71" s="141">
        <v>334</v>
      </c>
      <c r="J71" s="142">
        <v>15.570934256055367</v>
      </c>
      <c r="K71" s="142">
        <v>2.2416107382550337</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9" t="s">
        <v>213</v>
      </c>
      <c r="B1" s="260"/>
      <c r="C1" s="260"/>
      <c r="D1" s="260"/>
      <c r="E1" s="260"/>
      <c r="F1" s="260"/>
      <c r="G1" s="260"/>
      <c r="H1" s="260"/>
      <c r="I1" s="260"/>
      <c r="J1" s="260"/>
      <c r="K1" s="261"/>
    </row>
    <row r="2" spans="1:11" ht="9.9499999999999993" customHeight="1" x14ac:dyDescent="0.15">
      <c r="A2" s="249" t="s">
        <v>214</v>
      </c>
      <c r="B2" s="244" t="s">
        <v>492</v>
      </c>
      <c r="C2" s="240"/>
      <c r="D2" s="240"/>
      <c r="E2" s="240"/>
      <c r="F2" s="240"/>
      <c r="G2" s="245" t="s">
        <v>493</v>
      </c>
      <c r="H2" s="246"/>
      <c r="I2" s="246"/>
      <c r="J2" s="246"/>
      <c r="K2" s="246"/>
    </row>
    <row r="3" spans="1:11" ht="9.9499999999999993" customHeight="1" x14ac:dyDescent="0.15">
      <c r="A3" s="250"/>
      <c r="B3" s="239" t="s">
        <v>137</v>
      </c>
      <c r="C3" s="241"/>
      <c r="D3" s="253" t="s">
        <v>135</v>
      </c>
      <c r="E3" s="258"/>
      <c r="F3" s="247" t="s">
        <v>58</v>
      </c>
      <c r="G3" s="253" t="s">
        <v>137</v>
      </c>
      <c r="H3" s="258"/>
      <c r="I3" s="253" t="s">
        <v>135</v>
      </c>
      <c r="J3" s="258"/>
      <c r="K3" s="253" t="s">
        <v>58</v>
      </c>
    </row>
    <row r="4" spans="1:11" ht="45" customHeight="1" x14ac:dyDescent="0.15">
      <c r="A4" s="250"/>
      <c r="B4" s="26" t="s">
        <v>138</v>
      </c>
      <c r="C4" s="16" t="s">
        <v>154</v>
      </c>
      <c r="D4" s="16" t="s">
        <v>138</v>
      </c>
      <c r="E4" s="16" t="s">
        <v>154</v>
      </c>
      <c r="F4" s="248"/>
      <c r="G4" s="16" t="s">
        <v>138</v>
      </c>
      <c r="H4" s="16" t="s">
        <v>157</v>
      </c>
      <c r="I4" s="16" t="s">
        <v>138</v>
      </c>
      <c r="J4" s="16" t="s">
        <v>157</v>
      </c>
      <c r="K4" s="253"/>
    </row>
    <row r="5" spans="1:11" ht="9.9499999999999993" customHeight="1" x14ac:dyDescent="0.15">
      <c r="A5" s="251"/>
      <c r="B5" s="27" t="s">
        <v>139</v>
      </c>
      <c r="C5" s="18" t="s">
        <v>140</v>
      </c>
      <c r="D5" s="18" t="s">
        <v>139</v>
      </c>
      <c r="E5" s="18" t="s">
        <v>140</v>
      </c>
      <c r="F5" s="18" t="s">
        <v>141</v>
      </c>
      <c r="G5" s="18" t="s">
        <v>139</v>
      </c>
      <c r="H5" s="18" t="s">
        <v>140</v>
      </c>
      <c r="I5" s="18" t="s">
        <v>139</v>
      </c>
      <c r="J5" s="18" t="s">
        <v>140</v>
      </c>
      <c r="K5" s="19" t="s">
        <v>141</v>
      </c>
    </row>
    <row r="6" spans="1:11" s="5" customFormat="1" ht="15.95" customHeight="1" x14ac:dyDescent="0.15">
      <c r="A6" s="35" t="s">
        <v>170</v>
      </c>
      <c r="B6" s="50"/>
      <c r="C6" s="50"/>
      <c r="D6" s="31"/>
      <c r="E6" s="50"/>
      <c r="F6" s="31"/>
      <c r="G6" s="31"/>
      <c r="H6" s="50"/>
      <c r="I6" s="31"/>
      <c r="J6" s="31"/>
      <c r="K6" s="23"/>
    </row>
    <row r="7" spans="1:11" s="5" customFormat="1" ht="12.95" customHeight="1" x14ac:dyDescent="0.15">
      <c r="A7" s="35" t="s">
        <v>210</v>
      </c>
      <c r="B7" s="139">
        <v>11748</v>
      </c>
      <c r="C7" s="140">
        <v>4.6219609938551969</v>
      </c>
      <c r="D7" s="139">
        <v>28688</v>
      </c>
      <c r="E7" s="140">
        <v>9.312604785855811</v>
      </c>
      <c r="F7" s="140">
        <v>2.4419475655430714</v>
      </c>
      <c r="G7" s="139">
        <v>102445</v>
      </c>
      <c r="H7" s="140">
        <v>2.6647024632713965</v>
      </c>
      <c r="I7" s="139">
        <v>243559</v>
      </c>
      <c r="J7" s="140">
        <v>6.6496477254316346</v>
      </c>
      <c r="K7" s="140">
        <v>2.3774610766752891</v>
      </c>
    </row>
    <row r="8" spans="1:11" s="3" customFormat="1" x14ac:dyDescent="0.15">
      <c r="A8" s="40" t="s">
        <v>60</v>
      </c>
      <c r="B8" s="141">
        <v>11528</v>
      </c>
      <c r="C8" s="142">
        <v>8.3356827365849142</v>
      </c>
      <c r="D8" s="141">
        <v>27965</v>
      </c>
      <c r="E8" s="142">
        <v>10.306879141685073</v>
      </c>
      <c r="F8" s="142">
        <v>2.4258327550312284</v>
      </c>
      <c r="G8" s="141">
        <v>99765</v>
      </c>
      <c r="H8" s="142">
        <v>3.6541019034161764</v>
      </c>
      <c r="I8" s="141">
        <v>235038</v>
      </c>
      <c r="J8" s="142">
        <v>6.6270471351449487</v>
      </c>
      <c r="K8" s="142">
        <v>2.3559164035483384</v>
      </c>
    </row>
    <row r="9" spans="1:11" s="3" customFormat="1" x14ac:dyDescent="0.15">
      <c r="A9" s="40" t="s">
        <v>156</v>
      </c>
      <c r="B9" s="141">
        <v>220</v>
      </c>
      <c r="C9" s="142">
        <v>-62.585034013605444</v>
      </c>
      <c r="D9" s="141">
        <v>723</v>
      </c>
      <c r="E9" s="142">
        <v>-18.946188340807169</v>
      </c>
      <c r="F9" s="142">
        <v>3.2863636363636362</v>
      </c>
      <c r="G9" s="141">
        <v>2680</v>
      </c>
      <c r="H9" s="142">
        <v>-24.250989259468625</v>
      </c>
      <c r="I9" s="141">
        <v>8521</v>
      </c>
      <c r="J9" s="142">
        <v>7.2768475387133265</v>
      </c>
      <c r="K9" s="142">
        <v>3.1794776119402983</v>
      </c>
    </row>
    <row r="10" spans="1:11" s="3" customFormat="1" ht="9" customHeight="1" x14ac:dyDescent="0.15">
      <c r="A10" s="40" t="s">
        <v>206</v>
      </c>
      <c r="B10" s="144"/>
      <c r="C10" s="144"/>
      <c r="D10" s="144"/>
      <c r="E10" s="144"/>
      <c r="F10" s="144"/>
      <c r="G10" s="144"/>
      <c r="H10" s="144"/>
      <c r="I10" s="144"/>
      <c r="J10" s="144"/>
      <c r="K10" s="144"/>
    </row>
    <row r="11" spans="1:11" s="3" customFormat="1" ht="11.1" customHeight="1" x14ac:dyDescent="0.15">
      <c r="A11" s="47" t="s">
        <v>61</v>
      </c>
      <c r="B11" s="139">
        <v>7752</v>
      </c>
      <c r="C11" s="140">
        <v>8.8305489260143162</v>
      </c>
      <c r="D11" s="139">
        <v>19634</v>
      </c>
      <c r="E11" s="140">
        <v>16.266950908983247</v>
      </c>
      <c r="F11" s="140">
        <v>2.5327657378740969</v>
      </c>
      <c r="G11" s="139">
        <v>65219</v>
      </c>
      <c r="H11" s="140">
        <v>0.83021551590860554</v>
      </c>
      <c r="I11" s="139">
        <v>155897</v>
      </c>
      <c r="J11" s="140">
        <v>5.9745221198031402</v>
      </c>
      <c r="K11" s="140">
        <v>2.390361704411291</v>
      </c>
    </row>
    <row r="12" spans="1:11" s="5" customFormat="1" x14ac:dyDescent="0.15">
      <c r="A12" s="53" t="s">
        <v>211</v>
      </c>
      <c r="B12" s="141">
        <v>7604</v>
      </c>
      <c r="C12" s="142">
        <v>15.738203957382041</v>
      </c>
      <c r="D12" s="141">
        <v>19075</v>
      </c>
      <c r="E12" s="142">
        <v>18.884387659707073</v>
      </c>
      <c r="F12" s="142">
        <v>2.5085481325618098</v>
      </c>
      <c r="G12" s="141">
        <v>63367</v>
      </c>
      <c r="H12" s="142">
        <v>2.4941366761019026</v>
      </c>
      <c r="I12" s="141">
        <v>150895</v>
      </c>
      <c r="J12" s="142">
        <v>7.1628944172602615</v>
      </c>
      <c r="K12" s="142">
        <v>2.3812867896539207</v>
      </c>
    </row>
    <row r="13" spans="1:11" s="5" customFormat="1" x14ac:dyDescent="0.15">
      <c r="A13" s="53" t="s">
        <v>212</v>
      </c>
      <c r="B13" s="141">
        <v>148</v>
      </c>
      <c r="C13" s="142">
        <v>-73.236889692585891</v>
      </c>
      <c r="D13" s="141">
        <v>559</v>
      </c>
      <c r="E13" s="142">
        <v>-33.610451306413296</v>
      </c>
      <c r="F13" s="142">
        <v>3.7770270270270272</v>
      </c>
      <c r="G13" s="141">
        <v>1852</v>
      </c>
      <c r="H13" s="142">
        <v>-35.176758837941904</v>
      </c>
      <c r="I13" s="141">
        <v>5002</v>
      </c>
      <c r="J13" s="142">
        <v>-20.590569931735203</v>
      </c>
      <c r="K13" s="142">
        <v>2.7008639308855291</v>
      </c>
    </row>
    <row r="14" spans="1:11" s="3" customFormat="1" ht="11.1" customHeight="1" x14ac:dyDescent="0.15">
      <c r="A14" s="47" t="s">
        <v>52</v>
      </c>
      <c r="B14" s="139">
        <v>2747</v>
      </c>
      <c r="C14" s="140">
        <v>0.18234865061998562</v>
      </c>
      <c r="D14" s="139">
        <v>5729</v>
      </c>
      <c r="E14" s="140">
        <v>-7.7009827613984214</v>
      </c>
      <c r="F14" s="140">
        <v>2.0855478704040773</v>
      </c>
      <c r="G14" s="139">
        <v>25468</v>
      </c>
      <c r="H14" s="140">
        <v>6.5740469515001934</v>
      </c>
      <c r="I14" s="139">
        <v>57306</v>
      </c>
      <c r="J14" s="140">
        <v>7.9839454295351402</v>
      </c>
      <c r="K14" s="140">
        <v>2.2501177948798494</v>
      </c>
    </row>
    <row r="15" spans="1:11" s="3" customFormat="1" x14ac:dyDescent="0.15">
      <c r="A15" s="53" t="s">
        <v>211</v>
      </c>
      <c r="B15" s="141">
        <v>2691</v>
      </c>
      <c r="C15" s="142">
        <v>-1.2477064220183536</v>
      </c>
      <c r="D15" s="141">
        <v>5598</v>
      </c>
      <c r="E15" s="142">
        <v>-9.4760672703751681</v>
      </c>
      <c r="F15" s="142">
        <v>2.080267558528428</v>
      </c>
      <c r="G15" s="141">
        <v>24898</v>
      </c>
      <c r="H15" s="142">
        <v>6.2836164944933017</v>
      </c>
      <c r="I15" s="141">
        <v>54467</v>
      </c>
      <c r="J15" s="142">
        <v>4.9581839904420519</v>
      </c>
      <c r="K15" s="142">
        <v>2.1876054301550325</v>
      </c>
    </row>
    <row r="16" spans="1:11" s="3" customFormat="1" x14ac:dyDescent="0.15">
      <c r="A16" s="53" t="s">
        <v>212</v>
      </c>
      <c r="B16" s="141">
        <v>56</v>
      </c>
      <c r="C16" s="142">
        <v>229.41176470588238</v>
      </c>
      <c r="D16" s="141">
        <v>131</v>
      </c>
      <c r="E16" s="145" t="s">
        <v>43</v>
      </c>
      <c r="F16" s="142">
        <v>2.3392857142857144</v>
      </c>
      <c r="G16" s="141">
        <v>570</v>
      </c>
      <c r="H16" s="142">
        <v>21.019108280254784</v>
      </c>
      <c r="I16" s="141">
        <v>2839</v>
      </c>
      <c r="J16" s="142">
        <v>141.61702127659575</v>
      </c>
      <c r="K16" s="142">
        <v>4.9807017543859651</v>
      </c>
    </row>
    <row r="17" spans="1:11" s="5" customFormat="1" ht="15.95" customHeight="1" x14ac:dyDescent="0.15">
      <c r="A17" s="35" t="s">
        <v>171</v>
      </c>
      <c r="B17" s="144"/>
      <c r="C17" s="144"/>
      <c r="D17" s="144"/>
      <c r="E17" s="144"/>
      <c r="F17" s="144"/>
      <c r="G17" s="144"/>
      <c r="H17" s="144"/>
      <c r="I17" s="144"/>
      <c r="J17" s="144"/>
      <c r="K17" s="143"/>
    </row>
    <row r="18" spans="1:11" s="5" customFormat="1" ht="12.95" customHeight="1" x14ac:dyDescent="0.15">
      <c r="A18" s="35" t="s">
        <v>210</v>
      </c>
      <c r="B18" s="139">
        <v>7398</v>
      </c>
      <c r="C18" s="140">
        <v>-0.59123891427036313</v>
      </c>
      <c r="D18" s="139">
        <v>15361</v>
      </c>
      <c r="E18" s="140">
        <v>1.9580512412053679</v>
      </c>
      <c r="F18" s="140">
        <v>2.0763719924303867</v>
      </c>
      <c r="G18" s="139">
        <v>70819</v>
      </c>
      <c r="H18" s="140">
        <v>4.5530375728943682</v>
      </c>
      <c r="I18" s="139">
        <v>138338</v>
      </c>
      <c r="J18" s="140">
        <v>2.5310732788331052</v>
      </c>
      <c r="K18" s="140">
        <v>1.9534023355314252</v>
      </c>
    </row>
    <row r="19" spans="1:11" s="3" customFormat="1" x14ac:dyDescent="0.15">
      <c r="A19" s="40" t="s">
        <v>60</v>
      </c>
      <c r="B19" s="141">
        <v>6847</v>
      </c>
      <c r="C19" s="142">
        <v>-3.0581905705790717</v>
      </c>
      <c r="D19" s="141">
        <v>13694</v>
      </c>
      <c r="E19" s="142">
        <v>3.652567755132452E-2</v>
      </c>
      <c r="F19" s="142">
        <v>2</v>
      </c>
      <c r="G19" s="141">
        <v>63148</v>
      </c>
      <c r="H19" s="142">
        <v>2.373386939887169</v>
      </c>
      <c r="I19" s="141">
        <v>118452</v>
      </c>
      <c r="J19" s="142">
        <v>1.3735911063185142</v>
      </c>
      <c r="K19" s="142">
        <v>1.8757838728067397</v>
      </c>
    </row>
    <row r="20" spans="1:11" s="3" customFormat="1" x14ac:dyDescent="0.15">
      <c r="A20" s="40" t="s">
        <v>156</v>
      </c>
      <c r="B20" s="141">
        <v>551</v>
      </c>
      <c r="C20" s="142">
        <v>45.382585751978894</v>
      </c>
      <c r="D20" s="141">
        <v>1667</v>
      </c>
      <c r="E20" s="142">
        <v>21.060275962236744</v>
      </c>
      <c r="F20" s="142">
        <v>3.0254083484573502</v>
      </c>
      <c r="G20" s="141">
        <v>7671</v>
      </c>
      <c r="H20" s="142">
        <v>26.772434308378777</v>
      </c>
      <c r="I20" s="141">
        <v>19886</v>
      </c>
      <c r="J20" s="142">
        <v>10.013277273733124</v>
      </c>
      <c r="K20" s="142">
        <v>2.5923608395254858</v>
      </c>
    </row>
    <row r="21" spans="1:11" s="3" customFormat="1" ht="9" customHeight="1" x14ac:dyDescent="0.15">
      <c r="A21" s="40" t="s">
        <v>206</v>
      </c>
      <c r="B21" s="144"/>
      <c r="C21" s="144"/>
      <c r="D21" s="144"/>
      <c r="E21" s="144"/>
      <c r="F21" s="144"/>
      <c r="G21" s="144"/>
      <c r="H21" s="144"/>
      <c r="I21" s="144"/>
      <c r="J21" s="144"/>
      <c r="K21" s="144"/>
    </row>
    <row r="22" spans="1:11" s="3" customFormat="1" ht="11.1" customHeight="1" x14ac:dyDescent="0.15">
      <c r="A22" s="47" t="s">
        <v>61</v>
      </c>
      <c r="B22" s="139">
        <v>5076</v>
      </c>
      <c r="C22" s="140">
        <v>0.65437239738251662</v>
      </c>
      <c r="D22" s="139">
        <v>10485</v>
      </c>
      <c r="E22" s="140">
        <v>4.2350134208171824</v>
      </c>
      <c r="F22" s="140">
        <v>2.0656028368794326</v>
      </c>
      <c r="G22" s="139">
        <v>48861</v>
      </c>
      <c r="H22" s="140">
        <v>7.4671182861918766</v>
      </c>
      <c r="I22" s="139">
        <v>94821</v>
      </c>
      <c r="J22" s="140">
        <v>2.755803116669199</v>
      </c>
      <c r="K22" s="140">
        <v>1.9406274943206239</v>
      </c>
    </row>
    <row r="23" spans="1:11" s="5" customFormat="1" x14ac:dyDescent="0.15">
      <c r="A23" s="53" t="s">
        <v>211</v>
      </c>
      <c r="B23" s="141">
        <v>4664</v>
      </c>
      <c r="C23" s="142">
        <v>-2.2836790278650767</v>
      </c>
      <c r="D23" s="141">
        <v>9528</v>
      </c>
      <c r="E23" s="142">
        <v>3.6328040026103992</v>
      </c>
      <c r="F23" s="142">
        <v>2.0428816466552315</v>
      </c>
      <c r="G23" s="141">
        <v>43187</v>
      </c>
      <c r="H23" s="142">
        <v>4.9654870698036149</v>
      </c>
      <c r="I23" s="141">
        <v>81486</v>
      </c>
      <c r="J23" s="142">
        <v>3.5597636144118923</v>
      </c>
      <c r="K23" s="142">
        <v>1.8868177923912288</v>
      </c>
    </row>
    <row r="24" spans="1:11" s="5" customFormat="1" x14ac:dyDescent="0.15">
      <c r="A24" s="53" t="s">
        <v>212</v>
      </c>
      <c r="B24" s="141">
        <v>412</v>
      </c>
      <c r="C24" s="142">
        <v>52.592592592592581</v>
      </c>
      <c r="D24" s="141">
        <v>957</v>
      </c>
      <c r="E24" s="142">
        <v>10.635838150289018</v>
      </c>
      <c r="F24" s="142">
        <v>2.3228155339805827</v>
      </c>
      <c r="G24" s="141">
        <v>5674</v>
      </c>
      <c r="H24" s="142">
        <v>31.281813975011573</v>
      </c>
      <c r="I24" s="141">
        <v>13335</v>
      </c>
      <c r="J24" s="142">
        <v>-1.8980357536967603</v>
      </c>
      <c r="K24" s="142">
        <v>2.3501938667606628</v>
      </c>
    </row>
    <row r="25" spans="1:11" s="3" customFormat="1" ht="11.1" customHeight="1" x14ac:dyDescent="0.15">
      <c r="A25" s="47" t="s">
        <v>52</v>
      </c>
      <c r="B25" s="139">
        <v>1707</v>
      </c>
      <c r="C25" s="140">
        <v>-5.5340343110127321</v>
      </c>
      <c r="D25" s="139">
        <v>3147</v>
      </c>
      <c r="E25" s="140">
        <v>-12.559044178938592</v>
      </c>
      <c r="F25" s="140">
        <v>1.8435852372583479</v>
      </c>
      <c r="G25" s="139">
        <v>15499</v>
      </c>
      <c r="H25" s="140">
        <v>-5.6722049783945039</v>
      </c>
      <c r="I25" s="139">
        <v>27654</v>
      </c>
      <c r="J25" s="140">
        <v>-3.39551456717669</v>
      </c>
      <c r="K25" s="140">
        <v>1.7842441447835344</v>
      </c>
    </row>
    <row r="26" spans="1:11" s="3" customFormat="1" x14ac:dyDescent="0.15">
      <c r="A26" s="53" t="s">
        <v>211</v>
      </c>
      <c r="B26" s="141">
        <v>1630</v>
      </c>
      <c r="C26" s="142">
        <v>-5.5619930475086932</v>
      </c>
      <c r="D26" s="141">
        <v>2752</v>
      </c>
      <c r="E26" s="142">
        <v>-14.053716427232985</v>
      </c>
      <c r="F26" s="142">
        <v>1.6883435582822086</v>
      </c>
      <c r="G26" s="141">
        <v>14333</v>
      </c>
      <c r="H26" s="142">
        <v>-7.1696891191709824</v>
      </c>
      <c r="I26" s="141">
        <v>23961</v>
      </c>
      <c r="J26" s="142">
        <v>-7.6540640536478151</v>
      </c>
      <c r="K26" s="142">
        <v>1.6717365520128376</v>
      </c>
    </row>
    <row r="27" spans="1:11" s="3" customFormat="1" x14ac:dyDescent="0.15">
      <c r="A27" s="53" t="s">
        <v>212</v>
      </c>
      <c r="B27" s="141">
        <v>77</v>
      </c>
      <c r="C27" s="142">
        <v>-4.9382716049382651</v>
      </c>
      <c r="D27" s="141">
        <v>395</v>
      </c>
      <c r="E27" s="142">
        <v>-0.50377833753148593</v>
      </c>
      <c r="F27" s="142">
        <v>5.1298701298701301</v>
      </c>
      <c r="G27" s="141">
        <v>1166</v>
      </c>
      <c r="H27" s="142">
        <v>17.658930373360249</v>
      </c>
      <c r="I27" s="141">
        <v>3693</v>
      </c>
      <c r="J27" s="142">
        <v>37.849944008958573</v>
      </c>
      <c r="K27" s="142">
        <v>3.1672384219554033</v>
      </c>
    </row>
    <row r="28" spans="1:11" s="5" customFormat="1" ht="15.95" customHeight="1" x14ac:dyDescent="0.15">
      <c r="A28" s="35" t="s">
        <v>172</v>
      </c>
      <c r="B28" s="144"/>
      <c r="C28" s="144"/>
      <c r="D28" s="144"/>
      <c r="E28" s="144"/>
      <c r="F28" s="144"/>
      <c r="G28" s="144"/>
      <c r="H28" s="144"/>
      <c r="I28" s="144"/>
      <c r="J28" s="144"/>
      <c r="K28" s="143"/>
    </row>
    <row r="29" spans="1:11" s="5" customFormat="1" ht="12.95" customHeight="1" x14ac:dyDescent="0.15">
      <c r="A29" s="35" t="s">
        <v>210</v>
      </c>
      <c r="B29" s="139">
        <v>6559</v>
      </c>
      <c r="C29" s="140">
        <v>-8.0728801681850086</v>
      </c>
      <c r="D29" s="139">
        <v>16207</v>
      </c>
      <c r="E29" s="140">
        <v>-1.6804173744236834</v>
      </c>
      <c r="F29" s="140">
        <v>2.4709559384052446</v>
      </c>
      <c r="G29" s="139">
        <v>63197</v>
      </c>
      <c r="H29" s="140">
        <v>-5.4531581939499176</v>
      </c>
      <c r="I29" s="139">
        <v>137878</v>
      </c>
      <c r="J29" s="140">
        <v>-4.807340462990453</v>
      </c>
      <c r="K29" s="140">
        <v>2.1817174865895534</v>
      </c>
    </row>
    <row r="30" spans="1:11" s="3" customFormat="1" x14ac:dyDescent="0.15">
      <c r="A30" s="40" t="s">
        <v>60</v>
      </c>
      <c r="B30" s="141">
        <v>6138</v>
      </c>
      <c r="C30" s="142">
        <v>-8.3743842364531957</v>
      </c>
      <c r="D30" s="141">
        <v>15514</v>
      </c>
      <c r="E30" s="142">
        <v>-0.91965768297356476</v>
      </c>
      <c r="F30" s="142">
        <v>2.5275333985011406</v>
      </c>
      <c r="G30" s="141">
        <v>57426</v>
      </c>
      <c r="H30" s="142">
        <v>-5.1797301983058901</v>
      </c>
      <c r="I30" s="141">
        <v>128900</v>
      </c>
      <c r="J30" s="142">
        <v>-3.9865327890832134</v>
      </c>
      <c r="K30" s="142">
        <v>2.2446278689095531</v>
      </c>
    </row>
    <row r="31" spans="1:11" s="3" customFormat="1" x14ac:dyDescent="0.15">
      <c r="A31" s="40" t="s">
        <v>156</v>
      </c>
      <c r="B31" s="141">
        <v>421</v>
      </c>
      <c r="C31" s="142">
        <v>-3.4403669724770651</v>
      </c>
      <c r="D31" s="141">
        <v>693</v>
      </c>
      <c r="E31" s="142">
        <v>-16.101694915254242</v>
      </c>
      <c r="F31" s="142">
        <v>1.6460807600950118</v>
      </c>
      <c r="G31" s="141">
        <v>5771</v>
      </c>
      <c r="H31" s="142">
        <v>-8.0904602643733057</v>
      </c>
      <c r="I31" s="141">
        <v>8978</v>
      </c>
      <c r="J31" s="142">
        <v>-15.213901218245354</v>
      </c>
      <c r="K31" s="142">
        <v>1.5557095823947322</v>
      </c>
    </row>
    <row r="32" spans="1:11" s="3" customFormat="1" ht="9" customHeight="1" x14ac:dyDescent="0.15">
      <c r="A32" s="40" t="s">
        <v>206</v>
      </c>
      <c r="B32" s="144"/>
      <c r="C32" s="144"/>
      <c r="D32" s="144"/>
      <c r="E32" s="144"/>
      <c r="F32" s="144"/>
      <c r="G32" s="144"/>
      <c r="H32" s="144"/>
      <c r="I32" s="144"/>
      <c r="J32" s="144"/>
      <c r="K32" s="144"/>
    </row>
    <row r="33" spans="1:11" s="3" customFormat="1" ht="11.1" customHeight="1" x14ac:dyDescent="0.15">
      <c r="A33" s="47" t="s">
        <v>61</v>
      </c>
      <c r="B33" s="139">
        <v>3915</v>
      </c>
      <c r="C33" s="140">
        <v>-6.7635151226482435</v>
      </c>
      <c r="D33" s="139">
        <v>11030</v>
      </c>
      <c r="E33" s="140">
        <v>3.1515945010754649</v>
      </c>
      <c r="F33" s="140">
        <v>2.8173690932311621</v>
      </c>
      <c r="G33" s="139">
        <v>35822</v>
      </c>
      <c r="H33" s="140">
        <v>-10.857285056613165</v>
      </c>
      <c r="I33" s="139">
        <v>87722</v>
      </c>
      <c r="J33" s="140">
        <v>-7.379290684292215</v>
      </c>
      <c r="K33" s="140">
        <v>2.4488303277315615</v>
      </c>
    </row>
    <row r="34" spans="1:11" s="5" customFormat="1" x14ac:dyDescent="0.15">
      <c r="A34" s="53" t="s">
        <v>211</v>
      </c>
      <c r="B34" s="141">
        <v>3755</v>
      </c>
      <c r="C34" s="142">
        <v>-7.0084200099058904</v>
      </c>
      <c r="D34" s="141">
        <v>10649</v>
      </c>
      <c r="E34" s="142">
        <v>3.1779866292025929</v>
      </c>
      <c r="F34" s="142">
        <v>2.8359520639147804</v>
      </c>
      <c r="G34" s="141">
        <v>33430</v>
      </c>
      <c r="H34" s="142">
        <v>-11.175470294398977</v>
      </c>
      <c r="I34" s="141">
        <v>82945</v>
      </c>
      <c r="J34" s="142">
        <v>-8.2263775171498139</v>
      </c>
      <c r="K34" s="142">
        <v>2.4811546515106193</v>
      </c>
    </row>
    <row r="35" spans="1:11" s="5" customFormat="1" x14ac:dyDescent="0.15">
      <c r="A35" s="53" t="s">
        <v>212</v>
      </c>
      <c r="B35" s="141">
        <v>160</v>
      </c>
      <c r="C35" s="142">
        <v>-0.62111801242235742</v>
      </c>
      <c r="D35" s="141">
        <v>381</v>
      </c>
      <c r="E35" s="142">
        <v>2.4193548387096797</v>
      </c>
      <c r="F35" s="142">
        <v>2.3812500000000001</v>
      </c>
      <c r="G35" s="141">
        <v>2392</v>
      </c>
      <c r="H35" s="142">
        <v>-6.1592781482934527</v>
      </c>
      <c r="I35" s="141">
        <v>4777</v>
      </c>
      <c r="J35" s="142">
        <v>10.297852689909945</v>
      </c>
      <c r="K35" s="142">
        <v>1.9970735785953178</v>
      </c>
    </row>
    <row r="36" spans="1:11" s="3" customFormat="1" ht="11.1" customHeight="1" x14ac:dyDescent="0.15">
      <c r="A36" s="47" t="s">
        <v>52</v>
      </c>
      <c r="B36" s="139">
        <v>1598</v>
      </c>
      <c r="C36" s="140">
        <v>-21.743388834476008</v>
      </c>
      <c r="D36" s="139">
        <v>3252</v>
      </c>
      <c r="E36" s="140">
        <v>-24.1958041958042</v>
      </c>
      <c r="F36" s="140">
        <v>2.0350438047559449</v>
      </c>
      <c r="G36" s="139">
        <v>17619</v>
      </c>
      <c r="H36" s="140">
        <v>4.7876769358867648</v>
      </c>
      <c r="I36" s="139">
        <v>33251</v>
      </c>
      <c r="J36" s="140">
        <v>-3.5727749905750699</v>
      </c>
      <c r="K36" s="140">
        <v>1.887224019524377</v>
      </c>
    </row>
    <row r="37" spans="1:11" s="3" customFormat="1" x14ac:dyDescent="0.15">
      <c r="A37" s="53" t="s">
        <v>211</v>
      </c>
      <c r="B37" s="141">
        <v>1530</v>
      </c>
      <c r="C37" s="142">
        <v>-20.229405630865486</v>
      </c>
      <c r="D37" s="141">
        <v>3164</v>
      </c>
      <c r="E37" s="142">
        <v>-21.234752302713474</v>
      </c>
      <c r="F37" s="142">
        <v>2.0679738562091505</v>
      </c>
      <c r="G37" s="141">
        <v>16393</v>
      </c>
      <c r="H37" s="142">
        <v>6.0075012933264418</v>
      </c>
      <c r="I37" s="141">
        <v>31595</v>
      </c>
      <c r="J37" s="142">
        <v>1.3569870396509742</v>
      </c>
      <c r="K37" s="142">
        <v>1.927347038370036</v>
      </c>
    </row>
    <row r="38" spans="1:11" s="3" customFormat="1" x14ac:dyDescent="0.15">
      <c r="A38" s="53" t="s">
        <v>212</v>
      </c>
      <c r="B38" s="141">
        <v>68</v>
      </c>
      <c r="C38" s="142">
        <v>-45.161290322580648</v>
      </c>
      <c r="D38" s="141">
        <v>88</v>
      </c>
      <c r="E38" s="142">
        <v>-67.765567765567766</v>
      </c>
      <c r="F38" s="142">
        <v>1.2941176470588236</v>
      </c>
      <c r="G38" s="141">
        <v>1226</v>
      </c>
      <c r="H38" s="142">
        <v>-9.1851851851851904</v>
      </c>
      <c r="I38" s="141">
        <v>1656</v>
      </c>
      <c r="J38" s="142">
        <v>-49.984898822108121</v>
      </c>
      <c r="K38" s="142">
        <v>1.3507340946166395</v>
      </c>
    </row>
    <row r="39" spans="1:11" s="5" customFormat="1" ht="15.95" customHeight="1" x14ac:dyDescent="0.15">
      <c r="A39" s="35" t="s">
        <v>173</v>
      </c>
      <c r="B39" s="144"/>
      <c r="C39" s="144"/>
      <c r="D39" s="144"/>
      <c r="E39" s="144"/>
      <c r="F39" s="144"/>
      <c r="G39" s="144"/>
      <c r="H39" s="144"/>
      <c r="I39" s="144"/>
      <c r="J39" s="144"/>
      <c r="K39" s="143"/>
    </row>
    <row r="40" spans="1:11" s="5" customFormat="1" ht="12.95" customHeight="1" x14ac:dyDescent="0.15">
      <c r="A40" s="35" t="s">
        <v>210</v>
      </c>
      <c r="B40" s="139">
        <v>4653</v>
      </c>
      <c r="C40" s="140">
        <v>22.318611987381701</v>
      </c>
      <c r="D40" s="139">
        <v>8762</v>
      </c>
      <c r="E40" s="140">
        <v>28.947755702722588</v>
      </c>
      <c r="F40" s="140">
        <v>1.8830861809585213</v>
      </c>
      <c r="G40" s="139">
        <v>37551</v>
      </c>
      <c r="H40" s="140">
        <v>0.87575554063130312</v>
      </c>
      <c r="I40" s="139">
        <v>68315</v>
      </c>
      <c r="J40" s="140">
        <v>0.37909399473970495</v>
      </c>
      <c r="K40" s="140">
        <v>1.8192591409017069</v>
      </c>
    </row>
    <row r="41" spans="1:11" s="3" customFormat="1" x14ac:dyDescent="0.15">
      <c r="A41" s="40" t="s">
        <v>60</v>
      </c>
      <c r="B41" s="141">
        <v>4522</v>
      </c>
      <c r="C41" s="142">
        <v>25.159147522834203</v>
      </c>
      <c r="D41" s="141">
        <v>8409</v>
      </c>
      <c r="E41" s="142">
        <v>33.138062064597847</v>
      </c>
      <c r="F41" s="142">
        <v>1.8595754091110128</v>
      </c>
      <c r="G41" s="141">
        <v>36160</v>
      </c>
      <c r="H41" s="142">
        <v>1.5587698356972339</v>
      </c>
      <c r="I41" s="141">
        <v>65294</v>
      </c>
      <c r="J41" s="142">
        <v>2.2855800109657736</v>
      </c>
      <c r="K41" s="142">
        <v>1.8056969026548673</v>
      </c>
    </row>
    <row r="42" spans="1:11" s="3" customFormat="1" x14ac:dyDescent="0.15">
      <c r="A42" s="40" t="s">
        <v>156</v>
      </c>
      <c r="B42" s="141">
        <v>131</v>
      </c>
      <c r="C42" s="142">
        <v>-31.413612565445021</v>
      </c>
      <c r="D42" s="141">
        <v>353</v>
      </c>
      <c r="E42" s="142">
        <v>-26.304801670146134</v>
      </c>
      <c r="F42" s="142">
        <v>2.6946564885496183</v>
      </c>
      <c r="G42" s="141">
        <v>1391</v>
      </c>
      <c r="H42" s="142">
        <v>-14.135802469135797</v>
      </c>
      <c r="I42" s="141">
        <v>3021</v>
      </c>
      <c r="J42" s="142">
        <v>-28.446234012316438</v>
      </c>
      <c r="K42" s="142">
        <v>2.1718188353702375</v>
      </c>
    </row>
    <row r="43" spans="1:11" s="3" customFormat="1" ht="9" customHeight="1" x14ac:dyDescent="0.15">
      <c r="A43" s="40" t="s">
        <v>206</v>
      </c>
      <c r="B43" s="144"/>
      <c r="C43" s="144"/>
      <c r="D43" s="144"/>
      <c r="E43" s="144"/>
      <c r="F43" s="144"/>
      <c r="G43" s="144"/>
      <c r="H43" s="144"/>
      <c r="I43" s="144"/>
      <c r="J43" s="144"/>
      <c r="K43" s="144"/>
    </row>
    <row r="44" spans="1:11" s="3" customFormat="1" ht="11.1" customHeight="1" x14ac:dyDescent="0.15">
      <c r="A44" s="47" t="s">
        <v>61</v>
      </c>
      <c r="B44" s="139">
        <v>3191</v>
      </c>
      <c r="C44" s="140">
        <v>40.883002207505513</v>
      </c>
      <c r="D44" s="139">
        <v>6229</v>
      </c>
      <c r="E44" s="140">
        <v>56.94129503653312</v>
      </c>
      <c r="F44" s="140">
        <v>1.9520526480727045</v>
      </c>
      <c r="G44" s="139">
        <v>24187</v>
      </c>
      <c r="H44" s="140">
        <v>6.1764705882352899</v>
      </c>
      <c r="I44" s="139">
        <v>43230</v>
      </c>
      <c r="J44" s="140">
        <v>10.851838555823377</v>
      </c>
      <c r="K44" s="140">
        <v>1.7873237689668005</v>
      </c>
    </row>
    <row r="45" spans="1:11" s="5" customFormat="1" x14ac:dyDescent="0.15">
      <c r="A45" s="53" t="s">
        <v>211</v>
      </c>
      <c r="B45" s="141">
        <v>3117</v>
      </c>
      <c r="C45" s="142">
        <v>44.238778343359542</v>
      </c>
      <c r="D45" s="141">
        <v>5991</v>
      </c>
      <c r="E45" s="142">
        <v>60.6166219839142</v>
      </c>
      <c r="F45" s="142">
        <v>1.9220404234841193</v>
      </c>
      <c r="G45" s="141">
        <v>23378</v>
      </c>
      <c r="H45" s="142">
        <v>7.3419348914091529</v>
      </c>
      <c r="I45" s="141">
        <v>41610</v>
      </c>
      <c r="J45" s="142">
        <v>11.999354005167959</v>
      </c>
      <c r="K45" s="142">
        <v>1.7798785182650354</v>
      </c>
    </row>
    <row r="46" spans="1:11" s="5" customFormat="1" x14ac:dyDescent="0.15">
      <c r="A46" s="53" t="s">
        <v>212</v>
      </c>
      <c r="B46" s="141">
        <v>74</v>
      </c>
      <c r="C46" s="142">
        <v>-28.84615384615384</v>
      </c>
      <c r="D46" s="141">
        <v>238</v>
      </c>
      <c r="E46" s="142">
        <v>-0.41841004184099972</v>
      </c>
      <c r="F46" s="142">
        <v>3.2162162162162162</v>
      </c>
      <c r="G46" s="141">
        <v>809</v>
      </c>
      <c r="H46" s="142">
        <v>-19.180819180819185</v>
      </c>
      <c r="I46" s="141">
        <v>1620</v>
      </c>
      <c r="J46" s="142">
        <v>-12.24268689057422</v>
      </c>
      <c r="K46" s="142">
        <v>2.0024721878862795</v>
      </c>
    </row>
    <row r="47" spans="1:11" s="3" customFormat="1" ht="11.1" customHeight="1" x14ac:dyDescent="0.15">
      <c r="A47" s="47" t="s">
        <v>52</v>
      </c>
      <c r="B47" s="139">
        <v>686</v>
      </c>
      <c r="C47" s="140">
        <v>15.878378378378372</v>
      </c>
      <c r="D47" s="139">
        <v>1294</v>
      </c>
      <c r="E47" s="140">
        <v>5.2888527257933333</v>
      </c>
      <c r="F47" s="140">
        <v>1.8862973760932944</v>
      </c>
      <c r="G47" s="139">
        <v>6350</v>
      </c>
      <c r="H47" s="140">
        <v>-4.5112781954887282</v>
      </c>
      <c r="I47" s="139">
        <v>12207</v>
      </c>
      <c r="J47" s="140">
        <v>-10.150154570881796</v>
      </c>
      <c r="K47" s="140">
        <v>1.9223622047244096</v>
      </c>
    </row>
    <row r="48" spans="1:11" s="3" customFormat="1" x14ac:dyDescent="0.15">
      <c r="A48" s="53" t="s">
        <v>211</v>
      </c>
      <c r="B48" s="141">
        <v>667</v>
      </c>
      <c r="C48" s="142">
        <v>15.397923875432525</v>
      </c>
      <c r="D48" s="141">
        <v>1239</v>
      </c>
      <c r="E48" s="142">
        <v>6.5348237317282951</v>
      </c>
      <c r="F48" s="142">
        <v>1.8575712143928036</v>
      </c>
      <c r="G48" s="141">
        <v>6149</v>
      </c>
      <c r="H48" s="142">
        <v>-5.0200803212851355</v>
      </c>
      <c r="I48" s="141">
        <v>11701</v>
      </c>
      <c r="J48" s="142">
        <v>-9.6029048207663834</v>
      </c>
      <c r="K48" s="142">
        <v>1.9029110424459261</v>
      </c>
    </row>
    <row r="49" spans="1:11" s="3" customFormat="1" x14ac:dyDescent="0.15">
      <c r="A49" s="53" t="s">
        <v>212</v>
      </c>
      <c r="B49" s="141">
        <v>19</v>
      </c>
      <c r="C49" s="142">
        <v>35.714285714285722</v>
      </c>
      <c r="D49" s="141">
        <v>55</v>
      </c>
      <c r="E49" s="142">
        <v>-16.666666666666671</v>
      </c>
      <c r="F49" s="142">
        <v>2.8947368421052633</v>
      </c>
      <c r="G49" s="141">
        <v>201</v>
      </c>
      <c r="H49" s="142">
        <v>14.204545454545453</v>
      </c>
      <c r="I49" s="141">
        <v>506</v>
      </c>
      <c r="J49" s="142">
        <v>-21.18380062305296</v>
      </c>
      <c r="K49" s="142">
        <v>2.5174129353233829</v>
      </c>
    </row>
    <row r="50" spans="1:11" s="5" customFormat="1" ht="15.95" customHeight="1" x14ac:dyDescent="0.15">
      <c r="A50" s="35" t="s">
        <v>174</v>
      </c>
      <c r="B50" s="144"/>
      <c r="C50" s="144"/>
      <c r="D50" s="144"/>
      <c r="E50" s="144"/>
      <c r="F50" s="144"/>
      <c r="G50" s="144"/>
      <c r="H50" s="144"/>
      <c r="I50" s="144"/>
      <c r="J50" s="144"/>
      <c r="K50" s="143"/>
    </row>
    <row r="51" spans="1:11" s="5" customFormat="1" ht="12.95" customHeight="1" x14ac:dyDescent="0.15">
      <c r="A51" s="35" t="s">
        <v>210</v>
      </c>
      <c r="B51" s="139">
        <v>3156</v>
      </c>
      <c r="C51" s="140">
        <v>-38.754123811372018</v>
      </c>
      <c r="D51" s="139">
        <v>5840</v>
      </c>
      <c r="E51" s="140">
        <v>-50.558753809685065</v>
      </c>
      <c r="F51" s="140">
        <v>1.8504435994930291</v>
      </c>
      <c r="G51" s="139">
        <v>28231</v>
      </c>
      <c r="H51" s="140">
        <v>-34.056667678867584</v>
      </c>
      <c r="I51" s="139">
        <v>53173</v>
      </c>
      <c r="J51" s="140">
        <v>-45.041962956838098</v>
      </c>
      <c r="K51" s="140">
        <v>1.8834968651482413</v>
      </c>
    </row>
    <row r="52" spans="1:11" s="3" customFormat="1" x14ac:dyDescent="0.15">
      <c r="A52" s="40" t="s">
        <v>60</v>
      </c>
      <c r="B52" s="141">
        <v>3063</v>
      </c>
      <c r="C52" s="142">
        <v>-37.259319950839817</v>
      </c>
      <c r="D52" s="141">
        <v>5649</v>
      </c>
      <c r="E52" s="142">
        <v>-46.337988030778</v>
      </c>
      <c r="F52" s="142">
        <v>1.8442703232125368</v>
      </c>
      <c r="G52" s="141">
        <v>26456</v>
      </c>
      <c r="H52" s="142">
        <v>-32.254429990781517</v>
      </c>
      <c r="I52" s="141">
        <v>48016</v>
      </c>
      <c r="J52" s="142">
        <v>-42.700986885285026</v>
      </c>
      <c r="K52" s="142">
        <v>1.8149380102812216</v>
      </c>
    </row>
    <row r="53" spans="1:11" s="3" customFormat="1" x14ac:dyDescent="0.15">
      <c r="A53" s="40" t="s">
        <v>156</v>
      </c>
      <c r="B53" s="141">
        <v>93</v>
      </c>
      <c r="C53" s="142">
        <v>-65.682656826568262</v>
      </c>
      <c r="D53" s="141">
        <v>191</v>
      </c>
      <c r="E53" s="142">
        <v>-85.136186770428012</v>
      </c>
      <c r="F53" s="142">
        <v>2.053763440860215</v>
      </c>
      <c r="G53" s="141">
        <v>1775</v>
      </c>
      <c r="H53" s="142">
        <v>-52.779994679436022</v>
      </c>
      <c r="I53" s="141">
        <v>5157</v>
      </c>
      <c r="J53" s="142">
        <v>-60.186829305952287</v>
      </c>
      <c r="K53" s="142">
        <v>2.9053521126760562</v>
      </c>
    </row>
    <row r="54" spans="1:11" s="3" customFormat="1" ht="9" customHeight="1" x14ac:dyDescent="0.15">
      <c r="A54" s="40" t="s">
        <v>206</v>
      </c>
      <c r="B54" s="144"/>
      <c r="C54" s="144"/>
      <c r="D54" s="144"/>
      <c r="E54" s="144"/>
      <c r="F54" s="144"/>
      <c r="G54" s="144"/>
      <c r="H54" s="144"/>
      <c r="I54" s="144"/>
      <c r="J54" s="144"/>
      <c r="K54" s="144"/>
    </row>
    <row r="55" spans="1:11" s="3" customFormat="1" ht="11.1" customHeight="1" x14ac:dyDescent="0.15">
      <c r="A55" s="47" t="s">
        <v>61</v>
      </c>
      <c r="B55" s="139">
        <v>1969</v>
      </c>
      <c r="C55" s="140">
        <v>-52.860904955709842</v>
      </c>
      <c r="D55" s="139">
        <v>3394</v>
      </c>
      <c r="E55" s="140">
        <v>-64.737662337662329</v>
      </c>
      <c r="F55" s="140">
        <v>1.7237176231589639</v>
      </c>
      <c r="G55" s="139">
        <v>18567</v>
      </c>
      <c r="H55" s="140">
        <v>-44.887055121849862</v>
      </c>
      <c r="I55" s="139">
        <v>33676</v>
      </c>
      <c r="J55" s="140">
        <v>-55.768043606751164</v>
      </c>
      <c r="K55" s="140">
        <v>1.8137555878709539</v>
      </c>
    </row>
    <row r="56" spans="1:11" s="5" customFormat="1" x14ac:dyDescent="0.15">
      <c r="A56" s="53" t="s">
        <v>211</v>
      </c>
      <c r="B56" s="141">
        <v>1890</v>
      </c>
      <c r="C56" s="142">
        <v>-52.248610409297626</v>
      </c>
      <c r="D56" s="141">
        <v>3257</v>
      </c>
      <c r="E56" s="142">
        <v>-62.86626382396534</v>
      </c>
      <c r="F56" s="142">
        <v>1.7232804232804233</v>
      </c>
      <c r="G56" s="141">
        <v>17025</v>
      </c>
      <c r="H56" s="142">
        <v>-44.051922444955636</v>
      </c>
      <c r="I56" s="141">
        <v>29270</v>
      </c>
      <c r="J56" s="142">
        <v>-55.988933329323672</v>
      </c>
      <c r="K56" s="142">
        <v>1.7192364170337739</v>
      </c>
    </row>
    <row r="57" spans="1:11" s="5" customFormat="1" x14ac:dyDescent="0.15">
      <c r="A57" s="53" t="s">
        <v>212</v>
      </c>
      <c r="B57" s="141">
        <v>79</v>
      </c>
      <c r="C57" s="142">
        <v>-63.926940639269404</v>
      </c>
      <c r="D57" s="141">
        <v>137</v>
      </c>
      <c r="E57" s="142">
        <v>-83.957845433255272</v>
      </c>
      <c r="F57" s="142">
        <v>1.7341772151898733</v>
      </c>
      <c r="G57" s="141">
        <v>1542</v>
      </c>
      <c r="H57" s="142">
        <v>-52.684872660325254</v>
      </c>
      <c r="I57" s="141">
        <v>4406</v>
      </c>
      <c r="J57" s="142">
        <v>-54.242392771835078</v>
      </c>
      <c r="K57" s="142">
        <v>2.8573281452658885</v>
      </c>
    </row>
    <row r="58" spans="1:11" s="3" customFormat="1" ht="11.1" customHeight="1" x14ac:dyDescent="0.15">
      <c r="A58" s="47" t="s">
        <v>52</v>
      </c>
      <c r="B58" s="139">
        <v>418</v>
      </c>
      <c r="C58" s="140">
        <v>9.7112860892388397</v>
      </c>
      <c r="D58" s="139">
        <v>911</v>
      </c>
      <c r="E58" s="140">
        <v>-10.77375122428991</v>
      </c>
      <c r="F58" s="140">
        <v>2.1794258373205744</v>
      </c>
      <c r="G58" s="139">
        <v>3769</v>
      </c>
      <c r="H58" s="140">
        <v>-4.5822784810126649</v>
      </c>
      <c r="I58" s="139">
        <v>7506</v>
      </c>
      <c r="J58" s="140">
        <v>-25.741986545310638</v>
      </c>
      <c r="K58" s="140">
        <v>1.9915096842663838</v>
      </c>
    </row>
    <row r="59" spans="1:11" s="3" customFormat="1" x14ac:dyDescent="0.15">
      <c r="A59" s="53" t="s">
        <v>211</v>
      </c>
      <c r="B59" s="141">
        <v>416</v>
      </c>
      <c r="C59" s="142">
        <v>18.181818181818187</v>
      </c>
      <c r="D59" s="141">
        <v>909</v>
      </c>
      <c r="E59" s="142">
        <v>38.356164383561634</v>
      </c>
      <c r="F59" s="142">
        <v>2.1850961538461537</v>
      </c>
      <c r="G59" s="141">
        <v>3703</v>
      </c>
      <c r="H59" s="142">
        <v>-1.3059701492537243</v>
      </c>
      <c r="I59" s="141">
        <v>7303</v>
      </c>
      <c r="J59" s="142">
        <v>-5.536153149657224</v>
      </c>
      <c r="K59" s="142">
        <v>1.9721847150958682</v>
      </c>
    </row>
    <row r="60" spans="1:11" s="3" customFormat="1" x14ac:dyDescent="0.15">
      <c r="A60" s="53" t="s">
        <v>212</v>
      </c>
      <c r="B60" s="141">
        <v>2</v>
      </c>
      <c r="C60" s="142">
        <v>-93.103448275862064</v>
      </c>
      <c r="D60" s="141">
        <v>2</v>
      </c>
      <c r="E60" s="142">
        <v>-99.450549450549445</v>
      </c>
      <c r="F60" s="142">
        <v>1</v>
      </c>
      <c r="G60" s="141">
        <v>66</v>
      </c>
      <c r="H60" s="142">
        <v>-66.666666666666657</v>
      </c>
      <c r="I60" s="141">
        <v>203</v>
      </c>
      <c r="J60" s="142">
        <v>-91.459823306689103</v>
      </c>
      <c r="K60" s="142">
        <v>3.0757575757575757</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2" t="s">
        <v>208</v>
      </c>
      <c r="B1" s="262"/>
      <c r="C1" s="262"/>
      <c r="D1" s="262"/>
      <c r="E1" s="262"/>
      <c r="F1" s="262"/>
      <c r="G1" s="262"/>
      <c r="H1" s="262"/>
      <c r="I1" s="262"/>
      <c r="J1" s="262"/>
      <c r="K1" s="262"/>
    </row>
    <row r="2" spans="1:11" ht="9.9499999999999993" customHeight="1" x14ac:dyDescent="0.15">
      <c r="A2" s="263" t="s">
        <v>258</v>
      </c>
      <c r="B2" s="244" t="s">
        <v>492</v>
      </c>
      <c r="C2" s="240"/>
      <c r="D2" s="240"/>
      <c r="E2" s="240"/>
      <c r="F2" s="240"/>
      <c r="G2" s="245" t="s">
        <v>493</v>
      </c>
      <c r="H2" s="246"/>
      <c r="I2" s="246"/>
      <c r="J2" s="246"/>
      <c r="K2" s="246"/>
    </row>
    <row r="3" spans="1:11" ht="9.9499999999999993" customHeight="1" x14ac:dyDescent="0.15">
      <c r="A3" s="264"/>
      <c r="B3" s="266" t="s">
        <v>137</v>
      </c>
      <c r="C3" s="267"/>
      <c r="D3" s="268" t="s">
        <v>135</v>
      </c>
      <c r="E3" s="269"/>
      <c r="F3" s="270" t="s">
        <v>58</v>
      </c>
      <c r="G3" s="268" t="s">
        <v>137</v>
      </c>
      <c r="H3" s="269"/>
      <c r="I3" s="268" t="s">
        <v>135</v>
      </c>
      <c r="J3" s="269"/>
      <c r="K3" s="268" t="s">
        <v>58</v>
      </c>
    </row>
    <row r="4" spans="1:11" ht="45" customHeight="1" x14ac:dyDescent="0.15">
      <c r="A4" s="264"/>
      <c r="B4" s="134" t="s">
        <v>138</v>
      </c>
      <c r="C4" s="133" t="s">
        <v>154</v>
      </c>
      <c r="D4" s="133" t="s">
        <v>138</v>
      </c>
      <c r="E4" s="133" t="s">
        <v>154</v>
      </c>
      <c r="F4" s="271"/>
      <c r="G4" s="133" t="s">
        <v>138</v>
      </c>
      <c r="H4" s="133" t="s">
        <v>157</v>
      </c>
      <c r="I4" s="133" t="s">
        <v>138</v>
      </c>
      <c r="J4" s="133" t="s">
        <v>157</v>
      </c>
      <c r="K4" s="268"/>
    </row>
    <row r="5" spans="1:11" ht="9.9499999999999993" customHeight="1" x14ac:dyDescent="0.15">
      <c r="A5" s="265"/>
      <c r="B5" s="129" t="s">
        <v>139</v>
      </c>
      <c r="C5" s="135" t="s">
        <v>140</v>
      </c>
      <c r="D5" s="135" t="s">
        <v>139</v>
      </c>
      <c r="E5" s="135" t="s">
        <v>140</v>
      </c>
      <c r="F5" s="135" t="s">
        <v>141</v>
      </c>
      <c r="G5" s="135" t="s">
        <v>139</v>
      </c>
      <c r="H5" s="135" t="s">
        <v>140</v>
      </c>
      <c r="I5" s="135" t="s">
        <v>139</v>
      </c>
      <c r="J5" s="135" t="s">
        <v>140</v>
      </c>
      <c r="K5" s="136" t="s">
        <v>141</v>
      </c>
    </row>
    <row r="6" spans="1:11" s="123" customFormat="1" ht="21.95" customHeight="1" x14ac:dyDescent="0.15">
      <c r="A6" s="126" t="s">
        <v>71</v>
      </c>
      <c r="B6" s="125"/>
      <c r="C6" s="124"/>
      <c r="D6" s="125"/>
      <c r="E6" s="124"/>
      <c r="F6" s="127"/>
      <c r="G6" s="125"/>
      <c r="H6" s="124"/>
      <c r="I6" s="125"/>
      <c r="J6" s="124"/>
      <c r="K6" s="127"/>
    </row>
    <row r="7" spans="1:11" s="123" customFormat="1" ht="20.100000000000001" customHeight="1" x14ac:dyDescent="0.15">
      <c r="A7" s="163" t="s">
        <v>335</v>
      </c>
      <c r="B7" s="154">
        <v>165</v>
      </c>
      <c r="C7" s="155">
        <v>-5.7142857142857082</v>
      </c>
      <c r="D7" s="154">
        <v>352</v>
      </c>
      <c r="E7" s="155">
        <v>22.222222222222229</v>
      </c>
      <c r="F7" s="155">
        <v>2.1333333333333333</v>
      </c>
      <c r="G7" s="154">
        <v>1374</v>
      </c>
      <c r="H7" s="155">
        <v>-12.484076433121018</v>
      </c>
      <c r="I7" s="154">
        <v>2998</v>
      </c>
      <c r="J7" s="155">
        <v>14.821907315204896</v>
      </c>
      <c r="K7" s="155">
        <v>2.1819505094614264</v>
      </c>
    </row>
    <row r="8" spans="1:11" ht="9" customHeight="1" x14ac:dyDescent="0.15">
      <c r="A8" s="158" t="s">
        <v>60</v>
      </c>
      <c r="B8" s="147">
        <v>158</v>
      </c>
      <c r="C8" s="149">
        <v>-9.1954022988505812</v>
      </c>
      <c r="D8" s="147">
        <v>325</v>
      </c>
      <c r="E8" s="149">
        <v>15.248226950354606</v>
      </c>
      <c r="F8" s="149">
        <v>2.0569620253164556</v>
      </c>
      <c r="G8" s="147">
        <v>1309</v>
      </c>
      <c r="H8" s="149">
        <v>-13.768115942028984</v>
      </c>
      <c r="I8" s="147">
        <v>2345</v>
      </c>
      <c r="J8" s="149">
        <v>-3.3388293487221716</v>
      </c>
      <c r="K8" s="149">
        <v>1.7914438502673797</v>
      </c>
    </row>
    <row r="9" spans="1:11" ht="9" customHeight="1" x14ac:dyDescent="0.15">
      <c r="A9" s="158" t="s">
        <v>156</v>
      </c>
      <c r="B9" s="147">
        <v>7</v>
      </c>
      <c r="C9" s="156" t="s">
        <v>43</v>
      </c>
      <c r="D9" s="147">
        <v>27</v>
      </c>
      <c r="E9" s="156" t="s">
        <v>43</v>
      </c>
      <c r="F9" s="149">
        <v>3.8571428571428572</v>
      </c>
      <c r="G9" s="147">
        <v>65</v>
      </c>
      <c r="H9" s="149">
        <v>25</v>
      </c>
      <c r="I9" s="147">
        <v>653</v>
      </c>
      <c r="J9" s="149">
        <v>252.97297297297297</v>
      </c>
      <c r="K9" s="149">
        <v>10.046153846153846</v>
      </c>
    </row>
    <row r="10" spans="1:11" s="123" customFormat="1" ht="20.100000000000001" customHeight="1" x14ac:dyDescent="0.15">
      <c r="A10" s="163" t="s">
        <v>336</v>
      </c>
      <c r="B10" s="154">
        <v>4310</v>
      </c>
      <c r="C10" s="155">
        <v>3.655603655603656</v>
      </c>
      <c r="D10" s="154">
        <v>15855</v>
      </c>
      <c r="E10" s="155">
        <v>0.62194580186583437</v>
      </c>
      <c r="F10" s="155">
        <v>3.6786542923433876</v>
      </c>
      <c r="G10" s="154">
        <v>37736</v>
      </c>
      <c r="H10" s="155">
        <v>6.8403171007927455</v>
      </c>
      <c r="I10" s="154">
        <v>138065</v>
      </c>
      <c r="J10" s="155">
        <v>2.2597656539321918</v>
      </c>
      <c r="K10" s="155">
        <v>3.6587078651685392</v>
      </c>
    </row>
    <row r="11" spans="1:11" ht="9" customHeight="1" x14ac:dyDescent="0.15">
      <c r="A11" s="158" t="s">
        <v>60</v>
      </c>
      <c r="B11" s="147">
        <v>4182</v>
      </c>
      <c r="C11" s="149">
        <v>5.4462934947049888</v>
      </c>
      <c r="D11" s="147">
        <v>15492</v>
      </c>
      <c r="E11" s="149">
        <v>2.0082965694343784</v>
      </c>
      <c r="F11" s="149">
        <v>3.7044476327116214</v>
      </c>
      <c r="G11" s="147">
        <v>36260</v>
      </c>
      <c r="H11" s="149">
        <v>7.0658753358726756</v>
      </c>
      <c r="I11" s="147">
        <v>131618</v>
      </c>
      <c r="J11" s="149">
        <v>0.43035695209607638</v>
      </c>
      <c r="K11" s="149">
        <v>3.6298400441257583</v>
      </c>
    </row>
    <row r="12" spans="1:11" ht="9" customHeight="1" x14ac:dyDescent="0.15">
      <c r="A12" s="158" t="s">
        <v>156</v>
      </c>
      <c r="B12" s="147">
        <v>128</v>
      </c>
      <c r="C12" s="149">
        <v>-33.333333333333329</v>
      </c>
      <c r="D12" s="147">
        <v>363</v>
      </c>
      <c r="E12" s="149">
        <v>-36.315789473684212</v>
      </c>
      <c r="F12" s="149">
        <v>2.8359375</v>
      </c>
      <c r="G12" s="147">
        <v>1476</v>
      </c>
      <c r="H12" s="149">
        <v>1.5829318651066728</v>
      </c>
      <c r="I12" s="147">
        <v>6447</v>
      </c>
      <c r="J12" s="149">
        <v>62.803030303030312</v>
      </c>
      <c r="K12" s="149">
        <v>4.3678861788617889</v>
      </c>
    </row>
    <row r="13" spans="1:11" s="123" customFormat="1" ht="20.100000000000001" customHeight="1" x14ac:dyDescent="0.15">
      <c r="A13" s="163" t="s">
        <v>337</v>
      </c>
      <c r="B13" s="154">
        <v>43</v>
      </c>
      <c r="C13" s="155">
        <v>2.3809523809523796</v>
      </c>
      <c r="D13" s="154">
        <v>95</v>
      </c>
      <c r="E13" s="155">
        <v>-19.491525423728817</v>
      </c>
      <c r="F13" s="155">
        <v>2.2093023255813953</v>
      </c>
      <c r="G13" s="154">
        <v>553</v>
      </c>
      <c r="H13" s="155">
        <v>-1.6014234875444799</v>
      </c>
      <c r="I13" s="154">
        <v>1173</v>
      </c>
      <c r="J13" s="155">
        <v>2.1777003484320545</v>
      </c>
      <c r="K13" s="155">
        <v>2.1211573236889691</v>
      </c>
    </row>
    <row r="14" spans="1:11" ht="9" customHeight="1" x14ac:dyDescent="0.15">
      <c r="A14" s="158" t="s">
        <v>60</v>
      </c>
      <c r="B14" s="147">
        <v>41</v>
      </c>
      <c r="C14" s="149">
        <v>13.888888888888886</v>
      </c>
      <c r="D14" s="147">
        <v>93</v>
      </c>
      <c r="E14" s="149">
        <v>-12.264150943396231</v>
      </c>
      <c r="F14" s="149">
        <v>2.2682926829268291</v>
      </c>
      <c r="G14" s="147">
        <v>520</v>
      </c>
      <c r="H14" s="149">
        <v>-0.57361376673040354</v>
      </c>
      <c r="I14" s="147">
        <v>1027</v>
      </c>
      <c r="J14" s="149">
        <v>1.2820512820512846</v>
      </c>
      <c r="K14" s="149">
        <v>1.9750000000000001</v>
      </c>
    </row>
    <row r="15" spans="1:11" ht="9" customHeight="1" x14ac:dyDescent="0.15">
      <c r="A15" s="158" t="s">
        <v>156</v>
      </c>
      <c r="B15" s="147">
        <v>2</v>
      </c>
      <c r="C15" s="149">
        <v>-66.666666666666657</v>
      </c>
      <c r="D15" s="147">
        <v>2</v>
      </c>
      <c r="E15" s="149">
        <v>-83.333333333333329</v>
      </c>
      <c r="F15" s="149">
        <v>1</v>
      </c>
      <c r="G15" s="147">
        <v>33</v>
      </c>
      <c r="H15" s="149">
        <v>-15.384615384615387</v>
      </c>
      <c r="I15" s="147">
        <v>146</v>
      </c>
      <c r="J15" s="149">
        <v>8.9552238805970177</v>
      </c>
      <c r="K15" s="149">
        <v>4.4242424242424239</v>
      </c>
    </row>
    <row r="16" spans="1:11" s="123" customFormat="1" ht="20.100000000000001" customHeight="1" x14ac:dyDescent="0.15">
      <c r="A16" s="163" t="s">
        <v>338</v>
      </c>
      <c r="B16" s="154">
        <v>231</v>
      </c>
      <c r="C16" s="155">
        <v>-47.5</v>
      </c>
      <c r="D16" s="154">
        <v>1455</v>
      </c>
      <c r="E16" s="155">
        <v>39.635316698656425</v>
      </c>
      <c r="F16" s="155">
        <v>6.2987012987012987</v>
      </c>
      <c r="G16" s="154">
        <v>2540</v>
      </c>
      <c r="H16" s="155">
        <v>-18.615828260173018</v>
      </c>
      <c r="I16" s="154">
        <v>7000</v>
      </c>
      <c r="J16" s="155">
        <v>-24.795874516544913</v>
      </c>
      <c r="K16" s="155">
        <v>2.7559055118110236</v>
      </c>
    </row>
    <row r="17" spans="1:11" ht="9" customHeight="1" x14ac:dyDescent="0.15">
      <c r="A17" s="158" t="s">
        <v>60</v>
      </c>
      <c r="B17" s="147">
        <v>223</v>
      </c>
      <c r="C17" s="149">
        <v>-49.086757990867582</v>
      </c>
      <c r="D17" s="147">
        <v>1231</v>
      </c>
      <c r="E17" s="149">
        <v>18.593448940269752</v>
      </c>
      <c r="F17" s="149">
        <v>5.5201793721973091</v>
      </c>
      <c r="G17" s="147">
        <v>2488</v>
      </c>
      <c r="H17" s="149">
        <v>-19.089430894308947</v>
      </c>
      <c r="I17" s="147">
        <v>6414</v>
      </c>
      <c r="J17" s="149">
        <v>-27.468053827886465</v>
      </c>
      <c r="K17" s="149">
        <v>2.577974276527331</v>
      </c>
    </row>
    <row r="18" spans="1:11" ht="9" customHeight="1" x14ac:dyDescent="0.15">
      <c r="A18" s="158" t="s">
        <v>156</v>
      </c>
      <c r="B18" s="147">
        <v>8</v>
      </c>
      <c r="C18" s="149">
        <v>300</v>
      </c>
      <c r="D18" s="147">
        <v>224</v>
      </c>
      <c r="E18" s="156" t="s">
        <v>43</v>
      </c>
      <c r="F18" s="149">
        <v>28</v>
      </c>
      <c r="G18" s="147">
        <v>52</v>
      </c>
      <c r="H18" s="149">
        <v>13.043478260869563</v>
      </c>
      <c r="I18" s="147">
        <v>586</v>
      </c>
      <c r="J18" s="149">
        <v>26.021505376344081</v>
      </c>
      <c r="K18" s="149">
        <v>11.26923076923077</v>
      </c>
    </row>
    <row r="19" spans="1:11" s="123" customFormat="1" ht="20.100000000000001" customHeight="1" x14ac:dyDescent="0.15">
      <c r="A19" s="163" t="s">
        <v>339</v>
      </c>
      <c r="B19" s="154">
        <v>1415</v>
      </c>
      <c r="C19" s="155">
        <v>1.4336917562723954</v>
      </c>
      <c r="D19" s="154">
        <v>3267</v>
      </c>
      <c r="E19" s="155">
        <v>4.0445859872611436</v>
      </c>
      <c r="F19" s="155">
        <v>2.308833922261484</v>
      </c>
      <c r="G19" s="154">
        <v>13091</v>
      </c>
      <c r="H19" s="155">
        <v>-0.58475091130011947</v>
      </c>
      <c r="I19" s="154">
        <v>29305</v>
      </c>
      <c r="J19" s="155">
        <v>-5.0542685890166865</v>
      </c>
      <c r="K19" s="155">
        <v>2.2385608433274768</v>
      </c>
    </row>
    <row r="20" spans="1:11" ht="9" customHeight="1" x14ac:dyDescent="0.15">
      <c r="A20" s="158" t="s">
        <v>60</v>
      </c>
      <c r="B20" s="147">
        <v>1350</v>
      </c>
      <c r="C20" s="149">
        <v>0.14836795252224988</v>
      </c>
      <c r="D20" s="147">
        <v>3073</v>
      </c>
      <c r="E20" s="149">
        <v>1.7212843429328046</v>
      </c>
      <c r="F20" s="149">
        <v>2.2762962962962963</v>
      </c>
      <c r="G20" s="147">
        <v>12686</v>
      </c>
      <c r="H20" s="149">
        <v>0.14209030628354924</v>
      </c>
      <c r="I20" s="147">
        <v>28192</v>
      </c>
      <c r="J20" s="149">
        <v>-4.6149681959669806</v>
      </c>
      <c r="K20" s="149">
        <v>2.2222922907141731</v>
      </c>
    </row>
    <row r="21" spans="1:11" ht="9" customHeight="1" x14ac:dyDescent="0.15">
      <c r="A21" s="158" t="s">
        <v>156</v>
      </c>
      <c r="B21" s="147">
        <v>65</v>
      </c>
      <c r="C21" s="149">
        <v>38.297872340425528</v>
      </c>
      <c r="D21" s="147">
        <v>194</v>
      </c>
      <c r="E21" s="149">
        <v>63.025210084033603</v>
      </c>
      <c r="F21" s="149">
        <v>2.9846153846153847</v>
      </c>
      <c r="G21" s="147">
        <v>405</v>
      </c>
      <c r="H21" s="149">
        <v>-19</v>
      </c>
      <c r="I21" s="147">
        <v>1113</v>
      </c>
      <c r="J21" s="149">
        <v>-14.973262032085557</v>
      </c>
      <c r="K21" s="149">
        <v>2.748148148148148</v>
      </c>
    </row>
    <row r="22" spans="1:11" s="123" customFormat="1" ht="20.100000000000001" customHeight="1" x14ac:dyDescent="0.15">
      <c r="A22" s="164" t="s">
        <v>340</v>
      </c>
      <c r="B22" s="154">
        <v>320</v>
      </c>
      <c r="C22" s="155">
        <v>55.339805825242706</v>
      </c>
      <c r="D22" s="154">
        <v>979</v>
      </c>
      <c r="E22" s="155">
        <v>19.536019536019538</v>
      </c>
      <c r="F22" s="155">
        <v>3.0593750000000002</v>
      </c>
      <c r="G22" s="154">
        <v>2434</v>
      </c>
      <c r="H22" s="155">
        <v>7.9379157427937912</v>
      </c>
      <c r="I22" s="154">
        <v>8513</v>
      </c>
      <c r="J22" s="155">
        <v>3.0006049606775491</v>
      </c>
      <c r="K22" s="155">
        <v>3.4975349219391947</v>
      </c>
    </row>
    <row r="23" spans="1:11" ht="9" customHeight="1" x14ac:dyDescent="0.15">
      <c r="A23" s="165" t="s">
        <v>60</v>
      </c>
      <c r="B23" s="147">
        <v>311</v>
      </c>
      <c r="C23" s="149">
        <v>51.707317073170742</v>
      </c>
      <c r="D23" s="147">
        <v>967</v>
      </c>
      <c r="E23" s="149">
        <v>18.942189421894213</v>
      </c>
      <c r="F23" s="149">
        <v>3.1093247588424435</v>
      </c>
      <c r="G23" s="147">
        <v>2357</v>
      </c>
      <c r="H23" s="149">
        <v>4.8487544483985801</v>
      </c>
      <c r="I23" s="147">
        <v>8332</v>
      </c>
      <c r="J23" s="149">
        <v>1.4118792599805232</v>
      </c>
      <c r="K23" s="149">
        <v>3.5350021213406873</v>
      </c>
    </row>
    <row r="24" spans="1:11" ht="9" customHeight="1" x14ac:dyDescent="0.15">
      <c r="A24" s="165" t="s">
        <v>156</v>
      </c>
      <c r="B24" s="147">
        <v>9</v>
      </c>
      <c r="C24" s="156" t="s">
        <v>43</v>
      </c>
      <c r="D24" s="147">
        <v>12</v>
      </c>
      <c r="E24" s="149">
        <v>100</v>
      </c>
      <c r="F24" s="149">
        <v>1.3333333333333333</v>
      </c>
      <c r="G24" s="147">
        <v>77</v>
      </c>
      <c r="H24" s="156" t="s">
        <v>43</v>
      </c>
      <c r="I24" s="147">
        <v>181</v>
      </c>
      <c r="J24" s="149">
        <v>269.38775510204084</v>
      </c>
      <c r="K24" s="149">
        <v>2.3506493506493507</v>
      </c>
    </row>
    <row r="25" spans="1:11" s="123" customFormat="1" ht="21.95" customHeight="1" x14ac:dyDescent="0.15">
      <c r="A25" s="126" t="s">
        <v>186</v>
      </c>
      <c r="B25" s="125"/>
      <c r="C25" s="124"/>
      <c r="D25" s="125"/>
      <c r="E25" s="124"/>
      <c r="F25" s="127"/>
      <c r="G25" s="125"/>
      <c r="H25" s="124"/>
      <c r="I25" s="125"/>
      <c r="J25" s="124"/>
      <c r="K25" s="127"/>
    </row>
    <row r="26" spans="1:11" s="123" customFormat="1" ht="20.100000000000001" customHeight="1" x14ac:dyDescent="0.15">
      <c r="A26" s="163" t="s">
        <v>341</v>
      </c>
      <c r="B26" s="154">
        <v>530</v>
      </c>
      <c r="C26" s="155">
        <v>14.967462039045557</v>
      </c>
      <c r="D26" s="154">
        <v>974</v>
      </c>
      <c r="E26" s="155">
        <v>-35.963182117028268</v>
      </c>
      <c r="F26" s="155">
        <v>1.8377358490566038</v>
      </c>
      <c r="G26" s="154">
        <v>4016</v>
      </c>
      <c r="H26" s="155">
        <v>15.53509781357883</v>
      </c>
      <c r="I26" s="154">
        <v>10308</v>
      </c>
      <c r="J26" s="155">
        <v>4.8200122025625376</v>
      </c>
      <c r="K26" s="155">
        <v>2.5667330677290838</v>
      </c>
    </row>
    <row r="27" spans="1:11" ht="9" customHeight="1" x14ac:dyDescent="0.15">
      <c r="A27" s="158" t="s">
        <v>60</v>
      </c>
      <c r="B27" s="147">
        <v>530</v>
      </c>
      <c r="C27" s="149">
        <v>14.967462039045557</v>
      </c>
      <c r="D27" s="147">
        <v>974</v>
      </c>
      <c r="E27" s="149">
        <v>-35.963182117028268</v>
      </c>
      <c r="F27" s="149">
        <v>1.8377358490566038</v>
      </c>
      <c r="G27" s="147">
        <v>4016</v>
      </c>
      <c r="H27" s="149">
        <v>15.53509781357883</v>
      </c>
      <c r="I27" s="147">
        <v>10308</v>
      </c>
      <c r="J27" s="149">
        <v>4.8200122025625376</v>
      </c>
      <c r="K27" s="149">
        <v>2.5667330677290838</v>
      </c>
    </row>
    <row r="28" spans="1:11" ht="9" customHeight="1" x14ac:dyDescent="0.15">
      <c r="A28" s="158" t="s">
        <v>156</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342</v>
      </c>
      <c r="B29" s="154">
        <v>711</v>
      </c>
      <c r="C29" s="155">
        <v>11.09375</v>
      </c>
      <c r="D29" s="154">
        <v>2643</v>
      </c>
      <c r="E29" s="155">
        <v>61.060329067641675</v>
      </c>
      <c r="F29" s="155">
        <v>3.7172995780590719</v>
      </c>
      <c r="G29" s="154">
        <v>6171</v>
      </c>
      <c r="H29" s="155">
        <v>31.074766355140184</v>
      </c>
      <c r="I29" s="154">
        <v>19845</v>
      </c>
      <c r="J29" s="155">
        <v>51.964162646450717</v>
      </c>
      <c r="K29" s="155">
        <v>3.2158483228001944</v>
      </c>
    </row>
    <row r="30" spans="1:11" ht="9" customHeight="1" x14ac:dyDescent="0.15">
      <c r="A30" s="158" t="s">
        <v>60</v>
      </c>
      <c r="B30" s="147">
        <v>671</v>
      </c>
      <c r="C30" s="149">
        <v>6.003159557661931</v>
      </c>
      <c r="D30" s="147">
        <v>2565</v>
      </c>
      <c r="E30" s="149">
        <v>57.265481299816059</v>
      </c>
      <c r="F30" s="149">
        <v>3.8226527570789868</v>
      </c>
      <c r="G30" s="147">
        <v>5867</v>
      </c>
      <c r="H30" s="149">
        <v>28.016583024219955</v>
      </c>
      <c r="I30" s="147">
        <v>19232</v>
      </c>
      <c r="J30" s="149">
        <v>50.898391526088659</v>
      </c>
      <c r="K30" s="149">
        <v>3.2779955684336115</v>
      </c>
    </row>
    <row r="31" spans="1:11" ht="9" customHeight="1" x14ac:dyDescent="0.15">
      <c r="A31" s="158" t="s">
        <v>156</v>
      </c>
      <c r="B31" s="147">
        <v>40</v>
      </c>
      <c r="C31" s="156" t="s">
        <v>43</v>
      </c>
      <c r="D31" s="147">
        <v>78</v>
      </c>
      <c r="E31" s="156" t="s">
        <v>43</v>
      </c>
      <c r="F31" s="149">
        <v>1.95</v>
      </c>
      <c r="G31" s="147">
        <v>304</v>
      </c>
      <c r="H31" s="149">
        <v>143.19999999999999</v>
      </c>
      <c r="I31" s="147">
        <v>613</v>
      </c>
      <c r="J31" s="149">
        <v>95.222929936305746</v>
      </c>
      <c r="K31" s="149">
        <v>2.0164473684210527</v>
      </c>
    </row>
    <row r="32" spans="1:11" s="123" customFormat="1" ht="20.100000000000001" customHeight="1" x14ac:dyDescent="0.15">
      <c r="A32" s="163" t="s">
        <v>343</v>
      </c>
      <c r="B32" s="154">
        <v>600</v>
      </c>
      <c r="C32" s="155">
        <v>63.043478260869563</v>
      </c>
      <c r="D32" s="154">
        <v>3115</v>
      </c>
      <c r="E32" s="155">
        <v>104.79947403024326</v>
      </c>
      <c r="F32" s="155">
        <v>5.1916666666666664</v>
      </c>
      <c r="G32" s="154">
        <v>4368</v>
      </c>
      <c r="H32" s="155">
        <v>-9.0757701915070754</v>
      </c>
      <c r="I32" s="154">
        <v>19836</v>
      </c>
      <c r="J32" s="155">
        <v>5.8993113021194858</v>
      </c>
      <c r="K32" s="155">
        <v>4.5412087912087911</v>
      </c>
    </row>
    <row r="33" spans="1:11" ht="9" customHeight="1" x14ac:dyDescent="0.15">
      <c r="A33" s="158" t="s">
        <v>60</v>
      </c>
      <c r="B33" s="147">
        <v>600</v>
      </c>
      <c r="C33" s="149">
        <v>63.043478260869563</v>
      </c>
      <c r="D33" s="147">
        <v>3115</v>
      </c>
      <c r="E33" s="149">
        <v>104.79947403024326</v>
      </c>
      <c r="F33" s="149">
        <v>5.1916666666666664</v>
      </c>
      <c r="G33" s="147">
        <v>4367</v>
      </c>
      <c r="H33" s="149">
        <v>-9.0965861781848503</v>
      </c>
      <c r="I33" s="147">
        <v>19815</v>
      </c>
      <c r="J33" s="149">
        <v>5.7871976936629181</v>
      </c>
      <c r="K33" s="149">
        <v>4.5374398900847259</v>
      </c>
    </row>
    <row r="34" spans="1:11" ht="9" customHeight="1" x14ac:dyDescent="0.15">
      <c r="A34" s="158" t="s">
        <v>156</v>
      </c>
      <c r="B34" s="147">
        <v>0</v>
      </c>
      <c r="C34" s="149">
        <v>0</v>
      </c>
      <c r="D34" s="147">
        <v>0</v>
      </c>
      <c r="E34" s="149">
        <v>0</v>
      </c>
      <c r="F34" s="149">
        <v>0</v>
      </c>
      <c r="G34" s="147">
        <v>1</v>
      </c>
      <c r="H34" s="156" t="s">
        <v>43</v>
      </c>
      <c r="I34" s="147">
        <v>21</v>
      </c>
      <c r="J34" s="156" t="s">
        <v>43</v>
      </c>
      <c r="K34" s="149">
        <v>21</v>
      </c>
    </row>
    <row r="35" spans="1:11" s="123" customFormat="1" ht="20.100000000000001" customHeight="1" x14ac:dyDescent="0.15">
      <c r="A35" s="163" t="s">
        <v>344</v>
      </c>
      <c r="B35" s="154">
        <v>3814</v>
      </c>
      <c r="C35" s="155">
        <v>-5.3832795832299638</v>
      </c>
      <c r="D35" s="154">
        <v>7665</v>
      </c>
      <c r="E35" s="155">
        <v>-9.642815041848408</v>
      </c>
      <c r="F35" s="155">
        <v>2.0097011012060828</v>
      </c>
      <c r="G35" s="154">
        <v>37239</v>
      </c>
      <c r="H35" s="155">
        <v>12.456966841819167</v>
      </c>
      <c r="I35" s="154">
        <v>76142</v>
      </c>
      <c r="J35" s="155">
        <v>11.596072109042936</v>
      </c>
      <c r="K35" s="155">
        <v>2.0446843363140794</v>
      </c>
    </row>
    <row r="36" spans="1:11" ht="9" customHeight="1" x14ac:dyDescent="0.15">
      <c r="A36" s="158" t="s">
        <v>60</v>
      </c>
      <c r="B36" s="147">
        <v>3671</v>
      </c>
      <c r="C36" s="149">
        <v>-3.4963196635120966</v>
      </c>
      <c r="D36" s="147">
        <v>7369</v>
      </c>
      <c r="E36" s="149">
        <v>-8.140114684617302</v>
      </c>
      <c r="F36" s="149">
        <v>2.0073549441569054</v>
      </c>
      <c r="G36" s="147">
        <v>35252</v>
      </c>
      <c r="H36" s="149">
        <v>11.373688866422341</v>
      </c>
      <c r="I36" s="147">
        <v>71706</v>
      </c>
      <c r="J36" s="149">
        <v>10.907291118878959</v>
      </c>
      <c r="K36" s="149">
        <v>2.0340973561783731</v>
      </c>
    </row>
    <row r="37" spans="1:11" ht="9" customHeight="1" x14ac:dyDescent="0.15">
      <c r="A37" s="158" t="s">
        <v>156</v>
      </c>
      <c r="B37" s="147">
        <v>143</v>
      </c>
      <c r="C37" s="149">
        <v>-37.004405286343612</v>
      </c>
      <c r="D37" s="147">
        <v>296</v>
      </c>
      <c r="E37" s="149">
        <v>-35.791757049891544</v>
      </c>
      <c r="F37" s="149">
        <v>2.06993006993007</v>
      </c>
      <c r="G37" s="147">
        <v>1987</v>
      </c>
      <c r="H37" s="149">
        <v>35.909712722298224</v>
      </c>
      <c r="I37" s="147">
        <v>4436</v>
      </c>
      <c r="J37" s="149">
        <v>24.049217002237143</v>
      </c>
      <c r="K37" s="149">
        <v>2.2325113236034224</v>
      </c>
    </row>
    <row r="38" spans="1:11" s="123" customFormat="1" ht="20.100000000000001" customHeight="1" x14ac:dyDescent="0.15">
      <c r="A38" s="163" t="s">
        <v>345</v>
      </c>
      <c r="B38" s="154">
        <v>1223</v>
      </c>
      <c r="C38" s="155">
        <v>-15.945017182130584</v>
      </c>
      <c r="D38" s="154">
        <v>3607</v>
      </c>
      <c r="E38" s="155">
        <v>-6.3603322949117285</v>
      </c>
      <c r="F38" s="155">
        <v>2.9493049877350779</v>
      </c>
      <c r="G38" s="154">
        <v>10549</v>
      </c>
      <c r="H38" s="155">
        <v>-1.6593642211242638</v>
      </c>
      <c r="I38" s="154">
        <v>29514</v>
      </c>
      <c r="J38" s="155">
        <v>1.8918732306842543</v>
      </c>
      <c r="K38" s="155">
        <v>2.7978007394065787</v>
      </c>
    </row>
    <row r="39" spans="1:11" ht="9" customHeight="1" x14ac:dyDescent="0.15">
      <c r="A39" s="158" t="s">
        <v>60</v>
      </c>
      <c r="B39" s="147">
        <v>1222</v>
      </c>
      <c r="C39" s="149">
        <v>-15.898141775636617</v>
      </c>
      <c r="D39" s="147">
        <v>3606</v>
      </c>
      <c r="E39" s="149">
        <v>-6.2889812889812902</v>
      </c>
      <c r="F39" s="149">
        <v>2.950900163666121</v>
      </c>
      <c r="G39" s="147">
        <v>10519</v>
      </c>
      <c r="H39" s="149">
        <v>-1.5259314735068301</v>
      </c>
      <c r="I39" s="147">
        <v>29412</v>
      </c>
      <c r="J39" s="149">
        <v>2.217279488427053</v>
      </c>
      <c r="K39" s="149">
        <v>2.7960832778781253</v>
      </c>
    </row>
    <row r="40" spans="1:11" ht="9" customHeight="1" x14ac:dyDescent="0.15">
      <c r="A40" s="158" t="s">
        <v>156</v>
      </c>
      <c r="B40" s="147">
        <v>1</v>
      </c>
      <c r="C40" s="149">
        <v>-50</v>
      </c>
      <c r="D40" s="147">
        <v>1</v>
      </c>
      <c r="E40" s="149">
        <v>-75</v>
      </c>
      <c r="F40" s="149">
        <v>1</v>
      </c>
      <c r="G40" s="147">
        <v>30</v>
      </c>
      <c r="H40" s="149">
        <v>-33.333333333333329</v>
      </c>
      <c r="I40" s="147">
        <v>102</v>
      </c>
      <c r="J40" s="149">
        <v>-46.875</v>
      </c>
      <c r="K40" s="149">
        <v>3.4</v>
      </c>
    </row>
    <row r="41" spans="1:11" s="123" customFormat="1" ht="21.95" customHeight="1" x14ac:dyDescent="0.15">
      <c r="A41" s="126" t="s">
        <v>72</v>
      </c>
      <c r="B41" s="125"/>
      <c r="C41" s="124"/>
      <c r="D41" s="125"/>
      <c r="E41" s="124"/>
      <c r="F41" s="127"/>
      <c r="G41" s="125"/>
      <c r="H41" s="124"/>
      <c r="I41" s="125"/>
      <c r="J41" s="124"/>
      <c r="K41" s="127"/>
    </row>
    <row r="42" spans="1:11" s="123" customFormat="1" ht="20.100000000000001" customHeight="1" x14ac:dyDescent="0.15">
      <c r="A42" s="163" t="s">
        <v>346</v>
      </c>
      <c r="B42" s="154">
        <v>2939</v>
      </c>
      <c r="C42" s="155">
        <v>9.1753343239227405</v>
      </c>
      <c r="D42" s="154">
        <v>20521</v>
      </c>
      <c r="E42" s="155">
        <v>-0.53799922450562576</v>
      </c>
      <c r="F42" s="155">
        <v>6.982306907111262</v>
      </c>
      <c r="G42" s="154">
        <v>25911</v>
      </c>
      <c r="H42" s="155">
        <v>7.0702479338843034</v>
      </c>
      <c r="I42" s="154">
        <v>185976</v>
      </c>
      <c r="J42" s="155">
        <v>1.3333042734390688</v>
      </c>
      <c r="K42" s="155">
        <v>7.1774921847863844</v>
      </c>
    </row>
    <row r="43" spans="1:11" ht="9" customHeight="1" x14ac:dyDescent="0.15">
      <c r="A43" s="158" t="s">
        <v>60</v>
      </c>
      <c r="B43" s="147">
        <v>2801</v>
      </c>
      <c r="C43" s="149">
        <v>7.8967642526964568</v>
      </c>
      <c r="D43" s="147">
        <v>20254</v>
      </c>
      <c r="E43" s="149">
        <v>-0.73514997059399434</v>
      </c>
      <c r="F43" s="149">
        <v>7.2309889325240988</v>
      </c>
      <c r="G43" s="147">
        <v>24560</v>
      </c>
      <c r="H43" s="149">
        <v>5.8073410305014619</v>
      </c>
      <c r="I43" s="147">
        <v>183420</v>
      </c>
      <c r="J43" s="149">
        <v>0.89330898369601641</v>
      </c>
      <c r="K43" s="149">
        <v>7.4682410423452765</v>
      </c>
    </row>
    <row r="44" spans="1:11" ht="9" customHeight="1" x14ac:dyDescent="0.15">
      <c r="A44" s="158" t="s">
        <v>156</v>
      </c>
      <c r="B44" s="147">
        <v>138</v>
      </c>
      <c r="C44" s="149">
        <v>43.75</v>
      </c>
      <c r="D44" s="147">
        <v>267</v>
      </c>
      <c r="E44" s="149">
        <v>17.10526315789474</v>
      </c>
      <c r="F44" s="149">
        <v>1.9347826086956521</v>
      </c>
      <c r="G44" s="147">
        <v>1351</v>
      </c>
      <c r="H44" s="149">
        <v>36.7408906882591</v>
      </c>
      <c r="I44" s="147">
        <v>2556</v>
      </c>
      <c r="J44" s="149">
        <v>47.48990190421236</v>
      </c>
      <c r="K44" s="149">
        <v>1.8919319022945966</v>
      </c>
    </row>
    <row r="45" spans="1:11" s="123" customFormat="1" ht="20.100000000000001" customHeight="1" x14ac:dyDescent="0.15">
      <c r="A45" s="163" t="s">
        <v>539</v>
      </c>
      <c r="B45" s="154">
        <v>75</v>
      </c>
      <c r="C45" s="155">
        <v>-11.764705882352942</v>
      </c>
      <c r="D45" s="154">
        <v>148</v>
      </c>
      <c r="E45" s="155">
        <v>-21.276595744680847</v>
      </c>
      <c r="F45" s="155">
        <v>1.9733333333333334</v>
      </c>
      <c r="G45" s="154">
        <v>528</v>
      </c>
      <c r="H45" s="155">
        <v>-3.4734917733089645</v>
      </c>
      <c r="I45" s="154">
        <v>1275</v>
      </c>
      <c r="J45" s="155">
        <v>-13.087934560327199</v>
      </c>
      <c r="K45" s="155">
        <v>2.4147727272727271</v>
      </c>
    </row>
    <row r="46" spans="1:11" ht="9" customHeight="1" x14ac:dyDescent="0.15">
      <c r="A46" s="158" t="s">
        <v>60</v>
      </c>
      <c r="B46" s="147">
        <v>75</v>
      </c>
      <c r="C46" s="149">
        <v>-8.5365853658536537</v>
      </c>
      <c r="D46" s="147">
        <v>148</v>
      </c>
      <c r="E46" s="149">
        <v>-11.904761904761898</v>
      </c>
      <c r="F46" s="149">
        <v>1.9733333333333334</v>
      </c>
      <c r="G46" s="147">
        <v>512</v>
      </c>
      <c r="H46" s="149">
        <v>-5.8823529411764639</v>
      </c>
      <c r="I46" s="147">
        <v>1199</v>
      </c>
      <c r="J46" s="149">
        <v>-17.138908085694538</v>
      </c>
      <c r="K46" s="149">
        <v>2.341796875</v>
      </c>
    </row>
    <row r="47" spans="1:11" ht="9" customHeight="1" x14ac:dyDescent="0.15">
      <c r="A47" s="158" t="s">
        <v>156</v>
      </c>
      <c r="B47" s="147">
        <v>0</v>
      </c>
      <c r="C47" s="156" t="s">
        <v>43</v>
      </c>
      <c r="D47" s="147">
        <v>0</v>
      </c>
      <c r="E47" s="156" t="s">
        <v>43</v>
      </c>
      <c r="F47" s="149">
        <v>0</v>
      </c>
      <c r="G47" s="147">
        <v>16</v>
      </c>
      <c r="H47" s="156" t="s">
        <v>43</v>
      </c>
      <c r="I47" s="147">
        <v>76</v>
      </c>
      <c r="J47" s="149">
        <v>280</v>
      </c>
      <c r="K47" s="149">
        <v>4.75</v>
      </c>
    </row>
    <row r="48" spans="1:11" s="123" customFormat="1" ht="20.100000000000001" customHeight="1" x14ac:dyDescent="0.15">
      <c r="A48" s="163" t="s">
        <v>347</v>
      </c>
      <c r="B48" s="154">
        <v>407</v>
      </c>
      <c r="C48" s="155">
        <v>-8.3333333333333286</v>
      </c>
      <c r="D48" s="154">
        <v>985</v>
      </c>
      <c r="E48" s="155">
        <v>-22.072784810126578</v>
      </c>
      <c r="F48" s="155">
        <v>2.42014742014742</v>
      </c>
      <c r="G48" s="154">
        <v>3836</v>
      </c>
      <c r="H48" s="155">
        <v>2.4025627335824851</v>
      </c>
      <c r="I48" s="154">
        <v>8310</v>
      </c>
      <c r="J48" s="155">
        <v>0.67845892900412252</v>
      </c>
      <c r="K48" s="155">
        <v>2.1663190823774765</v>
      </c>
    </row>
    <row r="49" spans="1:11" ht="9" customHeight="1" x14ac:dyDescent="0.15">
      <c r="A49" s="158" t="s">
        <v>60</v>
      </c>
      <c r="B49" s="147">
        <v>393</v>
      </c>
      <c r="C49" s="149">
        <v>-7.7464788732394396</v>
      </c>
      <c r="D49" s="147">
        <v>947</v>
      </c>
      <c r="E49" s="149">
        <v>-23.505654281098543</v>
      </c>
      <c r="F49" s="149">
        <v>2.4096692111959288</v>
      </c>
      <c r="G49" s="147">
        <v>3624</v>
      </c>
      <c r="H49" s="149">
        <v>0.38781163434903476</v>
      </c>
      <c r="I49" s="147">
        <v>7967</v>
      </c>
      <c r="J49" s="149">
        <v>-1.0802085920039701</v>
      </c>
      <c r="K49" s="149">
        <v>2.1983995584988962</v>
      </c>
    </row>
    <row r="50" spans="1:11" ht="9" customHeight="1" x14ac:dyDescent="0.15">
      <c r="A50" s="158" t="s">
        <v>156</v>
      </c>
      <c r="B50" s="147">
        <v>14</v>
      </c>
      <c r="C50" s="149">
        <v>-22.222222222222229</v>
      </c>
      <c r="D50" s="147">
        <v>38</v>
      </c>
      <c r="E50" s="149">
        <v>46.15384615384616</v>
      </c>
      <c r="F50" s="149">
        <v>2.7142857142857144</v>
      </c>
      <c r="G50" s="147">
        <v>212</v>
      </c>
      <c r="H50" s="149">
        <v>55.882352941176464</v>
      </c>
      <c r="I50" s="147">
        <v>343</v>
      </c>
      <c r="J50" s="149">
        <v>71.5</v>
      </c>
      <c r="K50" s="149">
        <v>1.6179245283018868</v>
      </c>
    </row>
    <row r="51" spans="1:11" s="115" customFormat="1" ht="19.5" customHeight="1" x14ac:dyDescent="0.15">
      <c r="A51" s="163" t="s">
        <v>348</v>
      </c>
      <c r="B51" s="154">
        <v>128</v>
      </c>
      <c r="C51" s="155">
        <v>66.233766233766232</v>
      </c>
      <c r="D51" s="154">
        <v>219</v>
      </c>
      <c r="E51" s="155">
        <v>47.972972972972968</v>
      </c>
      <c r="F51" s="155">
        <v>1.7109375</v>
      </c>
      <c r="G51" s="154">
        <v>841</v>
      </c>
      <c r="H51" s="155">
        <v>-3.9954337899543333</v>
      </c>
      <c r="I51" s="154">
        <v>1840</v>
      </c>
      <c r="J51" s="155">
        <v>-7.4912016088486695</v>
      </c>
      <c r="K51" s="155">
        <v>2.1878715814506542</v>
      </c>
    </row>
    <row r="52" spans="1:11" s="115" customFormat="1" ht="9" customHeight="1" x14ac:dyDescent="0.15">
      <c r="A52" s="158" t="s">
        <v>60</v>
      </c>
      <c r="B52" s="147">
        <v>128</v>
      </c>
      <c r="C52" s="149">
        <v>66.233766233766232</v>
      </c>
      <c r="D52" s="147">
        <v>219</v>
      </c>
      <c r="E52" s="149">
        <v>47.972972972972968</v>
      </c>
      <c r="F52" s="149">
        <v>1.7109375</v>
      </c>
      <c r="G52" s="147">
        <v>841</v>
      </c>
      <c r="H52" s="149">
        <v>-3.6655211912943884</v>
      </c>
      <c r="I52" s="147">
        <v>1840</v>
      </c>
      <c r="J52" s="149">
        <v>-6.8354430379746844</v>
      </c>
      <c r="K52" s="149">
        <v>2.1878715814506542</v>
      </c>
    </row>
    <row r="53" spans="1:11" s="115" customFormat="1" ht="9" customHeight="1" x14ac:dyDescent="0.15">
      <c r="A53" s="158" t="s">
        <v>156</v>
      </c>
      <c r="B53" s="147">
        <v>0</v>
      </c>
      <c r="C53" s="149">
        <v>0</v>
      </c>
      <c r="D53" s="147">
        <v>0</v>
      </c>
      <c r="E53" s="149">
        <v>0</v>
      </c>
      <c r="F53" s="149">
        <v>0</v>
      </c>
      <c r="G53" s="147">
        <v>0</v>
      </c>
      <c r="H53" s="156" t="s">
        <v>43</v>
      </c>
      <c r="I53" s="147">
        <v>0</v>
      </c>
      <c r="J53" s="156" t="s">
        <v>43</v>
      </c>
      <c r="K53" s="149">
        <v>0</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2" t="s">
        <v>207</v>
      </c>
      <c r="B1" s="272"/>
      <c r="C1" s="272"/>
      <c r="D1" s="272"/>
      <c r="E1" s="272"/>
      <c r="F1" s="272"/>
      <c r="G1" s="272"/>
      <c r="H1" s="272"/>
      <c r="I1" s="272"/>
      <c r="J1" s="272"/>
      <c r="K1" s="272"/>
    </row>
    <row r="2" spans="1:11" ht="9.9499999999999993" customHeight="1" x14ac:dyDescent="0.15">
      <c r="A2" s="263" t="s">
        <v>258</v>
      </c>
      <c r="B2" s="244" t="s">
        <v>492</v>
      </c>
      <c r="C2" s="240"/>
      <c r="D2" s="240"/>
      <c r="E2" s="240"/>
      <c r="F2" s="240"/>
      <c r="G2" s="245" t="s">
        <v>493</v>
      </c>
      <c r="H2" s="246"/>
      <c r="I2" s="246"/>
      <c r="J2" s="246"/>
      <c r="K2" s="246"/>
    </row>
    <row r="3" spans="1:11" ht="9.9499999999999993" customHeight="1" x14ac:dyDescent="0.15">
      <c r="A3" s="264"/>
      <c r="B3" s="266" t="s">
        <v>137</v>
      </c>
      <c r="C3" s="267"/>
      <c r="D3" s="268" t="s">
        <v>135</v>
      </c>
      <c r="E3" s="269"/>
      <c r="F3" s="270" t="s">
        <v>58</v>
      </c>
      <c r="G3" s="268" t="s">
        <v>137</v>
      </c>
      <c r="H3" s="269"/>
      <c r="I3" s="268" t="s">
        <v>135</v>
      </c>
      <c r="J3" s="269"/>
      <c r="K3" s="268" t="s">
        <v>58</v>
      </c>
    </row>
    <row r="4" spans="1:11" ht="45" customHeight="1" x14ac:dyDescent="0.15">
      <c r="A4" s="264"/>
      <c r="B4" s="134" t="s">
        <v>138</v>
      </c>
      <c r="C4" s="133" t="s">
        <v>154</v>
      </c>
      <c r="D4" s="133" t="s">
        <v>138</v>
      </c>
      <c r="E4" s="133" t="s">
        <v>154</v>
      </c>
      <c r="F4" s="271"/>
      <c r="G4" s="133" t="s">
        <v>138</v>
      </c>
      <c r="H4" s="133" t="s">
        <v>157</v>
      </c>
      <c r="I4" s="133" t="s">
        <v>138</v>
      </c>
      <c r="J4" s="133" t="s">
        <v>157</v>
      </c>
      <c r="K4" s="268"/>
    </row>
    <row r="5" spans="1:11" ht="9.9499999999999993" customHeight="1" x14ac:dyDescent="0.15">
      <c r="A5" s="265"/>
      <c r="B5" s="129" t="s">
        <v>139</v>
      </c>
      <c r="C5" s="135" t="s">
        <v>140</v>
      </c>
      <c r="D5" s="135" t="s">
        <v>139</v>
      </c>
      <c r="E5" s="135" t="s">
        <v>140</v>
      </c>
      <c r="F5" s="135" t="s">
        <v>141</v>
      </c>
      <c r="G5" s="135" t="s">
        <v>139</v>
      </c>
      <c r="H5" s="135" t="s">
        <v>140</v>
      </c>
      <c r="I5" s="135" t="s">
        <v>139</v>
      </c>
      <c r="J5" s="135" t="s">
        <v>140</v>
      </c>
      <c r="K5" s="136" t="s">
        <v>141</v>
      </c>
    </row>
    <row r="6" spans="1:11" ht="21.95" customHeight="1" x14ac:dyDescent="0.15">
      <c r="A6" s="122" t="s">
        <v>73</v>
      </c>
      <c r="B6" s="121"/>
      <c r="C6" s="120"/>
      <c r="D6" s="121"/>
      <c r="E6" s="120"/>
      <c r="F6" s="128"/>
      <c r="G6" s="121"/>
      <c r="H6" s="120"/>
      <c r="I6" s="121"/>
      <c r="J6" s="120"/>
      <c r="K6" s="128"/>
    </row>
    <row r="7" spans="1:11" s="123" customFormat="1" ht="20.100000000000001" customHeight="1" x14ac:dyDescent="0.15">
      <c r="A7" s="163" t="s">
        <v>349</v>
      </c>
      <c r="B7" s="154">
        <v>111</v>
      </c>
      <c r="C7" s="155">
        <v>-5.9322033898305051</v>
      </c>
      <c r="D7" s="154">
        <v>186</v>
      </c>
      <c r="E7" s="155">
        <v>-27.34375</v>
      </c>
      <c r="F7" s="155">
        <v>1.6756756756756757</v>
      </c>
      <c r="G7" s="154">
        <v>1217</v>
      </c>
      <c r="H7" s="155">
        <v>0</v>
      </c>
      <c r="I7" s="154">
        <v>2494</v>
      </c>
      <c r="J7" s="155">
        <v>-7.970479704797043</v>
      </c>
      <c r="K7" s="155">
        <v>2.049301561216105</v>
      </c>
    </row>
    <row r="8" spans="1:11" ht="9" customHeight="1" x14ac:dyDescent="0.15">
      <c r="A8" s="158" t="s">
        <v>60</v>
      </c>
      <c r="B8" s="147">
        <v>111</v>
      </c>
      <c r="C8" s="149">
        <v>-5.9322033898305051</v>
      </c>
      <c r="D8" s="147">
        <v>186</v>
      </c>
      <c r="E8" s="149">
        <v>-27.34375</v>
      </c>
      <c r="F8" s="149">
        <v>1.6756756756756757</v>
      </c>
      <c r="G8" s="147">
        <v>1212</v>
      </c>
      <c r="H8" s="149">
        <v>0.16528925619834922</v>
      </c>
      <c r="I8" s="147">
        <v>2480</v>
      </c>
      <c r="J8" s="149">
        <v>-8.0459770114942586</v>
      </c>
      <c r="K8" s="149">
        <v>2.0462046204620461</v>
      </c>
    </row>
    <row r="9" spans="1:11" ht="9" customHeight="1" x14ac:dyDescent="0.15">
      <c r="A9" s="158" t="s">
        <v>156</v>
      </c>
      <c r="B9" s="147">
        <v>0</v>
      </c>
      <c r="C9" s="149">
        <v>0</v>
      </c>
      <c r="D9" s="147">
        <v>0</v>
      </c>
      <c r="E9" s="149">
        <v>0</v>
      </c>
      <c r="F9" s="149">
        <v>0</v>
      </c>
      <c r="G9" s="147">
        <v>5</v>
      </c>
      <c r="H9" s="149">
        <v>-28.571428571428569</v>
      </c>
      <c r="I9" s="147">
        <v>14</v>
      </c>
      <c r="J9" s="149">
        <v>7.6923076923076934</v>
      </c>
      <c r="K9" s="149">
        <v>2.8</v>
      </c>
    </row>
    <row r="10" spans="1:11" ht="19.5" customHeight="1" x14ac:dyDescent="0.15">
      <c r="A10" s="163" t="s">
        <v>460</v>
      </c>
      <c r="B10" s="154">
        <v>203</v>
      </c>
      <c r="C10" s="155">
        <v>10.326086956521735</v>
      </c>
      <c r="D10" s="154">
        <v>430</v>
      </c>
      <c r="E10" s="155">
        <v>26.843657817109147</v>
      </c>
      <c r="F10" s="155">
        <v>2.1182266009852215</v>
      </c>
      <c r="G10" s="154">
        <v>1672</v>
      </c>
      <c r="H10" s="155">
        <v>-11.299734748010607</v>
      </c>
      <c r="I10" s="154">
        <v>3261</v>
      </c>
      <c r="J10" s="155">
        <v>-5.8602771362586594</v>
      </c>
      <c r="K10" s="155">
        <v>1.9503588516746411</v>
      </c>
    </row>
    <row r="11" spans="1:11" ht="9" customHeight="1" x14ac:dyDescent="0.15">
      <c r="A11" s="158" t="s">
        <v>60</v>
      </c>
      <c r="B11" s="147">
        <v>203</v>
      </c>
      <c r="C11" s="149">
        <v>11.538461538461533</v>
      </c>
      <c r="D11" s="147">
        <v>430</v>
      </c>
      <c r="E11" s="149">
        <v>27.976190476190482</v>
      </c>
      <c r="F11" s="149">
        <v>2.1182266009852215</v>
      </c>
      <c r="G11" s="147">
        <v>1656</v>
      </c>
      <c r="H11" s="149">
        <v>-9.4091903719912438</v>
      </c>
      <c r="I11" s="147">
        <v>3219</v>
      </c>
      <c r="J11" s="149">
        <v>-2.1580547112461943</v>
      </c>
      <c r="K11" s="149">
        <v>1.943840579710145</v>
      </c>
    </row>
    <row r="12" spans="1:11" ht="9" customHeight="1" x14ac:dyDescent="0.15">
      <c r="A12" s="158" t="s">
        <v>156</v>
      </c>
      <c r="B12" s="147">
        <v>0</v>
      </c>
      <c r="C12" s="156" t="s">
        <v>43</v>
      </c>
      <c r="D12" s="147">
        <v>0</v>
      </c>
      <c r="E12" s="156" t="s">
        <v>43</v>
      </c>
      <c r="F12" s="149">
        <v>0</v>
      </c>
      <c r="G12" s="147">
        <v>16</v>
      </c>
      <c r="H12" s="149">
        <v>-71.929824561403507</v>
      </c>
      <c r="I12" s="147">
        <v>42</v>
      </c>
      <c r="J12" s="149">
        <v>-75.862068965517238</v>
      </c>
      <c r="K12" s="149">
        <v>2.625</v>
      </c>
    </row>
    <row r="13" spans="1:11" ht="19.5" customHeight="1" x14ac:dyDescent="0.15">
      <c r="A13" s="163" t="s">
        <v>350</v>
      </c>
      <c r="B13" s="154">
        <v>1483</v>
      </c>
      <c r="C13" s="155">
        <v>-6.5532451165721426</v>
      </c>
      <c r="D13" s="154">
        <v>3550</v>
      </c>
      <c r="E13" s="155">
        <v>-14.08518877057115</v>
      </c>
      <c r="F13" s="155">
        <v>2.3937963587322995</v>
      </c>
      <c r="G13" s="154">
        <v>12102</v>
      </c>
      <c r="H13" s="155">
        <v>2.1783181357649397</v>
      </c>
      <c r="I13" s="154">
        <v>30825</v>
      </c>
      <c r="J13" s="155">
        <v>-3.4818549018379912</v>
      </c>
      <c r="K13" s="155">
        <v>2.5470996529499255</v>
      </c>
    </row>
    <row r="14" spans="1:11" ht="9" customHeight="1" x14ac:dyDescent="0.15">
      <c r="A14" s="158" t="s">
        <v>60</v>
      </c>
      <c r="B14" s="147">
        <v>1436</v>
      </c>
      <c r="C14" s="149">
        <v>-6.3885267275097846</v>
      </c>
      <c r="D14" s="147">
        <v>3463</v>
      </c>
      <c r="E14" s="149">
        <v>-12.96808243277205</v>
      </c>
      <c r="F14" s="149">
        <v>2.411559888579387</v>
      </c>
      <c r="G14" s="147">
        <v>11755</v>
      </c>
      <c r="H14" s="149">
        <v>5.0209952648977065</v>
      </c>
      <c r="I14" s="147">
        <v>30074</v>
      </c>
      <c r="J14" s="149">
        <v>1.2660785238063141</v>
      </c>
      <c r="K14" s="149">
        <v>2.5584006805614634</v>
      </c>
    </row>
    <row r="15" spans="1:11" ht="9" customHeight="1" x14ac:dyDescent="0.15">
      <c r="A15" s="158" t="s">
        <v>156</v>
      </c>
      <c r="B15" s="147">
        <v>47</v>
      </c>
      <c r="C15" s="149">
        <v>-11.320754716981128</v>
      </c>
      <c r="D15" s="147">
        <v>87</v>
      </c>
      <c r="E15" s="149">
        <v>-43.137254901960787</v>
      </c>
      <c r="F15" s="149">
        <v>1.8510638297872339</v>
      </c>
      <c r="G15" s="147">
        <v>347</v>
      </c>
      <c r="H15" s="149">
        <v>-46.697388632872503</v>
      </c>
      <c r="I15" s="147">
        <v>751</v>
      </c>
      <c r="J15" s="149">
        <v>-66.458240285841896</v>
      </c>
      <c r="K15" s="149">
        <v>2.1642651296829971</v>
      </c>
    </row>
    <row r="16" spans="1:11" s="123" customFormat="1" ht="20.100000000000001" customHeight="1" x14ac:dyDescent="0.15">
      <c r="A16" s="163" t="s">
        <v>351</v>
      </c>
      <c r="B16" s="154">
        <v>84</v>
      </c>
      <c r="C16" s="155">
        <v>9.0909090909090935</v>
      </c>
      <c r="D16" s="154">
        <v>192</v>
      </c>
      <c r="E16" s="155">
        <v>51.181102362204712</v>
      </c>
      <c r="F16" s="155">
        <v>2.2857142857142856</v>
      </c>
      <c r="G16" s="154">
        <v>983</v>
      </c>
      <c r="H16" s="155">
        <v>-17.116357504215856</v>
      </c>
      <c r="I16" s="154">
        <v>1740</v>
      </c>
      <c r="J16" s="155">
        <v>-11.450381679389309</v>
      </c>
      <c r="K16" s="155">
        <v>1.770091556459817</v>
      </c>
    </row>
    <row r="17" spans="1:11" ht="9" customHeight="1" x14ac:dyDescent="0.15">
      <c r="A17" s="158" t="s">
        <v>60</v>
      </c>
      <c r="B17" s="147">
        <v>84</v>
      </c>
      <c r="C17" s="149">
        <v>9.0909090909090935</v>
      </c>
      <c r="D17" s="147">
        <v>192</v>
      </c>
      <c r="E17" s="149">
        <v>51.181102362204712</v>
      </c>
      <c r="F17" s="149">
        <v>2.2857142857142856</v>
      </c>
      <c r="G17" s="147">
        <v>983</v>
      </c>
      <c r="H17" s="149">
        <v>-16.624257845631888</v>
      </c>
      <c r="I17" s="147">
        <v>1740</v>
      </c>
      <c r="J17" s="149">
        <v>-10.814966683751919</v>
      </c>
      <c r="K17" s="149">
        <v>1.770091556459817</v>
      </c>
    </row>
    <row r="18" spans="1:11" ht="9" customHeight="1" x14ac:dyDescent="0.15">
      <c r="A18" s="158" t="s">
        <v>156</v>
      </c>
      <c r="B18" s="147">
        <v>0</v>
      </c>
      <c r="C18" s="149">
        <v>0</v>
      </c>
      <c r="D18" s="147">
        <v>0</v>
      </c>
      <c r="E18" s="149">
        <v>0</v>
      </c>
      <c r="F18" s="149">
        <v>0</v>
      </c>
      <c r="G18" s="147">
        <v>0</v>
      </c>
      <c r="H18" s="156" t="s">
        <v>43</v>
      </c>
      <c r="I18" s="147">
        <v>0</v>
      </c>
      <c r="J18" s="156" t="s">
        <v>43</v>
      </c>
      <c r="K18" s="149">
        <v>0</v>
      </c>
    </row>
    <row r="19" spans="1:11" s="123" customFormat="1" ht="20.100000000000001" customHeight="1" x14ac:dyDescent="0.15">
      <c r="A19" s="163" t="s">
        <v>352</v>
      </c>
      <c r="B19" s="154">
        <v>336</v>
      </c>
      <c r="C19" s="155">
        <v>216.98113207547169</v>
      </c>
      <c r="D19" s="154">
        <v>717</v>
      </c>
      <c r="E19" s="155">
        <v>118.59756097560975</v>
      </c>
      <c r="F19" s="155">
        <v>2.1339285714285716</v>
      </c>
      <c r="G19" s="154">
        <v>1624</v>
      </c>
      <c r="H19" s="155">
        <v>41.586748038360952</v>
      </c>
      <c r="I19" s="154">
        <v>3051</v>
      </c>
      <c r="J19" s="155">
        <v>25.092250922509223</v>
      </c>
      <c r="K19" s="155">
        <v>1.8786945812807883</v>
      </c>
    </row>
    <row r="20" spans="1:11" ht="9" customHeight="1" x14ac:dyDescent="0.15">
      <c r="A20" s="158" t="s">
        <v>60</v>
      </c>
      <c r="B20" s="147">
        <v>313</v>
      </c>
      <c r="C20" s="149">
        <v>216.16161616161617</v>
      </c>
      <c r="D20" s="147">
        <v>682</v>
      </c>
      <c r="E20" s="149">
        <v>112.46105919003116</v>
      </c>
      <c r="F20" s="149">
        <v>2.1789137380191694</v>
      </c>
      <c r="G20" s="147">
        <v>1495</v>
      </c>
      <c r="H20" s="149">
        <v>34.563456345634563</v>
      </c>
      <c r="I20" s="147">
        <v>2805</v>
      </c>
      <c r="J20" s="149">
        <v>17.070116861435721</v>
      </c>
      <c r="K20" s="149">
        <v>1.8762541806020068</v>
      </c>
    </row>
    <row r="21" spans="1:11" ht="9" customHeight="1" x14ac:dyDescent="0.15">
      <c r="A21" s="158" t="s">
        <v>156</v>
      </c>
      <c r="B21" s="147">
        <v>23</v>
      </c>
      <c r="C21" s="149">
        <v>228.57142857142856</v>
      </c>
      <c r="D21" s="147">
        <v>35</v>
      </c>
      <c r="E21" s="156" t="s">
        <v>43</v>
      </c>
      <c r="F21" s="149">
        <v>1.5217391304347827</v>
      </c>
      <c r="G21" s="147">
        <v>129</v>
      </c>
      <c r="H21" s="149">
        <v>258.33333333333331</v>
      </c>
      <c r="I21" s="147">
        <v>246</v>
      </c>
      <c r="J21" s="156" t="s">
        <v>43</v>
      </c>
      <c r="K21" s="149">
        <v>1.9069767441860466</v>
      </c>
    </row>
    <row r="22" spans="1:11" s="123" customFormat="1" ht="20.100000000000001" customHeight="1" x14ac:dyDescent="0.15">
      <c r="A22" s="163" t="s">
        <v>353</v>
      </c>
      <c r="B22" s="154">
        <v>1030</v>
      </c>
      <c r="C22" s="155">
        <v>0.88148873653281612</v>
      </c>
      <c r="D22" s="154">
        <v>2192</v>
      </c>
      <c r="E22" s="155">
        <v>1.1070110701107012</v>
      </c>
      <c r="F22" s="155">
        <v>2.1281553398058253</v>
      </c>
      <c r="G22" s="154">
        <v>7665</v>
      </c>
      <c r="H22" s="155">
        <v>5.5203744493392009</v>
      </c>
      <c r="I22" s="154">
        <v>16063</v>
      </c>
      <c r="J22" s="155">
        <v>0.29971901342491947</v>
      </c>
      <c r="K22" s="155">
        <v>2.0956294846705807</v>
      </c>
    </row>
    <row r="23" spans="1:11" ht="9" customHeight="1" x14ac:dyDescent="0.15">
      <c r="A23" s="158" t="s">
        <v>60</v>
      </c>
      <c r="B23" s="147">
        <v>1016</v>
      </c>
      <c r="C23" s="149">
        <v>0.29615004935834577</v>
      </c>
      <c r="D23" s="147">
        <v>2175</v>
      </c>
      <c r="E23" s="149">
        <v>0.69444444444444287</v>
      </c>
      <c r="F23" s="149">
        <v>2.140748031496063</v>
      </c>
      <c r="G23" s="147">
        <v>7411</v>
      </c>
      <c r="H23" s="149">
        <v>5.419630156472266</v>
      </c>
      <c r="I23" s="147">
        <v>15358</v>
      </c>
      <c r="J23" s="149">
        <v>-1.91595350619491</v>
      </c>
      <c r="K23" s="149">
        <v>2.0723249224126299</v>
      </c>
    </row>
    <row r="24" spans="1:11" ht="9" customHeight="1" x14ac:dyDescent="0.15">
      <c r="A24" s="158" t="s">
        <v>156</v>
      </c>
      <c r="B24" s="147">
        <v>14</v>
      </c>
      <c r="C24" s="149">
        <v>75</v>
      </c>
      <c r="D24" s="147">
        <v>17</v>
      </c>
      <c r="E24" s="149">
        <v>112.5</v>
      </c>
      <c r="F24" s="149">
        <v>1.2142857142857142</v>
      </c>
      <c r="G24" s="147">
        <v>254</v>
      </c>
      <c r="H24" s="149">
        <v>8.5470085470085451</v>
      </c>
      <c r="I24" s="147">
        <v>705</v>
      </c>
      <c r="J24" s="149">
        <v>97.47899159663865</v>
      </c>
      <c r="K24" s="149">
        <v>2.7755905511811023</v>
      </c>
    </row>
    <row r="25" spans="1:11" s="123" customFormat="1" ht="20.100000000000001" customHeight="1" x14ac:dyDescent="0.15">
      <c r="A25" s="163" t="s">
        <v>354</v>
      </c>
      <c r="B25" s="154">
        <v>3465</v>
      </c>
      <c r="C25" s="155">
        <v>-0.40241448692152915</v>
      </c>
      <c r="D25" s="154">
        <v>31084</v>
      </c>
      <c r="E25" s="155">
        <v>-8.4310375301950131</v>
      </c>
      <c r="F25" s="155">
        <v>8.9708513708513706</v>
      </c>
      <c r="G25" s="154">
        <v>31357</v>
      </c>
      <c r="H25" s="155">
        <v>5.8285521430982072</v>
      </c>
      <c r="I25" s="154">
        <v>290558</v>
      </c>
      <c r="J25" s="155">
        <v>-3.4107001575703606</v>
      </c>
      <c r="K25" s="155">
        <v>9.2661287750741455</v>
      </c>
    </row>
    <row r="26" spans="1:11" ht="9" customHeight="1" x14ac:dyDescent="0.15">
      <c r="A26" s="158" t="s">
        <v>60</v>
      </c>
      <c r="B26" s="147">
        <v>3405</v>
      </c>
      <c r="C26" s="149">
        <v>-0.8156131663268269</v>
      </c>
      <c r="D26" s="147">
        <v>30922</v>
      </c>
      <c r="E26" s="149">
        <v>-8.6013241901158608</v>
      </c>
      <c r="F26" s="149">
        <v>9.0813509544787081</v>
      </c>
      <c r="G26" s="147">
        <v>30598</v>
      </c>
      <c r="H26" s="149">
        <v>4.6980325064157427</v>
      </c>
      <c r="I26" s="147">
        <v>288221</v>
      </c>
      <c r="J26" s="149">
        <v>-3.9119201213515424</v>
      </c>
      <c r="K26" s="149">
        <v>9.4196025884044712</v>
      </c>
    </row>
    <row r="27" spans="1:11" ht="9" customHeight="1" x14ac:dyDescent="0.15">
      <c r="A27" s="158" t="s">
        <v>156</v>
      </c>
      <c r="B27" s="147">
        <v>60</v>
      </c>
      <c r="C27" s="149">
        <v>30.434782608695656</v>
      </c>
      <c r="D27" s="147">
        <v>162</v>
      </c>
      <c r="E27" s="149">
        <v>42.10526315789474</v>
      </c>
      <c r="F27" s="149">
        <v>2.7</v>
      </c>
      <c r="G27" s="147">
        <v>759</v>
      </c>
      <c r="H27" s="149">
        <v>87.407407407407419</v>
      </c>
      <c r="I27" s="147">
        <v>2337</v>
      </c>
      <c r="J27" s="149">
        <v>170.79953650057939</v>
      </c>
      <c r="K27" s="149">
        <v>3.0790513833992095</v>
      </c>
    </row>
    <row r="28" spans="1:11" s="123" customFormat="1" ht="20.100000000000001" customHeight="1" x14ac:dyDescent="0.15">
      <c r="A28" s="163" t="s">
        <v>355</v>
      </c>
      <c r="B28" s="154">
        <v>210</v>
      </c>
      <c r="C28" s="155">
        <v>84.21052631578948</v>
      </c>
      <c r="D28" s="154">
        <v>974</v>
      </c>
      <c r="E28" s="155">
        <v>35.84379358437937</v>
      </c>
      <c r="F28" s="155">
        <v>4.6380952380952385</v>
      </c>
      <c r="G28" s="154">
        <v>2153</v>
      </c>
      <c r="H28" s="155">
        <v>1.5566037735849108</v>
      </c>
      <c r="I28" s="154">
        <v>7495</v>
      </c>
      <c r="J28" s="155">
        <v>3.0240549828178729</v>
      </c>
      <c r="K28" s="155">
        <v>3.4811890385508595</v>
      </c>
    </row>
    <row r="29" spans="1:11" ht="9" customHeight="1" x14ac:dyDescent="0.15">
      <c r="A29" s="158" t="s">
        <v>60</v>
      </c>
      <c r="B29" s="147">
        <v>210</v>
      </c>
      <c r="C29" s="149">
        <v>84.21052631578948</v>
      </c>
      <c r="D29" s="147">
        <v>974</v>
      </c>
      <c r="E29" s="149">
        <v>35.84379358437937</v>
      </c>
      <c r="F29" s="149">
        <v>4.6380952380952385</v>
      </c>
      <c r="G29" s="147">
        <v>2153</v>
      </c>
      <c r="H29" s="149">
        <v>1.5566037735849108</v>
      </c>
      <c r="I29" s="147">
        <v>7495</v>
      </c>
      <c r="J29" s="149">
        <v>3.0240549828178729</v>
      </c>
      <c r="K29" s="149">
        <v>3.4811890385508595</v>
      </c>
    </row>
    <row r="30" spans="1:11" ht="9" customHeight="1" x14ac:dyDescent="0.15">
      <c r="A30" s="158" t="s">
        <v>156</v>
      </c>
      <c r="B30" s="147">
        <v>0</v>
      </c>
      <c r="C30" s="149">
        <v>0</v>
      </c>
      <c r="D30" s="147">
        <v>0</v>
      </c>
      <c r="E30" s="149">
        <v>0</v>
      </c>
      <c r="F30" s="149">
        <v>0</v>
      </c>
      <c r="G30" s="147">
        <v>0</v>
      </c>
      <c r="H30" s="149">
        <v>0</v>
      </c>
      <c r="I30" s="147">
        <v>0</v>
      </c>
      <c r="J30" s="149">
        <v>0</v>
      </c>
      <c r="K30" s="149">
        <v>0</v>
      </c>
    </row>
    <row r="31" spans="1:11" s="123" customFormat="1" ht="21.95" customHeight="1" x14ac:dyDescent="0.15">
      <c r="A31" s="126" t="s">
        <v>74</v>
      </c>
      <c r="B31" s="125"/>
      <c r="C31" s="124"/>
      <c r="D31" s="125"/>
      <c r="E31" s="124"/>
      <c r="F31" s="127"/>
      <c r="G31" s="125"/>
      <c r="H31" s="124"/>
      <c r="I31" s="125"/>
      <c r="J31" s="124"/>
      <c r="K31" s="127"/>
    </row>
    <row r="32" spans="1:11" s="123" customFormat="1" ht="20.100000000000001" customHeight="1" x14ac:dyDescent="0.15">
      <c r="A32" s="163" t="s">
        <v>356</v>
      </c>
      <c r="B32" s="154">
        <v>2485</v>
      </c>
      <c r="C32" s="155">
        <v>21.634850709740576</v>
      </c>
      <c r="D32" s="154">
        <v>11584</v>
      </c>
      <c r="E32" s="155">
        <v>16.951034830893491</v>
      </c>
      <c r="F32" s="155">
        <v>4.6615694164989936</v>
      </c>
      <c r="G32" s="154">
        <v>19509</v>
      </c>
      <c r="H32" s="155">
        <v>20.91106290672451</v>
      </c>
      <c r="I32" s="154">
        <v>98750</v>
      </c>
      <c r="J32" s="155">
        <v>12.509969237780567</v>
      </c>
      <c r="K32" s="155">
        <v>5.0617663642421444</v>
      </c>
    </row>
    <row r="33" spans="1:11" ht="9" customHeight="1" x14ac:dyDescent="0.15">
      <c r="A33" s="158" t="s">
        <v>60</v>
      </c>
      <c r="B33" s="147">
        <v>2425</v>
      </c>
      <c r="C33" s="149">
        <v>23.787646758550281</v>
      </c>
      <c r="D33" s="147">
        <v>11399</v>
      </c>
      <c r="E33" s="149">
        <v>18.628369237173487</v>
      </c>
      <c r="F33" s="149">
        <v>4.7006185567010306</v>
      </c>
      <c r="G33" s="147">
        <v>18763</v>
      </c>
      <c r="H33" s="149">
        <v>21.396221532091104</v>
      </c>
      <c r="I33" s="147">
        <v>96120</v>
      </c>
      <c r="J33" s="149">
        <v>12.503950279153059</v>
      </c>
      <c r="K33" s="149">
        <v>5.1228481586100303</v>
      </c>
    </row>
    <row r="34" spans="1:11" ht="9" customHeight="1" x14ac:dyDescent="0.15">
      <c r="A34" s="158" t="s">
        <v>156</v>
      </c>
      <c r="B34" s="147">
        <v>60</v>
      </c>
      <c r="C34" s="149">
        <v>-28.571428571428569</v>
      </c>
      <c r="D34" s="147">
        <v>185</v>
      </c>
      <c r="E34" s="149">
        <v>-37.5</v>
      </c>
      <c r="F34" s="149">
        <v>3.0833333333333335</v>
      </c>
      <c r="G34" s="147">
        <v>746</v>
      </c>
      <c r="H34" s="149">
        <v>9.867452135493366</v>
      </c>
      <c r="I34" s="147">
        <v>2630</v>
      </c>
      <c r="J34" s="149">
        <v>12.730390055722239</v>
      </c>
      <c r="K34" s="149">
        <v>3.5254691689008042</v>
      </c>
    </row>
    <row r="35" spans="1:11" s="123" customFormat="1" ht="20.100000000000001" customHeight="1" x14ac:dyDescent="0.15">
      <c r="A35" s="163" t="s">
        <v>357</v>
      </c>
      <c r="B35" s="154">
        <v>4901</v>
      </c>
      <c r="C35" s="155">
        <v>-9.8252069917203357</v>
      </c>
      <c r="D35" s="154">
        <v>10833</v>
      </c>
      <c r="E35" s="155">
        <v>-5.3390422929045798</v>
      </c>
      <c r="F35" s="155">
        <v>2.2103652315853908</v>
      </c>
      <c r="G35" s="154">
        <v>43912</v>
      </c>
      <c r="H35" s="155">
        <v>-3.0511767563032635</v>
      </c>
      <c r="I35" s="154">
        <v>97381</v>
      </c>
      <c r="J35" s="155">
        <v>1.2465949969848822</v>
      </c>
      <c r="K35" s="155">
        <v>2.2176398251047549</v>
      </c>
    </row>
    <row r="36" spans="1:11" ht="9" customHeight="1" x14ac:dyDescent="0.15">
      <c r="A36" s="158" t="s">
        <v>60</v>
      </c>
      <c r="B36" s="147">
        <v>4687</v>
      </c>
      <c r="C36" s="149">
        <v>-9.4649410855707998</v>
      </c>
      <c r="D36" s="147">
        <v>10131</v>
      </c>
      <c r="E36" s="149">
        <v>-7.6060191518467803</v>
      </c>
      <c r="F36" s="149">
        <v>2.1615105611265202</v>
      </c>
      <c r="G36" s="147">
        <v>42011</v>
      </c>
      <c r="H36" s="149">
        <v>-0.39594101190193953</v>
      </c>
      <c r="I36" s="147">
        <v>92825</v>
      </c>
      <c r="J36" s="149">
        <v>3.0507232700911402</v>
      </c>
      <c r="K36" s="149">
        <v>2.2095403584775415</v>
      </c>
    </row>
    <row r="37" spans="1:11" ht="9" customHeight="1" x14ac:dyDescent="0.15">
      <c r="A37" s="158" t="s">
        <v>156</v>
      </c>
      <c r="B37" s="147">
        <v>214</v>
      </c>
      <c r="C37" s="149">
        <v>-17.054263565891475</v>
      </c>
      <c r="D37" s="147">
        <v>702</v>
      </c>
      <c r="E37" s="149">
        <v>46.555323590814197</v>
      </c>
      <c r="F37" s="149">
        <v>3.2803738317757007</v>
      </c>
      <c r="G37" s="147">
        <v>1901</v>
      </c>
      <c r="H37" s="149">
        <v>-38.99229781771502</v>
      </c>
      <c r="I37" s="147">
        <v>4556</v>
      </c>
      <c r="J37" s="149">
        <v>-25.372645372645366</v>
      </c>
      <c r="K37" s="149">
        <v>2.396633350867964</v>
      </c>
    </row>
    <row r="38" spans="1:11" s="123" customFormat="1" ht="21.95" customHeight="1" x14ac:dyDescent="0.15">
      <c r="A38" s="126" t="s">
        <v>75</v>
      </c>
      <c r="B38" s="125"/>
      <c r="C38" s="124"/>
      <c r="D38" s="125"/>
      <c r="E38" s="124"/>
      <c r="F38" s="127"/>
      <c r="G38" s="125"/>
      <c r="H38" s="124"/>
      <c r="I38" s="125"/>
      <c r="J38" s="124"/>
      <c r="K38" s="127"/>
    </row>
    <row r="39" spans="1:11" s="123" customFormat="1" ht="20.100000000000001" customHeight="1" x14ac:dyDescent="0.15">
      <c r="A39" s="163" t="s">
        <v>549</v>
      </c>
      <c r="B39" s="154">
        <v>3555</v>
      </c>
      <c r="C39" s="155">
        <v>4.5895851721094374</v>
      </c>
      <c r="D39" s="154">
        <v>16362</v>
      </c>
      <c r="E39" s="155">
        <v>3.9649256576439171</v>
      </c>
      <c r="F39" s="155">
        <v>4.6025316455696199</v>
      </c>
      <c r="G39" s="154">
        <v>27774</v>
      </c>
      <c r="H39" s="155">
        <v>8.1752677702044849</v>
      </c>
      <c r="I39" s="154">
        <v>141042</v>
      </c>
      <c r="J39" s="155">
        <v>4.5018745461819947</v>
      </c>
      <c r="K39" s="155">
        <v>5.0782026355584362</v>
      </c>
    </row>
    <row r="40" spans="1:11" ht="9" customHeight="1" x14ac:dyDescent="0.15">
      <c r="A40" s="158" t="s">
        <v>60</v>
      </c>
      <c r="B40" s="147">
        <v>3499</v>
      </c>
      <c r="C40" s="149">
        <v>4.9490101979604049</v>
      </c>
      <c r="D40" s="147">
        <v>16269</v>
      </c>
      <c r="E40" s="149">
        <v>3.995141907440555</v>
      </c>
      <c r="F40" s="149">
        <v>4.6496141754787086</v>
      </c>
      <c r="G40" s="147">
        <v>27245</v>
      </c>
      <c r="H40" s="149">
        <v>9.2640866252255876</v>
      </c>
      <c r="I40" s="147">
        <v>140077</v>
      </c>
      <c r="J40" s="149">
        <v>5.1715982551111637</v>
      </c>
      <c r="K40" s="149">
        <v>5.1413837401358045</v>
      </c>
    </row>
    <row r="41" spans="1:11" ht="9" customHeight="1" x14ac:dyDescent="0.15">
      <c r="A41" s="158" t="s">
        <v>156</v>
      </c>
      <c r="B41" s="147">
        <v>56</v>
      </c>
      <c r="C41" s="149">
        <v>-13.84615384615384</v>
      </c>
      <c r="D41" s="147">
        <v>93</v>
      </c>
      <c r="E41" s="149">
        <v>-1.0638297872340416</v>
      </c>
      <c r="F41" s="149">
        <v>1.6607142857142858</v>
      </c>
      <c r="G41" s="147">
        <v>529</v>
      </c>
      <c r="H41" s="149">
        <v>-28.513513513513516</v>
      </c>
      <c r="I41" s="147">
        <v>965</v>
      </c>
      <c r="J41" s="149">
        <v>-45.694991558806976</v>
      </c>
      <c r="K41" s="149">
        <v>1.8241965973534973</v>
      </c>
    </row>
    <row r="42" spans="1:11" s="123" customFormat="1" ht="20.100000000000001" customHeight="1" x14ac:dyDescent="0.15">
      <c r="A42" s="163" t="s">
        <v>359</v>
      </c>
      <c r="B42" s="154">
        <v>2839</v>
      </c>
      <c r="C42" s="155">
        <v>18.143986683312519</v>
      </c>
      <c r="D42" s="154">
        <v>7187</v>
      </c>
      <c r="E42" s="155">
        <v>22.603207096554073</v>
      </c>
      <c r="F42" s="155">
        <v>2.531525184924269</v>
      </c>
      <c r="G42" s="154">
        <v>38220</v>
      </c>
      <c r="H42" s="155">
        <v>13.113735239279052</v>
      </c>
      <c r="I42" s="154">
        <v>107976</v>
      </c>
      <c r="J42" s="155">
        <v>13.343970440040309</v>
      </c>
      <c r="K42" s="155">
        <v>2.8251177394034537</v>
      </c>
    </row>
    <row r="43" spans="1:11" ht="9" customHeight="1" x14ac:dyDescent="0.15">
      <c r="A43" s="158" t="s">
        <v>60</v>
      </c>
      <c r="B43" s="147">
        <v>2805</v>
      </c>
      <c r="C43" s="149">
        <v>18.005889777029864</v>
      </c>
      <c r="D43" s="147">
        <v>6840</v>
      </c>
      <c r="E43" s="149">
        <v>19.205298013245027</v>
      </c>
      <c r="F43" s="149">
        <v>2.4385026737967914</v>
      </c>
      <c r="G43" s="147">
        <v>37939</v>
      </c>
      <c r="H43" s="149">
        <v>13.369191692813388</v>
      </c>
      <c r="I43" s="147">
        <v>106675</v>
      </c>
      <c r="J43" s="149">
        <v>13.430947216196671</v>
      </c>
      <c r="K43" s="149">
        <v>2.8117504414981944</v>
      </c>
    </row>
    <row r="44" spans="1:11" ht="9" customHeight="1" x14ac:dyDescent="0.15">
      <c r="A44" s="158" t="s">
        <v>156</v>
      </c>
      <c r="B44" s="147">
        <v>34</v>
      </c>
      <c r="C44" s="149">
        <v>30.769230769230774</v>
      </c>
      <c r="D44" s="147">
        <v>347</v>
      </c>
      <c r="E44" s="149">
        <v>179.83870967741933</v>
      </c>
      <c r="F44" s="149">
        <v>10.205882352941176</v>
      </c>
      <c r="G44" s="147">
        <v>281</v>
      </c>
      <c r="H44" s="149">
        <v>-13.271604938271608</v>
      </c>
      <c r="I44" s="147">
        <v>1301</v>
      </c>
      <c r="J44" s="149">
        <v>6.6393442622950829</v>
      </c>
      <c r="K44" s="149">
        <v>4.629893238434164</v>
      </c>
    </row>
    <row r="45" spans="1:11" s="123" customFormat="1" ht="20.100000000000001" customHeight="1" x14ac:dyDescent="0.15">
      <c r="A45" s="164" t="s">
        <v>360</v>
      </c>
      <c r="B45" s="154">
        <v>346</v>
      </c>
      <c r="C45" s="155">
        <v>124.67532467532467</v>
      </c>
      <c r="D45" s="154">
        <v>1054</v>
      </c>
      <c r="E45" s="155">
        <v>34.955185659411001</v>
      </c>
      <c r="F45" s="155">
        <v>3.046242774566474</v>
      </c>
      <c r="G45" s="154">
        <v>3025</v>
      </c>
      <c r="H45" s="155">
        <v>71.097285067873315</v>
      </c>
      <c r="I45" s="154">
        <v>7527</v>
      </c>
      <c r="J45" s="155">
        <v>56.976016684045874</v>
      </c>
      <c r="K45" s="155">
        <v>2.4882644628099175</v>
      </c>
    </row>
    <row r="46" spans="1:11" ht="9" customHeight="1" x14ac:dyDescent="0.15">
      <c r="A46" s="165" t="s">
        <v>60</v>
      </c>
      <c r="B46" s="147">
        <v>330</v>
      </c>
      <c r="C46" s="149">
        <v>114.28571428571428</v>
      </c>
      <c r="D46" s="147">
        <v>1029</v>
      </c>
      <c r="E46" s="149">
        <v>31.754161331626108</v>
      </c>
      <c r="F46" s="149">
        <v>3.1181818181818182</v>
      </c>
      <c r="G46" s="147">
        <v>2869</v>
      </c>
      <c r="H46" s="149">
        <v>69.362455726092094</v>
      </c>
      <c r="I46" s="147">
        <v>7129</v>
      </c>
      <c r="J46" s="149">
        <v>56.543697848045667</v>
      </c>
      <c r="K46" s="149">
        <v>2.4848379226211224</v>
      </c>
    </row>
    <row r="47" spans="1:11" ht="9" customHeight="1" x14ac:dyDescent="0.15">
      <c r="A47" s="165" t="s">
        <v>156</v>
      </c>
      <c r="B47" s="147">
        <v>16</v>
      </c>
      <c r="C47" s="156" t="s">
        <v>43</v>
      </c>
      <c r="D47" s="147">
        <v>25</v>
      </c>
      <c r="E47" s="156" t="s">
        <v>43</v>
      </c>
      <c r="F47" s="149">
        <v>1.5625</v>
      </c>
      <c r="G47" s="147">
        <v>156</v>
      </c>
      <c r="H47" s="149">
        <v>110.81081081081081</v>
      </c>
      <c r="I47" s="147">
        <v>398</v>
      </c>
      <c r="J47" s="149">
        <v>65.145228215767645</v>
      </c>
      <c r="K47" s="149">
        <v>2.5512820512820511</v>
      </c>
    </row>
    <row r="48" spans="1:11" s="123" customFormat="1" ht="21.95" customHeight="1" x14ac:dyDescent="0.15">
      <c r="A48" s="126" t="s">
        <v>76</v>
      </c>
      <c r="B48" s="125"/>
      <c r="C48" s="124"/>
      <c r="D48" s="125"/>
      <c r="E48" s="124"/>
      <c r="F48" s="127"/>
      <c r="G48" s="125"/>
      <c r="H48" s="124"/>
      <c r="I48" s="125"/>
      <c r="J48" s="124"/>
      <c r="K48" s="127"/>
    </row>
    <row r="49" spans="1:11" s="123" customFormat="1" ht="20.100000000000001" customHeight="1" x14ac:dyDescent="0.15">
      <c r="A49" s="163" t="s">
        <v>361</v>
      </c>
      <c r="B49" s="154">
        <v>258</v>
      </c>
      <c r="C49" s="155">
        <v>-15.686274509803923</v>
      </c>
      <c r="D49" s="154">
        <v>568</v>
      </c>
      <c r="E49" s="155">
        <v>-16.347569955817377</v>
      </c>
      <c r="F49" s="155">
        <v>2.2015503875968991</v>
      </c>
      <c r="G49" s="154">
        <v>2728</v>
      </c>
      <c r="H49" s="155">
        <v>4.6012269938650263</v>
      </c>
      <c r="I49" s="154">
        <v>5234</v>
      </c>
      <c r="J49" s="155">
        <v>7.5847893114080165</v>
      </c>
      <c r="K49" s="155">
        <v>1.9186217008797655</v>
      </c>
    </row>
    <row r="50" spans="1:11" ht="9" customHeight="1" x14ac:dyDescent="0.15">
      <c r="A50" s="158" t="s">
        <v>60</v>
      </c>
      <c r="B50" s="147">
        <v>258</v>
      </c>
      <c r="C50" s="149">
        <v>-15.131578947368425</v>
      </c>
      <c r="D50" s="147">
        <v>568</v>
      </c>
      <c r="E50" s="149">
        <v>-15.350223546944861</v>
      </c>
      <c r="F50" s="149">
        <v>2.2015503875968991</v>
      </c>
      <c r="G50" s="147">
        <v>2728</v>
      </c>
      <c r="H50" s="149">
        <v>4.8424289008455048</v>
      </c>
      <c r="I50" s="147">
        <v>5234</v>
      </c>
      <c r="J50" s="149">
        <v>8.0288957688338485</v>
      </c>
      <c r="K50" s="149">
        <v>1.9186217008797655</v>
      </c>
    </row>
    <row r="51" spans="1:11" ht="9" customHeight="1" x14ac:dyDescent="0.15">
      <c r="A51" s="158" t="s">
        <v>156</v>
      </c>
      <c r="B51" s="147">
        <v>0</v>
      </c>
      <c r="C51" s="156" t="s">
        <v>43</v>
      </c>
      <c r="D51" s="147">
        <v>0</v>
      </c>
      <c r="E51" s="156" t="s">
        <v>43</v>
      </c>
      <c r="F51" s="149">
        <v>0</v>
      </c>
      <c r="G51" s="147">
        <v>0</v>
      </c>
      <c r="H51" s="156" t="s">
        <v>43</v>
      </c>
      <c r="I51" s="147">
        <v>0</v>
      </c>
      <c r="J51" s="156" t="s">
        <v>43</v>
      </c>
      <c r="K51" s="149">
        <v>0</v>
      </c>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2" t="s">
        <v>207</v>
      </c>
      <c r="B1" s="272"/>
      <c r="C1" s="272"/>
      <c r="D1" s="272"/>
      <c r="E1" s="272"/>
      <c r="F1" s="272"/>
      <c r="G1" s="272"/>
      <c r="H1" s="272"/>
      <c r="I1" s="272"/>
      <c r="J1" s="272"/>
      <c r="K1" s="272"/>
    </row>
    <row r="2" spans="1:11" ht="9.9499999999999993" customHeight="1" x14ac:dyDescent="0.15">
      <c r="A2" s="263" t="s">
        <v>258</v>
      </c>
      <c r="B2" s="244" t="s">
        <v>492</v>
      </c>
      <c r="C2" s="240"/>
      <c r="D2" s="240"/>
      <c r="E2" s="240"/>
      <c r="F2" s="240"/>
      <c r="G2" s="245" t="s">
        <v>493</v>
      </c>
      <c r="H2" s="246"/>
      <c r="I2" s="246"/>
      <c r="J2" s="246"/>
      <c r="K2" s="246"/>
    </row>
    <row r="3" spans="1:11" ht="9.9499999999999993" customHeight="1" x14ac:dyDescent="0.15">
      <c r="A3" s="264"/>
      <c r="B3" s="266" t="s">
        <v>137</v>
      </c>
      <c r="C3" s="267"/>
      <c r="D3" s="268" t="s">
        <v>135</v>
      </c>
      <c r="E3" s="269"/>
      <c r="F3" s="270" t="s">
        <v>58</v>
      </c>
      <c r="G3" s="268" t="s">
        <v>137</v>
      </c>
      <c r="H3" s="269"/>
      <c r="I3" s="268" t="s">
        <v>135</v>
      </c>
      <c r="J3" s="269"/>
      <c r="K3" s="268" t="s">
        <v>58</v>
      </c>
    </row>
    <row r="4" spans="1:11" ht="45" customHeight="1" x14ac:dyDescent="0.15">
      <c r="A4" s="264"/>
      <c r="B4" s="134" t="s">
        <v>138</v>
      </c>
      <c r="C4" s="133" t="s">
        <v>154</v>
      </c>
      <c r="D4" s="133" t="s">
        <v>138</v>
      </c>
      <c r="E4" s="133" t="s">
        <v>154</v>
      </c>
      <c r="F4" s="271"/>
      <c r="G4" s="133" t="s">
        <v>138</v>
      </c>
      <c r="H4" s="133" t="s">
        <v>157</v>
      </c>
      <c r="I4" s="133" t="s">
        <v>138</v>
      </c>
      <c r="J4" s="133" t="s">
        <v>157</v>
      </c>
      <c r="K4" s="268"/>
    </row>
    <row r="5" spans="1:11" ht="9.9499999999999993" customHeight="1" x14ac:dyDescent="0.15">
      <c r="A5" s="265"/>
      <c r="B5" s="129" t="s">
        <v>139</v>
      </c>
      <c r="C5" s="135" t="s">
        <v>140</v>
      </c>
      <c r="D5" s="135" t="s">
        <v>139</v>
      </c>
      <c r="E5" s="135" t="s">
        <v>140</v>
      </c>
      <c r="F5" s="135" t="s">
        <v>141</v>
      </c>
      <c r="G5" s="135" t="s">
        <v>139</v>
      </c>
      <c r="H5" s="135" t="s">
        <v>140</v>
      </c>
      <c r="I5" s="135" t="s">
        <v>139</v>
      </c>
      <c r="J5" s="135" t="s">
        <v>140</v>
      </c>
      <c r="K5" s="136" t="s">
        <v>141</v>
      </c>
    </row>
    <row r="6" spans="1:11" ht="21.95" customHeight="1" x14ac:dyDescent="0.15">
      <c r="A6" s="122" t="s">
        <v>312</v>
      </c>
      <c r="B6" s="121"/>
      <c r="C6" s="120"/>
      <c r="D6" s="121"/>
      <c r="E6" s="120"/>
      <c r="F6" s="128"/>
      <c r="G6" s="121"/>
      <c r="H6" s="120"/>
      <c r="I6" s="121"/>
      <c r="J6" s="120"/>
      <c r="K6" s="128"/>
    </row>
    <row r="7" spans="1:11" s="123" customFormat="1" ht="20.100000000000001" customHeight="1" x14ac:dyDescent="0.15">
      <c r="A7" s="163" t="s">
        <v>362</v>
      </c>
      <c r="B7" s="154">
        <v>794</v>
      </c>
      <c r="C7" s="155">
        <v>-26.345083487940627</v>
      </c>
      <c r="D7" s="154">
        <v>1671</v>
      </c>
      <c r="E7" s="155">
        <v>-26.517150395778359</v>
      </c>
      <c r="F7" s="155">
        <v>2.1045340050377832</v>
      </c>
      <c r="G7" s="154">
        <v>7207</v>
      </c>
      <c r="H7" s="155">
        <v>-26.127511275112752</v>
      </c>
      <c r="I7" s="154">
        <v>15007</v>
      </c>
      <c r="J7" s="155">
        <v>-24.325550905148503</v>
      </c>
      <c r="K7" s="155">
        <v>2.0822811155820729</v>
      </c>
    </row>
    <row r="8" spans="1:11" ht="9" customHeight="1" x14ac:dyDescent="0.15">
      <c r="A8" s="158" t="s">
        <v>60</v>
      </c>
      <c r="B8" s="147">
        <v>781</v>
      </c>
      <c r="C8" s="149">
        <v>-27.077497665732963</v>
      </c>
      <c r="D8" s="147">
        <v>1654</v>
      </c>
      <c r="E8" s="149">
        <v>-26.651884700665192</v>
      </c>
      <c r="F8" s="149">
        <v>2.117797695262484</v>
      </c>
      <c r="G8" s="147">
        <v>7077</v>
      </c>
      <c r="H8" s="149">
        <v>-26.311953352769677</v>
      </c>
      <c r="I8" s="147">
        <v>14751</v>
      </c>
      <c r="J8" s="149">
        <v>-24.143782783091638</v>
      </c>
      <c r="K8" s="149">
        <v>2.0843577787197964</v>
      </c>
    </row>
    <row r="9" spans="1:11" ht="9" customHeight="1" x14ac:dyDescent="0.15">
      <c r="A9" s="158" t="s">
        <v>156</v>
      </c>
      <c r="B9" s="147">
        <v>13</v>
      </c>
      <c r="C9" s="149">
        <v>85.714285714285722</v>
      </c>
      <c r="D9" s="147">
        <v>17</v>
      </c>
      <c r="E9" s="149">
        <v>-10.526315789473685</v>
      </c>
      <c r="F9" s="149">
        <v>1.3076923076923077</v>
      </c>
      <c r="G9" s="147">
        <v>130</v>
      </c>
      <c r="H9" s="149">
        <v>-14.473684210526315</v>
      </c>
      <c r="I9" s="147">
        <v>256</v>
      </c>
      <c r="J9" s="149">
        <v>-33.506493506493513</v>
      </c>
      <c r="K9" s="149">
        <v>1.9692307692307693</v>
      </c>
    </row>
    <row r="10" spans="1:11" s="123" customFormat="1" ht="20.100000000000001" customHeight="1" x14ac:dyDescent="0.15">
      <c r="A10" s="163" t="s">
        <v>363</v>
      </c>
      <c r="B10" s="154">
        <v>2436</v>
      </c>
      <c r="C10" s="155">
        <v>2.309953800923978</v>
      </c>
      <c r="D10" s="154">
        <v>4481</v>
      </c>
      <c r="E10" s="155">
        <v>5.6590426786135311</v>
      </c>
      <c r="F10" s="155">
        <v>1.8394909688013137</v>
      </c>
      <c r="G10" s="154">
        <v>21107</v>
      </c>
      <c r="H10" s="155">
        <v>1.2374694229939109</v>
      </c>
      <c r="I10" s="154">
        <v>37921</v>
      </c>
      <c r="J10" s="155">
        <v>3.6036282170373255</v>
      </c>
      <c r="K10" s="155">
        <v>1.7966077604586157</v>
      </c>
    </row>
    <row r="11" spans="1:11" ht="9" customHeight="1" x14ac:dyDescent="0.15">
      <c r="A11" s="158" t="s">
        <v>60</v>
      </c>
      <c r="B11" s="147">
        <v>2301</v>
      </c>
      <c r="C11" s="149">
        <v>2.0399113082039975</v>
      </c>
      <c r="D11" s="147">
        <v>4195</v>
      </c>
      <c r="E11" s="149">
        <v>5.9878726629610952</v>
      </c>
      <c r="F11" s="149">
        <v>1.8231203824424163</v>
      </c>
      <c r="G11" s="147">
        <v>20068</v>
      </c>
      <c r="H11" s="149">
        <v>1.5587044534412939</v>
      </c>
      <c r="I11" s="147">
        <v>35641</v>
      </c>
      <c r="J11" s="149">
        <v>3.725153517068776</v>
      </c>
      <c r="K11" s="149">
        <v>1.7760115606936415</v>
      </c>
    </row>
    <row r="12" spans="1:11" ht="9" customHeight="1" x14ac:dyDescent="0.15">
      <c r="A12" s="158" t="s">
        <v>156</v>
      </c>
      <c r="B12" s="147">
        <v>135</v>
      </c>
      <c r="C12" s="149">
        <v>7.1428571428571388</v>
      </c>
      <c r="D12" s="147">
        <v>286</v>
      </c>
      <c r="E12" s="149">
        <v>1.0600706713780852</v>
      </c>
      <c r="F12" s="149">
        <v>2.1185185185185187</v>
      </c>
      <c r="G12" s="147">
        <v>1039</v>
      </c>
      <c r="H12" s="149">
        <v>-4.5913682277318628</v>
      </c>
      <c r="I12" s="147">
        <v>2280</v>
      </c>
      <c r="J12" s="149">
        <v>1.7402945113788491</v>
      </c>
      <c r="K12" s="149">
        <v>2.1944177093358999</v>
      </c>
    </row>
    <row r="13" spans="1:11" s="123" customFormat="1" ht="20.100000000000001" customHeight="1" x14ac:dyDescent="0.15">
      <c r="A13" s="163" t="s">
        <v>364</v>
      </c>
      <c r="B13" s="154">
        <v>14140</v>
      </c>
      <c r="C13" s="155">
        <v>-17.493289765433545</v>
      </c>
      <c r="D13" s="154">
        <v>42847</v>
      </c>
      <c r="E13" s="155">
        <v>-3.7059510967278015</v>
      </c>
      <c r="F13" s="155">
        <v>3.03019801980198</v>
      </c>
      <c r="G13" s="154">
        <v>122530</v>
      </c>
      <c r="H13" s="155">
        <v>-8.2014129775167248</v>
      </c>
      <c r="I13" s="154">
        <v>329944</v>
      </c>
      <c r="J13" s="155">
        <v>-10.661514842182498</v>
      </c>
      <c r="K13" s="155">
        <v>2.6927609565004489</v>
      </c>
    </row>
    <row r="14" spans="1:11" ht="9" customHeight="1" x14ac:dyDescent="0.15">
      <c r="A14" s="158" t="s">
        <v>60</v>
      </c>
      <c r="B14" s="147">
        <v>13407</v>
      </c>
      <c r="C14" s="149">
        <v>-15.938303341902312</v>
      </c>
      <c r="D14" s="147">
        <v>39307</v>
      </c>
      <c r="E14" s="149">
        <v>-3.053397459612782</v>
      </c>
      <c r="F14" s="149">
        <v>2.9318266577161185</v>
      </c>
      <c r="G14" s="147">
        <v>116662</v>
      </c>
      <c r="H14" s="149">
        <v>-7.8535602859286797</v>
      </c>
      <c r="I14" s="147">
        <v>312336</v>
      </c>
      <c r="J14" s="149">
        <v>-10.021519749483616</v>
      </c>
      <c r="K14" s="149">
        <v>2.677272805197922</v>
      </c>
    </row>
    <row r="15" spans="1:11" ht="9" customHeight="1" x14ac:dyDescent="0.15">
      <c r="A15" s="158" t="s">
        <v>156</v>
      </c>
      <c r="B15" s="147">
        <v>733</v>
      </c>
      <c r="C15" s="149">
        <v>-38.351555929352394</v>
      </c>
      <c r="D15" s="147">
        <v>3540</v>
      </c>
      <c r="E15" s="149">
        <v>-10.402429764616556</v>
      </c>
      <c r="F15" s="149">
        <v>4.829467939972715</v>
      </c>
      <c r="G15" s="147">
        <v>5868</v>
      </c>
      <c r="H15" s="149">
        <v>-14.610011641443535</v>
      </c>
      <c r="I15" s="147">
        <v>17608</v>
      </c>
      <c r="J15" s="149">
        <v>-20.67039106145252</v>
      </c>
      <c r="K15" s="149">
        <v>3.0006816632583502</v>
      </c>
    </row>
    <row r="16" spans="1:11" ht="19.5" customHeight="1" x14ac:dyDescent="0.15">
      <c r="A16" s="164" t="s">
        <v>365</v>
      </c>
      <c r="B16" s="154">
        <v>2254</v>
      </c>
      <c r="C16" s="155">
        <v>15.117466802860065</v>
      </c>
      <c r="D16" s="154">
        <v>4900</v>
      </c>
      <c r="E16" s="155">
        <v>28.676470588235304</v>
      </c>
      <c r="F16" s="155">
        <v>2.1739130434782608</v>
      </c>
      <c r="G16" s="154">
        <v>19273</v>
      </c>
      <c r="H16" s="155">
        <v>-1.968463886063077</v>
      </c>
      <c r="I16" s="154">
        <v>39314</v>
      </c>
      <c r="J16" s="155">
        <v>1.5157383737444121</v>
      </c>
      <c r="K16" s="155">
        <v>2.0398484927100089</v>
      </c>
    </row>
    <row r="17" spans="1:11" ht="9" customHeight="1" x14ac:dyDescent="0.15">
      <c r="A17" s="165" t="s">
        <v>60</v>
      </c>
      <c r="B17" s="147">
        <v>2204</v>
      </c>
      <c r="C17" s="149">
        <v>14.791666666666671</v>
      </c>
      <c r="D17" s="147">
        <v>4806</v>
      </c>
      <c r="E17" s="149">
        <v>28.159999999999997</v>
      </c>
      <c r="F17" s="149">
        <v>2.1805807622504538</v>
      </c>
      <c r="G17" s="147">
        <v>18589</v>
      </c>
      <c r="H17" s="149">
        <v>-3.2226155768429834</v>
      </c>
      <c r="I17" s="147">
        <v>37747</v>
      </c>
      <c r="J17" s="149">
        <v>-0.24049896929012959</v>
      </c>
      <c r="K17" s="149">
        <v>2.0306095002420785</v>
      </c>
    </row>
    <row r="18" spans="1:11" ht="9" customHeight="1" x14ac:dyDescent="0.15">
      <c r="A18" s="165" t="s">
        <v>156</v>
      </c>
      <c r="B18" s="147">
        <v>50</v>
      </c>
      <c r="C18" s="149">
        <v>31.578947368421041</v>
      </c>
      <c r="D18" s="147">
        <v>94</v>
      </c>
      <c r="E18" s="149">
        <v>62.068965517241367</v>
      </c>
      <c r="F18" s="149">
        <v>1.88</v>
      </c>
      <c r="G18" s="147">
        <v>684</v>
      </c>
      <c r="H18" s="149">
        <v>51.327433628318573</v>
      </c>
      <c r="I18" s="147">
        <v>1567</v>
      </c>
      <c r="J18" s="149">
        <v>76.265466816647915</v>
      </c>
      <c r="K18" s="149">
        <v>2.2909356725146197</v>
      </c>
    </row>
    <row r="19" spans="1:11" s="123" customFormat="1" ht="20.100000000000001" customHeight="1" x14ac:dyDescent="0.15">
      <c r="A19" s="163" t="s">
        <v>366</v>
      </c>
      <c r="B19" s="154">
        <v>330</v>
      </c>
      <c r="C19" s="155">
        <v>29.411764705882348</v>
      </c>
      <c r="D19" s="154">
        <v>916</v>
      </c>
      <c r="E19" s="155">
        <v>60.420315236427314</v>
      </c>
      <c r="F19" s="155">
        <v>2.7757575757575759</v>
      </c>
      <c r="G19" s="154">
        <v>2993</v>
      </c>
      <c r="H19" s="155">
        <v>23.32097239390194</v>
      </c>
      <c r="I19" s="154">
        <v>7831</v>
      </c>
      <c r="J19" s="155">
        <v>37.942575303857666</v>
      </c>
      <c r="K19" s="155">
        <v>2.6164383561643834</v>
      </c>
    </row>
    <row r="20" spans="1:11" ht="9" customHeight="1" x14ac:dyDescent="0.15">
      <c r="A20" s="158" t="s">
        <v>60</v>
      </c>
      <c r="B20" s="147">
        <v>304</v>
      </c>
      <c r="C20" s="149">
        <v>37.556561085972845</v>
      </c>
      <c r="D20" s="147">
        <v>799</v>
      </c>
      <c r="E20" s="149">
        <v>83.256880733944968</v>
      </c>
      <c r="F20" s="149">
        <v>2.6282894736842106</v>
      </c>
      <c r="G20" s="147">
        <v>2809</v>
      </c>
      <c r="H20" s="149">
        <v>23.908248786943091</v>
      </c>
      <c r="I20" s="147">
        <v>7031</v>
      </c>
      <c r="J20" s="149">
        <v>48.646934460887962</v>
      </c>
      <c r="K20" s="149">
        <v>2.5030259878960486</v>
      </c>
    </row>
    <row r="21" spans="1:11" ht="9" customHeight="1" x14ac:dyDescent="0.15">
      <c r="A21" s="158" t="s">
        <v>156</v>
      </c>
      <c r="B21" s="147">
        <v>26</v>
      </c>
      <c r="C21" s="149">
        <v>-23.529411764705884</v>
      </c>
      <c r="D21" s="147">
        <v>117</v>
      </c>
      <c r="E21" s="149">
        <v>-13.333333333333329</v>
      </c>
      <c r="F21" s="149">
        <v>4.5</v>
      </c>
      <c r="G21" s="147">
        <v>184</v>
      </c>
      <c r="H21" s="149">
        <v>15</v>
      </c>
      <c r="I21" s="147">
        <v>800</v>
      </c>
      <c r="J21" s="149">
        <v>-15.522703273495253</v>
      </c>
      <c r="K21" s="149">
        <v>4.3478260869565215</v>
      </c>
    </row>
    <row r="22" spans="1:11" s="123" customFormat="1" ht="20.100000000000001" customHeight="1" x14ac:dyDescent="0.15">
      <c r="A22" s="163" t="s">
        <v>367</v>
      </c>
      <c r="B22" s="154">
        <v>1404</v>
      </c>
      <c r="C22" s="155">
        <v>20.205479452054789</v>
      </c>
      <c r="D22" s="154">
        <v>3893</v>
      </c>
      <c r="E22" s="155">
        <v>5.2446607191132699</v>
      </c>
      <c r="F22" s="155">
        <v>2.7727920227920229</v>
      </c>
      <c r="G22" s="154">
        <v>11546</v>
      </c>
      <c r="H22" s="155">
        <v>-0.46551724137931672</v>
      </c>
      <c r="I22" s="154">
        <v>31621</v>
      </c>
      <c r="J22" s="155">
        <v>-0.61914639512225733</v>
      </c>
      <c r="K22" s="155">
        <v>2.7386973843755413</v>
      </c>
    </row>
    <row r="23" spans="1:11" ht="9" customHeight="1" x14ac:dyDescent="0.15">
      <c r="A23" s="158" t="s">
        <v>60</v>
      </c>
      <c r="B23" s="147">
        <v>1362</v>
      </c>
      <c r="C23" s="149">
        <v>19.368974583698517</v>
      </c>
      <c r="D23" s="147">
        <v>3736</v>
      </c>
      <c r="E23" s="149">
        <v>4.7085201793722007</v>
      </c>
      <c r="F23" s="149">
        <v>2.7430249632892805</v>
      </c>
      <c r="G23" s="147">
        <v>11129</v>
      </c>
      <c r="H23" s="149">
        <v>-1.1897363047145575</v>
      </c>
      <c r="I23" s="147">
        <v>30290</v>
      </c>
      <c r="J23" s="149">
        <v>-1.7228513026832388</v>
      </c>
      <c r="K23" s="149">
        <v>2.721718033965316</v>
      </c>
    </row>
    <row r="24" spans="1:11" ht="9" customHeight="1" x14ac:dyDescent="0.15">
      <c r="A24" s="158" t="s">
        <v>156</v>
      </c>
      <c r="B24" s="147">
        <v>42</v>
      </c>
      <c r="C24" s="149">
        <v>55.555555555555543</v>
      </c>
      <c r="D24" s="147">
        <v>157</v>
      </c>
      <c r="E24" s="149">
        <v>19.847328244274806</v>
      </c>
      <c r="F24" s="149">
        <v>3.7380952380952381</v>
      </c>
      <c r="G24" s="147">
        <v>417</v>
      </c>
      <c r="H24" s="149">
        <v>23.738872403560833</v>
      </c>
      <c r="I24" s="147">
        <v>1331</v>
      </c>
      <c r="J24" s="149">
        <v>33.500501504513551</v>
      </c>
      <c r="K24" s="149">
        <v>3.1918465227817747</v>
      </c>
    </row>
    <row r="25" spans="1:11" s="123" customFormat="1" ht="20.100000000000001" customHeight="1" x14ac:dyDescent="0.15">
      <c r="A25" s="163" t="s">
        <v>368</v>
      </c>
      <c r="B25" s="154">
        <v>1454</v>
      </c>
      <c r="C25" s="155">
        <v>11.932255581216324</v>
      </c>
      <c r="D25" s="154">
        <v>3209</v>
      </c>
      <c r="E25" s="155">
        <v>13.39222614840989</v>
      </c>
      <c r="F25" s="155">
        <v>2.2070151306740029</v>
      </c>
      <c r="G25" s="154">
        <v>13684</v>
      </c>
      <c r="H25" s="155">
        <v>-6.2547098718914782</v>
      </c>
      <c r="I25" s="154">
        <v>30063</v>
      </c>
      <c r="J25" s="155">
        <v>-5.4355006133811514</v>
      </c>
      <c r="K25" s="155">
        <v>2.196945337620579</v>
      </c>
    </row>
    <row r="26" spans="1:11" ht="9" customHeight="1" x14ac:dyDescent="0.15">
      <c r="A26" s="158" t="s">
        <v>60</v>
      </c>
      <c r="B26" s="147">
        <v>1434</v>
      </c>
      <c r="C26" s="149">
        <v>13.002364066193849</v>
      </c>
      <c r="D26" s="147">
        <v>3026</v>
      </c>
      <c r="E26" s="149">
        <v>11.578171091445427</v>
      </c>
      <c r="F26" s="149">
        <v>2.1101813110181311</v>
      </c>
      <c r="G26" s="147">
        <v>13381</v>
      </c>
      <c r="H26" s="149">
        <v>-6.531153953618329</v>
      </c>
      <c r="I26" s="147">
        <v>27952</v>
      </c>
      <c r="J26" s="149">
        <v>-6.1856016110085648</v>
      </c>
      <c r="K26" s="149">
        <v>2.0889320678574097</v>
      </c>
    </row>
    <row r="27" spans="1:11" ht="9" customHeight="1" x14ac:dyDescent="0.15">
      <c r="A27" s="158" t="s">
        <v>156</v>
      </c>
      <c r="B27" s="147">
        <v>20</v>
      </c>
      <c r="C27" s="149">
        <v>-33.333333333333329</v>
      </c>
      <c r="D27" s="147">
        <v>183</v>
      </c>
      <c r="E27" s="149">
        <v>55.084745762711862</v>
      </c>
      <c r="F27" s="149">
        <v>9.15</v>
      </c>
      <c r="G27" s="147">
        <v>303</v>
      </c>
      <c r="H27" s="149">
        <v>7.829181494661924</v>
      </c>
      <c r="I27" s="147">
        <v>2111</v>
      </c>
      <c r="J27" s="149">
        <v>5.7615230460921794</v>
      </c>
      <c r="K27" s="149">
        <v>6.9669966996699673</v>
      </c>
    </row>
    <row r="28" spans="1:11" s="123" customFormat="1" ht="20.100000000000001" customHeight="1" x14ac:dyDescent="0.15">
      <c r="A28" s="163" t="s">
        <v>369</v>
      </c>
      <c r="B28" s="154">
        <v>74</v>
      </c>
      <c r="C28" s="155">
        <v>10.447761194029852</v>
      </c>
      <c r="D28" s="154">
        <v>150</v>
      </c>
      <c r="E28" s="155">
        <v>35.13513513513513</v>
      </c>
      <c r="F28" s="155">
        <v>2.0270270270270272</v>
      </c>
      <c r="G28" s="154">
        <v>991</v>
      </c>
      <c r="H28" s="155">
        <v>43.208092485549145</v>
      </c>
      <c r="I28" s="154">
        <v>1798</v>
      </c>
      <c r="J28" s="155">
        <v>70.265151515151501</v>
      </c>
      <c r="K28" s="155">
        <v>1.8143289606458124</v>
      </c>
    </row>
    <row r="29" spans="1:11" ht="9" customHeight="1" x14ac:dyDescent="0.15">
      <c r="A29" s="158" t="s">
        <v>60</v>
      </c>
      <c r="B29" s="147">
        <v>69</v>
      </c>
      <c r="C29" s="149">
        <v>4.5454545454545467</v>
      </c>
      <c r="D29" s="147">
        <v>143</v>
      </c>
      <c r="E29" s="149">
        <v>30</v>
      </c>
      <c r="F29" s="149">
        <v>2.0724637681159419</v>
      </c>
      <c r="G29" s="147">
        <v>941</v>
      </c>
      <c r="H29" s="149">
        <v>42.792109256449152</v>
      </c>
      <c r="I29" s="147">
        <v>1720</v>
      </c>
      <c r="J29" s="149">
        <v>68.792934249263993</v>
      </c>
      <c r="K29" s="149">
        <v>1.8278427205100956</v>
      </c>
    </row>
    <row r="30" spans="1:11" ht="9" customHeight="1" x14ac:dyDescent="0.15">
      <c r="A30" s="158" t="s">
        <v>156</v>
      </c>
      <c r="B30" s="147">
        <v>5</v>
      </c>
      <c r="C30" s="156" t="s">
        <v>43</v>
      </c>
      <c r="D30" s="147">
        <v>7</v>
      </c>
      <c r="E30" s="156" t="s">
        <v>43</v>
      </c>
      <c r="F30" s="149">
        <v>1.4</v>
      </c>
      <c r="G30" s="147">
        <v>50</v>
      </c>
      <c r="H30" s="149">
        <v>51.515151515151501</v>
      </c>
      <c r="I30" s="147">
        <v>78</v>
      </c>
      <c r="J30" s="149">
        <v>110.81081081081081</v>
      </c>
      <c r="K30" s="149">
        <v>1.56</v>
      </c>
    </row>
    <row r="31" spans="1:11" s="123" customFormat="1" ht="21.95" customHeight="1" x14ac:dyDescent="0.15">
      <c r="A31" s="126" t="s">
        <v>188</v>
      </c>
      <c r="B31" s="125"/>
      <c r="C31" s="124"/>
      <c r="D31" s="125"/>
      <c r="E31" s="124"/>
      <c r="F31" s="127"/>
      <c r="G31" s="125"/>
      <c r="H31" s="124"/>
      <c r="I31" s="125"/>
      <c r="J31" s="124"/>
      <c r="K31" s="127"/>
    </row>
    <row r="32" spans="1:11" s="123" customFormat="1" ht="20.100000000000001" customHeight="1" x14ac:dyDescent="0.15">
      <c r="A32" s="163" t="s">
        <v>370</v>
      </c>
      <c r="B32" s="154">
        <v>13616</v>
      </c>
      <c r="C32" s="155">
        <v>5.1997218573746409</v>
      </c>
      <c r="D32" s="154">
        <v>39767</v>
      </c>
      <c r="E32" s="155">
        <v>1.3766028500777594</v>
      </c>
      <c r="F32" s="155">
        <v>2.9206081081081079</v>
      </c>
      <c r="G32" s="154">
        <v>104880</v>
      </c>
      <c r="H32" s="155">
        <v>2.1993120450581216</v>
      </c>
      <c r="I32" s="154">
        <v>318595</v>
      </c>
      <c r="J32" s="155">
        <v>-0.41105310868681499</v>
      </c>
      <c r="K32" s="155">
        <v>3.0377097635392829</v>
      </c>
    </row>
    <row r="33" spans="1:11" ht="9" customHeight="1" x14ac:dyDescent="0.15">
      <c r="A33" s="158" t="s">
        <v>60</v>
      </c>
      <c r="B33" s="147">
        <v>13385</v>
      </c>
      <c r="C33" s="149">
        <v>5.3937007874015706</v>
      </c>
      <c r="D33" s="147">
        <v>39124</v>
      </c>
      <c r="E33" s="149">
        <v>1.6815240273410126</v>
      </c>
      <c r="F33" s="149">
        <v>2.9229734777736271</v>
      </c>
      <c r="G33" s="147">
        <v>101691</v>
      </c>
      <c r="H33" s="149">
        <v>2.032809913209249</v>
      </c>
      <c r="I33" s="147">
        <v>308968</v>
      </c>
      <c r="J33" s="149">
        <v>0.19619733885063795</v>
      </c>
      <c r="K33" s="149">
        <v>3.0383023079721903</v>
      </c>
    </row>
    <row r="34" spans="1:11" ht="9" customHeight="1" x14ac:dyDescent="0.15">
      <c r="A34" s="158" t="s">
        <v>156</v>
      </c>
      <c r="B34" s="147">
        <v>231</v>
      </c>
      <c r="C34" s="149">
        <v>-4.9382716049382651</v>
      </c>
      <c r="D34" s="147">
        <v>643</v>
      </c>
      <c r="E34" s="149">
        <v>-14.266666666666666</v>
      </c>
      <c r="F34" s="149">
        <v>2.7835497835497836</v>
      </c>
      <c r="G34" s="147">
        <v>3189</v>
      </c>
      <c r="H34" s="149">
        <v>7.8093306288032522</v>
      </c>
      <c r="I34" s="147">
        <v>9627</v>
      </c>
      <c r="J34" s="149">
        <v>-16.627695505326059</v>
      </c>
      <c r="K34" s="149">
        <v>3.0188146754468486</v>
      </c>
    </row>
    <row r="35" spans="1:11" s="123" customFormat="1" ht="20.100000000000001" customHeight="1" x14ac:dyDescent="0.15">
      <c r="A35" s="163" t="s">
        <v>371</v>
      </c>
      <c r="B35" s="154">
        <v>1545</v>
      </c>
      <c r="C35" s="155">
        <v>-16.169289202387418</v>
      </c>
      <c r="D35" s="154">
        <v>3576</v>
      </c>
      <c r="E35" s="155">
        <v>-10.060362173038229</v>
      </c>
      <c r="F35" s="155">
        <v>2.3145631067961165</v>
      </c>
      <c r="G35" s="154">
        <v>12236</v>
      </c>
      <c r="H35" s="155">
        <v>-14.127307179451194</v>
      </c>
      <c r="I35" s="154">
        <v>25951</v>
      </c>
      <c r="J35" s="155">
        <v>-8.8767161768320477</v>
      </c>
      <c r="K35" s="155">
        <v>2.1208728342595617</v>
      </c>
    </row>
    <row r="36" spans="1:11" ht="9" customHeight="1" x14ac:dyDescent="0.15">
      <c r="A36" s="158" t="s">
        <v>60</v>
      </c>
      <c r="B36" s="147">
        <v>1520</v>
      </c>
      <c r="C36" s="149">
        <v>-16.253443526170798</v>
      </c>
      <c r="D36" s="147">
        <v>3491</v>
      </c>
      <c r="E36" s="149">
        <v>-10.210905349794245</v>
      </c>
      <c r="F36" s="149">
        <v>2.2967105263157896</v>
      </c>
      <c r="G36" s="147">
        <v>10273</v>
      </c>
      <c r="H36" s="149">
        <v>-25.644180660104226</v>
      </c>
      <c r="I36" s="147">
        <v>22153</v>
      </c>
      <c r="J36" s="149">
        <v>-19.332168086810867</v>
      </c>
      <c r="K36" s="149">
        <v>2.1564294753236641</v>
      </c>
    </row>
    <row r="37" spans="1:11" ht="9" customHeight="1" x14ac:dyDescent="0.15">
      <c r="A37" s="158" t="s">
        <v>156</v>
      </c>
      <c r="B37" s="147">
        <v>25</v>
      </c>
      <c r="C37" s="149">
        <v>-10.714285714285708</v>
      </c>
      <c r="D37" s="147">
        <v>85</v>
      </c>
      <c r="E37" s="149">
        <v>-3.4090909090909065</v>
      </c>
      <c r="F37" s="149">
        <v>3.4</v>
      </c>
      <c r="G37" s="147">
        <v>1963</v>
      </c>
      <c r="H37" s="156" t="s">
        <v>43</v>
      </c>
      <c r="I37" s="147">
        <v>3798</v>
      </c>
      <c r="J37" s="149">
        <v>273.45132743362831</v>
      </c>
      <c r="K37" s="149">
        <v>1.9347936831380539</v>
      </c>
    </row>
    <row r="38" spans="1:11" s="123" customFormat="1" ht="20.100000000000001" customHeight="1" x14ac:dyDescent="0.15">
      <c r="A38" s="163" t="s">
        <v>372</v>
      </c>
      <c r="B38" s="154">
        <v>7351</v>
      </c>
      <c r="C38" s="155">
        <v>4.5661450924608857</v>
      </c>
      <c r="D38" s="154">
        <v>16774</v>
      </c>
      <c r="E38" s="155">
        <v>15.158588493752575</v>
      </c>
      <c r="F38" s="155">
        <v>2.2818664127329615</v>
      </c>
      <c r="G38" s="154">
        <v>62696</v>
      </c>
      <c r="H38" s="155">
        <v>-3.0404255977235408</v>
      </c>
      <c r="I38" s="154">
        <v>131347</v>
      </c>
      <c r="J38" s="155">
        <v>-2.0332207081216893</v>
      </c>
      <c r="K38" s="155">
        <v>2.0949821360214367</v>
      </c>
    </row>
    <row r="39" spans="1:11" ht="9" customHeight="1" x14ac:dyDescent="0.15">
      <c r="A39" s="158" t="s">
        <v>60</v>
      </c>
      <c r="B39" s="147">
        <v>6260</v>
      </c>
      <c r="C39" s="149">
        <v>-2.2791133312519491</v>
      </c>
      <c r="D39" s="147">
        <v>14467</v>
      </c>
      <c r="E39" s="149">
        <v>8.383278393766858</v>
      </c>
      <c r="F39" s="149">
        <v>2.3110223642172523</v>
      </c>
      <c r="G39" s="147">
        <v>56795</v>
      </c>
      <c r="H39" s="149">
        <v>-4.2485037511590633</v>
      </c>
      <c r="I39" s="147">
        <v>119748</v>
      </c>
      <c r="J39" s="149">
        <v>-2.4082540769174301</v>
      </c>
      <c r="K39" s="149">
        <v>2.1084250374152655</v>
      </c>
    </row>
    <row r="40" spans="1:11" ht="9" customHeight="1" x14ac:dyDescent="0.15">
      <c r="A40" s="158" t="s">
        <v>156</v>
      </c>
      <c r="B40" s="147">
        <v>1091</v>
      </c>
      <c r="C40" s="149">
        <v>74.839743589743591</v>
      </c>
      <c r="D40" s="147">
        <v>2307</v>
      </c>
      <c r="E40" s="149">
        <v>89.408866995073879</v>
      </c>
      <c r="F40" s="149">
        <v>2.1145737855178734</v>
      </c>
      <c r="G40" s="147">
        <v>5901</v>
      </c>
      <c r="H40" s="149">
        <v>10.36095006545726</v>
      </c>
      <c r="I40" s="147">
        <v>11599</v>
      </c>
      <c r="J40" s="149">
        <v>2.0140721196130187</v>
      </c>
      <c r="K40" s="149">
        <v>1.9655990510083037</v>
      </c>
    </row>
    <row r="41" spans="1:11" s="123" customFormat="1" ht="20.100000000000001" customHeight="1" x14ac:dyDescent="0.15">
      <c r="A41" s="163" t="s">
        <v>373</v>
      </c>
      <c r="B41" s="154">
        <v>1608</v>
      </c>
      <c r="C41" s="155">
        <v>10.439560439560438</v>
      </c>
      <c r="D41" s="154">
        <v>3690</v>
      </c>
      <c r="E41" s="155">
        <v>9.4630673390685303</v>
      </c>
      <c r="F41" s="155">
        <v>2.294776119402985</v>
      </c>
      <c r="G41" s="154">
        <v>11505</v>
      </c>
      <c r="H41" s="155">
        <v>-10.404174129740667</v>
      </c>
      <c r="I41" s="154">
        <v>28898</v>
      </c>
      <c r="J41" s="155">
        <v>-5.2866179410704319</v>
      </c>
      <c r="K41" s="155">
        <v>2.5117774880486743</v>
      </c>
    </row>
    <row r="42" spans="1:11" ht="9" customHeight="1" x14ac:dyDescent="0.15">
      <c r="A42" s="158" t="s">
        <v>60</v>
      </c>
      <c r="B42" s="147">
        <v>1548</v>
      </c>
      <c r="C42" s="149">
        <v>9.399293286219077</v>
      </c>
      <c r="D42" s="147">
        <v>3539</v>
      </c>
      <c r="E42" s="149">
        <v>8.858812673023678</v>
      </c>
      <c r="F42" s="149">
        <v>2.2861757105943155</v>
      </c>
      <c r="G42" s="147">
        <v>10929</v>
      </c>
      <c r="H42" s="149">
        <v>-11.405642023346303</v>
      </c>
      <c r="I42" s="147">
        <v>27385</v>
      </c>
      <c r="J42" s="149">
        <v>-7.0339817360898991</v>
      </c>
      <c r="K42" s="149">
        <v>2.5057187299844452</v>
      </c>
    </row>
    <row r="43" spans="1:11" ht="9" customHeight="1" x14ac:dyDescent="0.15">
      <c r="A43" s="158" t="s">
        <v>156</v>
      </c>
      <c r="B43" s="147">
        <v>60</v>
      </c>
      <c r="C43" s="149">
        <v>46.341463414634148</v>
      </c>
      <c r="D43" s="147">
        <v>151</v>
      </c>
      <c r="E43" s="149">
        <v>25.833333333333329</v>
      </c>
      <c r="F43" s="149">
        <v>2.5166666666666666</v>
      </c>
      <c r="G43" s="147">
        <v>576</v>
      </c>
      <c r="H43" s="149">
        <v>14.059405940594061</v>
      </c>
      <c r="I43" s="147">
        <v>1513</v>
      </c>
      <c r="J43" s="149">
        <v>43.548387096774206</v>
      </c>
      <c r="K43" s="149">
        <v>2.6267361111111112</v>
      </c>
    </row>
    <row r="44" spans="1:11" s="123" customFormat="1" ht="20.100000000000001" customHeight="1" x14ac:dyDescent="0.15">
      <c r="A44" s="163" t="s">
        <v>374</v>
      </c>
      <c r="B44" s="154">
        <v>3285</v>
      </c>
      <c r="C44" s="155">
        <v>-4.1435658009921212</v>
      </c>
      <c r="D44" s="154">
        <v>17945</v>
      </c>
      <c r="E44" s="155">
        <v>-5.2083883577201391</v>
      </c>
      <c r="F44" s="155">
        <v>5.4627092846270928</v>
      </c>
      <c r="G44" s="154">
        <v>25418</v>
      </c>
      <c r="H44" s="155">
        <v>-8.9384874431268599</v>
      </c>
      <c r="I44" s="154">
        <v>152294</v>
      </c>
      <c r="J44" s="155">
        <v>-2.6439941187751685</v>
      </c>
      <c r="K44" s="155">
        <v>5.9915807695334014</v>
      </c>
    </row>
    <row r="45" spans="1:11" ht="9" customHeight="1" x14ac:dyDescent="0.15">
      <c r="A45" s="158" t="s">
        <v>60</v>
      </c>
      <c r="B45" s="147">
        <v>3198</v>
      </c>
      <c r="C45" s="149">
        <v>-3.90625</v>
      </c>
      <c r="D45" s="147">
        <v>17695</v>
      </c>
      <c r="E45" s="149">
        <v>-4.9677765843179316</v>
      </c>
      <c r="F45" s="149">
        <v>5.5331457160725455</v>
      </c>
      <c r="G45" s="147">
        <v>25054</v>
      </c>
      <c r="H45" s="149">
        <v>-8.894545454545451</v>
      </c>
      <c r="I45" s="147">
        <v>151253</v>
      </c>
      <c r="J45" s="149">
        <v>-2.5714193693838752</v>
      </c>
      <c r="K45" s="149">
        <v>6.0370799074000159</v>
      </c>
    </row>
    <row r="46" spans="1:11" ht="9" customHeight="1" x14ac:dyDescent="0.15">
      <c r="A46" s="158" t="s">
        <v>156</v>
      </c>
      <c r="B46" s="147">
        <v>87</v>
      </c>
      <c r="C46" s="149">
        <v>-12.121212121212125</v>
      </c>
      <c r="D46" s="147">
        <v>250</v>
      </c>
      <c r="E46" s="149">
        <v>-19.614147909967841</v>
      </c>
      <c r="F46" s="149">
        <v>2.8735632183908044</v>
      </c>
      <c r="G46" s="147">
        <v>364</v>
      </c>
      <c r="H46" s="149">
        <v>-11.86440677966101</v>
      </c>
      <c r="I46" s="147">
        <v>1041</v>
      </c>
      <c r="J46" s="149">
        <v>-12.151898734177209</v>
      </c>
      <c r="K46" s="149">
        <v>2.8598901098901099</v>
      </c>
    </row>
    <row r="47" spans="1:11" s="123" customFormat="1" ht="20.100000000000001" customHeight="1" x14ac:dyDescent="0.15">
      <c r="A47" s="163" t="s">
        <v>375</v>
      </c>
      <c r="B47" s="154">
        <v>1266</v>
      </c>
      <c r="C47" s="155">
        <v>13.644524236983841</v>
      </c>
      <c r="D47" s="154">
        <v>3538</v>
      </c>
      <c r="E47" s="155">
        <v>11.785150078988949</v>
      </c>
      <c r="F47" s="155">
        <v>2.7946287519747237</v>
      </c>
      <c r="G47" s="154">
        <v>11475</v>
      </c>
      <c r="H47" s="155">
        <v>22.256552311953968</v>
      </c>
      <c r="I47" s="154">
        <v>29639</v>
      </c>
      <c r="J47" s="155">
        <v>24.397716779988244</v>
      </c>
      <c r="K47" s="155">
        <v>2.5829193899782137</v>
      </c>
    </row>
    <row r="48" spans="1:11" ht="9" customHeight="1" x14ac:dyDescent="0.15">
      <c r="A48" s="158" t="s">
        <v>60</v>
      </c>
      <c r="B48" s="147">
        <v>1180</v>
      </c>
      <c r="C48" s="149">
        <v>11.0065851364064</v>
      </c>
      <c r="D48" s="147">
        <v>3164</v>
      </c>
      <c r="E48" s="149">
        <v>5.8548009367681431</v>
      </c>
      <c r="F48" s="149">
        <v>2.68135593220339</v>
      </c>
      <c r="G48" s="147">
        <v>10712</v>
      </c>
      <c r="H48" s="149">
        <v>21.149061298348784</v>
      </c>
      <c r="I48" s="147">
        <v>26988</v>
      </c>
      <c r="J48" s="149">
        <v>21.419894722634638</v>
      </c>
      <c r="K48" s="149">
        <v>2.5194174757281553</v>
      </c>
    </row>
    <row r="49" spans="1:11" ht="9" customHeight="1" x14ac:dyDescent="0.15">
      <c r="A49" s="158" t="s">
        <v>156</v>
      </c>
      <c r="B49" s="147">
        <v>86</v>
      </c>
      <c r="C49" s="149">
        <v>68.627450980392155</v>
      </c>
      <c r="D49" s="147">
        <v>374</v>
      </c>
      <c r="E49" s="149">
        <v>112.5</v>
      </c>
      <c r="F49" s="149">
        <v>4.3488372093023253</v>
      </c>
      <c r="G49" s="147">
        <v>763</v>
      </c>
      <c r="H49" s="149">
        <v>40.257352941176464</v>
      </c>
      <c r="I49" s="147">
        <v>2651</v>
      </c>
      <c r="J49" s="149">
        <v>65.791119449656037</v>
      </c>
      <c r="K49" s="149">
        <v>3.4744429882044563</v>
      </c>
    </row>
    <row r="50" spans="1:11" s="115" customFormat="1" ht="19.5" customHeight="1" x14ac:dyDescent="0.15">
      <c r="A50" s="163" t="s">
        <v>376</v>
      </c>
      <c r="B50" s="154">
        <v>847</v>
      </c>
      <c r="C50" s="155">
        <v>-0.70339976553340477</v>
      </c>
      <c r="D50" s="154">
        <v>2431</v>
      </c>
      <c r="E50" s="155">
        <v>-0.93724531377343112</v>
      </c>
      <c r="F50" s="155">
        <v>2.8701298701298703</v>
      </c>
      <c r="G50" s="154">
        <v>6935</v>
      </c>
      <c r="H50" s="155">
        <v>-5.9661016949152526</v>
      </c>
      <c r="I50" s="154">
        <v>18835</v>
      </c>
      <c r="J50" s="155">
        <v>-1.8652633772729672</v>
      </c>
      <c r="K50" s="155">
        <v>2.7159336697909158</v>
      </c>
    </row>
    <row r="51" spans="1:11" s="115" customFormat="1" ht="9" customHeight="1" x14ac:dyDescent="0.15">
      <c r="A51" s="158" t="s">
        <v>60</v>
      </c>
      <c r="B51" s="147">
        <v>842</v>
      </c>
      <c r="C51" s="149">
        <v>0.47732696897374183</v>
      </c>
      <c r="D51" s="147">
        <v>2416</v>
      </c>
      <c r="E51" s="149">
        <v>-0.41220115416322756</v>
      </c>
      <c r="F51" s="149">
        <v>2.869358669833729</v>
      </c>
      <c r="G51" s="147">
        <v>6789</v>
      </c>
      <c r="H51" s="149">
        <v>-6.2810601877415735</v>
      </c>
      <c r="I51" s="147">
        <v>18405</v>
      </c>
      <c r="J51" s="149">
        <v>-2.1687131239036859</v>
      </c>
      <c r="K51" s="149">
        <v>2.7110030932390634</v>
      </c>
    </row>
    <row r="52" spans="1:11" s="115" customFormat="1" ht="9" customHeight="1" x14ac:dyDescent="0.15">
      <c r="A52" s="158" t="s">
        <v>156</v>
      </c>
      <c r="B52" s="147">
        <v>5</v>
      </c>
      <c r="C52" s="149">
        <v>-66.666666666666657</v>
      </c>
      <c r="D52" s="147">
        <v>15</v>
      </c>
      <c r="E52" s="149">
        <v>-46.428571428571431</v>
      </c>
      <c r="F52" s="149">
        <v>3</v>
      </c>
      <c r="G52" s="147">
        <v>146</v>
      </c>
      <c r="H52" s="149">
        <v>11.450381679389309</v>
      </c>
      <c r="I52" s="147">
        <v>430</v>
      </c>
      <c r="J52" s="149">
        <v>13.15789473684211</v>
      </c>
      <c r="K52" s="149">
        <v>2.9452054794520546</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2" t="s">
        <v>207</v>
      </c>
      <c r="B1" s="272"/>
      <c r="C1" s="272"/>
      <c r="D1" s="272"/>
      <c r="E1" s="272"/>
      <c r="F1" s="272"/>
      <c r="G1" s="272"/>
      <c r="H1" s="272"/>
      <c r="I1" s="272"/>
      <c r="J1" s="272"/>
      <c r="K1" s="272"/>
    </row>
    <row r="2" spans="1:11" ht="9.9499999999999993" customHeight="1" x14ac:dyDescent="0.15">
      <c r="A2" s="263" t="s">
        <v>258</v>
      </c>
      <c r="B2" s="244" t="s">
        <v>492</v>
      </c>
      <c r="C2" s="240"/>
      <c r="D2" s="240"/>
      <c r="E2" s="240"/>
      <c r="F2" s="240"/>
      <c r="G2" s="245" t="s">
        <v>493</v>
      </c>
      <c r="H2" s="246"/>
      <c r="I2" s="246"/>
      <c r="J2" s="246"/>
      <c r="K2" s="246"/>
    </row>
    <row r="3" spans="1:11" ht="9.9499999999999993" customHeight="1" x14ac:dyDescent="0.15">
      <c r="A3" s="264"/>
      <c r="B3" s="266" t="s">
        <v>137</v>
      </c>
      <c r="C3" s="267"/>
      <c r="D3" s="268" t="s">
        <v>135</v>
      </c>
      <c r="E3" s="269"/>
      <c r="F3" s="270" t="s">
        <v>58</v>
      </c>
      <c r="G3" s="268" t="s">
        <v>137</v>
      </c>
      <c r="H3" s="269"/>
      <c r="I3" s="268" t="s">
        <v>135</v>
      </c>
      <c r="J3" s="269"/>
      <c r="K3" s="268" t="s">
        <v>58</v>
      </c>
    </row>
    <row r="4" spans="1:11" ht="45" customHeight="1" x14ac:dyDescent="0.15">
      <c r="A4" s="264"/>
      <c r="B4" s="134" t="s">
        <v>138</v>
      </c>
      <c r="C4" s="133" t="s">
        <v>154</v>
      </c>
      <c r="D4" s="133" t="s">
        <v>138</v>
      </c>
      <c r="E4" s="133" t="s">
        <v>154</v>
      </c>
      <c r="F4" s="271"/>
      <c r="G4" s="133" t="s">
        <v>138</v>
      </c>
      <c r="H4" s="133" t="s">
        <v>157</v>
      </c>
      <c r="I4" s="133" t="s">
        <v>138</v>
      </c>
      <c r="J4" s="133" t="s">
        <v>157</v>
      </c>
      <c r="K4" s="268"/>
    </row>
    <row r="5" spans="1:11" ht="9.9499999999999993" customHeight="1" x14ac:dyDescent="0.15">
      <c r="A5" s="265"/>
      <c r="B5" s="129" t="s">
        <v>139</v>
      </c>
      <c r="C5" s="135" t="s">
        <v>140</v>
      </c>
      <c r="D5" s="135" t="s">
        <v>139</v>
      </c>
      <c r="E5" s="135" t="s">
        <v>140</v>
      </c>
      <c r="F5" s="135" t="s">
        <v>141</v>
      </c>
      <c r="G5" s="135" t="s">
        <v>139</v>
      </c>
      <c r="H5" s="135" t="s">
        <v>140</v>
      </c>
      <c r="I5" s="135" t="s">
        <v>139</v>
      </c>
      <c r="J5" s="135" t="s">
        <v>140</v>
      </c>
      <c r="K5" s="136" t="s">
        <v>141</v>
      </c>
    </row>
    <row r="6" spans="1:11" ht="21.95" customHeight="1" x14ac:dyDescent="0.15">
      <c r="A6" s="122" t="s">
        <v>204</v>
      </c>
      <c r="B6" s="121"/>
      <c r="C6" s="120"/>
      <c r="D6" s="121"/>
      <c r="E6" s="120"/>
      <c r="F6" s="128"/>
      <c r="G6" s="121"/>
      <c r="H6" s="120"/>
      <c r="I6" s="121"/>
      <c r="J6" s="120"/>
      <c r="K6" s="128"/>
    </row>
    <row r="7" spans="1:11" s="123" customFormat="1" ht="20.100000000000001" customHeight="1" x14ac:dyDescent="0.15">
      <c r="A7" s="163" t="s">
        <v>377</v>
      </c>
      <c r="B7" s="154">
        <v>516</v>
      </c>
      <c r="C7" s="155">
        <v>31.632653061224488</v>
      </c>
      <c r="D7" s="154">
        <v>1108</v>
      </c>
      <c r="E7" s="155">
        <v>53.46260387811634</v>
      </c>
      <c r="F7" s="155">
        <v>2.1472868217054262</v>
      </c>
      <c r="G7" s="154">
        <v>4655</v>
      </c>
      <c r="H7" s="155">
        <v>13.315481986368056</v>
      </c>
      <c r="I7" s="154">
        <v>8901</v>
      </c>
      <c r="J7" s="155">
        <v>12.928190814514082</v>
      </c>
      <c r="K7" s="155">
        <v>1.9121374865735767</v>
      </c>
    </row>
    <row r="8" spans="1:11" ht="9" customHeight="1" x14ac:dyDescent="0.15">
      <c r="A8" s="158" t="s">
        <v>60</v>
      </c>
      <c r="B8" s="147">
        <v>509</v>
      </c>
      <c r="C8" s="149">
        <v>32.552083333333343</v>
      </c>
      <c r="D8" s="147">
        <v>1091</v>
      </c>
      <c r="E8" s="149">
        <v>53.661971830985919</v>
      </c>
      <c r="F8" s="149">
        <v>2.1434184675834969</v>
      </c>
      <c r="G8" s="147">
        <v>4547</v>
      </c>
      <c r="H8" s="149">
        <v>13.533083645443199</v>
      </c>
      <c r="I8" s="147">
        <v>8689</v>
      </c>
      <c r="J8" s="149">
        <v>13.049700754618783</v>
      </c>
      <c r="K8" s="149">
        <v>1.9109302837035409</v>
      </c>
    </row>
    <row r="9" spans="1:11" ht="9" customHeight="1" x14ac:dyDescent="0.15">
      <c r="A9" s="158" t="s">
        <v>156</v>
      </c>
      <c r="B9" s="147">
        <v>7</v>
      </c>
      <c r="C9" s="149">
        <v>-12.5</v>
      </c>
      <c r="D9" s="147">
        <v>17</v>
      </c>
      <c r="E9" s="149">
        <v>41.666666666666657</v>
      </c>
      <c r="F9" s="149">
        <v>2.4285714285714284</v>
      </c>
      <c r="G9" s="147">
        <v>108</v>
      </c>
      <c r="H9" s="149">
        <v>4.8543689320388381</v>
      </c>
      <c r="I9" s="147">
        <v>212</v>
      </c>
      <c r="J9" s="149">
        <v>8.1632653061224545</v>
      </c>
      <c r="K9" s="149">
        <v>1.962962962962963</v>
      </c>
    </row>
    <row r="10" spans="1:11" ht="19.5" customHeight="1" x14ac:dyDescent="0.15">
      <c r="A10" s="163" t="s">
        <v>378</v>
      </c>
      <c r="B10" s="154">
        <v>2486</v>
      </c>
      <c r="C10" s="155">
        <v>-1.661392405063296</v>
      </c>
      <c r="D10" s="154">
        <v>3908</v>
      </c>
      <c r="E10" s="155">
        <v>4.2133333333333383</v>
      </c>
      <c r="F10" s="155">
        <v>1.5720032180209171</v>
      </c>
      <c r="G10" s="154">
        <v>19935</v>
      </c>
      <c r="H10" s="155">
        <v>-3.2751091703056829</v>
      </c>
      <c r="I10" s="154">
        <v>29686</v>
      </c>
      <c r="J10" s="155">
        <v>-1.3950707500166146</v>
      </c>
      <c r="K10" s="155">
        <v>1.489139704038124</v>
      </c>
    </row>
    <row r="11" spans="1:11" ht="9" customHeight="1" x14ac:dyDescent="0.15">
      <c r="A11" s="158" t="s">
        <v>60</v>
      </c>
      <c r="B11" s="147">
        <v>1969</v>
      </c>
      <c r="C11" s="149">
        <v>-14.577006507592188</v>
      </c>
      <c r="D11" s="147">
        <v>3100</v>
      </c>
      <c r="E11" s="149">
        <v>-9.5154699357851769</v>
      </c>
      <c r="F11" s="149">
        <v>1.574403250380904</v>
      </c>
      <c r="G11" s="147">
        <v>16836</v>
      </c>
      <c r="H11" s="149">
        <v>-6.6688840844836221</v>
      </c>
      <c r="I11" s="147">
        <v>25090</v>
      </c>
      <c r="J11" s="149">
        <v>-4.2256746955758331</v>
      </c>
      <c r="K11" s="149">
        <v>1.4902589688762176</v>
      </c>
    </row>
    <row r="12" spans="1:11" ht="9" customHeight="1" x14ac:dyDescent="0.15">
      <c r="A12" s="158" t="s">
        <v>156</v>
      </c>
      <c r="B12" s="147">
        <v>517</v>
      </c>
      <c r="C12" s="149">
        <v>131.83856502242153</v>
      </c>
      <c r="D12" s="147">
        <v>808</v>
      </c>
      <c r="E12" s="149">
        <v>149.38271604938271</v>
      </c>
      <c r="F12" s="149">
        <v>1.562862669245648</v>
      </c>
      <c r="G12" s="147">
        <v>3099</v>
      </c>
      <c r="H12" s="149">
        <v>20.536756126021004</v>
      </c>
      <c r="I12" s="147">
        <v>4596</v>
      </c>
      <c r="J12" s="149">
        <v>17.574827321565621</v>
      </c>
      <c r="K12" s="149">
        <v>1.4830590513068731</v>
      </c>
    </row>
    <row r="13" spans="1:11" s="123" customFormat="1" ht="20.100000000000001" customHeight="1" x14ac:dyDescent="0.15">
      <c r="A13" s="163" t="s">
        <v>483</v>
      </c>
      <c r="B13" s="154">
        <v>243</v>
      </c>
      <c r="C13" s="155">
        <v>9.9547511312217125</v>
      </c>
      <c r="D13" s="154">
        <v>1328</v>
      </c>
      <c r="E13" s="155">
        <v>13.021276595744681</v>
      </c>
      <c r="F13" s="155">
        <v>5.4650205761316872</v>
      </c>
      <c r="G13" s="154">
        <v>3293</v>
      </c>
      <c r="H13" s="155">
        <v>-6.7930936880837862</v>
      </c>
      <c r="I13" s="154">
        <v>9070</v>
      </c>
      <c r="J13" s="155">
        <v>-9.5352084580091798</v>
      </c>
      <c r="K13" s="155">
        <v>2.7543273610689343</v>
      </c>
    </row>
    <row r="14" spans="1:11" ht="9" customHeight="1" x14ac:dyDescent="0.15">
      <c r="A14" s="158" t="s">
        <v>60</v>
      </c>
      <c r="B14" s="147">
        <v>243</v>
      </c>
      <c r="C14" s="149">
        <v>9.9547511312217125</v>
      </c>
      <c r="D14" s="147">
        <v>1028</v>
      </c>
      <c r="E14" s="149">
        <v>-12.510638297872347</v>
      </c>
      <c r="F14" s="149">
        <v>4.2304526748971192</v>
      </c>
      <c r="G14" s="147">
        <v>3199</v>
      </c>
      <c r="H14" s="149">
        <v>-9.3253968253968225</v>
      </c>
      <c r="I14" s="147">
        <v>7890</v>
      </c>
      <c r="J14" s="149">
        <v>-21.26534278016166</v>
      </c>
      <c r="K14" s="149">
        <v>2.4663957486714598</v>
      </c>
    </row>
    <row r="15" spans="1:11" ht="9" customHeight="1" x14ac:dyDescent="0.15">
      <c r="A15" s="158" t="s">
        <v>156</v>
      </c>
      <c r="B15" s="147">
        <v>0</v>
      </c>
      <c r="C15" s="149">
        <v>0</v>
      </c>
      <c r="D15" s="147">
        <v>300</v>
      </c>
      <c r="E15" s="156" t="s">
        <v>43</v>
      </c>
      <c r="F15" s="149">
        <v>0</v>
      </c>
      <c r="G15" s="147">
        <v>94</v>
      </c>
      <c r="H15" s="156" t="s">
        <v>43</v>
      </c>
      <c r="I15" s="147">
        <v>1180</v>
      </c>
      <c r="J15" s="156" t="s">
        <v>43</v>
      </c>
      <c r="K15" s="149">
        <v>12.553191489361701</v>
      </c>
    </row>
    <row r="16" spans="1:11" s="123" customFormat="1" ht="21.95" customHeight="1" x14ac:dyDescent="0.15">
      <c r="A16" s="126" t="s">
        <v>77</v>
      </c>
      <c r="B16" s="125"/>
      <c r="C16" s="124"/>
      <c r="D16" s="125"/>
      <c r="E16" s="124"/>
      <c r="F16" s="127"/>
      <c r="G16" s="125"/>
      <c r="H16" s="124"/>
      <c r="I16" s="125"/>
      <c r="J16" s="124"/>
      <c r="K16" s="127"/>
    </row>
    <row r="17" spans="1:11" s="123" customFormat="1" ht="20.100000000000001" customHeight="1" x14ac:dyDescent="0.15">
      <c r="A17" s="163" t="s">
        <v>379</v>
      </c>
      <c r="B17" s="154">
        <v>193</v>
      </c>
      <c r="C17" s="155">
        <v>-2.525252525252526</v>
      </c>
      <c r="D17" s="154">
        <v>404</v>
      </c>
      <c r="E17" s="155">
        <v>7.7333333333333343</v>
      </c>
      <c r="F17" s="155">
        <v>2.0932642487046631</v>
      </c>
      <c r="G17" s="154">
        <v>1969</v>
      </c>
      <c r="H17" s="155">
        <v>-41.153616258218769</v>
      </c>
      <c r="I17" s="154">
        <v>4234</v>
      </c>
      <c r="J17" s="155">
        <v>-45.034402180968456</v>
      </c>
      <c r="K17" s="155">
        <v>2.1503301168105637</v>
      </c>
    </row>
    <row r="18" spans="1:11" ht="9" customHeight="1" x14ac:dyDescent="0.15">
      <c r="A18" s="158" t="s">
        <v>60</v>
      </c>
      <c r="B18" s="147">
        <v>193</v>
      </c>
      <c r="C18" s="149">
        <v>-2.525252525252526</v>
      </c>
      <c r="D18" s="147">
        <v>404</v>
      </c>
      <c r="E18" s="149">
        <v>7.7333333333333343</v>
      </c>
      <c r="F18" s="149">
        <v>2.0932642487046631</v>
      </c>
      <c r="G18" s="147">
        <v>1954</v>
      </c>
      <c r="H18" s="149">
        <v>-39.089775561097255</v>
      </c>
      <c r="I18" s="147">
        <v>4195</v>
      </c>
      <c r="J18" s="149">
        <v>-42.471201316511248</v>
      </c>
      <c r="K18" s="149">
        <v>2.146878198567042</v>
      </c>
    </row>
    <row r="19" spans="1:11" ht="9" customHeight="1" x14ac:dyDescent="0.15">
      <c r="A19" s="158" t="s">
        <v>156</v>
      </c>
      <c r="B19" s="147">
        <v>0</v>
      </c>
      <c r="C19" s="149">
        <v>0</v>
      </c>
      <c r="D19" s="147">
        <v>0</v>
      </c>
      <c r="E19" s="149">
        <v>0</v>
      </c>
      <c r="F19" s="149">
        <v>0</v>
      </c>
      <c r="G19" s="147">
        <v>15</v>
      </c>
      <c r="H19" s="149">
        <v>-89.130434782608688</v>
      </c>
      <c r="I19" s="147">
        <v>39</v>
      </c>
      <c r="J19" s="149">
        <v>-90.510948905109487</v>
      </c>
      <c r="K19" s="149">
        <v>2.6</v>
      </c>
    </row>
    <row r="20" spans="1:11" s="123" customFormat="1" ht="20.100000000000001" customHeight="1" x14ac:dyDescent="0.15">
      <c r="A20" s="163" t="s">
        <v>380</v>
      </c>
      <c r="B20" s="154">
        <v>597</v>
      </c>
      <c r="C20" s="155">
        <v>8.1521739130434838</v>
      </c>
      <c r="D20" s="154">
        <v>1254</v>
      </c>
      <c r="E20" s="155">
        <v>3.125</v>
      </c>
      <c r="F20" s="155">
        <v>2.1005025125628141</v>
      </c>
      <c r="G20" s="154">
        <v>6023</v>
      </c>
      <c r="H20" s="155">
        <v>4.4752818733738025</v>
      </c>
      <c r="I20" s="154">
        <v>12063</v>
      </c>
      <c r="J20" s="155">
        <v>4.9869451697127971</v>
      </c>
      <c r="K20" s="155">
        <v>2.0028225136974931</v>
      </c>
    </row>
    <row r="21" spans="1:11" ht="9" customHeight="1" x14ac:dyDescent="0.15">
      <c r="A21" s="158" t="s">
        <v>60</v>
      </c>
      <c r="B21" s="147">
        <v>584</v>
      </c>
      <c r="C21" s="149">
        <v>7.5506445672191518</v>
      </c>
      <c r="D21" s="147">
        <v>1171</v>
      </c>
      <c r="E21" s="149">
        <v>-1.9262981574539424</v>
      </c>
      <c r="F21" s="149">
        <v>2.0051369863013697</v>
      </c>
      <c r="G21" s="147">
        <v>5927</v>
      </c>
      <c r="H21" s="149">
        <v>5.163236337828252</v>
      </c>
      <c r="I21" s="147">
        <v>11827</v>
      </c>
      <c r="J21" s="149">
        <v>6.0242043926490396</v>
      </c>
      <c r="K21" s="149">
        <v>1.9954445756706598</v>
      </c>
    </row>
    <row r="22" spans="1:11" ht="9" customHeight="1" x14ac:dyDescent="0.15">
      <c r="A22" s="158" t="s">
        <v>156</v>
      </c>
      <c r="B22" s="147">
        <v>13</v>
      </c>
      <c r="C22" s="149">
        <v>44.444444444444457</v>
      </c>
      <c r="D22" s="147">
        <v>83</v>
      </c>
      <c r="E22" s="149">
        <v>277.27272727272725</v>
      </c>
      <c r="F22" s="149">
        <v>6.384615384615385</v>
      </c>
      <c r="G22" s="147">
        <v>96</v>
      </c>
      <c r="H22" s="149">
        <v>-25.581395348837205</v>
      </c>
      <c r="I22" s="147">
        <v>236</v>
      </c>
      <c r="J22" s="149">
        <v>-29.552238805970148</v>
      </c>
      <c r="K22" s="149">
        <v>2.4583333333333335</v>
      </c>
    </row>
    <row r="23" spans="1:11" s="123" customFormat="1" ht="20.100000000000001" customHeight="1" x14ac:dyDescent="0.15">
      <c r="A23" s="163" t="s">
        <v>381</v>
      </c>
      <c r="B23" s="154">
        <v>829</v>
      </c>
      <c r="C23" s="155">
        <v>19.971056439942117</v>
      </c>
      <c r="D23" s="154">
        <v>1854</v>
      </c>
      <c r="E23" s="155">
        <v>-17.819148936170208</v>
      </c>
      <c r="F23" s="155">
        <v>2.2364294330518697</v>
      </c>
      <c r="G23" s="154">
        <v>9094</v>
      </c>
      <c r="H23" s="155">
        <v>3.4584755403868002</v>
      </c>
      <c r="I23" s="154">
        <v>24337</v>
      </c>
      <c r="J23" s="155">
        <v>-10.23863091505919</v>
      </c>
      <c r="K23" s="155">
        <v>2.676160105564108</v>
      </c>
    </row>
    <row r="24" spans="1:11" ht="9" customHeight="1" x14ac:dyDescent="0.15">
      <c r="A24" s="158" t="s">
        <v>60</v>
      </c>
      <c r="B24" s="147">
        <v>824</v>
      </c>
      <c r="C24" s="149">
        <v>23.168908819133037</v>
      </c>
      <c r="D24" s="147">
        <v>1801</v>
      </c>
      <c r="E24" s="149">
        <v>0.61452513966480637</v>
      </c>
      <c r="F24" s="149">
        <v>2.1856796116504853</v>
      </c>
      <c r="G24" s="147">
        <v>9008</v>
      </c>
      <c r="H24" s="149">
        <v>4.3317118369237875</v>
      </c>
      <c r="I24" s="147">
        <v>23678</v>
      </c>
      <c r="J24" s="149">
        <v>2.5332351794916264</v>
      </c>
      <c r="K24" s="149">
        <v>2.6285523978685612</v>
      </c>
    </row>
    <row r="25" spans="1:11" ht="9" customHeight="1" x14ac:dyDescent="0.15">
      <c r="A25" s="158" t="s">
        <v>156</v>
      </c>
      <c r="B25" s="147">
        <v>5</v>
      </c>
      <c r="C25" s="149">
        <v>-77.27272727272728</v>
      </c>
      <c r="D25" s="147">
        <v>53</v>
      </c>
      <c r="E25" s="149">
        <v>-88.626609442060087</v>
      </c>
      <c r="F25" s="149">
        <v>10.6</v>
      </c>
      <c r="G25" s="147">
        <v>86</v>
      </c>
      <c r="H25" s="149">
        <v>-44.871794871794869</v>
      </c>
      <c r="I25" s="147">
        <v>659</v>
      </c>
      <c r="J25" s="149">
        <v>-83.606965174129357</v>
      </c>
      <c r="K25" s="149">
        <v>7.6627906976744189</v>
      </c>
    </row>
    <row r="26" spans="1:11" s="123" customFormat="1" ht="21.95" customHeight="1" x14ac:dyDescent="0.15">
      <c r="A26" s="126" t="s">
        <v>78</v>
      </c>
      <c r="B26" s="125"/>
      <c r="C26" s="124"/>
      <c r="D26" s="125"/>
      <c r="E26" s="124"/>
      <c r="F26" s="127"/>
      <c r="G26" s="125"/>
      <c r="H26" s="124"/>
      <c r="I26" s="125"/>
      <c r="J26" s="124"/>
      <c r="K26" s="127"/>
    </row>
    <row r="27" spans="1:11" s="123" customFormat="1" ht="20.100000000000001" customHeight="1" x14ac:dyDescent="0.15">
      <c r="A27" s="164" t="s">
        <v>484</v>
      </c>
      <c r="B27" s="154">
        <v>671</v>
      </c>
      <c r="C27" s="155">
        <v>14.700854700854705</v>
      </c>
      <c r="D27" s="154">
        <v>6543</v>
      </c>
      <c r="E27" s="155">
        <v>-9.0871196331804924</v>
      </c>
      <c r="F27" s="155">
        <v>9.7511177347242928</v>
      </c>
      <c r="G27" s="154">
        <v>5253</v>
      </c>
      <c r="H27" s="155">
        <v>-2.5236593059936894</v>
      </c>
      <c r="I27" s="154">
        <v>61967</v>
      </c>
      <c r="J27" s="155">
        <v>-6.1987224122793805</v>
      </c>
      <c r="K27" s="155">
        <v>11.796497239672568</v>
      </c>
    </row>
    <row r="28" spans="1:11" ht="9" customHeight="1" x14ac:dyDescent="0.15">
      <c r="A28" s="165" t="s">
        <v>60</v>
      </c>
      <c r="B28" s="147">
        <v>664</v>
      </c>
      <c r="C28" s="149">
        <v>13.504273504273499</v>
      </c>
      <c r="D28" s="147">
        <v>6512</v>
      </c>
      <c r="E28" s="149">
        <v>-9.517854661664586</v>
      </c>
      <c r="F28" s="149">
        <v>9.80722891566265</v>
      </c>
      <c r="G28" s="147">
        <v>5202</v>
      </c>
      <c r="H28" s="149">
        <v>-3.2186046511627922</v>
      </c>
      <c r="I28" s="147">
        <v>61715</v>
      </c>
      <c r="J28" s="149">
        <v>-6.4810886168020403</v>
      </c>
      <c r="K28" s="149">
        <v>11.863706266820454</v>
      </c>
    </row>
    <row r="29" spans="1:11" ht="9" customHeight="1" x14ac:dyDescent="0.15">
      <c r="A29" s="165" t="s">
        <v>156</v>
      </c>
      <c r="B29" s="147">
        <v>7</v>
      </c>
      <c r="C29" s="156" t="s">
        <v>43</v>
      </c>
      <c r="D29" s="147">
        <v>31</v>
      </c>
      <c r="E29" s="156" t="s">
        <v>43</v>
      </c>
      <c r="F29" s="149">
        <v>4.4285714285714288</v>
      </c>
      <c r="G29" s="147">
        <v>51</v>
      </c>
      <c r="H29" s="149">
        <v>264.28571428571428</v>
      </c>
      <c r="I29" s="147">
        <v>252</v>
      </c>
      <c r="J29" s="149">
        <v>260</v>
      </c>
      <c r="K29" s="149">
        <v>4.9411764705882355</v>
      </c>
    </row>
    <row r="30" spans="1:11" s="123" customFormat="1" ht="20.100000000000001" customHeight="1" x14ac:dyDescent="0.15">
      <c r="A30" s="163" t="s">
        <v>382</v>
      </c>
      <c r="B30" s="154">
        <v>754</v>
      </c>
      <c r="C30" s="155">
        <v>19.682539682539684</v>
      </c>
      <c r="D30" s="154">
        <v>1896</v>
      </c>
      <c r="E30" s="155">
        <v>22.164948453608247</v>
      </c>
      <c r="F30" s="155">
        <v>2.5145888594164458</v>
      </c>
      <c r="G30" s="154">
        <v>6692</v>
      </c>
      <c r="H30" s="155">
        <v>-1.6316331030427733</v>
      </c>
      <c r="I30" s="154">
        <v>14617</v>
      </c>
      <c r="J30" s="155">
        <v>-0.42915531335150092</v>
      </c>
      <c r="K30" s="155">
        <v>2.1842498505678423</v>
      </c>
    </row>
    <row r="31" spans="1:11" ht="9" customHeight="1" x14ac:dyDescent="0.15">
      <c r="A31" s="158" t="s">
        <v>60</v>
      </c>
      <c r="B31" s="147">
        <v>733</v>
      </c>
      <c r="C31" s="149">
        <v>18.800648298217183</v>
      </c>
      <c r="D31" s="147">
        <v>1853</v>
      </c>
      <c r="E31" s="149">
        <v>20.874103065883887</v>
      </c>
      <c r="F31" s="149">
        <v>2.527967257844475</v>
      </c>
      <c r="G31" s="147">
        <v>6360</v>
      </c>
      <c r="H31" s="149">
        <v>-2.8117359413202934</v>
      </c>
      <c r="I31" s="147">
        <v>14084</v>
      </c>
      <c r="J31" s="149">
        <v>-1.0538148096107847</v>
      </c>
      <c r="K31" s="149">
        <v>2.2144654088050313</v>
      </c>
    </row>
    <row r="32" spans="1:11" ht="9" customHeight="1" x14ac:dyDescent="0.15">
      <c r="A32" s="158" t="s">
        <v>156</v>
      </c>
      <c r="B32" s="147">
        <v>21</v>
      </c>
      <c r="C32" s="149">
        <v>61.538461538461547</v>
      </c>
      <c r="D32" s="147">
        <v>43</v>
      </c>
      <c r="E32" s="149">
        <v>126.31578947368422</v>
      </c>
      <c r="F32" s="149">
        <v>2.0476190476190474</v>
      </c>
      <c r="G32" s="147">
        <v>332</v>
      </c>
      <c r="H32" s="149">
        <v>28.185328185328189</v>
      </c>
      <c r="I32" s="147">
        <v>533</v>
      </c>
      <c r="J32" s="149">
        <v>19.506726457399097</v>
      </c>
      <c r="K32" s="149">
        <v>1.6054216867469879</v>
      </c>
    </row>
    <row r="33" spans="1:11" s="123" customFormat="1" ht="20.100000000000001" customHeight="1" x14ac:dyDescent="0.15">
      <c r="A33" s="163" t="s">
        <v>383</v>
      </c>
      <c r="B33" s="154">
        <v>317</v>
      </c>
      <c r="C33" s="155">
        <v>-21.921182266009851</v>
      </c>
      <c r="D33" s="154">
        <v>630</v>
      </c>
      <c r="E33" s="155">
        <v>-21.151439299123908</v>
      </c>
      <c r="F33" s="155">
        <v>1.9873817034700316</v>
      </c>
      <c r="G33" s="154">
        <v>2984</v>
      </c>
      <c r="H33" s="155">
        <v>-10.012062726176111</v>
      </c>
      <c r="I33" s="154">
        <v>4910</v>
      </c>
      <c r="J33" s="155">
        <v>-17.340067340067336</v>
      </c>
      <c r="K33" s="155">
        <v>1.6454423592493297</v>
      </c>
    </row>
    <row r="34" spans="1:11" ht="9" customHeight="1" x14ac:dyDescent="0.15">
      <c r="A34" s="158" t="s">
        <v>60</v>
      </c>
      <c r="B34" s="147">
        <v>317</v>
      </c>
      <c r="C34" s="149">
        <v>-21.921182266009851</v>
      </c>
      <c r="D34" s="147">
        <v>630</v>
      </c>
      <c r="E34" s="149">
        <v>-21.151439299123908</v>
      </c>
      <c r="F34" s="149">
        <v>1.9873817034700316</v>
      </c>
      <c r="G34" s="147">
        <v>2984</v>
      </c>
      <c r="H34" s="149">
        <v>-9.9577549788774888</v>
      </c>
      <c r="I34" s="147">
        <v>4910</v>
      </c>
      <c r="J34" s="149">
        <v>-17.284366576819409</v>
      </c>
      <c r="K34" s="149">
        <v>1.6454423592493297</v>
      </c>
    </row>
    <row r="35" spans="1:11" ht="9" customHeight="1" x14ac:dyDescent="0.15">
      <c r="A35" s="158" t="s">
        <v>156</v>
      </c>
      <c r="B35" s="147">
        <v>0</v>
      </c>
      <c r="C35" s="149">
        <v>0</v>
      </c>
      <c r="D35" s="147">
        <v>0</v>
      </c>
      <c r="E35" s="149">
        <v>0</v>
      </c>
      <c r="F35" s="149">
        <v>0</v>
      </c>
      <c r="G35" s="147">
        <v>0</v>
      </c>
      <c r="H35" s="156" t="s">
        <v>43</v>
      </c>
      <c r="I35" s="147">
        <v>0</v>
      </c>
      <c r="J35" s="156" t="s">
        <v>43</v>
      </c>
      <c r="K35" s="149">
        <v>0</v>
      </c>
    </row>
    <row r="36" spans="1:11" s="123" customFormat="1" ht="20.100000000000001" customHeight="1" x14ac:dyDescent="0.15">
      <c r="A36" s="163" t="s">
        <v>384</v>
      </c>
      <c r="B36" s="154">
        <v>344</v>
      </c>
      <c r="C36" s="155">
        <v>-2.8248587570621453</v>
      </c>
      <c r="D36" s="154">
        <v>698</v>
      </c>
      <c r="E36" s="155">
        <v>-8.278580814717472</v>
      </c>
      <c r="F36" s="155">
        <v>2.0290697674418605</v>
      </c>
      <c r="G36" s="154">
        <v>4057</v>
      </c>
      <c r="H36" s="155">
        <v>-0.53934787938220552</v>
      </c>
      <c r="I36" s="154">
        <v>8522</v>
      </c>
      <c r="J36" s="155">
        <v>-10.171814061347106</v>
      </c>
      <c r="K36" s="155">
        <v>2.1005669213704707</v>
      </c>
    </row>
    <row r="37" spans="1:11" ht="9" customHeight="1" x14ac:dyDescent="0.15">
      <c r="A37" s="158" t="s">
        <v>60</v>
      </c>
      <c r="B37" s="147">
        <v>344</v>
      </c>
      <c r="C37" s="149">
        <v>-2.8248587570621453</v>
      </c>
      <c r="D37" s="147">
        <v>698</v>
      </c>
      <c r="E37" s="149">
        <v>-8.278580814717472</v>
      </c>
      <c r="F37" s="149">
        <v>2.0290697674418605</v>
      </c>
      <c r="G37" s="147">
        <v>3988</v>
      </c>
      <c r="H37" s="149">
        <v>-0.91925465838509979</v>
      </c>
      <c r="I37" s="147">
        <v>8037</v>
      </c>
      <c r="J37" s="149">
        <v>-10.050363738108558</v>
      </c>
      <c r="K37" s="149">
        <v>2.0152958876629889</v>
      </c>
    </row>
    <row r="38" spans="1:11" ht="9" customHeight="1" x14ac:dyDescent="0.15">
      <c r="A38" s="158" t="s">
        <v>156</v>
      </c>
      <c r="B38" s="147">
        <v>0</v>
      </c>
      <c r="C38" s="149">
        <v>0</v>
      </c>
      <c r="D38" s="147">
        <v>0</v>
      </c>
      <c r="E38" s="149">
        <v>0</v>
      </c>
      <c r="F38" s="149">
        <v>0</v>
      </c>
      <c r="G38" s="147">
        <v>69</v>
      </c>
      <c r="H38" s="149">
        <v>27.777777777777771</v>
      </c>
      <c r="I38" s="147">
        <v>485</v>
      </c>
      <c r="J38" s="149">
        <v>-12.137681159420296</v>
      </c>
      <c r="K38" s="149">
        <v>7.0289855072463769</v>
      </c>
    </row>
    <row r="39" spans="1:11" s="123" customFormat="1" ht="20.100000000000001" customHeight="1" x14ac:dyDescent="0.15">
      <c r="A39" s="163" t="s">
        <v>443</v>
      </c>
      <c r="B39" s="154">
        <v>331</v>
      </c>
      <c r="C39" s="155">
        <v>2.4767801857585141</v>
      </c>
      <c r="D39" s="154">
        <v>653</v>
      </c>
      <c r="E39" s="155">
        <v>8.291873963515755</v>
      </c>
      <c r="F39" s="155">
        <v>1.9728096676737159</v>
      </c>
      <c r="G39" s="154">
        <v>3886</v>
      </c>
      <c r="H39" s="155">
        <v>2.3709167544784009</v>
      </c>
      <c r="I39" s="154">
        <v>7449</v>
      </c>
      <c r="J39" s="155">
        <v>-8.0482897384300145E-2</v>
      </c>
      <c r="K39" s="155">
        <v>1.9168811116829645</v>
      </c>
    </row>
    <row r="40" spans="1:11" ht="9" customHeight="1" x14ac:dyDescent="0.15">
      <c r="A40" s="158" t="s">
        <v>60</v>
      </c>
      <c r="B40" s="147">
        <v>330</v>
      </c>
      <c r="C40" s="149">
        <v>4.100946372239747</v>
      </c>
      <c r="D40" s="147">
        <v>652</v>
      </c>
      <c r="E40" s="149">
        <v>10.321489001692044</v>
      </c>
      <c r="F40" s="149">
        <v>1.9757575757575758</v>
      </c>
      <c r="G40" s="147">
        <v>3851</v>
      </c>
      <c r="H40" s="149">
        <v>3.023006955591228</v>
      </c>
      <c r="I40" s="147">
        <v>7365</v>
      </c>
      <c r="J40" s="149">
        <v>0.58727123736683495</v>
      </c>
      <c r="K40" s="149">
        <v>1.9124902622695403</v>
      </c>
    </row>
    <row r="41" spans="1:11" ht="9" customHeight="1" x14ac:dyDescent="0.15">
      <c r="A41" s="158" t="s">
        <v>156</v>
      </c>
      <c r="B41" s="147">
        <v>1</v>
      </c>
      <c r="C41" s="149">
        <v>-83.333333333333329</v>
      </c>
      <c r="D41" s="147">
        <v>1</v>
      </c>
      <c r="E41" s="149">
        <v>-91.666666666666671</v>
      </c>
      <c r="F41" s="149">
        <v>1</v>
      </c>
      <c r="G41" s="147">
        <v>35</v>
      </c>
      <c r="H41" s="149">
        <v>-39.655172413793103</v>
      </c>
      <c r="I41" s="147">
        <v>84</v>
      </c>
      <c r="J41" s="149">
        <v>-36.842105263157897</v>
      </c>
      <c r="K41" s="149">
        <v>2.4</v>
      </c>
    </row>
    <row r="42" spans="1:11" s="123" customFormat="1" ht="20.100000000000001" customHeight="1" x14ac:dyDescent="0.15">
      <c r="A42" s="163" t="s">
        <v>385</v>
      </c>
      <c r="B42" s="154">
        <v>941</v>
      </c>
      <c r="C42" s="155">
        <v>101.93133047210301</v>
      </c>
      <c r="D42" s="154">
        <v>2516</v>
      </c>
      <c r="E42" s="155">
        <v>143.79844961240309</v>
      </c>
      <c r="F42" s="155">
        <v>2.6737513283740699</v>
      </c>
      <c r="G42" s="154">
        <v>8328</v>
      </c>
      <c r="H42" s="155">
        <v>35.348610433934653</v>
      </c>
      <c r="I42" s="154">
        <v>20614</v>
      </c>
      <c r="J42" s="155">
        <v>44.934261407579271</v>
      </c>
      <c r="K42" s="155">
        <v>2.4752641690682036</v>
      </c>
    </row>
    <row r="43" spans="1:11" ht="9" customHeight="1" x14ac:dyDescent="0.15">
      <c r="A43" s="158" t="s">
        <v>60</v>
      </c>
      <c r="B43" s="147">
        <v>880</v>
      </c>
      <c r="C43" s="149">
        <v>92.139737991266372</v>
      </c>
      <c r="D43" s="147">
        <v>2280</v>
      </c>
      <c r="E43" s="149">
        <v>123.96856581532415</v>
      </c>
      <c r="F43" s="149">
        <v>2.5909090909090908</v>
      </c>
      <c r="G43" s="147">
        <v>7944</v>
      </c>
      <c r="H43" s="149">
        <v>34.438991369097977</v>
      </c>
      <c r="I43" s="147">
        <v>19228</v>
      </c>
      <c r="J43" s="149">
        <v>44.473664437598615</v>
      </c>
      <c r="K43" s="149">
        <v>2.4204431017119838</v>
      </c>
    </row>
    <row r="44" spans="1:11" ht="9" customHeight="1" x14ac:dyDescent="0.15">
      <c r="A44" s="158" t="s">
        <v>156</v>
      </c>
      <c r="B44" s="147">
        <v>61</v>
      </c>
      <c r="C44" s="156" t="s">
        <v>43</v>
      </c>
      <c r="D44" s="147">
        <v>236</v>
      </c>
      <c r="E44" s="156" t="s">
        <v>43</v>
      </c>
      <c r="F44" s="149">
        <v>3.8688524590163933</v>
      </c>
      <c r="G44" s="147">
        <v>384</v>
      </c>
      <c r="H44" s="149">
        <v>57.377049180327873</v>
      </c>
      <c r="I44" s="147">
        <v>1386</v>
      </c>
      <c r="J44" s="149">
        <v>51.641137855579871</v>
      </c>
      <c r="K44" s="149">
        <v>3.609375</v>
      </c>
    </row>
    <row r="45" spans="1:11" s="123" customFormat="1" ht="20.100000000000001" customHeight="1" x14ac:dyDescent="0.15">
      <c r="A45" s="163" t="s">
        <v>386</v>
      </c>
      <c r="B45" s="154">
        <v>5015</v>
      </c>
      <c r="C45" s="155">
        <v>-10.717464838881966</v>
      </c>
      <c r="D45" s="154">
        <v>21939</v>
      </c>
      <c r="E45" s="155">
        <v>-5.2720207253886002</v>
      </c>
      <c r="F45" s="155">
        <v>4.3746759720837485</v>
      </c>
      <c r="G45" s="154">
        <v>41952</v>
      </c>
      <c r="H45" s="155">
        <v>-16.260130144915962</v>
      </c>
      <c r="I45" s="154">
        <v>172664</v>
      </c>
      <c r="J45" s="155">
        <v>-14.210191589156537</v>
      </c>
      <c r="K45" s="155">
        <v>4.1157513348588868</v>
      </c>
    </row>
    <row r="46" spans="1:11" ht="9" customHeight="1" x14ac:dyDescent="0.15">
      <c r="A46" s="158" t="s">
        <v>60</v>
      </c>
      <c r="B46" s="147">
        <v>4954</v>
      </c>
      <c r="C46" s="149">
        <v>-11.139013452914796</v>
      </c>
      <c r="D46" s="147">
        <v>21800</v>
      </c>
      <c r="E46" s="149">
        <v>-4.973628002266679</v>
      </c>
      <c r="F46" s="149">
        <v>4.400484457004441</v>
      </c>
      <c r="G46" s="147">
        <v>41169</v>
      </c>
      <c r="H46" s="149">
        <v>-16.278927888721682</v>
      </c>
      <c r="I46" s="147">
        <v>169799</v>
      </c>
      <c r="J46" s="149">
        <v>-14.039750521434499</v>
      </c>
      <c r="K46" s="149">
        <v>4.1244382909470723</v>
      </c>
    </row>
    <row r="47" spans="1:11" ht="9" customHeight="1" x14ac:dyDescent="0.15">
      <c r="A47" s="158" t="s">
        <v>156</v>
      </c>
      <c r="B47" s="147">
        <v>61</v>
      </c>
      <c r="C47" s="149">
        <v>45.238095238095241</v>
      </c>
      <c r="D47" s="147">
        <v>139</v>
      </c>
      <c r="E47" s="149">
        <v>-36.529680365296805</v>
      </c>
      <c r="F47" s="149">
        <v>2.278688524590164</v>
      </c>
      <c r="G47" s="147">
        <v>783</v>
      </c>
      <c r="H47" s="149">
        <v>-15.259740259740255</v>
      </c>
      <c r="I47" s="147">
        <v>2865</v>
      </c>
      <c r="J47" s="149">
        <v>-23.231511254019296</v>
      </c>
      <c r="K47" s="149">
        <v>3.6590038314176243</v>
      </c>
    </row>
    <row r="48" spans="1:11" ht="19.5" customHeight="1" x14ac:dyDescent="0.15">
      <c r="A48" s="163" t="s">
        <v>387</v>
      </c>
      <c r="B48" s="154">
        <v>210</v>
      </c>
      <c r="C48" s="155">
        <v>-21.05263157894737</v>
      </c>
      <c r="D48" s="154">
        <v>326</v>
      </c>
      <c r="E48" s="155">
        <v>-28.820960698689959</v>
      </c>
      <c r="F48" s="155">
        <v>1.5523809523809524</v>
      </c>
      <c r="G48" s="154">
        <v>2678</v>
      </c>
      <c r="H48" s="155">
        <v>-1.6886930983847321</v>
      </c>
      <c r="I48" s="154">
        <v>4102</v>
      </c>
      <c r="J48" s="155">
        <v>-15.614071178769805</v>
      </c>
      <c r="K48" s="155">
        <v>1.5317401045556385</v>
      </c>
    </row>
    <row r="49" spans="1:11" x14ac:dyDescent="0.15">
      <c r="A49" s="158" t="s">
        <v>60</v>
      </c>
      <c r="B49" s="147">
        <v>205</v>
      </c>
      <c r="C49" s="149">
        <v>-21.455938697318004</v>
      </c>
      <c r="D49" s="147">
        <v>321</v>
      </c>
      <c r="E49" s="149">
        <v>-28.348214285714292</v>
      </c>
      <c r="F49" s="149">
        <v>1.5658536585365854</v>
      </c>
      <c r="G49" s="147">
        <v>2608</v>
      </c>
      <c r="H49" s="149">
        <v>-2.9400818756977998</v>
      </c>
      <c r="I49" s="147">
        <v>3996</v>
      </c>
      <c r="J49" s="149">
        <v>-16.90580162195883</v>
      </c>
      <c r="K49" s="149">
        <v>1.5322085889570551</v>
      </c>
    </row>
    <row r="50" spans="1:11" x14ac:dyDescent="0.15">
      <c r="A50" s="158" t="s">
        <v>156</v>
      </c>
      <c r="B50" s="147">
        <v>5</v>
      </c>
      <c r="C50" s="149">
        <v>0</v>
      </c>
      <c r="D50" s="147">
        <v>5</v>
      </c>
      <c r="E50" s="149">
        <v>-50</v>
      </c>
      <c r="F50" s="149">
        <v>1</v>
      </c>
      <c r="G50" s="147">
        <v>70</v>
      </c>
      <c r="H50" s="149">
        <v>89.189189189189193</v>
      </c>
      <c r="I50" s="147">
        <v>106</v>
      </c>
      <c r="J50" s="149">
        <v>103.84615384615384</v>
      </c>
      <c r="K50" s="149">
        <v>1.5142857142857142</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18" t="s">
        <v>88</v>
      </c>
      <c r="B1" s="218"/>
      <c r="C1" s="218"/>
    </row>
    <row r="2" spans="1:3" ht="12.95" customHeight="1" x14ac:dyDescent="0.2">
      <c r="A2" s="219"/>
      <c r="B2" s="219"/>
      <c r="C2" s="7" t="s">
        <v>89</v>
      </c>
    </row>
    <row r="3" spans="1:3" ht="39" customHeight="1" x14ac:dyDescent="0.2">
      <c r="A3" s="218" t="s">
        <v>90</v>
      </c>
      <c r="B3" s="218"/>
      <c r="C3" s="8">
        <v>3</v>
      </c>
    </row>
    <row r="4" spans="1:3" s="9" customFormat="1" ht="39" customHeight="1" x14ac:dyDescent="0.2">
      <c r="A4" s="218" t="s">
        <v>91</v>
      </c>
      <c r="B4" s="218"/>
      <c r="C4" s="218"/>
    </row>
    <row r="5" spans="1:3" ht="22.5" customHeight="1" x14ac:dyDescent="0.2">
      <c r="A5" s="58" t="s">
        <v>92</v>
      </c>
      <c r="B5" s="161" t="s">
        <v>451</v>
      </c>
      <c r="C5" s="59">
        <v>10</v>
      </c>
    </row>
    <row r="6" spans="1:3" ht="11.1" customHeight="1" x14ac:dyDescent="0.2">
      <c r="A6" s="63"/>
      <c r="B6" s="63"/>
      <c r="C6" s="63"/>
    </row>
    <row r="7" spans="1:3" ht="22.5" customHeight="1" x14ac:dyDescent="0.2">
      <c r="A7" s="58" t="s">
        <v>93</v>
      </c>
      <c r="B7" s="61" t="s">
        <v>225</v>
      </c>
      <c r="C7" s="59">
        <v>11</v>
      </c>
    </row>
    <row r="8" spans="1:3" ht="11.1" customHeight="1" x14ac:dyDescent="0.2">
      <c r="A8" s="63"/>
      <c r="B8" s="63"/>
      <c r="C8" s="63"/>
    </row>
    <row r="9" spans="1:3" ht="22.5" customHeight="1" x14ac:dyDescent="0.2">
      <c r="A9" s="58" t="s">
        <v>94</v>
      </c>
      <c r="B9" s="61" t="s">
        <v>226</v>
      </c>
      <c r="C9" s="59">
        <v>12</v>
      </c>
    </row>
    <row r="10" spans="1:3" ht="11.1" customHeight="1" x14ac:dyDescent="0.2">
      <c r="A10" s="63"/>
      <c r="B10" s="63"/>
      <c r="C10" s="63"/>
    </row>
    <row r="11" spans="1:3" s="60" customFormat="1" ht="12.95" customHeight="1" x14ac:dyDescent="0.2">
      <c r="A11" s="58" t="s">
        <v>95</v>
      </c>
      <c r="B11" s="61" t="s">
        <v>227</v>
      </c>
      <c r="C11" s="62">
        <v>13</v>
      </c>
    </row>
    <row r="12" spans="1:3" ht="11.1" customHeight="1" x14ac:dyDescent="0.2">
      <c r="A12" s="63"/>
      <c r="B12" s="63"/>
      <c r="C12" s="63"/>
    </row>
    <row r="13" spans="1:3" ht="22.5" customHeight="1" x14ac:dyDescent="0.2">
      <c r="A13" s="58" t="s">
        <v>96</v>
      </c>
      <c r="B13" s="61" t="s">
        <v>255</v>
      </c>
      <c r="C13" s="59">
        <v>14</v>
      </c>
    </row>
    <row r="14" spans="1:3" ht="11.1" customHeight="1" x14ac:dyDescent="0.2">
      <c r="A14" s="63"/>
      <c r="B14" s="63"/>
      <c r="C14" s="63"/>
    </row>
    <row r="15" spans="1:3" ht="22.5" customHeight="1" x14ac:dyDescent="0.2">
      <c r="A15" s="58" t="s">
        <v>97</v>
      </c>
      <c r="B15" s="61" t="s">
        <v>228</v>
      </c>
      <c r="C15" s="59">
        <v>15</v>
      </c>
    </row>
    <row r="16" spans="1:3" ht="11.1" customHeight="1" x14ac:dyDescent="0.2">
      <c r="A16" s="63"/>
      <c r="B16" s="63"/>
      <c r="C16" s="63"/>
    </row>
    <row r="17" spans="1:3" ht="22.5" customHeight="1" x14ac:dyDescent="0.2">
      <c r="A17" s="58" t="s">
        <v>98</v>
      </c>
      <c r="B17" s="61" t="s">
        <v>229</v>
      </c>
      <c r="C17" s="59">
        <v>16</v>
      </c>
    </row>
    <row r="18" spans="1:3" ht="11.1" customHeight="1" x14ac:dyDescent="0.2">
      <c r="A18" s="63"/>
      <c r="B18" s="63"/>
      <c r="C18" s="63"/>
    </row>
    <row r="19" spans="1:3" ht="22.5" customHeight="1" x14ac:dyDescent="0.2">
      <c r="A19" s="58" t="s">
        <v>99</v>
      </c>
      <c r="B19" s="61" t="s">
        <v>230</v>
      </c>
      <c r="C19" s="59">
        <v>18</v>
      </c>
    </row>
    <row r="20" spans="1:3" ht="11.1" customHeight="1" x14ac:dyDescent="0.2">
      <c r="A20" s="63"/>
      <c r="B20" s="63"/>
      <c r="C20" s="63"/>
    </row>
    <row r="21" spans="1:3" ht="22.5" customHeight="1" x14ac:dyDescent="0.2">
      <c r="A21" s="58" t="s">
        <v>100</v>
      </c>
      <c r="B21" s="61" t="s">
        <v>224</v>
      </c>
      <c r="C21" s="59">
        <v>22</v>
      </c>
    </row>
    <row r="22" spans="1:3" ht="11.1" customHeight="1" x14ac:dyDescent="0.2">
      <c r="A22" s="63"/>
      <c r="B22" s="63"/>
      <c r="C22" s="63"/>
    </row>
    <row r="23" spans="1:3" ht="22.5" customHeight="1" x14ac:dyDescent="0.2">
      <c r="A23" s="58" t="s">
        <v>101</v>
      </c>
      <c r="B23" s="61" t="s">
        <v>231</v>
      </c>
      <c r="C23" s="59">
        <v>30</v>
      </c>
    </row>
    <row r="24" spans="1:3" ht="11.1" customHeight="1" x14ac:dyDescent="0.2">
      <c r="A24" s="63"/>
      <c r="B24" s="63"/>
      <c r="C24" s="63"/>
    </row>
    <row r="25" spans="1:3" s="63" customFormat="1" ht="22.5" customHeight="1" x14ac:dyDescent="0.2">
      <c r="A25" s="58" t="s">
        <v>126</v>
      </c>
      <c r="B25" s="61" t="s">
        <v>5</v>
      </c>
      <c r="C25" s="59">
        <v>32</v>
      </c>
    </row>
    <row r="26" spans="1:3" ht="11.1" customHeight="1" x14ac:dyDescent="0.2">
      <c r="A26" s="63"/>
      <c r="B26" s="63"/>
      <c r="C26" s="63"/>
    </row>
    <row r="27" spans="1:3" ht="22.5" customHeight="1" x14ac:dyDescent="0.2">
      <c r="A27" s="58" t="s">
        <v>127</v>
      </c>
      <c r="B27" s="61" t="s">
        <v>232</v>
      </c>
      <c r="C27" s="59">
        <v>33</v>
      </c>
    </row>
    <row r="28" spans="1:3" ht="11.1" customHeight="1" x14ac:dyDescent="0.2">
      <c r="A28" s="57"/>
      <c r="B28" s="63"/>
      <c r="C28" s="64"/>
    </row>
    <row r="29" spans="1:3" ht="22.5" customHeight="1" x14ac:dyDescent="0.2">
      <c r="A29" s="58" t="s">
        <v>192</v>
      </c>
      <c r="B29" s="61" t="s">
        <v>4</v>
      </c>
      <c r="C29" s="59">
        <v>33</v>
      </c>
    </row>
    <row r="30" spans="1:3" ht="11.1" customHeight="1" x14ac:dyDescent="0.2">
      <c r="A30" s="63"/>
      <c r="B30" s="63"/>
      <c r="C30" s="63"/>
    </row>
    <row r="31" spans="1:3" ht="22.5" customHeight="1" x14ac:dyDescent="0.2">
      <c r="A31" s="58" t="s">
        <v>219</v>
      </c>
      <c r="B31" s="61" t="s">
        <v>3</v>
      </c>
      <c r="C31" s="59">
        <v>34</v>
      </c>
    </row>
    <row r="32" spans="1:3" ht="11.1" customHeight="1" x14ac:dyDescent="0.2">
      <c r="A32" s="63"/>
      <c r="B32" s="63"/>
      <c r="C32" s="63"/>
    </row>
    <row r="33" spans="1:3" ht="22.5" customHeight="1" x14ac:dyDescent="0.2">
      <c r="A33" s="58" t="s">
        <v>220</v>
      </c>
      <c r="B33" s="61" t="s">
        <v>233</v>
      </c>
      <c r="C33" s="59">
        <v>35</v>
      </c>
    </row>
    <row r="34" spans="1:3" ht="11.1" customHeight="1" x14ac:dyDescent="0.2">
      <c r="A34" s="63"/>
      <c r="B34" s="63"/>
      <c r="C34" s="63"/>
    </row>
    <row r="35" spans="1:3" ht="22.5" customHeight="1" x14ac:dyDescent="0.2">
      <c r="A35" s="58" t="s">
        <v>221</v>
      </c>
      <c r="B35" s="61" t="s">
        <v>234</v>
      </c>
      <c r="C35" s="59">
        <v>38</v>
      </c>
    </row>
    <row r="36" spans="1:3" ht="11.1" customHeight="1" x14ac:dyDescent="0.2"/>
    <row r="37" spans="1:3" ht="22.5" customHeight="1" x14ac:dyDescent="0.2">
      <c r="A37" s="58" t="s">
        <v>222</v>
      </c>
      <c r="B37" s="61" t="s">
        <v>235</v>
      </c>
      <c r="C37" s="59">
        <v>41</v>
      </c>
    </row>
    <row r="38" spans="1:3" s="98" customFormat="1" ht="11.1" customHeight="1" x14ac:dyDescent="0.2"/>
    <row r="39" spans="1:3" s="98" customFormat="1" ht="22.5" customHeight="1" x14ac:dyDescent="0.2">
      <c r="A39" s="99" t="s">
        <v>288</v>
      </c>
      <c r="B39" s="94" t="s">
        <v>289</v>
      </c>
      <c r="C39" s="100">
        <v>42</v>
      </c>
    </row>
    <row r="40" spans="1:3" s="98" customFormat="1" ht="11.1" customHeight="1" x14ac:dyDescent="0.2"/>
    <row r="41" spans="1:3" s="98" customFormat="1" ht="22.5" customHeight="1" x14ac:dyDescent="0.2">
      <c r="A41" s="99" t="s">
        <v>290</v>
      </c>
      <c r="B41" s="94" t="s">
        <v>291</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9"/>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2" t="s">
        <v>207</v>
      </c>
      <c r="B1" s="272"/>
      <c r="C1" s="272"/>
      <c r="D1" s="272"/>
      <c r="E1" s="272"/>
      <c r="F1" s="272"/>
      <c r="G1" s="272"/>
      <c r="H1" s="272"/>
      <c r="I1" s="272"/>
      <c r="J1" s="272"/>
      <c r="K1" s="272"/>
    </row>
    <row r="2" spans="1:11" ht="9.9499999999999993" customHeight="1" x14ac:dyDescent="0.15">
      <c r="A2" s="263" t="s">
        <v>258</v>
      </c>
      <c r="B2" s="244" t="s">
        <v>492</v>
      </c>
      <c r="C2" s="240"/>
      <c r="D2" s="240"/>
      <c r="E2" s="240"/>
      <c r="F2" s="240"/>
      <c r="G2" s="245" t="s">
        <v>493</v>
      </c>
      <c r="H2" s="246"/>
      <c r="I2" s="246"/>
      <c r="J2" s="246"/>
      <c r="K2" s="246"/>
    </row>
    <row r="3" spans="1:11" ht="9.9499999999999993" customHeight="1" x14ac:dyDescent="0.15">
      <c r="A3" s="264"/>
      <c r="B3" s="266" t="s">
        <v>137</v>
      </c>
      <c r="C3" s="267"/>
      <c r="D3" s="268" t="s">
        <v>135</v>
      </c>
      <c r="E3" s="269"/>
      <c r="F3" s="270" t="s">
        <v>58</v>
      </c>
      <c r="G3" s="268" t="s">
        <v>137</v>
      </c>
      <c r="H3" s="269"/>
      <c r="I3" s="268" t="s">
        <v>135</v>
      </c>
      <c r="J3" s="269"/>
      <c r="K3" s="268" t="s">
        <v>58</v>
      </c>
    </row>
    <row r="4" spans="1:11" ht="45" customHeight="1" x14ac:dyDescent="0.15">
      <c r="A4" s="264"/>
      <c r="B4" s="134" t="s">
        <v>138</v>
      </c>
      <c r="C4" s="133" t="s">
        <v>154</v>
      </c>
      <c r="D4" s="133" t="s">
        <v>138</v>
      </c>
      <c r="E4" s="133" t="s">
        <v>154</v>
      </c>
      <c r="F4" s="271"/>
      <c r="G4" s="133" t="s">
        <v>138</v>
      </c>
      <c r="H4" s="133" t="s">
        <v>157</v>
      </c>
      <c r="I4" s="133" t="s">
        <v>138</v>
      </c>
      <c r="J4" s="133" t="s">
        <v>157</v>
      </c>
      <c r="K4" s="268"/>
    </row>
    <row r="5" spans="1:11" ht="9.9499999999999993" customHeight="1" x14ac:dyDescent="0.15">
      <c r="A5" s="265"/>
      <c r="B5" s="129" t="s">
        <v>139</v>
      </c>
      <c r="C5" s="135" t="s">
        <v>140</v>
      </c>
      <c r="D5" s="135" t="s">
        <v>139</v>
      </c>
      <c r="E5" s="135" t="s">
        <v>140</v>
      </c>
      <c r="F5" s="135" t="s">
        <v>141</v>
      </c>
      <c r="G5" s="135" t="s">
        <v>139</v>
      </c>
      <c r="H5" s="135" t="s">
        <v>140</v>
      </c>
      <c r="I5" s="135" t="s">
        <v>139</v>
      </c>
      <c r="J5" s="135" t="s">
        <v>140</v>
      </c>
      <c r="K5" s="136" t="s">
        <v>141</v>
      </c>
    </row>
    <row r="6" spans="1:11" s="123" customFormat="1" ht="21.95" customHeight="1" x14ac:dyDescent="0.15">
      <c r="A6" s="126" t="s">
        <v>79</v>
      </c>
      <c r="B6" s="125"/>
      <c r="C6" s="124"/>
      <c r="D6" s="125"/>
      <c r="E6" s="124"/>
      <c r="F6" s="127"/>
      <c r="G6" s="125"/>
      <c r="H6" s="124"/>
      <c r="I6" s="125"/>
      <c r="J6" s="124"/>
      <c r="K6" s="127"/>
    </row>
    <row r="7" spans="1:11" s="123" customFormat="1" ht="20.100000000000001" customHeight="1" x14ac:dyDescent="0.15">
      <c r="A7" s="163" t="s">
        <v>388</v>
      </c>
      <c r="B7" s="154">
        <v>3214</v>
      </c>
      <c r="C7" s="155">
        <v>1.0374096196164686</v>
      </c>
      <c r="D7" s="154">
        <v>5417</v>
      </c>
      <c r="E7" s="155">
        <v>5.5411895086805885E-2</v>
      </c>
      <c r="F7" s="155">
        <v>1.6854387056627256</v>
      </c>
      <c r="G7" s="154">
        <v>27706</v>
      </c>
      <c r="H7" s="155">
        <v>-2.1577144471518892</v>
      </c>
      <c r="I7" s="154">
        <v>47449</v>
      </c>
      <c r="J7" s="155">
        <v>-3.5393372636714844</v>
      </c>
      <c r="K7" s="155">
        <v>1.7125893308308671</v>
      </c>
    </row>
    <row r="8" spans="1:11" ht="9" customHeight="1" x14ac:dyDescent="0.15">
      <c r="A8" s="158" t="s">
        <v>60</v>
      </c>
      <c r="B8" s="147">
        <v>2762</v>
      </c>
      <c r="C8" s="149">
        <v>-9.6795291039895375</v>
      </c>
      <c r="D8" s="147">
        <v>4719</v>
      </c>
      <c r="E8" s="149">
        <v>-9.7360367253251781</v>
      </c>
      <c r="F8" s="149">
        <v>1.7085445329471398</v>
      </c>
      <c r="G8" s="147">
        <v>25127</v>
      </c>
      <c r="H8" s="149">
        <v>-2.0962400155854226</v>
      </c>
      <c r="I8" s="147">
        <v>43185</v>
      </c>
      <c r="J8" s="149">
        <v>-3.4130303504730364</v>
      </c>
      <c r="K8" s="149">
        <v>1.7186691606638278</v>
      </c>
    </row>
    <row r="9" spans="1:11" ht="9" customHeight="1" x14ac:dyDescent="0.15">
      <c r="A9" s="158" t="s">
        <v>156</v>
      </c>
      <c r="B9" s="147">
        <v>452</v>
      </c>
      <c r="C9" s="149">
        <v>267.47967479674799</v>
      </c>
      <c r="D9" s="147">
        <v>698</v>
      </c>
      <c r="E9" s="149">
        <v>275.26881720430106</v>
      </c>
      <c r="F9" s="149">
        <v>1.5442477876106195</v>
      </c>
      <c r="G9" s="147">
        <v>2579</v>
      </c>
      <c r="H9" s="149">
        <v>-2.7526395173454006</v>
      </c>
      <c r="I9" s="147">
        <v>4264</v>
      </c>
      <c r="J9" s="149">
        <v>-4.8001786112971701</v>
      </c>
      <c r="K9" s="149">
        <v>1.6533540131834044</v>
      </c>
    </row>
    <row r="10" spans="1:11" s="123" customFormat="1" ht="20.100000000000001" customHeight="1" x14ac:dyDescent="0.15">
      <c r="A10" s="163" t="s">
        <v>389</v>
      </c>
      <c r="B10" s="154">
        <v>598</v>
      </c>
      <c r="C10" s="155">
        <v>-6.5625</v>
      </c>
      <c r="D10" s="154">
        <v>1366</v>
      </c>
      <c r="E10" s="155">
        <v>-6.0522696011004058</v>
      </c>
      <c r="F10" s="155">
        <v>2.2842809364548495</v>
      </c>
      <c r="G10" s="154">
        <v>4666</v>
      </c>
      <c r="H10" s="155">
        <v>-18.554721591900858</v>
      </c>
      <c r="I10" s="154">
        <v>10197</v>
      </c>
      <c r="J10" s="155">
        <v>-17.918377203574011</v>
      </c>
      <c r="K10" s="155">
        <v>2.1853836262323187</v>
      </c>
    </row>
    <row r="11" spans="1:11" ht="9" customHeight="1" x14ac:dyDescent="0.15">
      <c r="A11" s="158" t="s">
        <v>60</v>
      </c>
      <c r="B11" s="147">
        <v>501</v>
      </c>
      <c r="C11" s="149">
        <v>-20.222929936305732</v>
      </c>
      <c r="D11" s="147">
        <v>1119</v>
      </c>
      <c r="E11" s="149">
        <v>-21.802935010482187</v>
      </c>
      <c r="F11" s="149">
        <v>2.2335329341317367</v>
      </c>
      <c r="G11" s="147">
        <v>4449</v>
      </c>
      <c r="H11" s="149">
        <v>-19.577006507592188</v>
      </c>
      <c r="I11" s="147">
        <v>9698</v>
      </c>
      <c r="J11" s="149">
        <v>-19.384871155444728</v>
      </c>
      <c r="K11" s="149">
        <v>2.179815688918858</v>
      </c>
    </row>
    <row r="12" spans="1:11" ht="9" customHeight="1" x14ac:dyDescent="0.15">
      <c r="A12" s="158" t="s">
        <v>156</v>
      </c>
      <c r="B12" s="147">
        <v>97</v>
      </c>
      <c r="C12" s="156" t="s">
        <v>43</v>
      </c>
      <c r="D12" s="147">
        <v>247</v>
      </c>
      <c r="E12" s="156" t="s">
        <v>43</v>
      </c>
      <c r="F12" s="149">
        <v>2.5463917525773194</v>
      </c>
      <c r="G12" s="147">
        <v>217</v>
      </c>
      <c r="H12" s="149">
        <v>10.152284263959388</v>
      </c>
      <c r="I12" s="147">
        <v>499</v>
      </c>
      <c r="J12" s="149">
        <v>26.972010178117046</v>
      </c>
      <c r="K12" s="149">
        <v>2.2995391705069124</v>
      </c>
    </row>
    <row r="13" spans="1:11" s="123" customFormat="1" ht="20.100000000000001" customHeight="1" x14ac:dyDescent="0.15">
      <c r="A13" s="163" t="s">
        <v>390</v>
      </c>
      <c r="B13" s="154">
        <v>292</v>
      </c>
      <c r="C13" s="155">
        <v>7.7490774907749085</v>
      </c>
      <c r="D13" s="154">
        <v>618</v>
      </c>
      <c r="E13" s="155">
        <v>9.7690941385435224</v>
      </c>
      <c r="F13" s="155">
        <v>2.1164383561643834</v>
      </c>
      <c r="G13" s="154">
        <v>3245</v>
      </c>
      <c r="H13" s="155">
        <v>33.155519080837081</v>
      </c>
      <c r="I13" s="154">
        <v>8262</v>
      </c>
      <c r="J13" s="155">
        <v>25.505088865258998</v>
      </c>
      <c r="K13" s="155">
        <v>2.5460708782742683</v>
      </c>
    </row>
    <row r="14" spans="1:11" ht="9" customHeight="1" x14ac:dyDescent="0.15">
      <c r="A14" s="158" t="s">
        <v>60</v>
      </c>
      <c r="B14" s="147">
        <v>288</v>
      </c>
      <c r="C14" s="149">
        <v>11.627906976744185</v>
      </c>
      <c r="D14" s="147">
        <v>612</v>
      </c>
      <c r="E14" s="149">
        <v>17.241379310344826</v>
      </c>
      <c r="F14" s="149">
        <v>2.125</v>
      </c>
      <c r="G14" s="147">
        <v>3145</v>
      </c>
      <c r="H14" s="149">
        <v>37.757336837494535</v>
      </c>
      <c r="I14" s="147">
        <v>8056</v>
      </c>
      <c r="J14" s="149">
        <v>29.601029601029609</v>
      </c>
      <c r="K14" s="149">
        <v>2.5615262321144674</v>
      </c>
    </row>
    <row r="15" spans="1:11" ht="9" customHeight="1" x14ac:dyDescent="0.15">
      <c r="A15" s="158" t="s">
        <v>156</v>
      </c>
      <c r="B15" s="147">
        <v>4</v>
      </c>
      <c r="C15" s="149">
        <v>-69.230769230769226</v>
      </c>
      <c r="D15" s="147">
        <v>6</v>
      </c>
      <c r="E15" s="149">
        <v>-85.365853658536579</v>
      </c>
      <c r="F15" s="149">
        <v>1.5</v>
      </c>
      <c r="G15" s="147">
        <v>100</v>
      </c>
      <c r="H15" s="149">
        <v>-35.064935064935071</v>
      </c>
      <c r="I15" s="147">
        <v>206</v>
      </c>
      <c r="J15" s="149">
        <v>-43.869209809264305</v>
      </c>
      <c r="K15" s="149">
        <v>2.06</v>
      </c>
    </row>
    <row r="16" spans="1:11" s="123" customFormat="1" ht="20.100000000000001" customHeight="1" x14ac:dyDescent="0.15">
      <c r="A16" s="163" t="s">
        <v>391</v>
      </c>
      <c r="B16" s="154">
        <v>881</v>
      </c>
      <c r="C16" s="155">
        <v>4.2603550295857957</v>
      </c>
      <c r="D16" s="154">
        <v>2445</v>
      </c>
      <c r="E16" s="155">
        <v>4.4425459205467774</v>
      </c>
      <c r="F16" s="155">
        <v>2.7752553916004539</v>
      </c>
      <c r="G16" s="154">
        <v>7863</v>
      </c>
      <c r="H16" s="155">
        <v>-5.1850958639816724</v>
      </c>
      <c r="I16" s="154">
        <v>22856</v>
      </c>
      <c r="J16" s="155">
        <v>-1.2529162706299104</v>
      </c>
      <c r="K16" s="155">
        <v>2.90677858323795</v>
      </c>
    </row>
    <row r="17" spans="1:11" ht="9" customHeight="1" x14ac:dyDescent="0.15">
      <c r="A17" s="158" t="s">
        <v>60</v>
      </c>
      <c r="B17" s="147">
        <v>881</v>
      </c>
      <c r="C17" s="149">
        <v>4.5077105575326186</v>
      </c>
      <c r="D17" s="147">
        <v>2445</v>
      </c>
      <c r="E17" s="149">
        <v>4.8006858122588909</v>
      </c>
      <c r="F17" s="149">
        <v>2.7752553916004539</v>
      </c>
      <c r="G17" s="147">
        <v>7812</v>
      </c>
      <c r="H17" s="149">
        <v>-5.0674444039373014</v>
      </c>
      <c r="I17" s="147">
        <v>22773</v>
      </c>
      <c r="J17" s="149">
        <v>-1.2788278134211879</v>
      </c>
      <c r="K17" s="149">
        <v>2.9151305683563749</v>
      </c>
    </row>
    <row r="18" spans="1:11" ht="9" customHeight="1" x14ac:dyDescent="0.15">
      <c r="A18" s="158" t="s">
        <v>156</v>
      </c>
      <c r="B18" s="147">
        <v>0</v>
      </c>
      <c r="C18" s="156" t="s">
        <v>43</v>
      </c>
      <c r="D18" s="147">
        <v>0</v>
      </c>
      <c r="E18" s="156" t="s">
        <v>43</v>
      </c>
      <c r="F18" s="149">
        <v>0</v>
      </c>
      <c r="G18" s="147">
        <v>51</v>
      </c>
      <c r="H18" s="149">
        <v>-20.3125</v>
      </c>
      <c r="I18" s="147">
        <v>83</v>
      </c>
      <c r="J18" s="149">
        <v>6.4102564102564088</v>
      </c>
      <c r="K18" s="149">
        <v>1.6274509803921569</v>
      </c>
    </row>
    <row r="19" spans="1:11" ht="19.5" customHeight="1" x14ac:dyDescent="0.15">
      <c r="A19" s="163" t="s">
        <v>392</v>
      </c>
      <c r="B19" s="154">
        <v>498</v>
      </c>
      <c r="C19" s="155">
        <v>-7.9482439926062796</v>
      </c>
      <c r="D19" s="154">
        <v>1073</v>
      </c>
      <c r="E19" s="155">
        <v>10.164271047227928</v>
      </c>
      <c r="F19" s="155">
        <v>2.1546184738955825</v>
      </c>
      <c r="G19" s="154">
        <v>3855</v>
      </c>
      <c r="H19" s="155">
        <v>-11.845415046878571</v>
      </c>
      <c r="I19" s="154">
        <v>9443</v>
      </c>
      <c r="J19" s="155">
        <v>-13.974674319030697</v>
      </c>
      <c r="K19" s="155">
        <v>2.4495460440985735</v>
      </c>
    </row>
    <row r="20" spans="1:11" ht="9" customHeight="1" x14ac:dyDescent="0.15">
      <c r="A20" s="158" t="s">
        <v>60</v>
      </c>
      <c r="B20" s="147">
        <v>498</v>
      </c>
      <c r="C20" s="149">
        <v>-7.9482439926062796</v>
      </c>
      <c r="D20" s="147">
        <v>1073</v>
      </c>
      <c r="E20" s="149">
        <v>10.164271047227928</v>
      </c>
      <c r="F20" s="149">
        <v>2.1546184738955825</v>
      </c>
      <c r="G20" s="147">
        <v>3816</v>
      </c>
      <c r="H20" s="149">
        <v>-11.76878612716763</v>
      </c>
      <c r="I20" s="147">
        <v>9354</v>
      </c>
      <c r="J20" s="149">
        <v>-13.700525878771103</v>
      </c>
      <c r="K20" s="149">
        <v>2.4512578616352201</v>
      </c>
    </row>
    <row r="21" spans="1:11" ht="9" customHeight="1" x14ac:dyDescent="0.15">
      <c r="A21" s="158" t="s">
        <v>156</v>
      </c>
      <c r="B21" s="147">
        <v>0</v>
      </c>
      <c r="C21" s="149">
        <v>0</v>
      </c>
      <c r="D21" s="147">
        <v>0</v>
      </c>
      <c r="E21" s="149">
        <v>0</v>
      </c>
      <c r="F21" s="149">
        <v>0</v>
      </c>
      <c r="G21" s="147">
        <v>39</v>
      </c>
      <c r="H21" s="149">
        <v>-18.75</v>
      </c>
      <c r="I21" s="147">
        <v>89</v>
      </c>
      <c r="J21" s="149">
        <v>-35.507246376811594</v>
      </c>
      <c r="K21" s="149">
        <v>2.2820512820512819</v>
      </c>
    </row>
    <row r="22" spans="1:11" ht="19.5" customHeight="1" x14ac:dyDescent="0.15">
      <c r="A22" s="164" t="s">
        <v>393</v>
      </c>
      <c r="B22" s="154">
        <v>295</v>
      </c>
      <c r="C22" s="155">
        <v>0.34013605442176242</v>
      </c>
      <c r="D22" s="154">
        <v>665</v>
      </c>
      <c r="E22" s="155">
        <v>2.3076923076923066</v>
      </c>
      <c r="F22" s="155">
        <v>2.2542372881355934</v>
      </c>
      <c r="G22" s="154">
        <v>3691</v>
      </c>
      <c r="H22" s="155">
        <v>15.056109725685786</v>
      </c>
      <c r="I22" s="154">
        <v>9264</v>
      </c>
      <c r="J22" s="155">
        <v>-0.23691578720654149</v>
      </c>
      <c r="K22" s="155">
        <v>2.5098889189921429</v>
      </c>
    </row>
    <row r="23" spans="1:11" ht="9" customHeight="1" x14ac:dyDescent="0.15">
      <c r="A23" s="165" t="s">
        <v>60</v>
      </c>
      <c r="B23" s="147">
        <v>295</v>
      </c>
      <c r="C23" s="149">
        <v>0.34013605442176242</v>
      </c>
      <c r="D23" s="147">
        <v>665</v>
      </c>
      <c r="E23" s="149">
        <v>2.3076923076923066</v>
      </c>
      <c r="F23" s="149">
        <v>2.2542372881355934</v>
      </c>
      <c r="G23" s="147">
        <v>3666</v>
      </c>
      <c r="H23" s="149">
        <v>14.5625</v>
      </c>
      <c r="I23" s="147">
        <v>9156</v>
      </c>
      <c r="J23" s="149">
        <v>-1.0162162162162218</v>
      </c>
      <c r="K23" s="149">
        <v>2.4975450081833062</v>
      </c>
    </row>
    <row r="24" spans="1:11" ht="9" customHeight="1" x14ac:dyDescent="0.15">
      <c r="A24" s="165" t="s">
        <v>156</v>
      </c>
      <c r="B24" s="147">
        <v>0</v>
      </c>
      <c r="C24" s="149">
        <v>0</v>
      </c>
      <c r="D24" s="147">
        <v>0</v>
      </c>
      <c r="E24" s="149">
        <v>0</v>
      </c>
      <c r="F24" s="149">
        <v>0</v>
      </c>
      <c r="G24" s="147">
        <v>25</v>
      </c>
      <c r="H24" s="149">
        <v>212.5</v>
      </c>
      <c r="I24" s="147">
        <v>108</v>
      </c>
      <c r="J24" s="149">
        <v>200</v>
      </c>
      <c r="K24" s="149">
        <v>4.32</v>
      </c>
    </row>
    <row r="25" spans="1:11" ht="19.5" customHeight="1" x14ac:dyDescent="0.15">
      <c r="A25" s="163" t="s">
        <v>394</v>
      </c>
      <c r="B25" s="154">
        <v>185</v>
      </c>
      <c r="C25" s="155">
        <v>-17.040358744394624</v>
      </c>
      <c r="D25" s="154">
        <v>762</v>
      </c>
      <c r="E25" s="155">
        <v>-1.1673151750972721</v>
      </c>
      <c r="F25" s="155">
        <v>4.1189189189189186</v>
      </c>
      <c r="G25" s="154">
        <v>1536</v>
      </c>
      <c r="H25" s="155">
        <v>-16.248636859323881</v>
      </c>
      <c r="I25" s="154">
        <v>5965</v>
      </c>
      <c r="J25" s="155">
        <v>-13.949798038084253</v>
      </c>
      <c r="K25" s="155">
        <v>3.8834635416666665</v>
      </c>
    </row>
    <row r="26" spans="1:11" ht="9" customHeight="1" x14ac:dyDescent="0.15">
      <c r="A26" s="158" t="s">
        <v>60</v>
      </c>
      <c r="B26" s="147">
        <v>185</v>
      </c>
      <c r="C26" s="149">
        <v>-17.040358744394624</v>
      </c>
      <c r="D26" s="147">
        <v>762</v>
      </c>
      <c r="E26" s="149">
        <v>-1.1673151750972721</v>
      </c>
      <c r="F26" s="149">
        <v>4.1189189189189186</v>
      </c>
      <c r="G26" s="147">
        <v>1536</v>
      </c>
      <c r="H26" s="149">
        <v>-16.248636859323881</v>
      </c>
      <c r="I26" s="147">
        <v>5965</v>
      </c>
      <c r="J26" s="149">
        <v>-13.949798038084253</v>
      </c>
      <c r="K26" s="149">
        <v>3.8834635416666665</v>
      </c>
    </row>
    <row r="27" spans="1:11" ht="9" customHeight="1" x14ac:dyDescent="0.15">
      <c r="A27" s="158" t="s">
        <v>156</v>
      </c>
      <c r="B27" s="147">
        <v>0</v>
      </c>
      <c r="C27" s="149">
        <v>0</v>
      </c>
      <c r="D27" s="147">
        <v>0</v>
      </c>
      <c r="E27" s="149">
        <v>0</v>
      </c>
      <c r="F27" s="149">
        <v>0</v>
      </c>
      <c r="G27" s="147">
        <v>0</v>
      </c>
      <c r="H27" s="149">
        <v>0</v>
      </c>
      <c r="I27" s="147">
        <v>0</v>
      </c>
      <c r="J27" s="149">
        <v>0</v>
      </c>
      <c r="K27" s="149">
        <v>0</v>
      </c>
    </row>
    <row r="28" spans="1:11" s="123" customFormat="1" ht="20.100000000000001" customHeight="1" x14ac:dyDescent="0.15">
      <c r="A28" s="163" t="s">
        <v>459</v>
      </c>
      <c r="B28" s="154">
        <v>379</v>
      </c>
      <c r="C28" s="155">
        <v>73.853211009174316</v>
      </c>
      <c r="D28" s="154">
        <v>702</v>
      </c>
      <c r="E28" s="155">
        <v>43.558282208588963</v>
      </c>
      <c r="F28" s="155">
        <v>1.8522427440633245</v>
      </c>
      <c r="G28" s="154">
        <v>2998</v>
      </c>
      <c r="H28" s="155">
        <v>46.030199707744771</v>
      </c>
      <c r="I28" s="154">
        <v>4769</v>
      </c>
      <c r="J28" s="155">
        <v>-29.410894020130257</v>
      </c>
      <c r="K28" s="155">
        <v>1.5907271514342896</v>
      </c>
    </row>
    <row r="29" spans="1:11" ht="9" customHeight="1" x14ac:dyDescent="0.15">
      <c r="A29" s="158" t="s">
        <v>60</v>
      </c>
      <c r="B29" s="147">
        <v>367</v>
      </c>
      <c r="C29" s="149">
        <v>76.442307692307679</v>
      </c>
      <c r="D29" s="147">
        <v>685</v>
      </c>
      <c r="E29" s="149">
        <v>53.243847874720359</v>
      </c>
      <c r="F29" s="149">
        <v>1.8664850136239781</v>
      </c>
      <c r="G29" s="147">
        <v>2903</v>
      </c>
      <c r="H29" s="149">
        <v>43.004926108374377</v>
      </c>
      <c r="I29" s="147">
        <v>4422</v>
      </c>
      <c r="J29" s="149">
        <v>-33.812303547373148</v>
      </c>
      <c r="K29" s="149">
        <v>1.5232518084739923</v>
      </c>
    </row>
    <row r="30" spans="1:11" ht="9" customHeight="1" x14ac:dyDescent="0.15">
      <c r="A30" s="158" t="s">
        <v>156</v>
      </c>
      <c r="B30" s="147">
        <v>12</v>
      </c>
      <c r="C30" s="149">
        <v>20</v>
      </c>
      <c r="D30" s="147">
        <v>17</v>
      </c>
      <c r="E30" s="149">
        <v>-59.523809523809526</v>
      </c>
      <c r="F30" s="149">
        <v>1.4166666666666667</v>
      </c>
      <c r="G30" s="147">
        <v>95</v>
      </c>
      <c r="H30" s="156" t="s">
        <v>43</v>
      </c>
      <c r="I30" s="147">
        <v>347</v>
      </c>
      <c r="J30" s="156" t="s">
        <v>43</v>
      </c>
      <c r="K30" s="149">
        <v>3.6526315789473682</v>
      </c>
    </row>
    <row r="31" spans="1:11" s="123" customFormat="1" ht="20.100000000000001" customHeight="1" x14ac:dyDescent="0.15">
      <c r="A31" s="163" t="s">
        <v>395</v>
      </c>
      <c r="B31" s="154">
        <v>5837</v>
      </c>
      <c r="C31" s="155">
        <v>8.0725791520088848</v>
      </c>
      <c r="D31" s="154">
        <v>13143</v>
      </c>
      <c r="E31" s="155">
        <v>16.474654377880185</v>
      </c>
      <c r="F31" s="155">
        <v>2.2516703786191536</v>
      </c>
      <c r="G31" s="154">
        <v>46637</v>
      </c>
      <c r="H31" s="155">
        <v>5.0974647887323954</v>
      </c>
      <c r="I31" s="154">
        <v>102736</v>
      </c>
      <c r="J31" s="155">
        <v>4.8808126180389024</v>
      </c>
      <c r="K31" s="155">
        <v>2.2028861204622938</v>
      </c>
    </row>
    <row r="32" spans="1:11" ht="9" customHeight="1" x14ac:dyDescent="0.15">
      <c r="A32" s="158" t="s">
        <v>60</v>
      </c>
      <c r="B32" s="147">
        <v>5543</v>
      </c>
      <c r="C32" s="149">
        <v>8.9426100628930811</v>
      </c>
      <c r="D32" s="147">
        <v>12200</v>
      </c>
      <c r="E32" s="149">
        <v>17.364117364117362</v>
      </c>
      <c r="F32" s="149">
        <v>2.2009742016958325</v>
      </c>
      <c r="G32" s="147">
        <v>44146</v>
      </c>
      <c r="H32" s="149">
        <v>7.0361749587818849</v>
      </c>
      <c r="I32" s="147">
        <v>95204</v>
      </c>
      <c r="J32" s="149">
        <v>7.6724722913368026</v>
      </c>
      <c r="K32" s="149">
        <v>2.1565713767951795</v>
      </c>
    </row>
    <row r="33" spans="1:11" ht="9" customHeight="1" x14ac:dyDescent="0.15">
      <c r="A33" s="158" t="s">
        <v>156</v>
      </c>
      <c r="B33" s="147">
        <v>294</v>
      </c>
      <c r="C33" s="149">
        <v>-6.0702875399361034</v>
      </c>
      <c r="D33" s="147">
        <v>943</v>
      </c>
      <c r="E33" s="149">
        <v>6.0742407199100086</v>
      </c>
      <c r="F33" s="149">
        <v>3.2074829931972788</v>
      </c>
      <c r="G33" s="147">
        <v>2491</v>
      </c>
      <c r="H33" s="149">
        <v>-20.440753752794635</v>
      </c>
      <c r="I33" s="147">
        <v>7532</v>
      </c>
      <c r="J33" s="149">
        <v>-21.006816990036711</v>
      </c>
      <c r="K33" s="149">
        <v>3.0236852669610599</v>
      </c>
    </row>
    <row r="34" spans="1:11" s="123" customFormat="1" ht="20.100000000000001" customHeight="1" x14ac:dyDescent="0.15">
      <c r="A34" s="163" t="s">
        <v>396</v>
      </c>
      <c r="B34" s="154">
        <v>1359</v>
      </c>
      <c r="C34" s="155">
        <v>-2.3005032350826724</v>
      </c>
      <c r="D34" s="154">
        <v>4750</v>
      </c>
      <c r="E34" s="155">
        <v>-14.981206371934846</v>
      </c>
      <c r="F34" s="155">
        <v>3.4952170713760116</v>
      </c>
      <c r="G34" s="154">
        <v>10860</v>
      </c>
      <c r="H34" s="155">
        <v>-12.588538312942688</v>
      </c>
      <c r="I34" s="154">
        <v>40319</v>
      </c>
      <c r="J34" s="155">
        <v>-11.08195130557516</v>
      </c>
      <c r="K34" s="155">
        <v>3.7126151012891344</v>
      </c>
    </row>
    <row r="35" spans="1:11" ht="9" customHeight="1" x14ac:dyDescent="0.15">
      <c r="A35" s="158" t="s">
        <v>60</v>
      </c>
      <c r="B35" s="147">
        <v>1356</v>
      </c>
      <c r="C35" s="149">
        <v>-2.1645021645021671</v>
      </c>
      <c r="D35" s="147">
        <v>4735</v>
      </c>
      <c r="E35" s="149">
        <v>-14.975758664033037</v>
      </c>
      <c r="F35" s="149">
        <v>3.4918879056047198</v>
      </c>
      <c r="G35" s="147">
        <v>10730</v>
      </c>
      <c r="H35" s="149">
        <v>-12.465328764888241</v>
      </c>
      <c r="I35" s="147">
        <v>39909</v>
      </c>
      <c r="J35" s="149">
        <v>-11.090070621783596</v>
      </c>
      <c r="K35" s="149">
        <v>3.7193849021435228</v>
      </c>
    </row>
    <row r="36" spans="1:11" ht="9" customHeight="1" x14ac:dyDescent="0.15">
      <c r="A36" s="158" t="s">
        <v>156</v>
      </c>
      <c r="B36" s="147">
        <v>3</v>
      </c>
      <c r="C36" s="149">
        <v>-40</v>
      </c>
      <c r="D36" s="147">
        <v>15</v>
      </c>
      <c r="E36" s="149">
        <v>-16.666666666666671</v>
      </c>
      <c r="F36" s="149">
        <v>5</v>
      </c>
      <c r="G36" s="147">
        <v>130</v>
      </c>
      <c r="H36" s="149">
        <v>-21.686746987951807</v>
      </c>
      <c r="I36" s="147">
        <v>410</v>
      </c>
      <c r="J36" s="149">
        <v>-10.284463894967175</v>
      </c>
      <c r="K36" s="149">
        <v>3.1538461538461537</v>
      </c>
    </row>
    <row r="37" spans="1:11" s="123" customFormat="1" ht="20.100000000000001" customHeight="1" x14ac:dyDescent="0.15">
      <c r="A37" s="163" t="s">
        <v>397</v>
      </c>
      <c r="B37" s="154">
        <v>564</v>
      </c>
      <c r="C37" s="155">
        <v>-1.5706806282722567</v>
      </c>
      <c r="D37" s="154">
        <v>1640</v>
      </c>
      <c r="E37" s="155">
        <v>0.98522167487685408</v>
      </c>
      <c r="F37" s="155">
        <v>2.9078014184397163</v>
      </c>
      <c r="G37" s="154">
        <v>5084</v>
      </c>
      <c r="H37" s="155">
        <v>-13.830508474576277</v>
      </c>
      <c r="I37" s="154">
        <v>14167</v>
      </c>
      <c r="J37" s="155">
        <v>-15.162584585903346</v>
      </c>
      <c r="K37" s="155">
        <v>2.7865853658536586</v>
      </c>
    </row>
    <row r="38" spans="1:11" ht="9" customHeight="1" x14ac:dyDescent="0.15">
      <c r="A38" s="158" t="s">
        <v>60</v>
      </c>
      <c r="B38" s="147">
        <v>564</v>
      </c>
      <c r="C38" s="149">
        <v>-1.225919439579684</v>
      </c>
      <c r="D38" s="147">
        <v>1640</v>
      </c>
      <c r="E38" s="149">
        <v>1.2970969734403894</v>
      </c>
      <c r="F38" s="149">
        <v>2.9078014184397163</v>
      </c>
      <c r="G38" s="147">
        <v>5068</v>
      </c>
      <c r="H38" s="149">
        <v>-13.941246391577522</v>
      </c>
      <c r="I38" s="147">
        <v>14084</v>
      </c>
      <c r="J38" s="149">
        <v>-15.45203505823028</v>
      </c>
      <c r="K38" s="149">
        <v>2.7790055248618786</v>
      </c>
    </row>
    <row r="39" spans="1:11" ht="9" customHeight="1" x14ac:dyDescent="0.15">
      <c r="A39" s="158" t="s">
        <v>156</v>
      </c>
      <c r="B39" s="147">
        <v>0</v>
      </c>
      <c r="C39" s="156" t="s">
        <v>43</v>
      </c>
      <c r="D39" s="147">
        <v>0</v>
      </c>
      <c r="E39" s="156" t="s">
        <v>43</v>
      </c>
      <c r="F39" s="149">
        <v>0</v>
      </c>
      <c r="G39" s="147">
        <v>16</v>
      </c>
      <c r="H39" s="149">
        <v>45.454545454545467</v>
      </c>
      <c r="I39" s="147">
        <v>83</v>
      </c>
      <c r="J39" s="149">
        <v>102.4390243902439</v>
      </c>
      <c r="K39" s="149">
        <v>5.1875</v>
      </c>
    </row>
    <row r="40" spans="1:11" s="123" customFormat="1" ht="20.100000000000001" customHeight="1" x14ac:dyDescent="0.15">
      <c r="A40" s="163" t="s">
        <v>461</v>
      </c>
      <c r="B40" s="154">
        <v>127</v>
      </c>
      <c r="C40" s="155">
        <v>-56.206896551724135</v>
      </c>
      <c r="D40" s="154">
        <v>354</v>
      </c>
      <c r="E40" s="155">
        <v>-55.189873417721522</v>
      </c>
      <c r="F40" s="155">
        <v>2.7874015748031495</v>
      </c>
      <c r="G40" s="154">
        <v>1850</v>
      </c>
      <c r="H40" s="155">
        <v>-7.3146292585170301</v>
      </c>
      <c r="I40" s="154">
        <v>5384</v>
      </c>
      <c r="J40" s="155">
        <v>-4.2844444444444463</v>
      </c>
      <c r="K40" s="155">
        <v>2.9102702702702703</v>
      </c>
    </row>
    <row r="41" spans="1:11" ht="9" customHeight="1" x14ac:dyDescent="0.15">
      <c r="A41" s="158" t="s">
        <v>60</v>
      </c>
      <c r="B41" s="147">
        <v>127</v>
      </c>
      <c r="C41" s="149">
        <v>-56.206896551724135</v>
      </c>
      <c r="D41" s="147">
        <v>354</v>
      </c>
      <c r="E41" s="149">
        <v>-55.189873417721522</v>
      </c>
      <c r="F41" s="149">
        <v>2.7874015748031495</v>
      </c>
      <c r="G41" s="147">
        <v>1850</v>
      </c>
      <c r="H41" s="149">
        <v>-7.3146292585170301</v>
      </c>
      <c r="I41" s="147">
        <v>5384</v>
      </c>
      <c r="J41" s="149">
        <v>-4.2844444444444463</v>
      </c>
      <c r="K41" s="149">
        <v>2.9102702702702703</v>
      </c>
    </row>
    <row r="42" spans="1:11" ht="9" customHeight="1" x14ac:dyDescent="0.15">
      <c r="A42" s="158" t="s">
        <v>156</v>
      </c>
      <c r="B42" s="147">
        <v>0</v>
      </c>
      <c r="C42" s="149">
        <v>0</v>
      </c>
      <c r="D42" s="147">
        <v>0</v>
      </c>
      <c r="E42" s="149">
        <v>0</v>
      </c>
      <c r="F42" s="149">
        <v>0</v>
      </c>
      <c r="G42" s="147">
        <v>0</v>
      </c>
      <c r="H42" s="149">
        <v>0</v>
      </c>
      <c r="I42" s="147">
        <v>0</v>
      </c>
      <c r="J42" s="149">
        <v>0</v>
      </c>
      <c r="K42" s="149">
        <v>0</v>
      </c>
    </row>
    <row r="43" spans="1:11" s="123" customFormat="1" ht="20.100000000000001" customHeight="1" x14ac:dyDescent="0.15">
      <c r="A43" s="163" t="s">
        <v>398</v>
      </c>
      <c r="B43" s="154">
        <v>550</v>
      </c>
      <c r="C43" s="155">
        <v>-23.398328690807801</v>
      </c>
      <c r="D43" s="154">
        <v>1366</v>
      </c>
      <c r="E43" s="155">
        <v>-19.599764567392583</v>
      </c>
      <c r="F43" s="155">
        <v>2.4836363636363634</v>
      </c>
      <c r="G43" s="154">
        <v>6822</v>
      </c>
      <c r="H43" s="155">
        <v>13.115569557287344</v>
      </c>
      <c r="I43" s="154">
        <v>15711</v>
      </c>
      <c r="J43" s="155">
        <v>2.0128563080319424</v>
      </c>
      <c r="K43" s="155">
        <v>2.3029903254177659</v>
      </c>
    </row>
    <row r="44" spans="1:11" ht="9" customHeight="1" x14ac:dyDescent="0.15">
      <c r="A44" s="158" t="s">
        <v>60</v>
      </c>
      <c r="B44" s="147">
        <v>519</v>
      </c>
      <c r="C44" s="149">
        <v>-26.278409090909093</v>
      </c>
      <c r="D44" s="147">
        <v>1316</v>
      </c>
      <c r="E44" s="149">
        <v>-21.432835820895519</v>
      </c>
      <c r="F44" s="149">
        <v>2.535645472061657</v>
      </c>
      <c r="G44" s="147">
        <v>6583</v>
      </c>
      <c r="H44" s="149">
        <v>10.82491582491582</v>
      </c>
      <c r="I44" s="147">
        <v>15180</v>
      </c>
      <c r="J44" s="149">
        <v>0.46991859156794646</v>
      </c>
      <c r="K44" s="149">
        <v>2.3059395412425947</v>
      </c>
    </row>
    <row r="45" spans="1:11" ht="9" customHeight="1" x14ac:dyDescent="0.15">
      <c r="A45" s="158" t="s">
        <v>156</v>
      </c>
      <c r="B45" s="147">
        <v>31</v>
      </c>
      <c r="C45" s="149">
        <v>121.42857142857142</v>
      </c>
      <c r="D45" s="147">
        <v>50</v>
      </c>
      <c r="E45" s="149">
        <v>108.33333333333334</v>
      </c>
      <c r="F45" s="149">
        <v>1.6129032258064515</v>
      </c>
      <c r="G45" s="147">
        <v>239</v>
      </c>
      <c r="H45" s="149">
        <v>162.63736263736263</v>
      </c>
      <c r="I45" s="147">
        <v>531</v>
      </c>
      <c r="J45" s="149">
        <v>81.849315068493155</v>
      </c>
      <c r="K45" s="149">
        <v>2.2217573221757321</v>
      </c>
    </row>
    <row r="46" spans="1:11" s="123" customFormat="1" ht="21.95" customHeight="1" x14ac:dyDescent="0.15">
      <c r="A46" s="126" t="s">
        <v>80</v>
      </c>
      <c r="B46" s="125"/>
      <c r="C46" s="124"/>
      <c r="D46" s="125"/>
      <c r="E46" s="124"/>
      <c r="F46" s="127"/>
      <c r="G46" s="125"/>
      <c r="H46" s="124"/>
      <c r="I46" s="125"/>
      <c r="J46" s="124"/>
      <c r="K46" s="127"/>
    </row>
    <row r="47" spans="1:11" s="123" customFormat="1" ht="20.100000000000001" customHeight="1" x14ac:dyDescent="0.15">
      <c r="A47" s="163" t="s">
        <v>399</v>
      </c>
      <c r="B47" s="154">
        <v>2603</v>
      </c>
      <c r="C47" s="155">
        <v>0.89147286821705052</v>
      </c>
      <c r="D47" s="154">
        <v>6086</v>
      </c>
      <c r="E47" s="155">
        <v>10.795557982887317</v>
      </c>
      <c r="F47" s="155">
        <v>2.3380714560122935</v>
      </c>
      <c r="G47" s="154">
        <v>21665</v>
      </c>
      <c r="H47" s="155">
        <v>-1.4779445202364769</v>
      </c>
      <c r="I47" s="154">
        <v>47733</v>
      </c>
      <c r="J47" s="155">
        <v>-2.5439474060311511</v>
      </c>
      <c r="K47" s="155">
        <v>2.2032310177705976</v>
      </c>
    </row>
    <row r="48" spans="1:11" ht="9" customHeight="1" x14ac:dyDescent="0.15">
      <c r="A48" s="158" t="s">
        <v>60</v>
      </c>
      <c r="B48" s="147">
        <v>2440</v>
      </c>
      <c r="C48" s="149">
        <v>-0.77267181781212457</v>
      </c>
      <c r="D48" s="147">
        <v>5673</v>
      </c>
      <c r="E48" s="149">
        <v>7.9748762847354442</v>
      </c>
      <c r="F48" s="149">
        <v>2.3250000000000002</v>
      </c>
      <c r="G48" s="147">
        <v>20137</v>
      </c>
      <c r="H48" s="149">
        <v>-2.5550447616743241</v>
      </c>
      <c r="I48" s="147">
        <v>44507</v>
      </c>
      <c r="J48" s="149">
        <v>-3.4157244851457165</v>
      </c>
      <c r="K48" s="149">
        <v>2.2102100610815909</v>
      </c>
    </row>
    <row r="49" spans="1:11" ht="9" customHeight="1" x14ac:dyDescent="0.15">
      <c r="A49" s="158" t="s">
        <v>156</v>
      </c>
      <c r="B49" s="147">
        <v>163</v>
      </c>
      <c r="C49" s="149">
        <v>34.710743801652882</v>
      </c>
      <c r="D49" s="147">
        <v>413</v>
      </c>
      <c r="E49" s="149">
        <v>72.803347280334719</v>
      </c>
      <c r="F49" s="149">
        <v>2.5337423312883436</v>
      </c>
      <c r="G49" s="147">
        <v>1528</v>
      </c>
      <c r="H49" s="149">
        <v>15.320754716981128</v>
      </c>
      <c r="I49" s="147">
        <v>3226</v>
      </c>
      <c r="J49" s="149">
        <v>11.318150448585229</v>
      </c>
      <c r="K49" s="149">
        <v>2.1112565445026177</v>
      </c>
    </row>
    <row r="50" spans="1:11" s="123" customFormat="1" ht="20.100000000000001" customHeight="1" x14ac:dyDescent="0.15">
      <c r="A50" s="163" t="s">
        <v>400</v>
      </c>
      <c r="B50" s="154">
        <v>1327</v>
      </c>
      <c r="C50" s="155">
        <v>-9.1095890410958873</v>
      </c>
      <c r="D50" s="154">
        <v>12357</v>
      </c>
      <c r="E50" s="155">
        <v>-0.451139933940226</v>
      </c>
      <c r="F50" s="155">
        <v>9.3119819140919375</v>
      </c>
      <c r="G50" s="154">
        <v>12951</v>
      </c>
      <c r="H50" s="155">
        <v>-3.3363188535602291</v>
      </c>
      <c r="I50" s="154">
        <v>115489</v>
      </c>
      <c r="J50" s="155">
        <v>-1.0071658780772168</v>
      </c>
      <c r="K50" s="155">
        <v>8.9173808972280124</v>
      </c>
    </row>
    <row r="51" spans="1:11" ht="9" customHeight="1" x14ac:dyDescent="0.15">
      <c r="A51" s="158" t="s">
        <v>60</v>
      </c>
      <c r="B51" s="147">
        <v>1296</v>
      </c>
      <c r="C51" s="149">
        <v>-10.682288077188147</v>
      </c>
      <c r="D51" s="147">
        <v>12238</v>
      </c>
      <c r="E51" s="149">
        <v>-1.258673551718573</v>
      </c>
      <c r="F51" s="149">
        <v>9.442901234567902</v>
      </c>
      <c r="G51" s="147">
        <v>12693</v>
      </c>
      <c r="H51" s="149">
        <v>-3.4606023729844821</v>
      </c>
      <c r="I51" s="147">
        <v>114838</v>
      </c>
      <c r="J51" s="149">
        <v>-1.0315852975395359</v>
      </c>
      <c r="K51" s="149">
        <v>9.0473489324824712</v>
      </c>
    </row>
    <row r="52" spans="1:11" ht="9" customHeight="1" x14ac:dyDescent="0.15">
      <c r="A52" s="158" t="s">
        <v>156</v>
      </c>
      <c r="B52" s="147">
        <v>31</v>
      </c>
      <c r="C52" s="149">
        <v>244.44444444444446</v>
      </c>
      <c r="D52" s="147">
        <v>119</v>
      </c>
      <c r="E52" s="156" t="s">
        <v>43</v>
      </c>
      <c r="F52" s="149">
        <v>3.838709677419355</v>
      </c>
      <c r="G52" s="147">
        <v>258</v>
      </c>
      <c r="H52" s="149">
        <v>3.2000000000000028</v>
      </c>
      <c r="I52" s="147">
        <v>651</v>
      </c>
      <c r="J52" s="149">
        <v>3.4976152623211476</v>
      </c>
      <c r="K52" s="149">
        <v>2.5232558139534884</v>
      </c>
    </row>
    <row r="53" spans="1:11" s="123" customFormat="1" ht="20.100000000000001" customHeight="1" x14ac:dyDescent="0.15">
      <c r="A53" s="163" t="s">
        <v>401</v>
      </c>
      <c r="B53" s="154">
        <v>5436</v>
      </c>
      <c r="C53" s="155">
        <v>9.6852300242130696</v>
      </c>
      <c r="D53" s="154">
        <v>21814</v>
      </c>
      <c r="E53" s="155">
        <v>-4.4879373002320619</v>
      </c>
      <c r="F53" s="155">
        <v>4.0128771155261225</v>
      </c>
      <c r="G53" s="154">
        <v>49852</v>
      </c>
      <c r="H53" s="155">
        <v>16.343438586664803</v>
      </c>
      <c r="I53" s="154">
        <v>204039</v>
      </c>
      <c r="J53" s="155">
        <v>5.2230146819932912</v>
      </c>
      <c r="K53" s="155">
        <v>4.0928949691085617</v>
      </c>
    </row>
    <row r="54" spans="1:11" ht="9" customHeight="1" x14ac:dyDescent="0.15">
      <c r="A54" s="158" t="s">
        <v>60</v>
      </c>
      <c r="B54" s="147">
        <v>5363</v>
      </c>
      <c r="C54" s="149">
        <v>9.8750256095062525</v>
      </c>
      <c r="D54" s="147">
        <v>21468</v>
      </c>
      <c r="E54" s="149">
        <v>-4.6714031971580852</v>
      </c>
      <c r="F54" s="149">
        <v>4.00298340481074</v>
      </c>
      <c r="G54" s="147">
        <v>49306</v>
      </c>
      <c r="H54" s="149">
        <v>16.1918227877931</v>
      </c>
      <c r="I54" s="147">
        <v>202610</v>
      </c>
      <c r="J54" s="149">
        <v>5.2946128821028822</v>
      </c>
      <c r="K54" s="149">
        <v>4.1092361984342674</v>
      </c>
    </row>
    <row r="55" spans="1:11" ht="9" customHeight="1" x14ac:dyDescent="0.15">
      <c r="A55" s="158" t="s">
        <v>156</v>
      </c>
      <c r="B55" s="147">
        <v>73</v>
      </c>
      <c r="C55" s="149">
        <v>-2.6666666666666714</v>
      </c>
      <c r="D55" s="147">
        <v>346</v>
      </c>
      <c r="E55" s="149">
        <v>8.4639498432601812</v>
      </c>
      <c r="F55" s="149">
        <v>4.7397260273972606</v>
      </c>
      <c r="G55" s="147">
        <v>546</v>
      </c>
      <c r="H55" s="149">
        <v>31.884057971014499</v>
      </c>
      <c r="I55" s="147">
        <v>1429</v>
      </c>
      <c r="J55" s="149">
        <v>-4.0295500335795822</v>
      </c>
      <c r="K55" s="149">
        <v>2.6172161172161172</v>
      </c>
    </row>
    <row r="56" spans="1:11" s="115" customFormat="1" ht="9" customHeight="1" x14ac:dyDescent="0.15">
      <c r="B56" s="118"/>
      <c r="C56" s="117"/>
      <c r="D56" s="118"/>
      <c r="E56" s="117"/>
      <c r="F56" s="116"/>
      <c r="G56" s="118"/>
      <c r="H56" s="117"/>
      <c r="I56" s="118"/>
      <c r="J56" s="117"/>
      <c r="K56" s="116"/>
    </row>
    <row r="57" spans="1:11" s="115" customFormat="1" ht="9" customHeight="1" x14ac:dyDescent="0.15">
      <c r="B57" s="118"/>
      <c r="C57" s="117"/>
      <c r="D57" s="118"/>
      <c r="E57" s="117"/>
      <c r="F57" s="116"/>
      <c r="G57" s="118"/>
      <c r="H57" s="117"/>
      <c r="I57" s="118"/>
      <c r="J57" s="117"/>
      <c r="K57" s="116"/>
    </row>
    <row r="58" spans="1:11" s="115" customFormat="1" ht="9" customHeight="1" x14ac:dyDescent="0.15">
      <c r="B58" s="118"/>
      <c r="C58" s="117"/>
      <c r="D58" s="118"/>
      <c r="E58" s="117"/>
      <c r="F58" s="116"/>
      <c r="G58" s="118"/>
      <c r="H58" s="117"/>
      <c r="I58" s="118"/>
      <c r="J58" s="117"/>
      <c r="K58" s="116"/>
    </row>
    <row r="59" spans="1:11" s="115" customFormat="1" ht="9" customHeight="1" x14ac:dyDescent="0.15">
      <c r="B59" s="118"/>
      <c r="C59" s="117"/>
      <c r="D59" s="118"/>
      <c r="E59" s="117"/>
      <c r="F59" s="116"/>
      <c r="G59" s="118"/>
      <c r="H59" s="117"/>
      <c r="I59" s="118"/>
      <c r="J59" s="117"/>
      <c r="K59" s="116"/>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row r="147" spans="3:10" x14ac:dyDescent="0.15">
      <c r="C147" s="114"/>
      <c r="E147" s="114"/>
      <c r="H147" s="114"/>
      <c r="J147" s="114"/>
    </row>
    <row r="148" spans="3:10" x14ac:dyDescent="0.15">
      <c r="C148" s="114"/>
      <c r="E148" s="114"/>
      <c r="H148" s="114"/>
      <c r="J148" s="114"/>
    </row>
    <row r="149" spans="3:10" x14ac:dyDescent="0.15">
      <c r="C149" s="114"/>
      <c r="E149" s="114"/>
      <c r="H149" s="114"/>
      <c r="J149"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2" t="s">
        <v>207</v>
      </c>
      <c r="B1" s="272"/>
      <c r="C1" s="272"/>
      <c r="D1" s="272"/>
      <c r="E1" s="272"/>
      <c r="F1" s="272"/>
      <c r="G1" s="272"/>
      <c r="H1" s="272"/>
      <c r="I1" s="272"/>
      <c r="J1" s="272"/>
      <c r="K1" s="272"/>
    </row>
    <row r="2" spans="1:11" ht="9.9499999999999993" customHeight="1" x14ac:dyDescent="0.15">
      <c r="A2" s="263" t="s">
        <v>258</v>
      </c>
      <c r="B2" s="244" t="s">
        <v>492</v>
      </c>
      <c r="C2" s="240"/>
      <c r="D2" s="240"/>
      <c r="E2" s="240"/>
      <c r="F2" s="240"/>
      <c r="G2" s="245" t="s">
        <v>493</v>
      </c>
      <c r="H2" s="246"/>
      <c r="I2" s="246"/>
      <c r="J2" s="246"/>
      <c r="K2" s="246"/>
    </row>
    <row r="3" spans="1:11" ht="9.9499999999999993" customHeight="1" x14ac:dyDescent="0.15">
      <c r="A3" s="264"/>
      <c r="B3" s="266" t="s">
        <v>137</v>
      </c>
      <c r="C3" s="267"/>
      <c r="D3" s="268" t="s">
        <v>135</v>
      </c>
      <c r="E3" s="269"/>
      <c r="F3" s="270" t="s">
        <v>58</v>
      </c>
      <c r="G3" s="268" t="s">
        <v>137</v>
      </c>
      <c r="H3" s="269"/>
      <c r="I3" s="268" t="s">
        <v>135</v>
      </c>
      <c r="J3" s="269"/>
      <c r="K3" s="268" t="s">
        <v>58</v>
      </c>
    </row>
    <row r="4" spans="1:11" ht="45" customHeight="1" x14ac:dyDescent="0.15">
      <c r="A4" s="264"/>
      <c r="B4" s="134" t="s">
        <v>138</v>
      </c>
      <c r="C4" s="133" t="s">
        <v>154</v>
      </c>
      <c r="D4" s="133" t="s">
        <v>138</v>
      </c>
      <c r="E4" s="133" t="s">
        <v>154</v>
      </c>
      <c r="F4" s="271"/>
      <c r="G4" s="133" t="s">
        <v>138</v>
      </c>
      <c r="H4" s="133" t="s">
        <v>157</v>
      </c>
      <c r="I4" s="133" t="s">
        <v>138</v>
      </c>
      <c r="J4" s="133" t="s">
        <v>157</v>
      </c>
      <c r="K4" s="268"/>
    </row>
    <row r="5" spans="1:11" ht="9.9499999999999993" customHeight="1" x14ac:dyDescent="0.15">
      <c r="A5" s="265"/>
      <c r="B5" s="129" t="s">
        <v>139</v>
      </c>
      <c r="C5" s="135" t="s">
        <v>140</v>
      </c>
      <c r="D5" s="135" t="s">
        <v>139</v>
      </c>
      <c r="E5" s="135" t="s">
        <v>140</v>
      </c>
      <c r="F5" s="135" t="s">
        <v>141</v>
      </c>
      <c r="G5" s="135" t="s">
        <v>139</v>
      </c>
      <c r="H5" s="135" t="s">
        <v>140</v>
      </c>
      <c r="I5" s="135" t="s">
        <v>139</v>
      </c>
      <c r="J5" s="135" t="s">
        <v>140</v>
      </c>
      <c r="K5" s="136" t="s">
        <v>141</v>
      </c>
    </row>
    <row r="6" spans="1:11" ht="21.95" customHeight="1" x14ac:dyDescent="0.15">
      <c r="A6" s="122" t="s">
        <v>315</v>
      </c>
      <c r="B6" s="121"/>
      <c r="C6" s="120"/>
      <c r="D6" s="121"/>
      <c r="E6" s="120"/>
      <c r="F6" s="128"/>
      <c r="G6" s="121"/>
      <c r="H6" s="120"/>
      <c r="I6" s="121"/>
      <c r="J6" s="120"/>
      <c r="K6" s="128"/>
    </row>
    <row r="7" spans="1:11" s="123" customFormat="1" ht="20.100000000000001" customHeight="1" x14ac:dyDescent="0.15">
      <c r="A7" s="163" t="s">
        <v>540</v>
      </c>
      <c r="B7" s="154">
        <v>446</v>
      </c>
      <c r="C7" s="155">
        <v>-3.671706263498919</v>
      </c>
      <c r="D7" s="154">
        <v>1517</v>
      </c>
      <c r="E7" s="155">
        <v>-36.738949124270228</v>
      </c>
      <c r="F7" s="155">
        <v>3.4013452914798208</v>
      </c>
      <c r="G7" s="154">
        <v>4477</v>
      </c>
      <c r="H7" s="155">
        <v>-9.1333468642175717</v>
      </c>
      <c r="I7" s="154">
        <v>15893</v>
      </c>
      <c r="J7" s="155">
        <v>-11.631915485126498</v>
      </c>
      <c r="K7" s="155">
        <v>3.5499218226490954</v>
      </c>
    </row>
    <row r="8" spans="1:11" ht="9" customHeight="1" x14ac:dyDescent="0.15">
      <c r="A8" s="158" t="s">
        <v>60</v>
      </c>
      <c r="B8" s="147">
        <v>446</v>
      </c>
      <c r="C8" s="149">
        <v>-3.671706263498919</v>
      </c>
      <c r="D8" s="147">
        <v>1517</v>
      </c>
      <c r="E8" s="149">
        <v>-36.738949124270228</v>
      </c>
      <c r="F8" s="149">
        <v>3.4013452914798208</v>
      </c>
      <c r="G8" s="147">
        <v>4433</v>
      </c>
      <c r="H8" s="149">
        <v>-10.026385224274406</v>
      </c>
      <c r="I8" s="147">
        <v>15805</v>
      </c>
      <c r="J8" s="149">
        <v>-12.121212121212125</v>
      </c>
      <c r="K8" s="149">
        <v>3.5653056620798558</v>
      </c>
    </row>
    <row r="9" spans="1:11" ht="9" customHeight="1" x14ac:dyDescent="0.15">
      <c r="A9" s="158" t="s">
        <v>156</v>
      </c>
      <c r="B9" s="147">
        <v>0</v>
      </c>
      <c r="C9" s="149">
        <v>0</v>
      </c>
      <c r="D9" s="147">
        <v>0</v>
      </c>
      <c r="E9" s="149">
        <v>0</v>
      </c>
      <c r="F9" s="149">
        <v>0</v>
      </c>
      <c r="G9" s="147">
        <v>44</v>
      </c>
      <c r="H9" s="156" t="s">
        <v>43</v>
      </c>
      <c r="I9" s="147">
        <v>88</v>
      </c>
      <c r="J9" s="156" t="s">
        <v>43</v>
      </c>
      <c r="K9" s="149">
        <v>2</v>
      </c>
    </row>
    <row r="10" spans="1:11" ht="19.5" customHeight="1" x14ac:dyDescent="0.15">
      <c r="A10" s="163" t="s">
        <v>402</v>
      </c>
      <c r="B10" s="154">
        <v>1236</v>
      </c>
      <c r="C10" s="155">
        <v>19.075144508670519</v>
      </c>
      <c r="D10" s="154">
        <v>1569</v>
      </c>
      <c r="E10" s="155">
        <v>1.9493177387914216</v>
      </c>
      <c r="F10" s="155">
        <v>1.2694174757281553</v>
      </c>
      <c r="G10" s="154">
        <v>9586</v>
      </c>
      <c r="H10" s="155">
        <v>5.79406246551153</v>
      </c>
      <c r="I10" s="154">
        <v>13614</v>
      </c>
      <c r="J10" s="155">
        <v>-2.6528423310689959</v>
      </c>
      <c r="K10" s="155">
        <v>1.4201961193407051</v>
      </c>
    </row>
    <row r="11" spans="1:11" ht="9" customHeight="1" x14ac:dyDescent="0.15">
      <c r="A11" s="158" t="s">
        <v>60</v>
      </c>
      <c r="B11" s="147">
        <v>1098</v>
      </c>
      <c r="C11" s="149">
        <v>21.594684385382067</v>
      </c>
      <c r="D11" s="147">
        <v>1387</v>
      </c>
      <c r="E11" s="149">
        <v>-0.1439884809215215</v>
      </c>
      <c r="F11" s="149">
        <v>1.2632058287795993</v>
      </c>
      <c r="G11" s="147">
        <v>8380</v>
      </c>
      <c r="H11" s="149">
        <v>14.309098349474837</v>
      </c>
      <c r="I11" s="147">
        <v>12103</v>
      </c>
      <c r="J11" s="149">
        <v>4.7153486762415611</v>
      </c>
      <c r="K11" s="149">
        <v>1.4442720763723151</v>
      </c>
    </row>
    <row r="12" spans="1:11" ht="9" customHeight="1" x14ac:dyDescent="0.15">
      <c r="A12" s="158" t="s">
        <v>156</v>
      </c>
      <c r="B12" s="147">
        <v>138</v>
      </c>
      <c r="C12" s="149">
        <v>2.2222222222222285</v>
      </c>
      <c r="D12" s="147">
        <v>182</v>
      </c>
      <c r="E12" s="149">
        <v>21.333333333333329</v>
      </c>
      <c r="F12" s="149">
        <v>1.318840579710145</v>
      </c>
      <c r="G12" s="147">
        <v>1206</v>
      </c>
      <c r="H12" s="149">
        <v>-30.289017341040463</v>
      </c>
      <c r="I12" s="147">
        <v>1511</v>
      </c>
      <c r="J12" s="149">
        <v>-37.742068397198189</v>
      </c>
      <c r="K12" s="149">
        <v>1.2529021558872304</v>
      </c>
    </row>
    <row r="13" spans="1:11" s="123" customFormat="1" ht="20.100000000000001" customHeight="1" x14ac:dyDescent="0.15">
      <c r="A13" s="163" t="s">
        <v>403</v>
      </c>
      <c r="B13" s="154">
        <v>339</v>
      </c>
      <c r="C13" s="155">
        <v>-0.29411764705882604</v>
      </c>
      <c r="D13" s="154">
        <v>542</v>
      </c>
      <c r="E13" s="155">
        <v>-8.1355932203389898</v>
      </c>
      <c r="F13" s="155">
        <v>1.59882005899705</v>
      </c>
      <c r="G13" s="154">
        <v>3125</v>
      </c>
      <c r="H13" s="155">
        <v>5.4674316571042851</v>
      </c>
      <c r="I13" s="154">
        <v>5328</v>
      </c>
      <c r="J13" s="155">
        <v>7.2679685927118953</v>
      </c>
      <c r="K13" s="155">
        <v>1.70496</v>
      </c>
    </row>
    <row r="14" spans="1:11" ht="9" customHeight="1" x14ac:dyDescent="0.15">
      <c r="A14" s="158" t="s">
        <v>60</v>
      </c>
      <c r="B14" s="147">
        <v>339</v>
      </c>
      <c r="C14" s="149">
        <v>-0.29411764705882604</v>
      </c>
      <c r="D14" s="147">
        <v>542</v>
      </c>
      <c r="E14" s="149">
        <v>-8.1355932203389898</v>
      </c>
      <c r="F14" s="149">
        <v>1.59882005899705</v>
      </c>
      <c r="G14" s="147">
        <v>3122</v>
      </c>
      <c r="H14" s="149">
        <v>5.4017555705604252</v>
      </c>
      <c r="I14" s="147">
        <v>5325</v>
      </c>
      <c r="J14" s="149">
        <v>7.2507552870090564</v>
      </c>
      <c r="K14" s="149">
        <v>1.7056374119154387</v>
      </c>
    </row>
    <row r="15" spans="1:11" ht="9" customHeight="1" x14ac:dyDescent="0.15">
      <c r="A15" s="158" t="s">
        <v>156</v>
      </c>
      <c r="B15" s="147">
        <v>0</v>
      </c>
      <c r="C15" s="149">
        <v>0</v>
      </c>
      <c r="D15" s="147">
        <v>0</v>
      </c>
      <c r="E15" s="149">
        <v>0</v>
      </c>
      <c r="F15" s="149">
        <v>0</v>
      </c>
      <c r="G15" s="147">
        <v>3</v>
      </c>
      <c r="H15" s="149">
        <v>200</v>
      </c>
      <c r="I15" s="147">
        <v>3</v>
      </c>
      <c r="J15" s="149">
        <v>50</v>
      </c>
      <c r="K15" s="149">
        <v>1</v>
      </c>
    </row>
    <row r="16" spans="1:11" s="123" customFormat="1" ht="21.95" customHeight="1" x14ac:dyDescent="0.15">
      <c r="A16" s="126" t="s">
        <v>81</v>
      </c>
      <c r="B16" s="125"/>
      <c r="C16" s="124"/>
      <c r="D16" s="125"/>
      <c r="E16" s="124"/>
      <c r="F16" s="127"/>
      <c r="G16" s="125"/>
      <c r="H16" s="124"/>
      <c r="I16" s="125"/>
      <c r="J16" s="124"/>
      <c r="K16" s="127"/>
    </row>
    <row r="17" spans="1:11" s="123" customFormat="1" ht="20.100000000000001" customHeight="1" x14ac:dyDescent="0.15">
      <c r="A17" s="163" t="s">
        <v>404</v>
      </c>
      <c r="B17" s="154">
        <v>475</v>
      </c>
      <c r="C17" s="155">
        <v>-4.4265593561368206</v>
      </c>
      <c r="D17" s="154">
        <v>1198</v>
      </c>
      <c r="E17" s="155">
        <v>-3.5426731078904936</v>
      </c>
      <c r="F17" s="155">
        <v>2.5221052631578948</v>
      </c>
      <c r="G17" s="154">
        <v>3930</v>
      </c>
      <c r="H17" s="155">
        <v>-5.4606687515034906</v>
      </c>
      <c r="I17" s="154">
        <v>9815</v>
      </c>
      <c r="J17" s="155">
        <v>-8.1422554983621893</v>
      </c>
      <c r="K17" s="155">
        <v>2.4974554707379135</v>
      </c>
    </row>
    <row r="18" spans="1:11" ht="9" customHeight="1" x14ac:dyDescent="0.15">
      <c r="A18" s="158" t="s">
        <v>60</v>
      </c>
      <c r="B18" s="147">
        <v>458</v>
      </c>
      <c r="C18" s="149">
        <v>-3.3755274261603319</v>
      </c>
      <c r="D18" s="147">
        <v>1173</v>
      </c>
      <c r="E18" s="149">
        <v>-2.4937655860349111</v>
      </c>
      <c r="F18" s="149">
        <v>2.5611353711790392</v>
      </c>
      <c r="G18" s="147">
        <v>3735</v>
      </c>
      <c r="H18" s="149">
        <v>-6.4144324730643945</v>
      </c>
      <c r="I18" s="147">
        <v>9361</v>
      </c>
      <c r="J18" s="149">
        <v>-9.9990385539851871</v>
      </c>
      <c r="K18" s="149">
        <v>2.5062918340026772</v>
      </c>
    </row>
    <row r="19" spans="1:11" ht="9" customHeight="1" x14ac:dyDescent="0.15">
      <c r="A19" s="158" t="s">
        <v>156</v>
      </c>
      <c r="B19" s="147">
        <v>17</v>
      </c>
      <c r="C19" s="149">
        <v>-26.086956521739125</v>
      </c>
      <c r="D19" s="147">
        <v>25</v>
      </c>
      <c r="E19" s="149">
        <v>-35.897435897435898</v>
      </c>
      <c r="F19" s="149">
        <v>1.4705882352941178</v>
      </c>
      <c r="G19" s="147">
        <v>195</v>
      </c>
      <c r="H19" s="149">
        <v>17.46987951807229</v>
      </c>
      <c r="I19" s="147">
        <v>454</v>
      </c>
      <c r="J19" s="149">
        <v>59.859154929577471</v>
      </c>
      <c r="K19" s="149">
        <v>2.3282051282051284</v>
      </c>
    </row>
    <row r="20" spans="1:11" s="123" customFormat="1" ht="20.100000000000001" customHeight="1" x14ac:dyDescent="0.15">
      <c r="A20" s="163" t="s">
        <v>405</v>
      </c>
      <c r="B20" s="154">
        <v>1437</v>
      </c>
      <c r="C20" s="155">
        <v>-0.62240663900415427</v>
      </c>
      <c r="D20" s="154">
        <v>5162</v>
      </c>
      <c r="E20" s="155">
        <v>8.1273565144532824</v>
      </c>
      <c r="F20" s="155">
        <v>3.5922059846903269</v>
      </c>
      <c r="G20" s="154">
        <v>13933</v>
      </c>
      <c r="H20" s="155">
        <v>-5.0215208034430248E-2</v>
      </c>
      <c r="I20" s="154">
        <v>49175</v>
      </c>
      <c r="J20" s="155">
        <v>-0.41313108811438326</v>
      </c>
      <c r="K20" s="155">
        <v>3.5293906552788346</v>
      </c>
    </row>
    <row r="21" spans="1:11" ht="9" customHeight="1" x14ac:dyDescent="0.15">
      <c r="A21" s="158" t="s">
        <v>60</v>
      </c>
      <c r="B21" s="147">
        <v>1392</v>
      </c>
      <c r="C21" s="149">
        <v>-7.1787508973443437E-2</v>
      </c>
      <c r="D21" s="147">
        <v>5070</v>
      </c>
      <c r="E21" s="149">
        <v>8.1946222791293195</v>
      </c>
      <c r="F21" s="149">
        <v>3.6422413793103448</v>
      </c>
      <c r="G21" s="147">
        <v>13575</v>
      </c>
      <c r="H21" s="149">
        <v>0.13277273733126549</v>
      </c>
      <c r="I21" s="147">
        <v>48517</v>
      </c>
      <c r="J21" s="149">
        <v>-0.31231379317429742</v>
      </c>
      <c r="K21" s="149">
        <v>3.5739963167587478</v>
      </c>
    </row>
    <row r="22" spans="1:11" ht="9" customHeight="1" x14ac:dyDescent="0.15">
      <c r="A22" s="158" t="s">
        <v>156</v>
      </c>
      <c r="B22" s="147">
        <v>45</v>
      </c>
      <c r="C22" s="149">
        <v>-15.094339622641513</v>
      </c>
      <c r="D22" s="147">
        <v>92</v>
      </c>
      <c r="E22" s="149">
        <v>4.5454545454545467</v>
      </c>
      <c r="F22" s="149">
        <v>2.0444444444444443</v>
      </c>
      <c r="G22" s="147">
        <v>358</v>
      </c>
      <c r="H22" s="149">
        <v>-6.527415143603136</v>
      </c>
      <c r="I22" s="147">
        <v>658</v>
      </c>
      <c r="J22" s="149">
        <v>-7.3239436619718248</v>
      </c>
      <c r="K22" s="149">
        <v>1.8379888268156424</v>
      </c>
    </row>
    <row r="23" spans="1:11" s="123" customFormat="1" ht="20.100000000000001" customHeight="1" x14ac:dyDescent="0.15">
      <c r="A23" s="163" t="s">
        <v>406</v>
      </c>
      <c r="B23" s="154">
        <v>319</v>
      </c>
      <c r="C23" s="155">
        <v>-38.058252427184463</v>
      </c>
      <c r="D23" s="154">
        <v>1050</v>
      </c>
      <c r="E23" s="155">
        <v>-28.522804628999324</v>
      </c>
      <c r="F23" s="155">
        <v>3.2915360501567399</v>
      </c>
      <c r="G23" s="154">
        <v>4249</v>
      </c>
      <c r="H23" s="155">
        <v>-7.3686505341181601</v>
      </c>
      <c r="I23" s="154">
        <v>14119</v>
      </c>
      <c r="J23" s="155">
        <v>11.181982833293958</v>
      </c>
      <c r="K23" s="155">
        <v>3.3228995057660624</v>
      </c>
    </row>
    <row r="24" spans="1:11" ht="9" customHeight="1" x14ac:dyDescent="0.15">
      <c r="A24" s="158" t="s">
        <v>60</v>
      </c>
      <c r="B24" s="147">
        <v>302</v>
      </c>
      <c r="C24" s="149">
        <v>-40.900195694716245</v>
      </c>
      <c r="D24" s="147">
        <v>884</v>
      </c>
      <c r="E24" s="149">
        <v>-37.526501766784449</v>
      </c>
      <c r="F24" s="149">
        <v>2.9271523178807946</v>
      </c>
      <c r="G24" s="147">
        <v>4064</v>
      </c>
      <c r="H24" s="149">
        <v>-8.5302723385100165</v>
      </c>
      <c r="I24" s="147">
        <v>12386</v>
      </c>
      <c r="J24" s="149">
        <v>7.88258862468426</v>
      </c>
      <c r="K24" s="149">
        <v>3.0477362204724407</v>
      </c>
    </row>
    <row r="25" spans="1:11" ht="9" customHeight="1" x14ac:dyDescent="0.15">
      <c r="A25" s="158" t="s">
        <v>156</v>
      </c>
      <c r="B25" s="147">
        <v>17</v>
      </c>
      <c r="C25" s="156" t="s">
        <v>43</v>
      </c>
      <c r="D25" s="147">
        <v>166</v>
      </c>
      <c r="E25" s="149">
        <v>207.40740740740739</v>
      </c>
      <c r="F25" s="149">
        <v>9.764705882352942</v>
      </c>
      <c r="G25" s="147">
        <v>185</v>
      </c>
      <c r="H25" s="149">
        <v>28.472222222222229</v>
      </c>
      <c r="I25" s="147">
        <v>1733</v>
      </c>
      <c r="J25" s="149">
        <v>42.282430213464693</v>
      </c>
      <c r="K25" s="149">
        <v>9.3675675675675674</v>
      </c>
    </row>
    <row r="26" spans="1:11" s="123" customFormat="1" ht="20.100000000000001" customHeight="1" x14ac:dyDescent="0.15">
      <c r="A26" s="163" t="s">
        <v>407</v>
      </c>
      <c r="B26" s="154">
        <v>1680</v>
      </c>
      <c r="C26" s="155">
        <v>19.148936170212764</v>
      </c>
      <c r="D26" s="154">
        <v>3660</v>
      </c>
      <c r="E26" s="155">
        <v>27.348643006263046</v>
      </c>
      <c r="F26" s="155">
        <v>2.1785714285714284</v>
      </c>
      <c r="G26" s="154">
        <v>14626</v>
      </c>
      <c r="H26" s="155">
        <v>3.0871158725683614</v>
      </c>
      <c r="I26" s="154">
        <v>32003</v>
      </c>
      <c r="J26" s="155">
        <v>1.5678060236757716</v>
      </c>
      <c r="K26" s="155">
        <v>2.1880897032681528</v>
      </c>
    </row>
    <row r="27" spans="1:11" ht="9" customHeight="1" x14ac:dyDescent="0.15">
      <c r="A27" s="158" t="s">
        <v>60</v>
      </c>
      <c r="B27" s="147">
        <v>1669</v>
      </c>
      <c r="C27" s="149">
        <v>20.592485549132945</v>
      </c>
      <c r="D27" s="147">
        <v>3631</v>
      </c>
      <c r="E27" s="149">
        <v>28.80454061724015</v>
      </c>
      <c r="F27" s="149">
        <v>2.1755542240862793</v>
      </c>
      <c r="G27" s="147">
        <v>14434</v>
      </c>
      <c r="H27" s="149">
        <v>3.4398738712913826</v>
      </c>
      <c r="I27" s="147">
        <v>31638</v>
      </c>
      <c r="J27" s="149">
        <v>2.2196374915188528</v>
      </c>
      <c r="K27" s="149">
        <v>2.1919079950117779</v>
      </c>
    </row>
    <row r="28" spans="1:11" ht="9" customHeight="1" x14ac:dyDescent="0.15">
      <c r="A28" s="158" t="s">
        <v>156</v>
      </c>
      <c r="B28" s="147">
        <v>11</v>
      </c>
      <c r="C28" s="149">
        <v>-57.692307692307693</v>
      </c>
      <c r="D28" s="147">
        <v>29</v>
      </c>
      <c r="E28" s="149">
        <v>-47.272727272727273</v>
      </c>
      <c r="F28" s="149">
        <v>2.6363636363636362</v>
      </c>
      <c r="G28" s="147">
        <v>192</v>
      </c>
      <c r="H28" s="149">
        <v>-17.948717948717942</v>
      </c>
      <c r="I28" s="147">
        <v>365</v>
      </c>
      <c r="J28" s="149">
        <v>-34.587813620071685</v>
      </c>
      <c r="K28" s="149">
        <v>1.9010416666666667</v>
      </c>
    </row>
    <row r="29" spans="1:11" s="123" customFormat="1" ht="20.100000000000001" customHeight="1" x14ac:dyDescent="0.15">
      <c r="A29" s="163" t="s">
        <v>408</v>
      </c>
      <c r="B29" s="154">
        <v>392</v>
      </c>
      <c r="C29" s="155">
        <v>61.316872427983526</v>
      </c>
      <c r="D29" s="154">
        <v>843</v>
      </c>
      <c r="E29" s="155">
        <v>58.161350844277678</v>
      </c>
      <c r="F29" s="155">
        <v>2.1505102040816326</v>
      </c>
      <c r="G29" s="154">
        <v>3820</v>
      </c>
      <c r="H29" s="155">
        <v>-10.997204100652382</v>
      </c>
      <c r="I29" s="154">
        <v>9032</v>
      </c>
      <c r="J29" s="155">
        <v>-11.320569464899364</v>
      </c>
      <c r="K29" s="155">
        <v>2.3643979057591622</v>
      </c>
    </row>
    <row r="30" spans="1:11" ht="9" customHeight="1" x14ac:dyDescent="0.15">
      <c r="A30" s="158" t="s">
        <v>60</v>
      </c>
      <c r="B30" s="147">
        <v>378</v>
      </c>
      <c r="C30" s="149">
        <v>57.5</v>
      </c>
      <c r="D30" s="147">
        <v>825</v>
      </c>
      <c r="E30" s="149">
        <v>56.25</v>
      </c>
      <c r="F30" s="149">
        <v>2.1825396825396823</v>
      </c>
      <c r="G30" s="147">
        <v>3733</v>
      </c>
      <c r="H30" s="149">
        <v>-10.736489717838353</v>
      </c>
      <c r="I30" s="147">
        <v>8828</v>
      </c>
      <c r="J30" s="149">
        <v>-11.560809457022643</v>
      </c>
      <c r="K30" s="149">
        <v>2.3648540048218591</v>
      </c>
    </row>
    <row r="31" spans="1:11" ht="9" customHeight="1" x14ac:dyDescent="0.15">
      <c r="A31" s="158" t="s">
        <v>156</v>
      </c>
      <c r="B31" s="147">
        <v>14</v>
      </c>
      <c r="C31" s="156" t="s">
        <v>43</v>
      </c>
      <c r="D31" s="147">
        <v>18</v>
      </c>
      <c r="E31" s="149">
        <v>260</v>
      </c>
      <c r="F31" s="149">
        <v>1.2857142857142858</v>
      </c>
      <c r="G31" s="147">
        <v>87</v>
      </c>
      <c r="H31" s="149">
        <v>-20.909090909090907</v>
      </c>
      <c r="I31" s="147">
        <v>204</v>
      </c>
      <c r="J31" s="149">
        <v>0.49261083743841994</v>
      </c>
      <c r="K31" s="149">
        <v>2.3448275862068964</v>
      </c>
    </row>
    <row r="32" spans="1:11" s="123" customFormat="1" ht="20.100000000000001" customHeight="1" x14ac:dyDescent="0.15">
      <c r="A32" s="163" t="s">
        <v>409</v>
      </c>
      <c r="B32" s="154">
        <v>546</v>
      </c>
      <c r="C32" s="155">
        <v>36.84210526315789</v>
      </c>
      <c r="D32" s="154">
        <v>1577</v>
      </c>
      <c r="E32" s="155">
        <v>35.481099656357401</v>
      </c>
      <c r="F32" s="155">
        <v>2.8882783882783882</v>
      </c>
      <c r="G32" s="154">
        <v>4665</v>
      </c>
      <c r="H32" s="155">
        <v>12.220351214818379</v>
      </c>
      <c r="I32" s="154">
        <v>15865</v>
      </c>
      <c r="J32" s="155">
        <v>-0.23267513520312377</v>
      </c>
      <c r="K32" s="155">
        <v>3.4008574490889605</v>
      </c>
    </row>
    <row r="33" spans="1:11" ht="9" customHeight="1" x14ac:dyDescent="0.15">
      <c r="A33" s="158" t="s">
        <v>60</v>
      </c>
      <c r="B33" s="147">
        <v>536</v>
      </c>
      <c r="C33" s="149">
        <v>81.694915254237287</v>
      </c>
      <c r="D33" s="147">
        <v>1427</v>
      </c>
      <c r="E33" s="149">
        <v>71.514423076923066</v>
      </c>
      <c r="F33" s="149">
        <v>2.6623134328358211</v>
      </c>
      <c r="G33" s="147">
        <v>4280</v>
      </c>
      <c r="H33" s="149">
        <v>14.13333333333334</v>
      </c>
      <c r="I33" s="147">
        <v>13164</v>
      </c>
      <c r="J33" s="149">
        <v>-3.1916458302691524</v>
      </c>
      <c r="K33" s="149">
        <v>3.075700934579439</v>
      </c>
    </row>
    <row r="34" spans="1:11" ht="9" customHeight="1" x14ac:dyDescent="0.15">
      <c r="A34" s="158" t="s">
        <v>156</v>
      </c>
      <c r="B34" s="147">
        <v>10</v>
      </c>
      <c r="C34" s="149">
        <v>-90.384615384615387</v>
      </c>
      <c r="D34" s="147">
        <v>150</v>
      </c>
      <c r="E34" s="149">
        <v>-54.819277108433738</v>
      </c>
      <c r="F34" s="149">
        <v>15</v>
      </c>
      <c r="G34" s="147">
        <v>385</v>
      </c>
      <c r="H34" s="149">
        <v>-5.4054054054054035</v>
      </c>
      <c r="I34" s="147">
        <v>2701</v>
      </c>
      <c r="J34" s="149">
        <v>17.230902777777771</v>
      </c>
      <c r="K34" s="149">
        <v>7.0155844155844154</v>
      </c>
    </row>
    <row r="35" spans="1:11" s="123" customFormat="1" ht="21.95" customHeight="1" x14ac:dyDescent="0.15">
      <c r="A35" s="126" t="s">
        <v>82</v>
      </c>
      <c r="B35" s="125"/>
      <c r="C35" s="124"/>
      <c r="D35" s="125"/>
      <c r="E35" s="124"/>
      <c r="F35" s="127"/>
      <c r="G35" s="125"/>
      <c r="H35" s="124"/>
      <c r="I35" s="125"/>
      <c r="J35" s="124"/>
      <c r="K35" s="127"/>
    </row>
    <row r="36" spans="1:11" s="123" customFormat="1" ht="20.100000000000001" customHeight="1" x14ac:dyDescent="0.15">
      <c r="A36" s="163" t="s">
        <v>410</v>
      </c>
      <c r="B36" s="154">
        <v>2974</v>
      </c>
      <c r="C36" s="155">
        <v>12.822458270106225</v>
      </c>
      <c r="D36" s="154">
        <v>6773</v>
      </c>
      <c r="E36" s="155">
        <v>16.055517477724464</v>
      </c>
      <c r="F36" s="155">
        <v>2.277404169468729</v>
      </c>
      <c r="G36" s="154">
        <v>26266</v>
      </c>
      <c r="H36" s="155">
        <v>2.437502437502431</v>
      </c>
      <c r="I36" s="154">
        <v>61263</v>
      </c>
      <c r="J36" s="155">
        <v>3.327711249789175</v>
      </c>
      <c r="K36" s="155">
        <v>2.332406913881063</v>
      </c>
    </row>
    <row r="37" spans="1:11" ht="9" customHeight="1" x14ac:dyDescent="0.15">
      <c r="A37" s="158" t="s">
        <v>60</v>
      </c>
      <c r="B37" s="147">
        <v>2865</v>
      </c>
      <c r="C37" s="149">
        <v>10.149942329873127</v>
      </c>
      <c r="D37" s="147">
        <v>6549</v>
      </c>
      <c r="E37" s="149">
        <v>14.89473684210526</v>
      </c>
      <c r="F37" s="149">
        <v>2.2858638743455497</v>
      </c>
      <c r="G37" s="147">
        <v>25609</v>
      </c>
      <c r="H37" s="149">
        <v>0.2348428509922087</v>
      </c>
      <c r="I37" s="147">
        <v>58723</v>
      </c>
      <c r="J37" s="149">
        <v>-0.42898806294086</v>
      </c>
      <c r="K37" s="149">
        <v>2.2930610332305048</v>
      </c>
    </row>
    <row r="38" spans="1:11" ht="9" customHeight="1" x14ac:dyDescent="0.15">
      <c r="A38" s="158" t="s">
        <v>156</v>
      </c>
      <c r="B38" s="147">
        <v>109</v>
      </c>
      <c r="C38" s="149">
        <v>211.42857142857144</v>
      </c>
      <c r="D38" s="147">
        <v>224</v>
      </c>
      <c r="E38" s="149">
        <v>64.705882352941188</v>
      </c>
      <c r="F38" s="149">
        <v>2.0550458715596331</v>
      </c>
      <c r="G38" s="147">
        <v>657</v>
      </c>
      <c r="H38" s="156" t="s">
        <v>43</v>
      </c>
      <c r="I38" s="147">
        <v>2540</v>
      </c>
      <c r="J38" s="156" t="s">
        <v>43</v>
      </c>
      <c r="K38" s="149">
        <v>3.8660578386605784</v>
      </c>
    </row>
    <row r="39" spans="1:11" s="123" customFormat="1" ht="20.100000000000001" customHeight="1" x14ac:dyDescent="0.15">
      <c r="A39" s="163" t="s">
        <v>411</v>
      </c>
      <c r="B39" s="154">
        <v>656</v>
      </c>
      <c r="C39" s="155">
        <v>44.493392070484589</v>
      </c>
      <c r="D39" s="154">
        <v>2176</v>
      </c>
      <c r="E39" s="155">
        <v>51.955307262569846</v>
      </c>
      <c r="F39" s="155">
        <v>3.3170731707317072</v>
      </c>
      <c r="G39" s="154">
        <v>4766</v>
      </c>
      <c r="H39" s="155">
        <v>4.7472527472527446</v>
      </c>
      <c r="I39" s="154">
        <v>15135</v>
      </c>
      <c r="J39" s="155">
        <v>10.3214520008747</v>
      </c>
      <c r="K39" s="155">
        <v>3.1756189676877886</v>
      </c>
    </row>
    <row r="40" spans="1:11" ht="9" customHeight="1" x14ac:dyDescent="0.15">
      <c r="A40" s="158" t="s">
        <v>60</v>
      </c>
      <c r="B40" s="147">
        <v>652</v>
      </c>
      <c r="C40" s="149">
        <v>59.803921568627459</v>
      </c>
      <c r="D40" s="147">
        <v>2168</v>
      </c>
      <c r="E40" s="149">
        <v>72.611464968152859</v>
      </c>
      <c r="F40" s="149">
        <v>3.3251533742331287</v>
      </c>
      <c r="G40" s="147">
        <v>4559</v>
      </c>
      <c r="H40" s="149">
        <v>17.621259029927757</v>
      </c>
      <c r="I40" s="147">
        <v>14396</v>
      </c>
      <c r="J40" s="149">
        <v>26.602761410605922</v>
      </c>
      <c r="K40" s="149">
        <v>3.1577100241280984</v>
      </c>
    </row>
    <row r="41" spans="1:11" ht="9" customHeight="1" x14ac:dyDescent="0.15">
      <c r="A41" s="158" t="s">
        <v>156</v>
      </c>
      <c r="B41" s="147">
        <v>4</v>
      </c>
      <c r="C41" s="149">
        <v>-91.304347826086953</v>
      </c>
      <c r="D41" s="147">
        <v>8</v>
      </c>
      <c r="E41" s="149">
        <v>-95.454545454545453</v>
      </c>
      <c r="F41" s="149">
        <v>2</v>
      </c>
      <c r="G41" s="147">
        <v>207</v>
      </c>
      <c r="H41" s="149">
        <v>-69.287833827893166</v>
      </c>
      <c r="I41" s="147">
        <v>739</v>
      </c>
      <c r="J41" s="149">
        <v>-68.526405451448042</v>
      </c>
      <c r="K41" s="149">
        <v>3.5700483091787438</v>
      </c>
    </row>
    <row r="42" spans="1:11" s="123" customFormat="1" ht="20.100000000000001" customHeight="1" x14ac:dyDescent="0.15">
      <c r="A42" s="164" t="s">
        <v>412</v>
      </c>
      <c r="B42" s="154">
        <v>338</v>
      </c>
      <c r="C42" s="155">
        <v>10.457516339869287</v>
      </c>
      <c r="D42" s="154">
        <v>1248</v>
      </c>
      <c r="E42" s="155">
        <v>-14.812286689419793</v>
      </c>
      <c r="F42" s="155">
        <v>3.6923076923076925</v>
      </c>
      <c r="G42" s="154">
        <v>2790</v>
      </c>
      <c r="H42" s="155">
        <v>24.055135615829258</v>
      </c>
      <c r="I42" s="154">
        <v>10996</v>
      </c>
      <c r="J42" s="155">
        <v>44.115334207077325</v>
      </c>
      <c r="K42" s="155">
        <v>3.9412186379928316</v>
      </c>
    </row>
    <row r="43" spans="1:11" ht="9" customHeight="1" x14ac:dyDescent="0.15">
      <c r="A43" s="165" t="s">
        <v>60</v>
      </c>
      <c r="B43" s="147">
        <v>300</v>
      </c>
      <c r="C43" s="149">
        <v>-1.6393442622950829</v>
      </c>
      <c r="D43" s="147">
        <v>1011</v>
      </c>
      <c r="E43" s="149">
        <v>-30.895420369104585</v>
      </c>
      <c r="F43" s="149">
        <v>3.37</v>
      </c>
      <c r="G43" s="147">
        <v>2652</v>
      </c>
      <c r="H43" s="149">
        <v>18.65771812080537</v>
      </c>
      <c r="I43" s="147">
        <v>10207</v>
      </c>
      <c r="J43" s="149">
        <v>34.231983166754333</v>
      </c>
      <c r="K43" s="149">
        <v>3.8487933634992459</v>
      </c>
    </row>
    <row r="44" spans="1:11" ht="9" customHeight="1" x14ac:dyDescent="0.15">
      <c r="A44" s="165" t="s">
        <v>156</v>
      </c>
      <c r="B44" s="147">
        <v>38</v>
      </c>
      <c r="C44" s="156" t="s">
        <v>43</v>
      </c>
      <c r="D44" s="147">
        <v>237</v>
      </c>
      <c r="E44" s="156" t="s">
        <v>43</v>
      </c>
      <c r="F44" s="149">
        <v>6.2368421052631575</v>
      </c>
      <c r="G44" s="147">
        <v>138</v>
      </c>
      <c r="H44" s="156" t="s">
        <v>43</v>
      </c>
      <c r="I44" s="147">
        <v>789</v>
      </c>
      <c r="J44" s="156" t="s">
        <v>43</v>
      </c>
      <c r="K44" s="149">
        <v>5.7173913043478262</v>
      </c>
    </row>
    <row r="45" spans="1:11" s="123" customFormat="1" ht="20.100000000000001" customHeight="1" x14ac:dyDescent="0.15">
      <c r="A45" s="164" t="s">
        <v>413</v>
      </c>
      <c r="B45" s="154">
        <v>200</v>
      </c>
      <c r="C45" s="155">
        <v>35.13513513513513</v>
      </c>
      <c r="D45" s="154">
        <v>782</v>
      </c>
      <c r="E45" s="155">
        <v>32.094594594594582</v>
      </c>
      <c r="F45" s="155">
        <v>3.91</v>
      </c>
      <c r="G45" s="154">
        <v>1385</v>
      </c>
      <c r="H45" s="155">
        <v>30.41431261770245</v>
      </c>
      <c r="I45" s="154">
        <v>4923</v>
      </c>
      <c r="J45" s="155">
        <v>39.028523016097154</v>
      </c>
      <c r="K45" s="155">
        <v>3.5545126353790613</v>
      </c>
    </row>
    <row r="46" spans="1:11" ht="9" customHeight="1" x14ac:dyDescent="0.15">
      <c r="A46" s="165" t="s">
        <v>60</v>
      </c>
      <c r="B46" s="147">
        <v>200</v>
      </c>
      <c r="C46" s="149">
        <v>35.13513513513513</v>
      </c>
      <c r="D46" s="147">
        <v>782</v>
      </c>
      <c r="E46" s="149">
        <v>32.094594594594582</v>
      </c>
      <c r="F46" s="149">
        <v>3.91</v>
      </c>
      <c r="G46" s="147">
        <v>1383</v>
      </c>
      <c r="H46" s="149">
        <v>30.594900849858362</v>
      </c>
      <c r="I46" s="147">
        <v>4919</v>
      </c>
      <c r="J46" s="149">
        <v>39.269535673839187</v>
      </c>
      <c r="K46" s="149">
        <v>3.5567606652205352</v>
      </c>
    </row>
    <row r="47" spans="1:11" ht="9" customHeight="1" x14ac:dyDescent="0.15">
      <c r="A47" s="165" t="s">
        <v>156</v>
      </c>
      <c r="B47" s="147">
        <v>0</v>
      </c>
      <c r="C47" s="149">
        <v>0</v>
      </c>
      <c r="D47" s="147">
        <v>0</v>
      </c>
      <c r="E47" s="149">
        <v>0</v>
      </c>
      <c r="F47" s="149">
        <v>0</v>
      </c>
      <c r="G47" s="147">
        <v>2</v>
      </c>
      <c r="H47" s="149">
        <v>-33.333333333333329</v>
      </c>
      <c r="I47" s="147">
        <v>4</v>
      </c>
      <c r="J47" s="149">
        <v>-55.555555555555557</v>
      </c>
      <c r="K47" s="149">
        <v>2</v>
      </c>
    </row>
    <row r="48" spans="1:11" s="123" customFormat="1" ht="20.100000000000001" customHeight="1" x14ac:dyDescent="0.15">
      <c r="A48" s="164" t="s">
        <v>414</v>
      </c>
      <c r="B48" s="154">
        <v>193</v>
      </c>
      <c r="C48" s="155">
        <v>21.383647798742132</v>
      </c>
      <c r="D48" s="154">
        <v>518</v>
      </c>
      <c r="E48" s="155">
        <v>19.354838709677423</v>
      </c>
      <c r="F48" s="155">
        <v>2.6839378238341971</v>
      </c>
      <c r="G48" s="154">
        <v>1541</v>
      </c>
      <c r="H48" s="155">
        <v>17.543859649122808</v>
      </c>
      <c r="I48" s="154">
        <v>3579</v>
      </c>
      <c r="J48" s="155">
        <v>9.516523867809056</v>
      </c>
      <c r="K48" s="155">
        <v>2.3225178455548345</v>
      </c>
    </row>
    <row r="49" spans="1:11" ht="9" customHeight="1" x14ac:dyDescent="0.15">
      <c r="A49" s="165" t="s">
        <v>60</v>
      </c>
      <c r="B49" s="147">
        <v>189</v>
      </c>
      <c r="C49" s="149">
        <v>18.867924528301884</v>
      </c>
      <c r="D49" s="147">
        <v>505</v>
      </c>
      <c r="E49" s="149">
        <v>16.359447004608299</v>
      </c>
      <c r="F49" s="149">
        <v>2.6719576719576721</v>
      </c>
      <c r="G49" s="147">
        <v>1401</v>
      </c>
      <c r="H49" s="149">
        <v>8.0185042405551314</v>
      </c>
      <c r="I49" s="147">
        <v>3336</v>
      </c>
      <c r="J49" s="149">
        <v>2.7726432532347474</v>
      </c>
      <c r="K49" s="149">
        <v>2.3811563169164884</v>
      </c>
    </row>
    <row r="50" spans="1:11" ht="9" customHeight="1" x14ac:dyDescent="0.15">
      <c r="A50" s="165" t="s">
        <v>156</v>
      </c>
      <c r="B50" s="147">
        <v>4</v>
      </c>
      <c r="C50" s="156" t="s">
        <v>43</v>
      </c>
      <c r="D50" s="147">
        <v>13</v>
      </c>
      <c r="E50" s="156" t="s">
        <v>43</v>
      </c>
      <c r="F50" s="149">
        <v>3.25</v>
      </c>
      <c r="G50" s="147">
        <v>140</v>
      </c>
      <c r="H50" s="156" t="s">
        <v>43</v>
      </c>
      <c r="I50" s="147">
        <v>243</v>
      </c>
      <c r="J50" s="156" t="s">
        <v>43</v>
      </c>
      <c r="K50" s="149">
        <v>1.7357142857142858</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2" t="s">
        <v>207</v>
      </c>
      <c r="B1" s="272"/>
      <c r="C1" s="272"/>
      <c r="D1" s="272"/>
      <c r="E1" s="272"/>
      <c r="F1" s="272"/>
      <c r="G1" s="272"/>
      <c r="H1" s="272"/>
      <c r="I1" s="272"/>
      <c r="J1" s="272"/>
      <c r="K1" s="272"/>
    </row>
    <row r="2" spans="1:11" ht="9.9499999999999993" customHeight="1" x14ac:dyDescent="0.15">
      <c r="A2" s="263" t="s">
        <v>258</v>
      </c>
      <c r="B2" s="244" t="s">
        <v>492</v>
      </c>
      <c r="C2" s="240"/>
      <c r="D2" s="240"/>
      <c r="E2" s="240"/>
      <c r="F2" s="240"/>
      <c r="G2" s="245" t="s">
        <v>493</v>
      </c>
      <c r="H2" s="246"/>
      <c r="I2" s="246"/>
      <c r="J2" s="246"/>
      <c r="K2" s="246"/>
    </row>
    <row r="3" spans="1:11" ht="9.9499999999999993" customHeight="1" x14ac:dyDescent="0.15">
      <c r="A3" s="264"/>
      <c r="B3" s="266" t="s">
        <v>137</v>
      </c>
      <c r="C3" s="267"/>
      <c r="D3" s="268" t="s">
        <v>135</v>
      </c>
      <c r="E3" s="269"/>
      <c r="F3" s="270" t="s">
        <v>58</v>
      </c>
      <c r="G3" s="268" t="s">
        <v>137</v>
      </c>
      <c r="H3" s="269"/>
      <c r="I3" s="268" t="s">
        <v>135</v>
      </c>
      <c r="J3" s="269"/>
      <c r="K3" s="268" t="s">
        <v>58</v>
      </c>
    </row>
    <row r="4" spans="1:11" ht="45" customHeight="1" x14ac:dyDescent="0.15">
      <c r="A4" s="264"/>
      <c r="B4" s="134" t="s">
        <v>138</v>
      </c>
      <c r="C4" s="133" t="s">
        <v>154</v>
      </c>
      <c r="D4" s="133" t="s">
        <v>138</v>
      </c>
      <c r="E4" s="133" t="s">
        <v>154</v>
      </c>
      <c r="F4" s="271"/>
      <c r="G4" s="133" t="s">
        <v>138</v>
      </c>
      <c r="H4" s="133" t="s">
        <v>157</v>
      </c>
      <c r="I4" s="133" t="s">
        <v>138</v>
      </c>
      <c r="J4" s="133" t="s">
        <v>157</v>
      </c>
      <c r="K4" s="268"/>
    </row>
    <row r="5" spans="1:11" ht="9.9499999999999993" customHeight="1" x14ac:dyDescent="0.15">
      <c r="A5" s="265"/>
      <c r="B5" s="129" t="s">
        <v>139</v>
      </c>
      <c r="C5" s="135" t="s">
        <v>140</v>
      </c>
      <c r="D5" s="135" t="s">
        <v>139</v>
      </c>
      <c r="E5" s="135" t="s">
        <v>140</v>
      </c>
      <c r="F5" s="135" t="s">
        <v>141</v>
      </c>
      <c r="G5" s="135" t="s">
        <v>139</v>
      </c>
      <c r="H5" s="135" t="s">
        <v>140</v>
      </c>
      <c r="I5" s="135" t="s">
        <v>139</v>
      </c>
      <c r="J5" s="135" t="s">
        <v>140</v>
      </c>
      <c r="K5" s="136" t="s">
        <v>141</v>
      </c>
    </row>
    <row r="6" spans="1:11" ht="21.95" customHeight="1" x14ac:dyDescent="0.15">
      <c r="A6" s="122" t="s">
        <v>284</v>
      </c>
      <c r="B6" s="121"/>
      <c r="C6" s="120"/>
      <c r="D6" s="121"/>
      <c r="E6" s="120"/>
      <c r="F6" s="128"/>
      <c r="G6" s="121"/>
      <c r="H6" s="120"/>
      <c r="I6" s="121"/>
      <c r="J6" s="120"/>
      <c r="K6" s="128"/>
    </row>
    <row r="7" spans="1:11" s="123" customFormat="1" ht="20.100000000000001" customHeight="1" x14ac:dyDescent="0.15">
      <c r="A7" s="163" t="s">
        <v>415</v>
      </c>
      <c r="B7" s="154">
        <v>2437</v>
      </c>
      <c r="C7" s="155">
        <v>15.388257575757578</v>
      </c>
      <c r="D7" s="154">
        <v>5886</v>
      </c>
      <c r="E7" s="155">
        <v>22.676115047936634</v>
      </c>
      <c r="F7" s="155">
        <v>2.4152646696758309</v>
      </c>
      <c r="G7" s="154">
        <v>19373</v>
      </c>
      <c r="H7" s="155">
        <v>6.3632370703854235</v>
      </c>
      <c r="I7" s="154">
        <v>46984</v>
      </c>
      <c r="J7" s="155">
        <v>7.2375778878415105</v>
      </c>
      <c r="K7" s="155">
        <v>2.4252309915862282</v>
      </c>
    </row>
    <row r="8" spans="1:11" ht="9" customHeight="1" x14ac:dyDescent="0.15">
      <c r="A8" s="158" t="s">
        <v>60</v>
      </c>
      <c r="B8" s="147">
        <v>2405</v>
      </c>
      <c r="C8" s="149">
        <v>14.251781472684087</v>
      </c>
      <c r="D8" s="147">
        <v>5832</v>
      </c>
      <c r="E8" s="149">
        <v>21.93184194020489</v>
      </c>
      <c r="F8" s="149">
        <v>2.4249480249480251</v>
      </c>
      <c r="G8" s="147">
        <v>19042</v>
      </c>
      <c r="H8" s="149">
        <v>6.7316854436410551</v>
      </c>
      <c r="I8" s="147">
        <v>46253</v>
      </c>
      <c r="J8" s="149">
        <v>7.5851321176032798</v>
      </c>
      <c r="K8" s="149">
        <v>2.4289990547211429</v>
      </c>
    </row>
    <row r="9" spans="1:11" ht="9" customHeight="1" x14ac:dyDescent="0.15">
      <c r="A9" s="158" t="s">
        <v>156</v>
      </c>
      <c r="B9" s="147">
        <v>32</v>
      </c>
      <c r="C9" s="156" t="s">
        <v>43</v>
      </c>
      <c r="D9" s="147">
        <v>54</v>
      </c>
      <c r="E9" s="149">
        <v>260</v>
      </c>
      <c r="F9" s="149">
        <v>1.6875</v>
      </c>
      <c r="G9" s="147">
        <v>331</v>
      </c>
      <c r="H9" s="149">
        <v>-11.260053619302951</v>
      </c>
      <c r="I9" s="147">
        <v>731</v>
      </c>
      <c r="J9" s="149">
        <v>-10.962241169305727</v>
      </c>
      <c r="K9" s="149">
        <v>2.2084592145015107</v>
      </c>
    </row>
    <row r="10" spans="1:11" s="123" customFormat="1" ht="20.100000000000001" customHeight="1" x14ac:dyDescent="0.15">
      <c r="A10" s="163" t="s">
        <v>416</v>
      </c>
      <c r="B10" s="154">
        <v>2679</v>
      </c>
      <c r="C10" s="155">
        <v>-14.079538165490703</v>
      </c>
      <c r="D10" s="154">
        <v>9393</v>
      </c>
      <c r="E10" s="155">
        <v>-6.3696172248803862</v>
      </c>
      <c r="F10" s="155">
        <v>3.5061590145576709</v>
      </c>
      <c r="G10" s="154">
        <v>25345</v>
      </c>
      <c r="H10" s="155">
        <v>-5.2239922219729209</v>
      </c>
      <c r="I10" s="154">
        <v>88014</v>
      </c>
      <c r="J10" s="155">
        <v>-4.0625238443007987</v>
      </c>
      <c r="K10" s="155">
        <v>3.4726376011047542</v>
      </c>
    </row>
    <row r="11" spans="1:11" ht="9" customHeight="1" x14ac:dyDescent="0.15">
      <c r="A11" s="158" t="s">
        <v>60</v>
      </c>
      <c r="B11" s="147">
        <v>2584</v>
      </c>
      <c r="C11" s="149">
        <v>-2.0470053070507959</v>
      </c>
      <c r="D11" s="147">
        <v>9160</v>
      </c>
      <c r="E11" s="149">
        <v>-3.1097947958536025</v>
      </c>
      <c r="F11" s="149">
        <v>3.5448916408668731</v>
      </c>
      <c r="G11" s="147">
        <v>24351</v>
      </c>
      <c r="H11" s="149">
        <v>-2.7049704331149087</v>
      </c>
      <c r="I11" s="147">
        <v>85875</v>
      </c>
      <c r="J11" s="149">
        <v>-3.4461434675061895</v>
      </c>
      <c r="K11" s="149">
        <v>3.5265492176912652</v>
      </c>
    </row>
    <row r="12" spans="1:11" ht="9" customHeight="1" x14ac:dyDescent="0.15">
      <c r="A12" s="158" t="s">
        <v>156</v>
      </c>
      <c r="B12" s="147">
        <v>95</v>
      </c>
      <c r="C12" s="149">
        <v>-80.208333333333329</v>
      </c>
      <c r="D12" s="147">
        <v>233</v>
      </c>
      <c r="E12" s="149">
        <v>-59.688581314878896</v>
      </c>
      <c r="F12" s="149">
        <v>2.4526315789473685</v>
      </c>
      <c r="G12" s="147">
        <v>994</v>
      </c>
      <c r="H12" s="149">
        <v>-42.007001166861144</v>
      </c>
      <c r="I12" s="147">
        <v>2139</v>
      </c>
      <c r="J12" s="149">
        <v>-23.634416279900037</v>
      </c>
      <c r="K12" s="149">
        <v>2.1519114688128771</v>
      </c>
    </row>
    <row r="13" spans="1:11" s="123" customFormat="1" ht="20.100000000000001" customHeight="1" x14ac:dyDescent="0.15">
      <c r="A13" s="163" t="s">
        <v>417</v>
      </c>
      <c r="B13" s="154">
        <v>830</v>
      </c>
      <c r="C13" s="155">
        <v>57.794676806083658</v>
      </c>
      <c r="D13" s="154">
        <v>2690</v>
      </c>
      <c r="E13" s="155">
        <v>110.98039215686273</v>
      </c>
      <c r="F13" s="155">
        <v>3.2409638554216866</v>
      </c>
      <c r="G13" s="154">
        <v>6855</v>
      </c>
      <c r="H13" s="155">
        <v>40.126737530662297</v>
      </c>
      <c r="I13" s="154">
        <v>21062</v>
      </c>
      <c r="J13" s="155">
        <v>56.455207250037148</v>
      </c>
      <c r="K13" s="155">
        <v>3.072501823486506</v>
      </c>
    </row>
    <row r="14" spans="1:11" ht="9" customHeight="1" x14ac:dyDescent="0.15">
      <c r="A14" s="158" t="s">
        <v>60</v>
      </c>
      <c r="B14" s="147">
        <v>829</v>
      </c>
      <c r="C14" s="149">
        <v>57.604562737642595</v>
      </c>
      <c r="D14" s="147">
        <v>2689</v>
      </c>
      <c r="E14" s="149">
        <v>110.90196078431373</v>
      </c>
      <c r="F14" s="149">
        <v>3.2436670687575391</v>
      </c>
      <c r="G14" s="147">
        <v>6815</v>
      </c>
      <c r="H14" s="149">
        <v>40.024655845490031</v>
      </c>
      <c r="I14" s="147">
        <v>20965</v>
      </c>
      <c r="J14" s="149">
        <v>56.630556593201334</v>
      </c>
      <c r="K14" s="149">
        <v>3.0763022743947177</v>
      </c>
    </row>
    <row r="15" spans="1:11" ht="9" customHeight="1" x14ac:dyDescent="0.15">
      <c r="A15" s="158" t="s">
        <v>156</v>
      </c>
      <c r="B15" s="147">
        <v>1</v>
      </c>
      <c r="C15" s="156" t="s">
        <v>43</v>
      </c>
      <c r="D15" s="147">
        <v>1</v>
      </c>
      <c r="E15" s="156" t="s">
        <v>43</v>
      </c>
      <c r="F15" s="149">
        <v>1</v>
      </c>
      <c r="G15" s="147">
        <v>40</v>
      </c>
      <c r="H15" s="149">
        <v>60</v>
      </c>
      <c r="I15" s="147">
        <v>97</v>
      </c>
      <c r="J15" s="149">
        <v>25.974025974025977</v>
      </c>
      <c r="K15" s="149">
        <v>2.4249999999999998</v>
      </c>
    </row>
    <row r="16" spans="1:11" s="123" customFormat="1" ht="20.100000000000001" customHeight="1" x14ac:dyDescent="0.15">
      <c r="A16" s="164" t="s">
        <v>418</v>
      </c>
      <c r="B16" s="154">
        <v>600</v>
      </c>
      <c r="C16" s="155">
        <v>19.76047904191617</v>
      </c>
      <c r="D16" s="154">
        <v>1472</v>
      </c>
      <c r="E16" s="155">
        <v>9.8507462686567209</v>
      </c>
      <c r="F16" s="155">
        <v>2.4533333333333331</v>
      </c>
      <c r="G16" s="154">
        <v>4701</v>
      </c>
      <c r="H16" s="155">
        <v>-1.0315789473684163</v>
      </c>
      <c r="I16" s="154">
        <v>12998</v>
      </c>
      <c r="J16" s="155">
        <v>8.1544350141454487</v>
      </c>
      <c r="K16" s="155">
        <v>2.7649436290151033</v>
      </c>
    </row>
    <row r="17" spans="1:11" ht="9" customHeight="1" x14ac:dyDescent="0.15">
      <c r="A17" s="165" t="s">
        <v>60</v>
      </c>
      <c r="B17" s="147">
        <v>600</v>
      </c>
      <c r="C17" s="149">
        <v>21.703853955375251</v>
      </c>
      <c r="D17" s="147">
        <v>1472</v>
      </c>
      <c r="E17" s="149">
        <v>14.64174454828661</v>
      </c>
      <c r="F17" s="149">
        <v>2.4533333333333331</v>
      </c>
      <c r="G17" s="147">
        <v>4678</v>
      </c>
      <c r="H17" s="149">
        <v>-0.21331058020477656</v>
      </c>
      <c r="I17" s="147">
        <v>12900</v>
      </c>
      <c r="J17" s="149">
        <v>9.9088353071483368</v>
      </c>
      <c r="K17" s="149">
        <v>2.757588713125267</v>
      </c>
    </row>
    <row r="18" spans="1:11" ht="9" customHeight="1" x14ac:dyDescent="0.15">
      <c r="A18" s="165" t="s">
        <v>156</v>
      </c>
      <c r="B18" s="147">
        <v>0</v>
      </c>
      <c r="C18" s="156" t="s">
        <v>43</v>
      </c>
      <c r="D18" s="147">
        <v>0</v>
      </c>
      <c r="E18" s="156" t="s">
        <v>43</v>
      </c>
      <c r="F18" s="149">
        <v>0</v>
      </c>
      <c r="G18" s="147">
        <v>23</v>
      </c>
      <c r="H18" s="149">
        <v>-62.903225806451616</v>
      </c>
      <c r="I18" s="147">
        <v>98</v>
      </c>
      <c r="J18" s="149">
        <v>-65.12455516014235</v>
      </c>
      <c r="K18" s="149">
        <v>4.2608695652173916</v>
      </c>
    </row>
    <row r="19" spans="1:11" s="123" customFormat="1" ht="20.100000000000001" customHeight="1" x14ac:dyDescent="0.15">
      <c r="A19" s="163" t="s">
        <v>419</v>
      </c>
      <c r="B19" s="154">
        <v>752</v>
      </c>
      <c r="C19" s="155">
        <v>-43.754674644727004</v>
      </c>
      <c r="D19" s="154">
        <v>2240</v>
      </c>
      <c r="E19" s="155">
        <v>-39.55747436589315</v>
      </c>
      <c r="F19" s="155">
        <v>2.978723404255319</v>
      </c>
      <c r="G19" s="154">
        <v>11456</v>
      </c>
      <c r="H19" s="155">
        <v>-9.9937146448774286</v>
      </c>
      <c r="I19" s="154">
        <v>31208</v>
      </c>
      <c r="J19" s="155">
        <v>-10.16954031259894</v>
      </c>
      <c r="K19" s="155">
        <v>2.7241620111731844</v>
      </c>
    </row>
    <row r="20" spans="1:11" ht="9" customHeight="1" x14ac:dyDescent="0.15">
      <c r="A20" s="158" t="s">
        <v>60</v>
      </c>
      <c r="B20" s="147">
        <v>745</v>
      </c>
      <c r="C20" s="149">
        <v>-44.02704733283246</v>
      </c>
      <c r="D20" s="147">
        <v>2233</v>
      </c>
      <c r="E20" s="149">
        <v>-39.599675412496616</v>
      </c>
      <c r="F20" s="149">
        <v>2.9973154362416108</v>
      </c>
      <c r="G20" s="147">
        <v>11238</v>
      </c>
      <c r="H20" s="149">
        <v>-9.3051408280203418</v>
      </c>
      <c r="I20" s="147">
        <v>30465</v>
      </c>
      <c r="J20" s="149">
        <v>-8.0884571290653469</v>
      </c>
      <c r="K20" s="149">
        <v>2.710891617725574</v>
      </c>
    </row>
    <row r="21" spans="1:11" ht="9" customHeight="1" x14ac:dyDescent="0.15">
      <c r="A21" s="158" t="s">
        <v>156</v>
      </c>
      <c r="B21" s="147">
        <v>7</v>
      </c>
      <c r="C21" s="149">
        <v>16.666666666666671</v>
      </c>
      <c r="D21" s="147">
        <v>7</v>
      </c>
      <c r="E21" s="149">
        <v>-22.222222222222229</v>
      </c>
      <c r="F21" s="149">
        <v>1</v>
      </c>
      <c r="G21" s="147">
        <v>218</v>
      </c>
      <c r="H21" s="149">
        <v>-35.311572700296736</v>
      </c>
      <c r="I21" s="147">
        <v>743</v>
      </c>
      <c r="J21" s="149">
        <v>-53.41692789968652</v>
      </c>
      <c r="K21" s="149">
        <v>3.4082568807339451</v>
      </c>
    </row>
    <row r="22" spans="1:11" s="123" customFormat="1" ht="20.100000000000001" customHeight="1" x14ac:dyDescent="0.15">
      <c r="A22" s="163" t="s">
        <v>420</v>
      </c>
      <c r="B22" s="154">
        <v>942</v>
      </c>
      <c r="C22" s="155">
        <v>9.2807424593967482</v>
      </c>
      <c r="D22" s="154">
        <v>2946</v>
      </c>
      <c r="E22" s="155">
        <v>-13.733528550512446</v>
      </c>
      <c r="F22" s="155">
        <v>3.1273885350318471</v>
      </c>
      <c r="G22" s="154">
        <v>8965</v>
      </c>
      <c r="H22" s="155">
        <v>-7.7959477527512036</v>
      </c>
      <c r="I22" s="154">
        <v>31671</v>
      </c>
      <c r="J22" s="155">
        <v>-6.2849533954726979</v>
      </c>
      <c r="K22" s="155">
        <v>3.5327384272169549</v>
      </c>
    </row>
    <row r="23" spans="1:11" ht="9" customHeight="1" x14ac:dyDescent="0.15">
      <c r="A23" s="158" t="s">
        <v>60</v>
      </c>
      <c r="B23" s="147">
        <v>935</v>
      </c>
      <c r="C23" s="149">
        <v>11.575178997613364</v>
      </c>
      <c r="D23" s="147">
        <v>2929</v>
      </c>
      <c r="E23" s="149">
        <v>-12.801428996725221</v>
      </c>
      <c r="F23" s="149">
        <v>3.1326203208556151</v>
      </c>
      <c r="G23" s="147">
        <v>8824</v>
      </c>
      <c r="H23" s="149">
        <v>-7.3984678350299049</v>
      </c>
      <c r="I23" s="147">
        <v>31354</v>
      </c>
      <c r="J23" s="149">
        <v>-6.2324301692684969</v>
      </c>
      <c r="K23" s="149">
        <v>3.5532638259292839</v>
      </c>
    </row>
    <row r="24" spans="1:11" ht="9" customHeight="1" x14ac:dyDescent="0.15">
      <c r="A24" s="158" t="s">
        <v>156</v>
      </c>
      <c r="B24" s="147">
        <v>7</v>
      </c>
      <c r="C24" s="149">
        <v>-70.833333333333329</v>
      </c>
      <c r="D24" s="147">
        <v>17</v>
      </c>
      <c r="E24" s="149">
        <v>-69.642857142857139</v>
      </c>
      <c r="F24" s="149">
        <v>2.4285714285714284</v>
      </c>
      <c r="G24" s="147">
        <v>141</v>
      </c>
      <c r="H24" s="149">
        <v>-27.319587628865975</v>
      </c>
      <c r="I24" s="147">
        <v>317</v>
      </c>
      <c r="J24" s="149">
        <v>-11.20448179271709</v>
      </c>
      <c r="K24" s="149">
        <v>2.24822695035461</v>
      </c>
    </row>
    <row r="25" spans="1:11" s="123" customFormat="1" ht="20.100000000000001" customHeight="1" x14ac:dyDescent="0.15">
      <c r="A25" s="163" t="s">
        <v>421</v>
      </c>
      <c r="B25" s="154">
        <v>550</v>
      </c>
      <c r="C25" s="155">
        <v>-3.6777583187390519</v>
      </c>
      <c r="D25" s="154">
        <v>1260</v>
      </c>
      <c r="E25" s="155">
        <v>-4.689863842662632</v>
      </c>
      <c r="F25" s="155">
        <v>2.290909090909091</v>
      </c>
      <c r="G25" s="154">
        <v>5517</v>
      </c>
      <c r="H25" s="155">
        <v>-3.2614413466596517</v>
      </c>
      <c r="I25" s="154">
        <v>12677</v>
      </c>
      <c r="J25" s="155">
        <v>-6.4773146440427922</v>
      </c>
      <c r="K25" s="155">
        <v>2.2978067790465833</v>
      </c>
    </row>
    <row r="26" spans="1:11" ht="9" customHeight="1" x14ac:dyDescent="0.15">
      <c r="A26" s="158" t="s">
        <v>60</v>
      </c>
      <c r="B26" s="147">
        <v>540</v>
      </c>
      <c r="C26" s="149">
        <v>-5.0966608084358569</v>
      </c>
      <c r="D26" s="147">
        <v>1241</v>
      </c>
      <c r="E26" s="149">
        <v>-5.8421851289833029</v>
      </c>
      <c r="F26" s="149">
        <v>2.2981481481481483</v>
      </c>
      <c r="G26" s="147">
        <v>5451</v>
      </c>
      <c r="H26" s="149">
        <v>-2.989855846235983</v>
      </c>
      <c r="I26" s="147">
        <v>12509</v>
      </c>
      <c r="J26" s="149">
        <v>-6.2855858555588782</v>
      </c>
      <c r="K26" s="149">
        <v>2.2948082920565036</v>
      </c>
    </row>
    <row r="27" spans="1:11" ht="9" customHeight="1" x14ac:dyDescent="0.15">
      <c r="A27" s="158" t="s">
        <v>156</v>
      </c>
      <c r="B27" s="147">
        <v>10</v>
      </c>
      <c r="C27" s="156" t="s">
        <v>43</v>
      </c>
      <c r="D27" s="147">
        <v>19</v>
      </c>
      <c r="E27" s="156" t="s">
        <v>43</v>
      </c>
      <c r="F27" s="149">
        <v>1.9</v>
      </c>
      <c r="G27" s="147">
        <v>66</v>
      </c>
      <c r="H27" s="149">
        <v>-21.428571428571431</v>
      </c>
      <c r="I27" s="147">
        <v>168</v>
      </c>
      <c r="J27" s="149">
        <v>-18.840579710144922</v>
      </c>
      <c r="K27" s="149">
        <v>2.5454545454545454</v>
      </c>
    </row>
    <row r="28" spans="1:11" s="123" customFormat="1" ht="20.100000000000001" customHeight="1" x14ac:dyDescent="0.15">
      <c r="A28" s="163" t="s">
        <v>422</v>
      </c>
      <c r="B28" s="154">
        <v>413</v>
      </c>
      <c r="C28" s="155">
        <v>9.8404255319148888</v>
      </c>
      <c r="D28" s="154">
        <v>907</v>
      </c>
      <c r="E28" s="155">
        <v>27.926657263751764</v>
      </c>
      <c r="F28" s="155">
        <v>2.1961259079903148</v>
      </c>
      <c r="G28" s="154">
        <v>3664</v>
      </c>
      <c r="H28" s="155">
        <v>-6.2436028659160741</v>
      </c>
      <c r="I28" s="154">
        <v>7454</v>
      </c>
      <c r="J28" s="155">
        <v>-8.3599704942217841</v>
      </c>
      <c r="K28" s="155">
        <v>2.0343886462882095</v>
      </c>
    </row>
    <row r="29" spans="1:11" ht="9" customHeight="1" x14ac:dyDescent="0.15">
      <c r="A29" s="158" t="s">
        <v>60</v>
      </c>
      <c r="B29" s="147">
        <v>399</v>
      </c>
      <c r="C29" s="149">
        <v>10.833333333333329</v>
      </c>
      <c r="D29" s="147">
        <v>817</v>
      </c>
      <c r="E29" s="149">
        <v>22.672672672672675</v>
      </c>
      <c r="F29" s="149">
        <v>2.0476190476190474</v>
      </c>
      <c r="G29" s="147">
        <v>3443</v>
      </c>
      <c r="H29" s="149">
        <v>-8.6737400530503947</v>
      </c>
      <c r="I29" s="147">
        <v>6924</v>
      </c>
      <c r="J29" s="149">
        <v>-10.600387346675276</v>
      </c>
      <c r="K29" s="149">
        <v>2.0110368864362473</v>
      </c>
    </row>
    <row r="30" spans="1:11" ht="9" customHeight="1" x14ac:dyDescent="0.15">
      <c r="A30" s="158" t="s">
        <v>156</v>
      </c>
      <c r="B30" s="147">
        <v>14</v>
      </c>
      <c r="C30" s="149">
        <v>-12.5</v>
      </c>
      <c r="D30" s="147">
        <v>90</v>
      </c>
      <c r="E30" s="149">
        <v>109.30232558139534</v>
      </c>
      <c r="F30" s="149">
        <v>6.4285714285714288</v>
      </c>
      <c r="G30" s="147">
        <v>221</v>
      </c>
      <c r="H30" s="149">
        <v>60.144927536231876</v>
      </c>
      <c r="I30" s="147">
        <v>530</v>
      </c>
      <c r="J30" s="149">
        <v>36.246786632390751</v>
      </c>
      <c r="K30" s="149">
        <v>2.3981900452488687</v>
      </c>
    </row>
    <row r="31" spans="1:11" s="123" customFormat="1" ht="21.95" customHeight="1" x14ac:dyDescent="0.15">
      <c r="A31" s="126" t="s">
        <v>83</v>
      </c>
      <c r="B31" s="125"/>
      <c r="C31" s="124"/>
      <c r="D31" s="125"/>
      <c r="E31" s="124"/>
      <c r="F31" s="127"/>
      <c r="G31" s="125"/>
      <c r="H31" s="124"/>
      <c r="I31" s="125"/>
      <c r="J31" s="124"/>
      <c r="K31" s="127"/>
    </row>
    <row r="32" spans="1:11" s="123" customFormat="1" ht="20.100000000000001" customHeight="1" x14ac:dyDescent="0.15">
      <c r="A32" s="163" t="s">
        <v>423</v>
      </c>
      <c r="B32" s="154">
        <v>2178</v>
      </c>
      <c r="C32" s="155">
        <v>-0.50251256281407564</v>
      </c>
      <c r="D32" s="154">
        <v>18850</v>
      </c>
      <c r="E32" s="155">
        <v>0.88846071505031432</v>
      </c>
      <c r="F32" s="155">
        <v>8.6547291092745642</v>
      </c>
      <c r="G32" s="154">
        <v>21952</v>
      </c>
      <c r="H32" s="155">
        <v>7.3237508555783677</v>
      </c>
      <c r="I32" s="154">
        <v>184261</v>
      </c>
      <c r="J32" s="155">
        <v>4.4966313544903898</v>
      </c>
      <c r="K32" s="155">
        <v>8.3938137755102034</v>
      </c>
    </row>
    <row r="33" spans="1:11" ht="9" customHeight="1" x14ac:dyDescent="0.15">
      <c r="A33" s="158" t="s">
        <v>60</v>
      </c>
      <c r="B33" s="147">
        <v>2048</v>
      </c>
      <c r="C33" s="149">
        <v>-1.6802688430148862</v>
      </c>
      <c r="D33" s="147">
        <v>18408</v>
      </c>
      <c r="E33" s="149">
        <v>0.75533661740558955</v>
      </c>
      <c r="F33" s="149">
        <v>8.98828125</v>
      </c>
      <c r="G33" s="147">
        <v>19877</v>
      </c>
      <c r="H33" s="149">
        <v>7.6468995396696471</v>
      </c>
      <c r="I33" s="147">
        <v>179671</v>
      </c>
      <c r="J33" s="149">
        <v>4.0310580224539478</v>
      </c>
      <c r="K33" s="149">
        <v>9.039140715399709</v>
      </c>
    </row>
    <row r="34" spans="1:11" ht="9" customHeight="1" x14ac:dyDescent="0.15">
      <c r="A34" s="158" t="s">
        <v>156</v>
      </c>
      <c r="B34" s="147">
        <v>130</v>
      </c>
      <c r="C34" s="149">
        <v>22.64150943396227</v>
      </c>
      <c r="D34" s="147">
        <v>442</v>
      </c>
      <c r="E34" s="149">
        <v>6.7632850241545839</v>
      </c>
      <c r="F34" s="149">
        <v>3.4</v>
      </c>
      <c r="G34" s="147">
        <v>2075</v>
      </c>
      <c r="H34" s="149">
        <v>4.3237807943690285</v>
      </c>
      <c r="I34" s="147">
        <v>4590</v>
      </c>
      <c r="J34" s="149">
        <v>26.690587910571352</v>
      </c>
      <c r="K34" s="149">
        <v>2.2120481927710842</v>
      </c>
    </row>
    <row r="35" spans="1:11" ht="19.5" customHeight="1" x14ac:dyDescent="0.15">
      <c r="A35" s="163" t="s">
        <v>424</v>
      </c>
      <c r="B35" s="154">
        <v>864</v>
      </c>
      <c r="C35" s="155">
        <v>-24.343257443082308</v>
      </c>
      <c r="D35" s="154">
        <v>2202</v>
      </c>
      <c r="E35" s="155">
        <v>-10.922330097087382</v>
      </c>
      <c r="F35" s="155">
        <v>2.5486111111111112</v>
      </c>
      <c r="G35" s="154">
        <v>7897</v>
      </c>
      <c r="H35" s="155">
        <v>-14.700799308705982</v>
      </c>
      <c r="I35" s="154">
        <v>16448</v>
      </c>
      <c r="J35" s="155">
        <v>-11.873124732104586</v>
      </c>
      <c r="K35" s="155">
        <v>2.0828162593389896</v>
      </c>
    </row>
    <row r="36" spans="1:11" ht="9" customHeight="1" x14ac:dyDescent="0.15">
      <c r="A36" s="158" t="s">
        <v>60</v>
      </c>
      <c r="B36" s="147">
        <v>857</v>
      </c>
      <c r="C36" s="149">
        <v>-24.824561403508767</v>
      </c>
      <c r="D36" s="147">
        <v>2195</v>
      </c>
      <c r="E36" s="149">
        <v>-11.061588330632091</v>
      </c>
      <c r="F36" s="149">
        <v>2.5612602100350057</v>
      </c>
      <c r="G36" s="147">
        <v>7779</v>
      </c>
      <c r="H36" s="149">
        <v>-15.555796786799831</v>
      </c>
      <c r="I36" s="147">
        <v>16241</v>
      </c>
      <c r="J36" s="149">
        <v>-12.706261757592046</v>
      </c>
      <c r="K36" s="149">
        <v>2.0878004884946653</v>
      </c>
    </row>
    <row r="37" spans="1:11" ht="9" customHeight="1" x14ac:dyDescent="0.15">
      <c r="A37" s="158" t="s">
        <v>156</v>
      </c>
      <c r="B37" s="147">
        <v>7</v>
      </c>
      <c r="C37" s="149">
        <v>250</v>
      </c>
      <c r="D37" s="147">
        <v>7</v>
      </c>
      <c r="E37" s="149">
        <v>75</v>
      </c>
      <c r="F37" s="149">
        <v>1</v>
      </c>
      <c r="G37" s="147">
        <v>118</v>
      </c>
      <c r="H37" s="149">
        <v>156.52173913043481</v>
      </c>
      <c r="I37" s="147">
        <v>207</v>
      </c>
      <c r="J37" s="149">
        <v>250.84745762711867</v>
      </c>
      <c r="K37" s="149">
        <v>1.7542372881355932</v>
      </c>
    </row>
    <row r="38" spans="1:11" s="123" customFormat="1" ht="20.100000000000001" customHeight="1" x14ac:dyDescent="0.15">
      <c r="A38" s="163" t="s">
        <v>425</v>
      </c>
      <c r="B38" s="154">
        <v>258</v>
      </c>
      <c r="C38" s="155">
        <v>-8.5106382978723474</v>
      </c>
      <c r="D38" s="154">
        <v>708</v>
      </c>
      <c r="E38" s="155">
        <v>1.7241379310344769</v>
      </c>
      <c r="F38" s="155">
        <v>2.7441860465116279</v>
      </c>
      <c r="G38" s="154">
        <v>2532</v>
      </c>
      <c r="H38" s="155">
        <v>-10.656316160903316</v>
      </c>
      <c r="I38" s="154">
        <v>5888</v>
      </c>
      <c r="J38" s="155">
        <v>-9.1358024691357969</v>
      </c>
      <c r="K38" s="155">
        <v>2.3254344391785149</v>
      </c>
    </row>
    <row r="39" spans="1:11" ht="9" customHeight="1" x14ac:dyDescent="0.15">
      <c r="A39" s="158" t="s">
        <v>60</v>
      </c>
      <c r="B39" s="147">
        <v>252</v>
      </c>
      <c r="C39" s="149">
        <v>-8.3636363636363598</v>
      </c>
      <c r="D39" s="147">
        <v>699</v>
      </c>
      <c r="E39" s="149">
        <v>2.6431718061674019</v>
      </c>
      <c r="F39" s="149">
        <v>2.7738095238095237</v>
      </c>
      <c r="G39" s="147">
        <v>2394</v>
      </c>
      <c r="H39" s="149">
        <v>-12.659613279824882</v>
      </c>
      <c r="I39" s="147">
        <v>5605</v>
      </c>
      <c r="J39" s="149">
        <v>-10.276932927805348</v>
      </c>
      <c r="K39" s="149">
        <v>2.3412698412698414</v>
      </c>
    </row>
    <row r="40" spans="1:11" ht="9" customHeight="1" x14ac:dyDescent="0.15">
      <c r="A40" s="158" t="s">
        <v>156</v>
      </c>
      <c r="B40" s="147">
        <v>6</v>
      </c>
      <c r="C40" s="149">
        <v>-14.285714285714292</v>
      </c>
      <c r="D40" s="147">
        <v>9</v>
      </c>
      <c r="E40" s="149">
        <v>-40</v>
      </c>
      <c r="F40" s="149">
        <v>1.5</v>
      </c>
      <c r="G40" s="147">
        <v>138</v>
      </c>
      <c r="H40" s="149">
        <v>48.387096774193537</v>
      </c>
      <c r="I40" s="147">
        <v>283</v>
      </c>
      <c r="J40" s="149">
        <v>21.459227467811161</v>
      </c>
      <c r="K40" s="149">
        <v>2.0507246376811592</v>
      </c>
    </row>
    <row r="41" spans="1:11" s="123" customFormat="1" ht="21.95" customHeight="1" x14ac:dyDescent="0.15">
      <c r="A41" s="126" t="s">
        <v>84</v>
      </c>
      <c r="B41" s="125"/>
      <c r="C41" s="124"/>
      <c r="D41" s="125"/>
      <c r="E41" s="124"/>
      <c r="F41" s="127"/>
      <c r="G41" s="125"/>
      <c r="H41" s="124"/>
      <c r="I41" s="125"/>
      <c r="J41" s="124"/>
      <c r="K41" s="127"/>
    </row>
    <row r="42" spans="1:11" s="123" customFormat="1" ht="20.100000000000001" customHeight="1" x14ac:dyDescent="0.15">
      <c r="A42" s="163" t="s">
        <v>426</v>
      </c>
      <c r="B42" s="154">
        <v>420</v>
      </c>
      <c r="C42" s="155">
        <v>-22.651933701657455</v>
      </c>
      <c r="D42" s="154">
        <v>6751</v>
      </c>
      <c r="E42" s="155">
        <v>-7.5838466803559186</v>
      </c>
      <c r="F42" s="155">
        <v>16.073809523809523</v>
      </c>
      <c r="G42" s="154">
        <v>4767</v>
      </c>
      <c r="H42" s="155">
        <v>-27.925612337465978</v>
      </c>
      <c r="I42" s="154">
        <v>65084</v>
      </c>
      <c r="J42" s="155">
        <v>-9.1918740930907461</v>
      </c>
      <c r="K42" s="155">
        <v>13.653031256555485</v>
      </c>
    </row>
    <row r="43" spans="1:11" ht="9" customHeight="1" x14ac:dyDescent="0.15">
      <c r="A43" s="158" t="s">
        <v>60</v>
      </c>
      <c r="B43" s="147">
        <v>394</v>
      </c>
      <c r="C43" s="149">
        <v>-24.52107279693486</v>
      </c>
      <c r="D43" s="147">
        <v>6390</v>
      </c>
      <c r="E43" s="149">
        <v>-9.9365750528541241</v>
      </c>
      <c r="F43" s="149">
        <v>16.218274111675125</v>
      </c>
      <c r="G43" s="147">
        <v>4412</v>
      </c>
      <c r="H43" s="149">
        <v>-28.573741298364908</v>
      </c>
      <c r="I43" s="147">
        <v>61824</v>
      </c>
      <c r="J43" s="149">
        <v>-9.881492063029313</v>
      </c>
      <c r="K43" s="149">
        <v>14.012692656391659</v>
      </c>
    </row>
    <row r="44" spans="1:11" ht="9" customHeight="1" x14ac:dyDescent="0.15">
      <c r="A44" s="158" t="s">
        <v>156</v>
      </c>
      <c r="B44" s="147">
        <v>26</v>
      </c>
      <c r="C44" s="149">
        <v>23.80952380952381</v>
      </c>
      <c r="D44" s="147">
        <v>361</v>
      </c>
      <c r="E44" s="149">
        <v>71.904761904761898</v>
      </c>
      <c r="F44" s="149">
        <v>13.884615384615385</v>
      </c>
      <c r="G44" s="147">
        <v>355</v>
      </c>
      <c r="H44" s="149">
        <v>-18.764302059496572</v>
      </c>
      <c r="I44" s="147">
        <v>3260</v>
      </c>
      <c r="J44" s="149">
        <v>6.2235255783642884</v>
      </c>
      <c r="K44" s="149">
        <v>9.183098591549296</v>
      </c>
    </row>
    <row r="45" spans="1:11" s="123" customFormat="1" ht="20.100000000000001" customHeight="1" x14ac:dyDescent="0.15">
      <c r="A45" s="163" t="s">
        <v>427</v>
      </c>
      <c r="B45" s="154">
        <v>627</v>
      </c>
      <c r="C45" s="155">
        <v>-4.2748091603053382</v>
      </c>
      <c r="D45" s="154">
        <v>1163</v>
      </c>
      <c r="E45" s="155">
        <v>-0.76791808873720413</v>
      </c>
      <c r="F45" s="155">
        <v>1.8548644338118023</v>
      </c>
      <c r="G45" s="154">
        <v>5618</v>
      </c>
      <c r="H45" s="155">
        <v>-3.4873733035560832</v>
      </c>
      <c r="I45" s="154">
        <v>10026</v>
      </c>
      <c r="J45" s="155">
        <v>-2.3187840997661766</v>
      </c>
      <c r="K45" s="155">
        <v>1.784620861516554</v>
      </c>
    </row>
    <row r="46" spans="1:11" ht="9" customHeight="1" x14ac:dyDescent="0.15">
      <c r="A46" s="158" t="s">
        <v>60</v>
      </c>
      <c r="B46" s="147">
        <v>595</v>
      </c>
      <c r="C46" s="149">
        <v>-5.5555555555555571</v>
      </c>
      <c r="D46" s="147">
        <v>1119</v>
      </c>
      <c r="E46" s="149">
        <v>-0.62166962699822648</v>
      </c>
      <c r="F46" s="149">
        <v>1.880672268907563</v>
      </c>
      <c r="G46" s="147">
        <v>5348</v>
      </c>
      <c r="H46" s="149">
        <v>-1.85355111029547</v>
      </c>
      <c r="I46" s="147">
        <v>9629</v>
      </c>
      <c r="J46" s="149">
        <v>-0.32091097308489225</v>
      </c>
      <c r="K46" s="149">
        <v>1.800486163051608</v>
      </c>
    </row>
    <row r="47" spans="1:11" ht="9" customHeight="1" x14ac:dyDescent="0.15">
      <c r="A47" s="158" t="s">
        <v>156</v>
      </c>
      <c r="B47" s="147">
        <v>32</v>
      </c>
      <c r="C47" s="149">
        <v>28</v>
      </c>
      <c r="D47" s="147">
        <v>44</v>
      </c>
      <c r="E47" s="149">
        <v>-4.3478260869565162</v>
      </c>
      <c r="F47" s="149">
        <v>1.375</v>
      </c>
      <c r="G47" s="147">
        <v>270</v>
      </c>
      <c r="H47" s="149">
        <v>-27.41935483870968</v>
      </c>
      <c r="I47" s="147">
        <v>397</v>
      </c>
      <c r="J47" s="149">
        <v>-34.271523178807954</v>
      </c>
      <c r="K47" s="149">
        <v>1.4703703703703703</v>
      </c>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2" t="s">
        <v>207</v>
      </c>
      <c r="B1" s="272"/>
      <c r="C1" s="272"/>
      <c r="D1" s="272"/>
      <c r="E1" s="272"/>
      <c r="F1" s="272"/>
      <c r="G1" s="272"/>
      <c r="H1" s="272"/>
      <c r="I1" s="272"/>
      <c r="J1" s="272"/>
      <c r="K1" s="272"/>
    </row>
    <row r="2" spans="1:11" ht="9.9499999999999993" customHeight="1" x14ac:dyDescent="0.15">
      <c r="A2" s="263" t="s">
        <v>258</v>
      </c>
      <c r="B2" s="244" t="s">
        <v>492</v>
      </c>
      <c r="C2" s="240"/>
      <c r="D2" s="240"/>
      <c r="E2" s="240"/>
      <c r="F2" s="240"/>
      <c r="G2" s="245" t="s">
        <v>493</v>
      </c>
      <c r="H2" s="246"/>
      <c r="I2" s="246"/>
      <c r="J2" s="246"/>
      <c r="K2" s="246"/>
    </row>
    <row r="3" spans="1:11" ht="9.9499999999999993" customHeight="1" x14ac:dyDescent="0.15">
      <c r="A3" s="264"/>
      <c r="B3" s="266" t="s">
        <v>137</v>
      </c>
      <c r="C3" s="267"/>
      <c r="D3" s="268" t="s">
        <v>135</v>
      </c>
      <c r="E3" s="269"/>
      <c r="F3" s="270" t="s">
        <v>58</v>
      </c>
      <c r="G3" s="268" t="s">
        <v>137</v>
      </c>
      <c r="H3" s="269"/>
      <c r="I3" s="268" t="s">
        <v>135</v>
      </c>
      <c r="J3" s="269"/>
      <c r="K3" s="268" t="s">
        <v>58</v>
      </c>
    </row>
    <row r="4" spans="1:11" ht="45" customHeight="1" x14ac:dyDescent="0.15">
      <c r="A4" s="264"/>
      <c r="B4" s="134" t="s">
        <v>138</v>
      </c>
      <c r="C4" s="133" t="s">
        <v>154</v>
      </c>
      <c r="D4" s="133" t="s">
        <v>138</v>
      </c>
      <c r="E4" s="133" t="s">
        <v>154</v>
      </c>
      <c r="F4" s="271"/>
      <c r="G4" s="133" t="s">
        <v>138</v>
      </c>
      <c r="H4" s="133" t="s">
        <v>157</v>
      </c>
      <c r="I4" s="133" t="s">
        <v>138</v>
      </c>
      <c r="J4" s="133" t="s">
        <v>157</v>
      </c>
      <c r="K4" s="268"/>
    </row>
    <row r="5" spans="1:11" ht="9.9499999999999993" customHeight="1" x14ac:dyDescent="0.15">
      <c r="A5" s="265"/>
      <c r="B5" s="129" t="s">
        <v>139</v>
      </c>
      <c r="C5" s="135" t="s">
        <v>140</v>
      </c>
      <c r="D5" s="135" t="s">
        <v>139</v>
      </c>
      <c r="E5" s="135" t="s">
        <v>140</v>
      </c>
      <c r="F5" s="135" t="s">
        <v>141</v>
      </c>
      <c r="G5" s="135" t="s">
        <v>139</v>
      </c>
      <c r="H5" s="135" t="s">
        <v>140</v>
      </c>
      <c r="I5" s="135" t="s">
        <v>139</v>
      </c>
      <c r="J5" s="135" t="s">
        <v>140</v>
      </c>
      <c r="K5" s="136" t="s">
        <v>141</v>
      </c>
    </row>
    <row r="6" spans="1:11" ht="21.95" customHeight="1" x14ac:dyDescent="0.15">
      <c r="A6" s="122" t="s">
        <v>316</v>
      </c>
      <c r="B6" s="121"/>
      <c r="C6" s="120"/>
      <c r="D6" s="121"/>
      <c r="E6" s="120"/>
      <c r="F6" s="128"/>
      <c r="G6" s="121"/>
      <c r="H6" s="120"/>
      <c r="I6" s="121"/>
      <c r="J6" s="120"/>
      <c r="K6" s="128"/>
    </row>
    <row r="7" spans="1:11" s="123" customFormat="1" ht="20.100000000000001" customHeight="1" x14ac:dyDescent="0.15">
      <c r="A7" s="163" t="s">
        <v>428</v>
      </c>
      <c r="B7" s="154">
        <v>543</v>
      </c>
      <c r="C7" s="155">
        <v>-18.834080717488789</v>
      </c>
      <c r="D7" s="154">
        <v>1466</v>
      </c>
      <c r="E7" s="155">
        <v>-3.0423280423280374</v>
      </c>
      <c r="F7" s="155">
        <v>2.6998158379373849</v>
      </c>
      <c r="G7" s="154">
        <v>5452</v>
      </c>
      <c r="H7" s="155">
        <v>10.498581272800976</v>
      </c>
      <c r="I7" s="154">
        <v>12621</v>
      </c>
      <c r="J7" s="155">
        <v>15.365630712979893</v>
      </c>
      <c r="K7" s="155">
        <v>2.3149303008070432</v>
      </c>
    </row>
    <row r="8" spans="1:11" ht="9" customHeight="1" x14ac:dyDescent="0.15">
      <c r="A8" s="158" t="s">
        <v>60</v>
      </c>
      <c r="B8" s="147">
        <v>491</v>
      </c>
      <c r="C8" s="149">
        <v>-21.690590111642749</v>
      </c>
      <c r="D8" s="147">
        <v>1412</v>
      </c>
      <c r="E8" s="149">
        <v>-0.70323488045006854</v>
      </c>
      <c r="F8" s="149">
        <v>2.8757637474541751</v>
      </c>
      <c r="G8" s="147">
        <v>4789</v>
      </c>
      <c r="H8" s="149">
        <v>12.735404896421841</v>
      </c>
      <c r="I8" s="147">
        <v>11884</v>
      </c>
      <c r="J8" s="149">
        <v>18.131212723658052</v>
      </c>
      <c r="K8" s="149">
        <v>2.4815201503445397</v>
      </c>
    </row>
    <row r="9" spans="1:11" ht="9" customHeight="1" x14ac:dyDescent="0.15">
      <c r="A9" s="158" t="s">
        <v>156</v>
      </c>
      <c r="B9" s="147">
        <v>52</v>
      </c>
      <c r="C9" s="149">
        <v>23.80952380952381</v>
      </c>
      <c r="D9" s="147">
        <v>54</v>
      </c>
      <c r="E9" s="149">
        <v>-40</v>
      </c>
      <c r="F9" s="149">
        <v>1.0384615384615385</v>
      </c>
      <c r="G9" s="147">
        <v>663</v>
      </c>
      <c r="H9" s="149">
        <v>-3.3527696793002946</v>
      </c>
      <c r="I9" s="147">
        <v>737</v>
      </c>
      <c r="J9" s="149">
        <v>-16.25</v>
      </c>
      <c r="K9" s="149">
        <v>1.1116138763197587</v>
      </c>
    </row>
    <row r="10" spans="1:11" ht="19.5" customHeight="1" x14ac:dyDescent="0.15">
      <c r="A10" s="163" t="s">
        <v>429</v>
      </c>
      <c r="B10" s="154">
        <v>942</v>
      </c>
      <c r="C10" s="155">
        <v>-21.105527638190949</v>
      </c>
      <c r="D10" s="154">
        <v>2795</v>
      </c>
      <c r="E10" s="155">
        <v>-12.683536394876597</v>
      </c>
      <c r="F10" s="155">
        <v>2.9670912951167727</v>
      </c>
      <c r="G10" s="154">
        <v>9354</v>
      </c>
      <c r="H10" s="155">
        <v>-1.9496855345911968</v>
      </c>
      <c r="I10" s="154">
        <v>24399</v>
      </c>
      <c r="J10" s="155">
        <v>-5.6021975471041117</v>
      </c>
      <c r="K10" s="155">
        <v>2.6084028223220015</v>
      </c>
    </row>
    <row r="11" spans="1:11" ht="9" customHeight="1" x14ac:dyDescent="0.15">
      <c r="A11" s="158" t="s">
        <v>60</v>
      </c>
      <c r="B11" s="147">
        <v>941</v>
      </c>
      <c r="C11" s="149">
        <v>-20.724515585509693</v>
      </c>
      <c r="D11" s="147">
        <v>2793</v>
      </c>
      <c r="E11" s="149">
        <v>-12.445141065830725</v>
      </c>
      <c r="F11" s="149">
        <v>2.9681190223166842</v>
      </c>
      <c r="G11" s="147">
        <v>9065</v>
      </c>
      <c r="H11" s="149">
        <v>-2.5163996128616049</v>
      </c>
      <c r="I11" s="147">
        <v>23970</v>
      </c>
      <c r="J11" s="149">
        <v>-5.5443905899042392</v>
      </c>
      <c r="K11" s="149">
        <v>2.6442360728075012</v>
      </c>
    </row>
    <row r="12" spans="1:11" ht="9" customHeight="1" x14ac:dyDescent="0.15">
      <c r="A12" s="158" t="s">
        <v>156</v>
      </c>
      <c r="B12" s="147">
        <v>1</v>
      </c>
      <c r="C12" s="149">
        <v>-85.714285714285708</v>
      </c>
      <c r="D12" s="147">
        <v>2</v>
      </c>
      <c r="E12" s="149">
        <v>-81.818181818181813</v>
      </c>
      <c r="F12" s="149">
        <v>2</v>
      </c>
      <c r="G12" s="147">
        <v>289</v>
      </c>
      <c r="H12" s="149">
        <v>19.91701244813278</v>
      </c>
      <c r="I12" s="147">
        <v>429</v>
      </c>
      <c r="J12" s="149">
        <v>-8.7234042553191529</v>
      </c>
      <c r="K12" s="149">
        <v>1.4844290657439447</v>
      </c>
    </row>
    <row r="13" spans="1:11" s="123" customFormat="1" ht="20.100000000000001" customHeight="1" x14ac:dyDescent="0.15">
      <c r="A13" s="163" t="s">
        <v>430</v>
      </c>
      <c r="B13" s="154">
        <v>1639</v>
      </c>
      <c r="C13" s="155">
        <v>17.322834645669289</v>
      </c>
      <c r="D13" s="154">
        <v>6122</v>
      </c>
      <c r="E13" s="155">
        <v>20.440684635058034</v>
      </c>
      <c r="F13" s="155">
        <v>3.7352043929225136</v>
      </c>
      <c r="G13" s="154">
        <v>12042</v>
      </c>
      <c r="H13" s="155">
        <v>-0.43819760231500027</v>
      </c>
      <c r="I13" s="154">
        <v>41169</v>
      </c>
      <c r="J13" s="155">
        <v>-2.1067649506598514</v>
      </c>
      <c r="K13" s="155">
        <v>3.4187842551071252</v>
      </c>
    </row>
    <row r="14" spans="1:11" ht="9" customHeight="1" x14ac:dyDescent="0.15">
      <c r="A14" s="158" t="s">
        <v>60</v>
      </c>
      <c r="B14" s="147">
        <v>1610</v>
      </c>
      <c r="C14" s="149">
        <v>17.261471230881284</v>
      </c>
      <c r="D14" s="147">
        <v>5971</v>
      </c>
      <c r="E14" s="149">
        <v>18.873183356559821</v>
      </c>
      <c r="F14" s="149">
        <v>3.7086956521739132</v>
      </c>
      <c r="G14" s="147">
        <v>11525</v>
      </c>
      <c r="H14" s="149">
        <v>-2.9064869418702557</v>
      </c>
      <c r="I14" s="147">
        <v>39194</v>
      </c>
      <c r="J14" s="149">
        <v>-5.4039050997996725</v>
      </c>
      <c r="K14" s="149">
        <v>3.4007809110629066</v>
      </c>
    </row>
    <row r="15" spans="1:11" ht="9" customHeight="1" x14ac:dyDescent="0.15">
      <c r="A15" s="158" t="s">
        <v>156</v>
      </c>
      <c r="B15" s="147">
        <v>29</v>
      </c>
      <c r="C15" s="149">
        <v>20.833333333333329</v>
      </c>
      <c r="D15" s="147">
        <v>151</v>
      </c>
      <c r="E15" s="149">
        <v>151.66666666666666</v>
      </c>
      <c r="F15" s="149">
        <v>5.2068965517241379</v>
      </c>
      <c r="G15" s="147">
        <v>517</v>
      </c>
      <c r="H15" s="149">
        <v>129.77777777777777</v>
      </c>
      <c r="I15" s="147">
        <v>1975</v>
      </c>
      <c r="J15" s="149">
        <v>217.52411575562701</v>
      </c>
      <c r="K15" s="149">
        <v>3.8201160541586074</v>
      </c>
    </row>
    <row r="16" spans="1:11" s="123" customFormat="1" ht="20.100000000000001" customHeight="1" x14ac:dyDescent="0.15">
      <c r="A16" s="163" t="s">
        <v>431</v>
      </c>
      <c r="B16" s="154">
        <v>931</v>
      </c>
      <c r="C16" s="155">
        <v>-32.585083272990587</v>
      </c>
      <c r="D16" s="154">
        <v>2440</v>
      </c>
      <c r="E16" s="155">
        <v>-23.246303869141244</v>
      </c>
      <c r="F16" s="155">
        <v>2.6208378088077335</v>
      </c>
      <c r="G16" s="154">
        <v>14666</v>
      </c>
      <c r="H16" s="155">
        <v>-8.8955149708038306</v>
      </c>
      <c r="I16" s="154">
        <v>40246</v>
      </c>
      <c r="J16" s="155">
        <v>-8.0112454572466874</v>
      </c>
      <c r="K16" s="155">
        <v>2.7441701895540707</v>
      </c>
    </row>
    <row r="17" spans="1:11" ht="9" customHeight="1" x14ac:dyDescent="0.15">
      <c r="A17" s="158" t="s">
        <v>60</v>
      </c>
      <c r="B17" s="147">
        <v>900</v>
      </c>
      <c r="C17" s="149">
        <v>-33.234421364985167</v>
      </c>
      <c r="D17" s="147">
        <v>2326</v>
      </c>
      <c r="E17" s="149">
        <v>-23.537146614069684</v>
      </c>
      <c r="F17" s="149">
        <v>2.5844444444444443</v>
      </c>
      <c r="G17" s="147">
        <v>14115</v>
      </c>
      <c r="H17" s="149">
        <v>-9.9636410027428752</v>
      </c>
      <c r="I17" s="147">
        <v>38802</v>
      </c>
      <c r="J17" s="149">
        <v>-9.1160350400524663</v>
      </c>
      <c r="K17" s="149">
        <v>2.7489904357066952</v>
      </c>
    </row>
    <row r="18" spans="1:11" ht="9" customHeight="1" x14ac:dyDescent="0.15">
      <c r="A18" s="158" t="s">
        <v>156</v>
      </c>
      <c r="B18" s="147">
        <v>31</v>
      </c>
      <c r="C18" s="149">
        <v>-6.0606060606060623</v>
      </c>
      <c r="D18" s="147">
        <v>114</v>
      </c>
      <c r="E18" s="149">
        <v>-16.788321167883211</v>
      </c>
      <c r="F18" s="149">
        <v>3.6774193548387095</v>
      </c>
      <c r="G18" s="147">
        <v>551</v>
      </c>
      <c r="H18" s="149">
        <v>30.878859857482183</v>
      </c>
      <c r="I18" s="147">
        <v>1444</v>
      </c>
      <c r="J18" s="149">
        <v>36.613055818353843</v>
      </c>
      <c r="K18" s="149">
        <v>2.6206896551724137</v>
      </c>
    </row>
    <row r="19" spans="1:11" s="123" customFormat="1" ht="21.95" customHeight="1" x14ac:dyDescent="0.15">
      <c r="A19" s="126" t="s">
        <v>189</v>
      </c>
      <c r="B19" s="125"/>
      <c r="C19" s="124"/>
      <c r="D19" s="125"/>
      <c r="E19" s="124"/>
      <c r="F19" s="127"/>
      <c r="G19" s="125"/>
      <c r="H19" s="124"/>
      <c r="I19" s="125"/>
      <c r="J19" s="124"/>
      <c r="K19" s="127"/>
    </row>
    <row r="20" spans="1:11" s="123" customFormat="1" ht="20.100000000000001" customHeight="1" x14ac:dyDescent="0.15">
      <c r="A20" s="163" t="s">
        <v>432</v>
      </c>
      <c r="B20" s="154">
        <v>172</v>
      </c>
      <c r="C20" s="155">
        <v>-8.0213903743315456</v>
      </c>
      <c r="D20" s="154">
        <v>407</v>
      </c>
      <c r="E20" s="155">
        <v>13.055555555555557</v>
      </c>
      <c r="F20" s="155">
        <v>2.3662790697674421</v>
      </c>
      <c r="G20" s="154">
        <v>1637</v>
      </c>
      <c r="H20" s="155">
        <v>-4.9361207897793236</v>
      </c>
      <c r="I20" s="154">
        <v>3765</v>
      </c>
      <c r="J20" s="155">
        <v>-8.6165048543689267</v>
      </c>
      <c r="K20" s="155">
        <v>2.2999389126450827</v>
      </c>
    </row>
    <row r="21" spans="1:11" ht="9" customHeight="1" x14ac:dyDescent="0.15">
      <c r="A21" s="158" t="s">
        <v>60</v>
      </c>
      <c r="B21" s="147">
        <v>170</v>
      </c>
      <c r="C21" s="149">
        <v>-9.0909090909090935</v>
      </c>
      <c r="D21" s="147">
        <v>405</v>
      </c>
      <c r="E21" s="149">
        <v>12.5</v>
      </c>
      <c r="F21" s="149">
        <v>2.3823529411764706</v>
      </c>
      <c r="G21" s="147">
        <v>1606</v>
      </c>
      <c r="H21" s="149">
        <v>-5.7511737089201915</v>
      </c>
      <c r="I21" s="147">
        <v>3688</v>
      </c>
      <c r="J21" s="149">
        <v>-9.563511525257482</v>
      </c>
      <c r="K21" s="149">
        <v>2.2963885429638853</v>
      </c>
    </row>
    <row r="22" spans="1:11" ht="9" customHeight="1" x14ac:dyDescent="0.15">
      <c r="A22" s="158" t="s">
        <v>156</v>
      </c>
      <c r="B22" s="147">
        <v>2</v>
      </c>
      <c r="C22" s="156" t="s">
        <v>43</v>
      </c>
      <c r="D22" s="147">
        <v>2</v>
      </c>
      <c r="E22" s="156" t="s">
        <v>43</v>
      </c>
      <c r="F22" s="149">
        <v>1</v>
      </c>
      <c r="G22" s="147">
        <v>31</v>
      </c>
      <c r="H22" s="149">
        <v>72.222222222222229</v>
      </c>
      <c r="I22" s="147">
        <v>77</v>
      </c>
      <c r="J22" s="149">
        <v>83.333333333333343</v>
      </c>
      <c r="K22" s="149">
        <v>2.4838709677419355</v>
      </c>
    </row>
    <row r="23" spans="1:11" ht="19.5" customHeight="1" x14ac:dyDescent="0.15">
      <c r="A23" s="163" t="s">
        <v>433</v>
      </c>
      <c r="B23" s="154">
        <v>751</v>
      </c>
      <c r="C23" s="155">
        <v>-12.266355140186917</v>
      </c>
      <c r="D23" s="154">
        <v>1146</v>
      </c>
      <c r="E23" s="155">
        <v>-17.016654598117313</v>
      </c>
      <c r="F23" s="155">
        <v>1.525965379494008</v>
      </c>
      <c r="G23" s="154">
        <v>6680</v>
      </c>
      <c r="H23" s="155">
        <v>-4.4759044759044713</v>
      </c>
      <c r="I23" s="154">
        <v>11818</v>
      </c>
      <c r="J23" s="155">
        <v>-10.327035435162003</v>
      </c>
      <c r="K23" s="155">
        <v>1.7691616766467066</v>
      </c>
    </row>
    <row r="24" spans="1:11" ht="9" customHeight="1" x14ac:dyDescent="0.15">
      <c r="A24" s="158" t="s">
        <v>60</v>
      </c>
      <c r="B24" s="147">
        <v>717</v>
      </c>
      <c r="C24" s="149">
        <v>-11.916461916461913</v>
      </c>
      <c r="D24" s="147">
        <v>1096</v>
      </c>
      <c r="E24" s="149">
        <v>-16.969696969696969</v>
      </c>
      <c r="F24" s="149">
        <v>1.5285913528591353</v>
      </c>
      <c r="G24" s="147">
        <v>6357</v>
      </c>
      <c r="H24" s="149">
        <v>-5.1477170993733239</v>
      </c>
      <c r="I24" s="147">
        <v>11184</v>
      </c>
      <c r="J24" s="149">
        <v>-10.649516657346012</v>
      </c>
      <c r="K24" s="149">
        <v>1.7593204341670599</v>
      </c>
    </row>
    <row r="25" spans="1:11" ht="9" customHeight="1" x14ac:dyDescent="0.15">
      <c r="A25" s="158" t="s">
        <v>156</v>
      </c>
      <c r="B25" s="147">
        <v>34</v>
      </c>
      <c r="C25" s="149">
        <v>-19.047619047619051</v>
      </c>
      <c r="D25" s="147">
        <v>50</v>
      </c>
      <c r="E25" s="149">
        <v>-18.032786885245898</v>
      </c>
      <c r="F25" s="149">
        <v>1.4705882352941178</v>
      </c>
      <c r="G25" s="147">
        <v>323</v>
      </c>
      <c r="H25" s="149">
        <v>10.996563573883165</v>
      </c>
      <c r="I25" s="147">
        <v>634</v>
      </c>
      <c r="J25" s="149">
        <v>-4.2296072507552935</v>
      </c>
      <c r="K25" s="149">
        <v>1.9628482972136223</v>
      </c>
    </row>
    <row r="26" spans="1:11" s="123" customFormat="1" ht="20.100000000000001" customHeight="1" x14ac:dyDescent="0.15">
      <c r="A26" s="163" t="s">
        <v>485</v>
      </c>
      <c r="B26" s="154">
        <v>214</v>
      </c>
      <c r="C26" s="155">
        <v>-7.3593073593073655</v>
      </c>
      <c r="D26" s="154">
        <v>402</v>
      </c>
      <c r="E26" s="155">
        <v>-25</v>
      </c>
      <c r="F26" s="155">
        <v>1.8785046728971964</v>
      </c>
      <c r="G26" s="154">
        <v>2325</v>
      </c>
      <c r="H26" s="155">
        <v>-1.399491094147578</v>
      </c>
      <c r="I26" s="154">
        <v>5035</v>
      </c>
      <c r="J26" s="155">
        <v>-9.8800787542509454</v>
      </c>
      <c r="K26" s="155">
        <v>2.1655913978494623</v>
      </c>
    </row>
    <row r="27" spans="1:11" ht="9" customHeight="1" x14ac:dyDescent="0.15">
      <c r="A27" s="158" t="s">
        <v>60</v>
      </c>
      <c r="B27" s="147">
        <v>214</v>
      </c>
      <c r="C27" s="149">
        <v>19.55307262569832</v>
      </c>
      <c r="D27" s="147">
        <v>402</v>
      </c>
      <c r="E27" s="149">
        <v>17.543859649122808</v>
      </c>
      <c r="F27" s="149">
        <v>1.8785046728971964</v>
      </c>
      <c r="G27" s="147">
        <v>2312</v>
      </c>
      <c r="H27" s="149">
        <v>1.6263736263736206</v>
      </c>
      <c r="I27" s="147">
        <v>5003</v>
      </c>
      <c r="J27" s="149">
        <v>1.7904374364191256</v>
      </c>
      <c r="K27" s="149">
        <v>2.1639273356401385</v>
      </c>
    </row>
    <row r="28" spans="1:11" ht="9" customHeight="1" x14ac:dyDescent="0.15">
      <c r="A28" s="158" t="s">
        <v>156</v>
      </c>
      <c r="B28" s="147">
        <v>0</v>
      </c>
      <c r="C28" s="156" t="s">
        <v>43</v>
      </c>
      <c r="D28" s="147">
        <v>0</v>
      </c>
      <c r="E28" s="156" t="s">
        <v>43</v>
      </c>
      <c r="F28" s="149">
        <v>0</v>
      </c>
      <c r="G28" s="147">
        <v>13</v>
      </c>
      <c r="H28" s="149">
        <v>-84.337349397590359</v>
      </c>
      <c r="I28" s="147">
        <v>32</v>
      </c>
      <c r="J28" s="149">
        <v>-95.238095238095241</v>
      </c>
      <c r="K28" s="149">
        <v>2.4615384615384617</v>
      </c>
    </row>
    <row r="29" spans="1:11" s="123" customFormat="1" ht="20.100000000000001" customHeight="1" x14ac:dyDescent="0.15">
      <c r="A29" s="163" t="s">
        <v>434</v>
      </c>
      <c r="B29" s="154">
        <v>213</v>
      </c>
      <c r="C29" s="155">
        <v>13.297872340425528</v>
      </c>
      <c r="D29" s="154">
        <v>367</v>
      </c>
      <c r="E29" s="155">
        <v>32.490974729241884</v>
      </c>
      <c r="F29" s="155">
        <v>1.7230046948356808</v>
      </c>
      <c r="G29" s="154">
        <v>2011</v>
      </c>
      <c r="H29" s="155">
        <v>-5.940130963517305</v>
      </c>
      <c r="I29" s="154">
        <v>3623</v>
      </c>
      <c r="J29" s="155">
        <v>-2.3450134770889548</v>
      </c>
      <c r="K29" s="155">
        <v>1.8015912481352561</v>
      </c>
    </row>
    <row r="30" spans="1:11" ht="9" customHeight="1" x14ac:dyDescent="0.15">
      <c r="A30" s="158" t="s">
        <v>60</v>
      </c>
      <c r="B30" s="147">
        <v>213</v>
      </c>
      <c r="C30" s="149">
        <v>13.297872340425528</v>
      </c>
      <c r="D30" s="147">
        <v>367</v>
      </c>
      <c r="E30" s="149">
        <v>32.490974729241884</v>
      </c>
      <c r="F30" s="149">
        <v>1.7230046948356808</v>
      </c>
      <c r="G30" s="147">
        <v>2011</v>
      </c>
      <c r="H30" s="149">
        <v>-5.940130963517305</v>
      </c>
      <c r="I30" s="147">
        <v>3623</v>
      </c>
      <c r="J30" s="149">
        <v>-2.3450134770889548</v>
      </c>
      <c r="K30" s="149">
        <v>1.8015912481352561</v>
      </c>
    </row>
    <row r="31" spans="1:11" ht="9" customHeight="1" x14ac:dyDescent="0.15">
      <c r="A31" s="158" t="s">
        <v>156</v>
      </c>
      <c r="B31" s="147">
        <v>0</v>
      </c>
      <c r="C31" s="149">
        <v>0</v>
      </c>
      <c r="D31" s="147">
        <v>0</v>
      </c>
      <c r="E31" s="149">
        <v>0</v>
      </c>
      <c r="F31" s="149">
        <v>0</v>
      </c>
      <c r="G31" s="147">
        <v>0</v>
      </c>
      <c r="H31" s="149">
        <v>0</v>
      </c>
      <c r="I31" s="147">
        <v>0</v>
      </c>
      <c r="J31" s="149">
        <v>0</v>
      </c>
      <c r="K31" s="149">
        <v>0</v>
      </c>
    </row>
    <row r="32" spans="1:11" s="123" customFormat="1" ht="20.100000000000001" customHeight="1" x14ac:dyDescent="0.15">
      <c r="A32" s="163" t="s">
        <v>435</v>
      </c>
      <c r="B32" s="154">
        <v>2646</v>
      </c>
      <c r="C32" s="155">
        <v>34.931157572667018</v>
      </c>
      <c r="D32" s="154">
        <v>5550</v>
      </c>
      <c r="E32" s="155">
        <v>44.606565919749869</v>
      </c>
      <c r="F32" s="155">
        <v>2.0975056689342404</v>
      </c>
      <c r="G32" s="154">
        <v>20882</v>
      </c>
      <c r="H32" s="155">
        <v>-0.44813119755912112</v>
      </c>
      <c r="I32" s="154">
        <v>42546</v>
      </c>
      <c r="J32" s="155">
        <v>0.22142655234146957</v>
      </c>
      <c r="K32" s="155">
        <v>2.0374485202566803</v>
      </c>
    </row>
    <row r="33" spans="1:11" ht="9" customHeight="1" x14ac:dyDescent="0.15">
      <c r="A33" s="158" t="s">
        <v>60</v>
      </c>
      <c r="B33" s="147">
        <v>2577</v>
      </c>
      <c r="C33" s="149">
        <v>37.586759209823811</v>
      </c>
      <c r="D33" s="147">
        <v>5308</v>
      </c>
      <c r="E33" s="149">
        <v>48.850252383623115</v>
      </c>
      <c r="F33" s="149">
        <v>2.0597594101668606</v>
      </c>
      <c r="G33" s="147">
        <v>20202</v>
      </c>
      <c r="H33" s="149">
        <v>0.3477051460361622</v>
      </c>
      <c r="I33" s="147">
        <v>41068</v>
      </c>
      <c r="J33" s="149">
        <v>1.8198046313284095</v>
      </c>
      <c r="K33" s="149">
        <v>2.0328680328680329</v>
      </c>
    </row>
    <row r="34" spans="1:11" ht="9" customHeight="1" x14ac:dyDescent="0.15">
      <c r="A34" s="158" t="s">
        <v>156</v>
      </c>
      <c r="B34" s="147">
        <v>69</v>
      </c>
      <c r="C34" s="149">
        <v>-21.590909090909093</v>
      </c>
      <c r="D34" s="147">
        <v>242</v>
      </c>
      <c r="E34" s="149">
        <v>-11.029411764705884</v>
      </c>
      <c r="F34" s="149">
        <v>3.5072463768115942</v>
      </c>
      <c r="G34" s="147">
        <v>680</v>
      </c>
      <c r="H34" s="149">
        <v>-19.431279620853076</v>
      </c>
      <c r="I34" s="147">
        <v>1478</v>
      </c>
      <c r="J34" s="149">
        <v>-30.217186024551467</v>
      </c>
      <c r="K34" s="149">
        <v>2.1735294117647057</v>
      </c>
    </row>
    <row r="35" spans="1:11" s="123" customFormat="1" ht="20.100000000000001" customHeight="1" x14ac:dyDescent="0.15">
      <c r="A35" s="163" t="s">
        <v>436</v>
      </c>
      <c r="B35" s="154">
        <v>446</v>
      </c>
      <c r="C35" s="155">
        <v>-16.007532956685495</v>
      </c>
      <c r="D35" s="154">
        <v>1465</v>
      </c>
      <c r="E35" s="155">
        <v>4.5681655960028564</v>
      </c>
      <c r="F35" s="155">
        <v>3.2847533632286994</v>
      </c>
      <c r="G35" s="154">
        <v>4087</v>
      </c>
      <c r="H35" s="155">
        <v>-8.7111905293723453</v>
      </c>
      <c r="I35" s="154">
        <v>12346</v>
      </c>
      <c r="J35" s="155">
        <v>-7.5483001347910772</v>
      </c>
      <c r="K35" s="155">
        <v>3.0207976510888184</v>
      </c>
    </row>
    <row r="36" spans="1:11" ht="9" customHeight="1" x14ac:dyDescent="0.15">
      <c r="A36" s="158" t="s">
        <v>60</v>
      </c>
      <c r="B36" s="147">
        <v>446</v>
      </c>
      <c r="C36" s="149">
        <v>-16.007532956685495</v>
      </c>
      <c r="D36" s="147">
        <v>1465</v>
      </c>
      <c r="E36" s="149">
        <v>4.5681655960028564</v>
      </c>
      <c r="F36" s="149">
        <v>3.2847533632286994</v>
      </c>
      <c r="G36" s="147">
        <v>4085</v>
      </c>
      <c r="H36" s="149">
        <v>-8.7150837988826879</v>
      </c>
      <c r="I36" s="147">
        <v>12342</v>
      </c>
      <c r="J36" s="149">
        <v>-7.5367096194186445</v>
      </c>
      <c r="K36" s="149">
        <v>3.0212974296205632</v>
      </c>
    </row>
    <row r="37" spans="1:11" ht="9" customHeight="1" x14ac:dyDescent="0.15">
      <c r="A37" s="158" t="s">
        <v>156</v>
      </c>
      <c r="B37" s="147">
        <v>0</v>
      </c>
      <c r="C37" s="149">
        <v>0</v>
      </c>
      <c r="D37" s="147">
        <v>0</v>
      </c>
      <c r="E37" s="149">
        <v>0</v>
      </c>
      <c r="F37" s="149">
        <v>0</v>
      </c>
      <c r="G37" s="147">
        <v>2</v>
      </c>
      <c r="H37" s="149">
        <v>0</v>
      </c>
      <c r="I37" s="147">
        <v>4</v>
      </c>
      <c r="J37" s="149">
        <v>-33.333333333333329</v>
      </c>
      <c r="K37" s="149">
        <v>2</v>
      </c>
    </row>
    <row r="38" spans="1:11" s="123" customFormat="1" ht="21.95" customHeight="1" x14ac:dyDescent="0.15">
      <c r="A38" s="126" t="s">
        <v>85</v>
      </c>
      <c r="B38" s="125"/>
      <c r="C38" s="124"/>
      <c r="D38" s="125"/>
      <c r="E38" s="124"/>
      <c r="F38" s="127"/>
      <c r="G38" s="125"/>
      <c r="H38" s="124"/>
      <c r="I38" s="125"/>
      <c r="J38" s="124"/>
      <c r="K38" s="127"/>
    </row>
    <row r="39" spans="1:11" s="123" customFormat="1" ht="20.100000000000001" customHeight="1" x14ac:dyDescent="0.15">
      <c r="A39" s="163" t="s">
        <v>437</v>
      </c>
      <c r="B39" s="154">
        <v>1814</v>
      </c>
      <c r="C39" s="155">
        <v>-53.994420492011159</v>
      </c>
      <c r="D39" s="154">
        <v>3084</v>
      </c>
      <c r="E39" s="155">
        <v>-66.117336849044165</v>
      </c>
      <c r="F39" s="155">
        <v>1.7001102535832415</v>
      </c>
      <c r="G39" s="154">
        <v>17089</v>
      </c>
      <c r="H39" s="155">
        <v>-46.347053467709017</v>
      </c>
      <c r="I39" s="154">
        <v>31720</v>
      </c>
      <c r="J39" s="155">
        <v>-55.834029518240044</v>
      </c>
      <c r="K39" s="155">
        <v>1.8561647843642108</v>
      </c>
    </row>
    <row r="40" spans="1:11" ht="9" customHeight="1" x14ac:dyDescent="0.15">
      <c r="A40" s="158" t="s">
        <v>60</v>
      </c>
      <c r="B40" s="147">
        <v>1746</v>
      </c>
      <c r="C40" s="149">
        <v>-53.265524625267666</v>
      </c>
      <c r="D40" s="147">
        <v>2977</v>
      </c>
      <c r="E40" s="149">
        <v>-64.054576189326241</v>
      </c>
      <c r="F40" s="149">
        <v>1.7050400916380297</v>
      </c>
      <c r="G40" s="147">
        <v>15607</v>
      </c>
      <c r="H40" s="149">
        <v>-45.673210804789754</v>
      </c>
      <c r="I40" s="147">
        <v>27545</v>
      </c>
      <c r="J40" s="149">
        <v>-55.999808312833459</v>
      </c>
      <c r="K40" s="149">
        <v>1.7649131799833409</v>
      </c>
    </row>
    <row r="41" spans="1:11" ht="9" customHeight="1" x14ac:dyDescent="0.15">
      <c r="A41" s="158" t="s">
        <v>156</v>
      </c>
      <c r="B41" s="147">
        <v>68</v>
      </c>
      <c r="C41" s="149">
        <v>-67.149758454106291</v>
      </c>
      <c r="D41" s="147">
        <v>107</v>
      </c>
      <c r="E41" s="149">
        <v>-86.951219512195124</v>
      </c>
      <c r="F41" s="149">
        <v>1.5735294117647058</v>
      </c>
      <c r="G41" s="147">
        <v>1482</v>
      </c>
      <c r="H41" s="149">
        <v>-52.545629202689724</v>
      </c>
      <c r="I41" s="147">
        <v>4175</v>
      </c>
      <c r="J41" s="149">
        <v>-54.708179648513777</v>
      </c>
      <c r="K41" s="149">
        <v>2.8171390013495277</v>
      </c>
    </row>
    <row r="42" spans="1:11" s="123" customFormat="1" ht="20.100000000000001" customHeight="1" x14ac:dyDescent="0.15">
      <c r="A42" s="163" t="s">
        <v>438</v>
      </c>
      <c r="B42" s="154">
        <v>204</v>
      </c>
      <c r="C42" s="155">
        <v>68.595041322314046</v>
      </c>
      <c r="D42" s="154">
        <v>459</v>
      </c>
      <c r="E42" s="155">
        <v>71.910112359550567</v>
      </c>
      <c r="F42" s="155">
        <v>2.25</v>
      </c>
      <c r="G42" s="154">
        <v>1482</v>
      </c>
      <c r="H42" s="155">
        <v>29.319371727748688</v>
      </c>
      <c r="I42" s="154">
        <v>3588</v>
      </c>
      <c r="J42" s="155">
        <v>14.194780394653094</v>
      </c>
      <c r="K42" s="155">
        <v>2.4210526315789473</v>
      </c>
    </row>
    <row r="43" spans="1:11" ht="9" customHeight="1" x14ac:dyDescent="0.15">
      <c r="A43" s="158" t="s">
        <v>60</v>
      </c>
      <c r="B43" s="147">
        <v>204</v>
      </c>
      <c r="C43" s="149">
        <v>71.428571428571416</v>
      </c>
      <c r="D43" s="147">
        <v>459</v>
      </c>
      <c r="E43" s="149">
        <v>74.524714828897345</v>
      </c>
      <c r="F43" s="149">
        <v>2.25</v>
      </c>
      <c r="G43" s="147">
        <v>1462</v>
      </c>
      <c r="H43" s="149">
        <v>32.547597461468712</v>
      </c>
      <c r="I43" s="147">
        <v>3454</v>
      </c>
      <c r="J43" s="149">
        <v>24.110671936758891</v>
      </c>
      <c r="K43" s="149">
        <v>2.3625170998632012</v>
      </c>
    </row>
    <row r="44" spans="1:11" ht="9" customHeight="1" x14ac:dyDescent="0.15">
      <c r="A44" s="158" t="s">
        <v>156</v>
      </c>
      <c r="B44" s="147">
        <v>0</v>
      </c>
      <c r="C44" s="156" t="s">
        <v>43</v>
      </c>
      <c r="D44" s="147">
        <v>0</v>
      </c>
      <c r="E44" s="156" t="s">
        <v>43</v>
      </c>
      <c r="F44" s="149">
        <v>0</v>
      </c>
      <c r="G44" s="147">
        <v>20</v>
      </c>
      <c r="H44" s="149">
        <v>-53.488372093023258</v>
      </c>
      <c r="I44" s="147">
        <v>134</v>
      </c>
      <c r="J44" s="149">
        <v>-62.674094707520894</v>
      </c>
      <c r="K44" s="149">
        <v>6.7</v>
      </c>
    </row>
    <row r="45" spans="1:11" s="123" customFormat="1" ht="20.100000000000001" customHeight="1" x14ac:dyDescent="0.15">
      <c r="A45" s="163" t="s">
        <v>439</v>
      </c>
      <c r="B45" s="154">
        <v>520</v>
      </c>
      <c r="C45" s="155">
        <v>-9.7222222222222285</v>
      </c>
      <c r="D45" s="154">
        <v>978</v>
      </c>
      <c r="E45" s="155">
        <v>-17.468354430379748</v>
      </c>
      <c r="F45" s="155">
        <v>1.8807692307692307</v>
      </c>
      <c r="G45" s="154">
        <v>4576</v>
      </c>
      <c r="H45" s="155">
        <v>1.8020022246941068</v>
      </c>
      <c r="I45" s="154">
        <v>8482</v>
      </c>
      <c r="J45" s="155">
        <v>-6.0374432258779223</v>
      </c>
      <c r="K45" s="155">
        <v>1.853583916083916</v>
      </c>
    </row>
    <row r="46" spans="1:11" ht="9" customHeight="1" x14ac:dyDescent="0.15">
      <c r="A46" s="158" t="s">
        <v>60</v>
      </c>
      <c r="B46" s="147">
        <v>512</v>
      </c>
      <c r="C46" s="149">
        <v>-8.4078711985688699</v>
      </c>
      <c r="D46" s="147">
        <v>956</v>
      </c>
      <c r="E46" s="149">
        <v>-16.579406631762652</v>
      </c>
      <c r="F46" s="149">
        <v>1.8671875</v>
      </c>
      <c r="G46" s="147">
        <v>4450</v>
      </c>
      <c r="H46" s="149">
        <v>2.7713625866050791</v>
      </c>
      <c r="I46" s="147">
        <v>8116</v>
      </c>
      <c r="J46" s="149">
        <v>-5.363805970149258</v>
      </c>
      <c r="K46" s="149">
        <v>1.8238202247191011</v>
      </c>
    </row>
    <row r="47" spans="1:11" ht="9" customHeight="1" x14ac:dyDescent="0.15">
      <c r="A47" s="158" t="s">
        <v>156</v>
      </c>
      <c r="B47" s="147">
        <v>8</v>
      </c>
      <c r="C47" s="149">
        <v>-52.941176470588232</v>
      </c>
      <c r="D47" s="147">
        <v>22</v>
      </c>
      <c r="E47" s="149">
        <v>-43.589743589743591</v>
      </c>
      <c r="F47" s="149">
        <v>2.75</v>
      </c>
      <c r="G47" s="147">
        <v>126</v>
      </c>
      <c r="H47" s="149">
        <v>-23.63636363636364</v>
      </c>
      <c r="I47" s="147">
        <v>366</v>
      </c>
      <c r="J47" s="149">
        <v>-18.847006651884698</v>
      </c>
      <c r="K47" s="149">
        <v>2.9047619047619047</v>
      </c>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s="115" customFormat="1" ht="9" customHeight="1" x14ac:dyDescent="0.15">
      <c r="B51" s="118"/>
      <c r="C51" s="117"/>
      <c r="D51" s="118"/>
      <c r="E51" s="117"/>
      <c r="F51" s="116"/>
      <c r="G51" s="118"/>
      <c r="H51" s="117"/>
      <c r="I51" s="118"/>
      <c r="J51" s="117"/>
      <c r="K51" s="116"/>
    </row>
    <row r="52" spans="2:11" s="115" customFormat="1" ht="9" customHeight="1" x14ac:dyDescent="0.15">
      <c r="B52" s="118"/>
      <c r="C52" s="117"/>
      <c r="D52" s="118"/>
      <c r="E52" s="117"/>
      <c r="F52" s="116"/>
      <c r="G52" s="118"/>
      <c r="H52" s="117"/>
      <c r="I52" s="118"/>
      <c r="J52" s="117"/>
      <c r="K52" s="116"/>
    </row>
    <row r="53" spans="2:11" s="115" customFormat="1" ht="9" customHeight="1" x14ac:dyDescent="0.15">
      <c r="B53" s="118"/>
      <c r="C53" s="117"/>
      <c r="D53" s="118"/>
      <c r="E53" s="117"/>
      <c r="F53" s="116"/>
      <c r="G53" s="118"/>
      <c r="H53" s="117"/>
      <c r="I53" s="118"/>
      <c r="J53" s="117"/>
      <c r="K53" s="116"/>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2" t="s">
        <v>39</v>
      </c>
      <c r="B1" s="232"/>
      <c r="C1" s="232"/>
      <c r="D1" s="232"/>
      <c r="E1" s="232"/>
      <c r="F1" s="232"/>
      <c r="G1" s="232"/>
      <c r="H1" s="232"/>
      <c r="I1" s="232"/>
      <c r="J1" s="232"/>
      <c r="K1" s="232"/>
    </row>
    <row r="2" spans="1:11" ht="9.9499999999999993" customHeight="1" x14ac:dyDescent="0.15">
      <c r="A2" s="249" t="s">
        <v>6</v>
      </c>
      <c r="B2" s="244" t="s">
        <v>492</v>
      </c>
      <c r="C2" s="240"/>
      <c r="D2" s="240"/>
      <c r="E2" s="240"/>
      <c r="F2" s="240"/>
      <c r="G2" s="245" t="s">
        <v>493</v>
      </c>
      <c r="H2" s="246"/>
      <c r="I2" s="246"/>
      <c r="J2" s="246"/>
      <c r="K2" s="246"/>
    </row>
    <row r="3" spans="1:11" ht="9.9499999999999993" customHeight="1" x14ac:dyDescent="0.15">
      <c r="A3" s="250"/>
      <c r="B3" s="273" t="s">
        <v>137</v>
      </c>
      <c r="C3" s="274"/>
      <c r="D3" s="253" t="s">
        <v>135</v>
      </c>
      <c r="E3" s="258"/>
      <c r="F3" s="247" t="s">
        <v>58</v>
      </c>
      <c r="G3" s="253" t="s">
        <v>137</v>
      </c>
      <c r="H3" s="258"/>
      <c r="I3" s="253" t="s">
        <v>135</v>
      </c>
      <c r="J3" s="258"/>
      <c r="K3" s="253" t="s">
        <v>58</v>
      </c>
    </row>
    <row r="4" spans="1:11" ht="45" customHeight="1" x14ac:dyDescent="0.15">
      <c r="A4" s="250"/>
      <c r="B4" s="26" t="s">
        <v>138</v>
      </c>
      <c r="C4" s="16" t="s">
        <v>154</v>
      </c>
      <c r="D4" s="16" t="s">
        <v>138</v>
      </c>
      <c r="E4" s="16" t="s">
        <v>154</v>
      </c>
      <c r="F4" s="248"/>
      <c r="G4" s="16" t="s">
        <v>138</v>
      </c>
      <c r="H4" s="16" t="s">
        <v>157</v>
      </c>
      <c r="I4" s="16" t="s">
        <v>138</v>
      </c>
      <c r="J4" s="16" t="s">
        <v>157</v>
      </c>
      <c r="K4" s="253"/>
    </row>
    <row r="5" spans="1:11" ht="9.9499999999999993" customHeight="1" x14ac:dyDescent="0.15">
      <c r="A5" s="251"/>
      <c r="B5" s="27" t="s">
        <v>139</v>
      </c>
      <c r="C5" s="18" t="s">
        <v>140</v>
      </c>
      <c r="D5" s="18" t="s">
        <v>139</v>
      </c>
      <c r="E5" s="18" t="s">
        <v>140</v>
      </c>
      <c r="F5" s="18" t="s">
        <v>141</v>
      </c>
      <c r="G5" s="18" t="s">
        <v>139</v>
      </c>
      <c r="H5" s="18" t="s">
        <v>140</v>
      </c>
      <c r="I5" s="18" t="s">
        <v>139</v>
      </c>
      <c r="J5" s="18" t="s">
        <v>140</v>
      </c>
      <c r="K5" s="19" t="s">
        <v>141</v>
      </c>
    </row>
    <row r="6" spans="1:11" ht="12.95" customHeight="1" x14ac:dyDescent="0.15">
      <c r="A6" s="48"/>
      <c r="B6" s="49"/>
      <c r="C6" s="49"/>
      <c r="D6" s="49"/>
      <c r="E6" s="49"/>
      <c r="F6" s="49"/>
      <c r="G6" s="49"/>
      <c r="H6" s="49"/>
      <c r="I6" s="49"/>
      <c r="J6" s="49"/>
      <c r="K6" s="49"/>
    </row>
    <row r="7" spans="1:11" s="5" customFormat="1" ht="12.95" customHeight="1" x14ac:dyDescent="0.15">
      <c r="A7" s="157" t="s">
        <v>437</v>
      </c>
      <c r="B7" s="139">
        <v>1814</v>
      </c>
      <c r="C7" s="140">
        <v>-53.994420492011159</v>
      </c>
      <c r="D7" s="139">
        <v>3084</v>
      </c>
      <c r="E7" s="140">
        <v>-66.117336849044165</v>
      </c>
      <c r="F7" s="140">
        <v>1.7001102535832415</v>
      </c>
      <c r="G7" s="139">
        <v>17089</v>
      </c>
      <c r="H7" s="140">
        <v>-46.347053467709017</v>
      </c>
      <c r="I7" s="139">
        <v>31720</v>
      </c>
      <c r="J7" s="140">
        <v>-55.834029518240044</v>
      </c>
      <c r="K7" s="140">
        <v>1.8561647843642108</v>
      </c>
    </row>
    <row r="8" spans="1:11" ht="9" customHeight="1" x14ac:dyDescent="0.15">
      <c r="A8" s="166" t="s">
        <v>60</v>
      </c>
      <c r="B8" s="141">
        <v>1746</v>
      </c>
      <c r="C8" s="142">
        <v>-53.265524625267666</v>
      </c>
      <c r="D8" s="141">
        <v>2977</v>
      </c>
      <c r="E8" s="142">
        <v>-64.054576189326241</v>
      </c>
      <c r="F8" s="142">
        <v>1.7050400916380297</v>
      </c>
      <c r="G8" s="141">
        <v>15607</v>
      </c>
      <c r="H8" s="142">
        <v>-45.673210804789754</v>
      </c>
      <c r="I8" s="141">
        <v>27545</v>
      </c>
      <c r="J8" s="142">
        <v>-55.999808312833459</v>
      </c>
      <c r="K8" s="142">
        <v>1.7649131799833409</v>
      </c>
    </row>
    <row r="9" spans="1:11" ht="9" customHeight="1" x14ac:dyDescent="0.15">
      <c r="A9" s="109" t="s">
        <v>156</v>
      </c>
      <c r="B9" s="141">
        <v>68</v>
      </c>
      <c r="C9" s="142">
        <v>-67.149758454106291</v>
      </c>
      <c r="D9" s="141">
        <v>107</v>
      </c>
      <c r="E9" s="142">
        <v>-86.951219512195124</v>
      </c>
      <c r="F9" s="142">
        <v>1.5735294117647058</v>
      </c>
      <c r="G9" s="141">
        <v>1482</v>
      </c>
      <c r="H9" s="142">
        <v>-52.545629202689724</v>
      </c>
      <c r="I9" s="141">
        <v>4175</v>
      </c>
      <c r="J9" s="142">
        <v>-54.708179648513777</v>
      </c>
      <c r="K9" s="142">
        <v>2.8171390013495277</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399</v>
      </c>
      <c r="B11" s="139">
        <v>2603</v>
      </c>
      <c r="C11" s="140">
        <v>0.89147286821705052</v>
      </c>
      <c r="D11" s="139">
        <v>6086</v>
      </c>
      <c r="E11" s="140">
        <v>10.795557982887317</v>
      </c>
      <c r="F11" s="140">
        <v>2.3380714560122935</v>
      </c>
      <c r="G11" s="139">
        <v>21665</v>
      </c>
      <c r="H11" s="140">
        <v>-1.4779445202364769</v>
      </c>
      <c r="I11" s="139">
        <v>47733</v>
      </c>
      <c r="J11" s="140">
        <v>-2.5439474060311511</v>
      </c>
      <c r="K11" s="140">
        <v>2.2032310177705976</v>
      </c>
    </row>
    <row r="12" spans="1:11" ht="9" customHeight="1" x14ac:dyDescent="0.15">
      <c r="A12" s="109" t="s">
        <v>60</v>
      </c>
      <c r="B12" s="141">
        <v>2440</v>
      </c>
      <c r="C12" s="142">
        <v>-0.77267181781212457</v>
      </c>
      <c r="D12" s="141">
        <v>5673</v>
      </c>
      <c r="E12" s="142">
        <v>7.9748762847354442</v>
      </c>
      <c r="F12" s="142">
        <v>2.3250000000000002</v>
      </c>
      <c r="G12" s="141">
        <v>20137</v>
      </c>
      <c r="H12" s="142">
        <v>-2.5550447616743241</v>
      </c>
      <c r="I12" s="141">
        <v>44507</v>
      </c>
      <c r="J12" s="142">
        <v>-3.4157244851457165</v>
      </c>
      <c r="K12" s="142">
        <v>2.2102100610815909</v>
      </c>
    </row>
    <row r="13" spans="1:11" ht="9" customHeight="1" x14ac:dyDescent="0.15">
      <c r="A13" s="109" t="s">
        <v>156</v>
      </c>
      <c r="B13" s="141">
        <v>163</v>
      </c>
      <c r="C13" s="142">
        <v>34.710743801652882</v>
      </c>
      <c r="D13" s="141">
        <v>413</v>
      </c>
      <c r="E13" s="142">
        <v>72.803347280334719</v>
      </c>
      <c r="F13" s="142">
        <v>2.5337423312883436</v>
      </c>
      <c r="G13" s="141">
        <v>1528</v>
      </c>
      <c r="H13" s="142">
        <v>15.320754716981128</v>
      </c>
      <c r="I13" s="141">
        <v>3226</v>
      </c>
      <c r="J13" s="142">
        <v>11.318150448585229</v>
      </c>
      <c r="K13" s="142">
        <v>2.1112565445026177</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388</v>
      </c>
      <c r="B15" s="139">
        <v>3214</v>
      </c>
      <c r="C15" s="140">
        <v>1.0374096196164686</v>
      </c>
      <c r="D15" s="139">
        <v>5417</v>
      </c>
      <c r="E15" s="140">
        <v>5.5411895086805885E-2</v>
      </c>
      <c r="F15" s="140">
        <v>1.6854387056627256</v>
      </c>
      <c r="G15" s="139">
        <v>27706</v>
      </c>
      <c r="H15" s="140">
        <v>-2.1577144471518892</v>
      </c>
      <c r="I15" s="139">
        <v>47449</v>
      </c>
      <c r="J15" s="140">
        <v>-3.5393372636714844</v>
      </c>
      <c r="K15" s="140">
        <v>1.7125893308308671</v>
      </c>
    </row>
    <row r="16" spans="1:11" ht="9" customHeight="1" x14ac:dyDescent="0.15">
      <c r="A16" s="109" t="s">
        <v>60</v>
      </c>
      <c r="B16" s="141">
        <v>2762</v>
      </c>
      <c r="C16" s="142">
        <v>-9.6795291039895375</v>
      </c>
      <c r="D16" s="141">
        <v>4719</v>
      </c>
      <c r="E16" s="142">
        <v>-9.7360367253251781</v>
      </c>
      <c r="F16" s="142">
        <v>1.7085445329471398</v>
      </c>
      <c r="G16" s="141">
        <v>25127</v>
      </c>
      <c r="H16" s="142">
        <v>-2.0962400155854226</v>
      </c>
      <c r="I16" s="141">
        <v>43185</v>
      </c>
      <c r="J16" s="142">
        <v>-3.4130303504730364</v>
      </c>
      <c r="K16" s="142">
        <v>1.7186691606638278</v>
      </c>
    </row>
    <row r="17" spans="1:11" ht="9" customHeight="1" x14ac:dyDescent="0.15">
      <c r="A17" s="109" t="s">
        <v>156</v>
      </c>
      <c r="B17" s="141">
        <v>452</v>
      </c>
      <c r="C17" s="142">
        <v>267.47967479674799</v>
      </c>
      <c r="D17" s="141">
        <v>698</v>
      </c>
      <c r="E17" s="142">
        <v>275.26881720430106</v>
      </c>
      <c r="F17" s="142">
        <v>1.5442477876106195</v>
      </c>
      <c r="G17" s="141">
        <v>2579</v>
      </c>
      <c r="H17" s="142">
        <v>-2.7526395173454006</v>
      </c>
      <c r="I17" s="141">
        <v>4264</v>
      </c>
      <c r="J17" s="142">
        <v>-4.8001786112971701</v>
      </c>
      <c r="K17" s="142">
        <v>1.6533540131834044</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356</v>
      </c>
      <c r="B19" s="139">
        <v>2485</v>
      </c>
      <c r="C19" s="140">
        <v>21.634850709740576</v>
      </c>
      <c r="D19" s="139">
        <v>11584</v>
      </c>
      <c r="E19" s="140">
        <v>16.951034830893491</v>
      </c>
      <c r="F19" s="140">
        <v>4.6615694164989936</v>
      </c>
      <c r="G19" s="139">
        <v>19509</v>
      </c>
      <c r="H19" s="140">
        <v>20.91106290672451</v>
      </c>
      <c r="I19" s="139">
        <v>98750</v>
      </c>
      <c r="J19" s="140">
        <v>12.509969237780567</v>
      </c>
      <c r="K19" s="140">
        <v>5.0617663642421444</v>
      </c>
    </row>
    <row r="20" spans="1:11" ht="9" customHeight="1" x14ac:dyDescent="0.15">
      <c r="A20" s="109" t="s">
        <v>60</v>
      </c>
      <c r="B20" s="141">
        <v>2425</v>
      </c>
      <c r="C20" s="142">
        <v>23.787646758550281</v>
      </c>
      <c r="D20" s="141">
        <v>11399</v>
      </c>
      <c r="E20" s="142">
        <v>18.628369237173487</v>
      </c>
      <c r="F20" s="142">
        <v>4.7006185567010306</v>
      </c>
      <c r="G20" s="141">
        <v>18763</v>
      </c>
      <c r="H20" s="142">
        <v>21.396221532091104</v>
      </c>
      <c r="I20" s="141">
        <v>96120</v>
      </c>
      <c r="J20" s="142">
        <v>12.503950279153059</v>
      </c>
      <c r="K20" s="142">
        <v>5.1228481586100303</v>
      </c>
    </row>
    <row r="21" spans="1:11" ht="9" customHeight="1" x14ac:dyDescent="0.15">
      <c r="A21" s="109" t="s">
        <v>156</v>
      </c>
      <c r="B21" s="141">
        <v>60</v>
      </c>
      <c r="C21" s="142">
        <v>-28.571428571428569</v>
      </c>
      <c r="D21" s="141">
        <v>185</v>
      </c>
      <c r="E21" s="142">
        <v>-37.5</v>
      </c>
      <c r="F21" s="142">
        <v>3.0833333333333335</v>
      </c>
      <c r="G21" s="141">
        <v>746</v>
      </c>
      <c r="H21" s="142">
        <v>9.867452135493366</v>
      </c>
      <c r="I21" s="141">
        <v>2630</v>
      </c>
      <c r="J21" s="142">
        <v>12.730390055722239</v>
      </c>
      <c r="K21" s="142">
        <v>3.5254691689008042</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444</v>
      </c>
      <c r="B23" s="139">
        <v>20027</v>
      </c>
      <c r="C23" s="140">
        <v>11.112960497114955</v>
      </c>
      <c r="D23" s="139">
        <v>36553</v>
      </c>
      <c r="E23" s="140">
        <v>10.009931682065783</v>
      </c>
      <c r="F23" s="140">
        <v>1.8251859989014829</v>
      </c>
      <c r="G23" s="139">
        <v>161544</v>
      </c>
      <c r="H23" s="140">
        <v>0.70505507658356237</v>
      </c>
      <c r="I23" s="139">
        <v>284952</v>
      </c>
      <c r="J23" s="140">
        <v>2.0090212644089576</v>
      </c>
      <c r="K23" s="140">
        <v>1.7639280938939237</v>
      </c>
    </row>
    <row r="24" spans="1:11" ht="9" customHeight="1" x14ac:dyDescent="0.15">
      <c r="A24" s="109" t="s">
        <v>60</v>
      </c>
      <c r="B24" s="141">
        <v>17959</v>
      </c>
      <c r="C24" s="142">
        <v>9.6264192406299571</v>
      </c>
      <c r="D24" s="141">
        <v>32825</v>
      </c>
      <c r="E24" s="142">
        <v>8.738861099148636</v>
      </c>
      <c r="F24" s="142">
        <v>1.8277743749651985</v>
      </c>
      <c r="G24" s="141">
        <v>144090</v>
      </c>
      <c r="H24" s="142">
        <v>0.15082746589006035</v>
      </c>
      <c r="I24" s="141">
        <v>252357</v>
      </c>
      <c r="J24" s="142">
        <v>1.2424777340929154</v>
      </c>
      <c r="K24" s="142">
        <v>1.7513845513220903</v>
      </c>
    </row>
    <row r="25" spans="1:11" ht="9" customHeight="1" x14ac:dyDescent="0.15">
      <c r="A25" s="109" t="s">
        <v>156</v>
      </c>
      <c r="B25" s="141">
        <v>2068</v>
      </c>
      <c r="C25" s="142">
        <v>25.943970767356888</v>
      </c>
      <c r="D25" s="141">
        <v>3728</v>
      </c>
      <c r="E25" s="142">
        <v>22.631578947368425</v>
      </c>
      <c r="F25" s="142">
        <v>1.8027079303675049</v>
      </c>
      <c r="G25" s="141">
        <v>17454</v>
      </c>
      <c r="H25" s="142">
        <v>5.5259975816203166</v>
      </c>
      <c r="I25" s="141">
        <v>32595</v>
      </c>
      <c r="J25" s="142">
        <v>8.3610372340425556</v>
      </c>
      <c r="K25" s="142">
        <v>1.8674802337573049</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445</v>
      </c>
      <c r="B27" s="139">
        <v>47198</v>
      </c>
      <c r="C27" s="140">
        <v>-0.92779177162049109</v>
      </c>
      <c r="D27" s="139">
        <v>89602</v>
      </c>
      <c r="E27" s="140">
        <v>9.06988350720016</v>
      </c>
      <c r="F27" s="140">
        <v>1.8984278994872663</v>
      </c>
      <c r="G27" s="139">
        <v>406909</v>
      </c>
      <c r="H27" s="140">
        <v>7.5332383728458865</v>
      </c>
      <c r="I27" s="139">
        <v>720949</v>
      </c>
      <c r="J27" s="140">
        <v>8.7970361651236288</v>
      </c>
      <c r="K27" s="140">
        <v>1.7717696094212712</v>
      </c>
    </row>
    <row r="28" spans="1:11" ht="9" customHeight="1" x14ac:dyDescent="0.15">
      <c r="A28" s="109" t="s">
        <v>60</v>
      </c>
      <c r="B28" s="141">
        <v>41570</v>
      </c>
      <c r="C28" s="142">
        <v>-6.1646463962438816</v>
      </c>
      <c r="D28" s="141">
        <v>77045</v>
      </c>
      <c r="E28" s="142">
        <v>2.8748063878651919</v>
      </c>
      <c r="F28" s="142">
        <v>1.8533798412316576</v>
      </c>
      <c r="G28" s="141">
        <v>371804</v>
      </c>
      <c r="H28" s="142">
        <v>7.5211974690279817</v>
      </c>
      <c r="I28" s="141">
        <v>654102</v>
      </c>
      <c r="J28" s="142">
        <v>9.7604440745314918</v>
      </c>
      <c r="K28" s="142">
        <v>1.7592656345816613</v>
      </c>
    </row>
    <row r="29" spans="1:11" ht="9" customHeight="1" x14ac:dyDescent="0.15">
      <c r="A29" s="109" t="s">
        <v>156</v>
      </c>
      <c r="B29" s="141">
        <v>5628</v>
      </c>
      <c r="C29" s="142">
        <v>68.553459119496864</v>
      </c>
      <c r="D29" s="141">
        <v>12557</v>
      </c>
      <c r="E29" s="142">
        <v>72.985259677641551</v>
      </c>
      <c r="F29" s="142">
        <v>2.2311656005685858</v>
      </c>
      <c r="G29" s="141">
        <v>35105</v>
      </c>
      <c r="H29" s="142">
        <v>7.6609317017818199</v>
      </c>
      <c r="I29" s="141">
        <v>66847</v>
      </c>
      <c r="J29" s="142">
        <v>0.1918493982224021</v>
      </c>
      <c r="K29" s="142">
        <v>1.9042016806722688</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446</v>
      </c>
      <c r="B31" s="139">
        <v>10845</v>
      </c>
      <c r="C31" s="140">
        <v>10.832907511497183</v>
      </c>
      <c r="D31" s="139">
        <v>21099</v>
      </c>
      <c r="E31" s="140">
        <v>17.099567099567096</v>
      </c>
      <c r="F31" s="140">
        <v>1.9455048409405256</v>
      </c>
      <c r="G31" s="139">
        <v>99377</v>
      </c>
      <c r="H31" s="140">
        <v>6.7697365593708412</v>
      </c>
      <c r="I31" s="139">
        <v>176097</v>
      </c>
      <c r="J31" s="140">
        <v>-0.78091986274742453</v>
      </c>
      <c r="K31" s="140">
        <v>1.7720096199321775</v>
      </c>
    </row>
    <row r="32" spans="1:11" ht="9" customHeight="1" x14ac:dyDescent="0.15">
      <c r="A32" s="109" t="s">
        <v>60</v>
      </c>
      <c r="B32" s="141">
        <v>9286</v>
      </c>
      <c r="C32" s="142">
        <v>7.8638633987687285</v>
      </c>
      <c r="D32" s="141">
        <v>18320</v>
      </c>
      <c r="E32" s="142">
        <v>17.383225475748063</v>
      </c>
      <c r="F32" s="142">
        <v>1.9728623734654318</v>
      </c>
      <c r="G32" s="141">
        <v>84088</v>
      </c>
      <c r="H32" s="142">
        <v>4.859647591375591</v>
      </c>
      <c r="I32" s="141">
        <v>149842</v>
      </c>
      <c r="J32" s="142">
        <v>-0.89945900186505412</v>
      </c>
      <c r="K32" s="142">
        <v>1.7819665112739036</v>
      </c>
    </row>
    <row r="33" spans="1:11" ht="9" customHeight="1" x14ac:dyDescent="0.15">
      <c r="A33" s="109" t="s">
        <v>156</v>
      </c>
      <c r="B33" s="141">
        <v>1559</v>
      </c>
      <c r="C33" s="142">
        <v>32.568027210884367</v>
      </c>
      <c r="D33" s="141">
        <v>2779</v>
      </c>
      <c r="E33" s="142">
        <v>15.263376192451261</v>
      </c>
      <c r="F33" s="142">
        <v>1.782552918537524</v>
      </c>
      <c r="G33" s="141">
        <v>15289</v>
      </c>
      <c r="H33" s="142">
        <v>18.657353511835467</v>
      </c>
      <c r="I33" s="141">
        <v>26255</v>
      </c>
      <c r="J33" s="142">
        <v>-9.8930786499749956E-2</v>
      </c>
      <c r="K33" s="142">
        <v>1.7172476944208255</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372</v>
      </c>
      <c r="B35" s="139">
        <v>7351</v>
      </c>
      <c r="C35" s="140">
        <v>4.5661450924608857</v>
      </c>
      <c r="D35" s="139">
        <v>16774</v>
      </c>
      <c r="E35" s="140">
        <v>15.158588493752575</v>
      </c>
      <c r="F35" s="140">
        <v>2.2818664127329615</v>
      </c>
      <c r="G35" s="139">
        <v>62696</v>
      </c>
      <c r="H35" s="140">
        <v>-3.0404255977235408</v>
      </c>
      <c r="I35" s="139">
        <v>131347</v>
      </c>
      <c r="J35" s="140">
        <v>-2.0332207081216893</v>
      </c>
      <c r="K35" s="140">
        <v>2.0949821360214367</v>
      </c>
    </row>
    <row r="36" spans="1:11" ht="9" customHeight="1" x14ac:dyDescent="0.15">
      <c r="A36" s="109" t="s">
        <v>60</v>
      </c>
      <c r="B36" s="141">
        <v>6260</v>
      </c>
      <c r="C36" s="142">
        <v>-2.2791133312519491</v>
      </c>
      <c r="D36" s="141">
        <v>14467</v>
      </c>
      <c r="E36" s="142">
        <v>8.383278393766858</v>
      </c>
      <c r="F36" s="142">
        <v>2.3110223642172523</v>
      </c>
      <c r="G36" s="141">
        <v>56795</v>
      </c>
      <c r="H36" s="142">
        <v>-4.2485037511590633</v>
      </c>
      <c r="I36" s="141">
        <v>119748</v>
      </c>
      <c r="J36" s="142">
        <v>-2.4082540769174301</v>
      </c>
      <c r="K36" s="142">
        <v>2.1084250374152655</v>
      </c>
    </row>
    <row r="37" spans="1:11" ht="9" customHeight="1" x14ac:dyDescent="0.15">
      <c r="A37" s="109" t="s">
        <v>156</v>
      </c>
      <c r="B37" s="141">
        <v>1091</v>
      </c>
      <c r="C37" s="142">
        <v>74.839743589743591</v>
      </c>
      <c r="D37" s="141">
        <v>2307</v>
      </c>
      <c r="E37" s="142">
        <v>89.408866995073879</v>
      </c>
      <c r="F37" s="142">
        <v>2.1145737855178734</v>
      </c>
      <c r="G37" s="141">
        <v>5901</v>
      </c>
      <c r="H37" s="142">
        <v>10.36095006545726</v>
      </c>
      <c r="I37" s="141">
        <v>11599</v>
      </c>
      <c r="J37" s="142">
        <v>2.0140721196130187</v>
      </c>
      <c r="K37" s="142">
        <v>1.9655990510083037</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395</v>
      </c>
      <c r="B39" s="139">
        <v>5837</v>
      </c>
      <c r="C39" s="140">
        <v>8.0725791520088848</v>
      </c>
      <c r="D39" s="139">
        <v>13143</v>
      </c>
      <c r="E39" s="140">
        <v>16.474654377880185</v>
      </c>
      <c r="F39" s="140">
        <v>2.2516703786191536</v>
      </c>
      <c r="G39" s="139">
        <v>46637</v>
      </c>
      <c r="H39" s="140">
        <v>5.0974647887323954</v>
      </c>
      <c r="I39" s="139">
        <v>102736</v>
      </c>
      <c r="J39" s="140">
        <v>4.8808126180389024</v>
      </c>
      <c r="K39" s="140">
        <v>2.2028861204622938</v>
      </c>
    </row>
    <row r="40" spans="1:11" ht="9" customHeight="1" x14ac:dyDescent="0.15">
      <c r="A40" s="109" t="s">
        <v>60</v>
      </c>
      <c r="B40" s="141">
        <v>5543</v>
      </c>
      <c r="C40" s="142">
        <v>8.9426100628930811</v>
      </c>
      <c r="D40" s="141">
        <v>12200</v>
      </c>
      <c r="E40" s="142">
        <v>17.364117364117362</v>
      </c>
      <c r="F40" s="142">
        <v>2.2009742016958325</v>
      </c>
      <c r="G40" s="141">
        <v>44146</v>
      </c>
      <c r="H40" s="142">
        <v>7.0361749587818849</v>
      </c>
      <c r="I40" s="141">
        <v>95204</v>
      </c>
      <c r="J40" s="142">
        <v>7.6724722913368026</v>
      </c>
      <c r="K40" s="142">
        <v>2.1565713767951795</v>
      </c>
    </row>
    <row r="41" spans="1:11" ht="9" customHeight="1" x14ac:dyDescent="0.15">
      <c r="A41" s="109" t="s">
        <v>156</v>
      </c>
      <c r="B41" s="141">
        <v>294</v>
      </c>
      <c r="C41" s="142">
        <v>-6.0702875399361034</v>
      </c>
      <c r="D41" s="141">
        <v>943</v>
      </c>
      <c r="E41" s="142">
        <v>6.0742407199100086</v>
      </c>
      <c r="F41" s="142">
        <v>3.2074829931972788</v>
      </c>
      <c r="G41" s="141">
        <v>2491</v>
      </c>
      <c r="H41" s="142">
        <v>-20.440753752794635</v>
      </c>
      <c r="I41" s="141">
        <v>7532</v>
      </c>
      <c r="J41" s="142">
        <v>-21.006816990036711</v>
      </c>
      <c r="K41" s="142">
        <v>3.0236852669610599</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447</v>
      </c>
      <c r="B43" s="139">
        <v>17920</v>
      </c>
      <c r="C43" s="140">
        <v>-3.2188377619356174</v>
      </c>
      <c r="D43" s="139">
        <v>30854</v>
      </c>
      <c r="E43" s="140">
        <v>-1.7607539720444549</v>
      </c>
      <c r="F43" s="140">
        <v>1.7217633928571427</v>
      </c>
      <c r="G43" s="139">
        <v>158793</v>
      </c>
      <c r="H43" s="140">
        <v>0.18549012927526576</v>
      </c>
      <c r="I43" s="139">
        <v>264905</v>
      </c>
      <c r="J43" s="140">
        <v>-2.3071164363606869</v>
      </c>
      <c r="K43" s="140">
        <v>1.6682410433709294</v>
      </c>
    </row>
    <row r="44" spans="1:11" ht="9" customHeight="1" x14ac:dyDescent="0.15">
      <c r="A44" s="166" t="s">
        <v>60</v>
      </c>
      <c r="B44" s="141">
        <v>15859</v>
      </c>
      <c r="C44" s="142">
        <v>0.53886141752251149</v>
      </c>
      <c r="D44" s="141">
        <v>26223</v>
      </c>
      <c r="E44" s="142">
        <v>0.2906643209546047</v>
      </c>
      <c r="F44" s="142">
        <v>1.6535090484898165</v>
      </c>
      <c r="G44" s="141">
        <v>135458</v>
      </c>
      <c r="H44" s="142">
        <v>-0.21804145734195401</v>
      </c>
      <c r="I44" s="141">
        <v>218695</v>
      </c>
      <c r="J44" s="142">
        <v>-3.7777024916292987</v>
      </c>
      <c r="K44" s="142">
        <v>1.6144856708352404</v>
      </c>
    </row>
    <row r="45" spans="1:11" ht="9" customHeight="1" x14ac:dyDescent="0.15">
      <c r="A45" s="109" t="s">
        <v>156</v>
      </c>
      <c r="B45" s="141">
        <v>2061</v>
      </c>
      <c r="C45" s="142">
        <v>-24.835886214442013</v>
      </c>
      <c r="D45" s="141">
        <v>4631</v>
      </c>
      <c r="E45" s="142">
        <v>-11.958174904942965</v>
      </c>
      <c r="F45" s="142">
        <v>2.2469674915089763</v>
      </c>
      <c r="G45" s="141">
        <v>23335</v>
      </c>
      <c r="H45" s="142">
        <v>2.5939766981754246</v>
      </c>
      <c r="I45" s="141">
        <v>46210</v>
      </c>
      <c r="J45" s="142">
        <v>5.3099361896080239</v>
      </c>
      <c r="K45" s="142">
        <v>1.9802871223484038</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5" t="s">
        <v>38</v>
      </c>
      <c r="B1" s="275"/>
      <c r="C1" s="275"/>
      <c r="D1" s="275"/>
      <c r="E1" s="275"/>
      <c r="F1" s="275"/>
      <c r="G1" s="275"/>
      <c r="H1" s="275"/>
      <c r="I1" s="275"/>
      <c r="J1" s="275"/>
      <c r="K1" s="275"/>
    </row>
    <row r="2" spans="1:11" ht="9.9499999999999993" customHeight="1" x14ac:dyDescent="0.15">
      <c r="A2" s="249" t="s">
        <v>6</v>
      </c>
      <c r="B2" s="244" t="s">
        <v>492</v>
      </c>
      <c r="C2" s="240"/>
      <c r="D2" s="240"/>
      <c r="E2" s="240"/>
      <c r="F2" s="240"/>
      <c r="G2" s="245" t="s">
        <v>493</v>
      </c>
      <c r="H2" s="246"/>
      <c r="I2" s="246"/>
      <c r="J2" s="246"/>
      <c r="K2" s="246"/>
    </row>
    <row r="3" spans="1:11" ht="9.9499999999999993" customHeight="1" x14ac:dyDescent="0.15">
      <c r="A3" s="250"/>
      <c r="B3" s="239" t="s">
        <v>137</v>
      </c>
      <c r="C3" s="241"/>
      <c r="D3" s="253" t="s">
        <v>135</v>
      </c>
      <c r="E3" s="258"/>
      <c r="F3" s="247" t="s">
        <v>58</v>
      </c>
      <c r="G3" s="253" t="s">
        <v>137</v>
      </c>
      <c r="H3" s="258"/>
      <c r="I3" s="253" t="s">
        <v>135</v>
      </c>
      <c r="J3" s="258"/>
      <c r="K3" s="253" t="s">
        <v>58</v>
      </c>
    </row>
    <row r="4" spans="1:11" ht="45" customHeight="1" x14ac:dyDescent="0.15">
      <c r="A4" s="250"/>
      <c r="B4" s="26" t="s">
        <v>138</v>
      </c>
      <c r="C4" s="16" t="s">
        <v>154</v>
      </c>
      <c r="D4" s="16" t="s">
        <v>138</v>
      </c>
      <c r="E4" s="16" t="s">
        <v>154</v>
      </c>
      <c r="F4" s="248"/>
      <c r="G4" s="16" t="s">
        <v>138</v>
      </c>
      <c r="H4" s="16" t="s">
        <v>157</v>
      </c>
      <c r="I4" s="16" t="s">
        <v>138</v>
      </c>
      <c r="J4" s="16" t="s">
        <v>157</v>
      </c>
      <c r="K4" s="253"/>
    </row>
    <row r="5" spans="1:11" ht="9.9499999999999993" customHeight="1" x14ac:dyDescent="0.15">
      <c r="A5" s="251"/>
      <c r="B5" s="27" t="s">
        <v>139</v>
      </c>
      <c r="C5" s="18" t="s">
        <v>140</v>
      </c>
      <c r="D5" s="18" t="s">
        <v>139</v>
      </c>
      <c r="E5" s="18" t="s">
        <v>140</v>
      </c>
      <c r="F5" s="18" t="s">
        <v>141</v>
      </c>
      <c r="G5" s="18" t="s">
        <v>139</v>
      </c>
      <c r="H5" s="18" t="s">
        <v>140</v>
      </c>
      <c r="I5" s="18" t="s">
        <v>139</v>
      </c>
      <c r="J5" s="18" t="s">
        <v>140</v>
      </c>
      <c r="K5" s="19" t="s">
        <v>141</v>
      </c>
    </row>
    <row r="6" spans="1:11" ht="12.95" customHeight="1" x14ac:dyDescent="0.15">
      <c r="A6" s="48"/>
      <c r="B6" s="49"/>
      <c r="C6" s="49"/>
      <c r="D6" s="49"/>
      <c r="E6" s="49"/>
      <c r="F6" s="49"/>
      <c r="G6" s="49"/>
      <c r="H6" s="49"/>
      <c r="I6" s="49"/>
      <c r="J6" s="49"/>
      <c r="K6" s="49"/>
    </row>
    <row r="7" spans="1:11" s="5" customFormat="1" ht="12.95" customHeight="1" x14ac:dyDescent="0.15">
      <c r="A7" s="157" t="s">
        <v>363</v>
      </c>
      <c r="B7" s="139">
        <v>2436</v>
      </c>
      <c r="C7" s="140">
        <v>2.309953800923978</v>
      </c>
      <c r="D7" s="139">
        <v>4481</v>
      </c>
      <c r="E7" s="140">
        <v>5.6590426786135311</v>
      </c>
      <c r="F7" s="140">
        <v>1.8394909688013137</v>
      </c>
      <c r="G7" s="139">
        <v>21107</v>
      </c>
      <c r="H7" s="140">
        <v>1.2374694229939109</v>
      </c>
      <c r="I7" s="139">
        <v>37921</v>
      </c>
      <c r="J7" s="140">
        <v>3.6036282170373255</v>
      </c>
      <c r="K7" s="140">
        <v>1.7966077604586157</v>
      </c>
    </row>
    <row r="8" spans="1:11" ht="9" customHeight="1" x14ac:dyDescent="0.15">
      <c r="A8" s="166" t="s">
        <v>60</v>
      </c>
      <c r="B8" s="141">
        <v>2301</v>
      </c>
      <c r="C8" s="142">
        <v>2.0399113082039975</v>
      </c>
      <c r="D8" s="141">
        <v>4195</v>
      </c>
      <c r="E8" s="142">
        <v>5.9878726629610952</v>
      </c>
      <c r="F8" s="142">
        <v>1.8231203824424163</v>
      </c>
      <c r="G8" s="141">
        <v>20068</v>
      </c>
      <c r="H8" s="142">
        <v>1.5587044534412939</v>
      </c>
      <c r="I8" s="141">
        <v>35641</v>
      </c>
      <c r="J8" s="142">
        <v>3.725153517068776</v>
      </c>
      <c r="K8" s="142">
        <v>1.7760115606936415</v>
      </c>
    </row>
    <row r="9" spans="1:11" ht="9" customHeight="1" x14ac:dyDescent="0.15">
      <c r="A9" s="109" t="s">
        <v>156</v>
      </c>
      <c r="B9" s="141">
        <v>135</v>
      </c>
      <c r="C9" s="142">
        <v>7.1428571428571388</v>
      </c>
      <c r="D9" s="141">
        <v>286</v>
      </c>
      <c r="E9" s="142">
        <v>1.0600706713780852</v>
      </c>
      <c r="F9" s="142">
        <v>2.1185185185185187</v>
      </c>
      <c r="G9" s="141">
        <v>1039</v>
      </c>
      <c r="H9" s="142">
        <v>-4.5913682277318628</v>
      </c>
      <c r="I9" s="141">
        <v>2280</v>
      </c>
      <c r="J9" s="142">
        <v>1.7402945113788491</v>
      </c>
      <c r="K9" s="142">
        <v>2.1944177093358999</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357</v>
      </c>
      <c r="B11" s="139">
        <v>4901</v>
      </c>
      <c r="C11" s="140">
        <v>-9.8252069917203357</v>
      </c>
      <c r="D11" s="139">
        <v>10833</v>
      </c>
      <c r="E11" s="140">
        <v>-5.3390422929045798</v>
      </c>
      <c r="F11" s="140">
        <v>2.2103652315853908</v>
      </c>
      <c r="G11" s="139">
        <v>43912</v>
      </c>
      <c r="H11" s="140">
        <v>-3.0511767563032635</v>
      </c>
      <c r="I11" s="139">
        <v>97381</v>
      </c>
      <c r="J11" s="140">
        <v>1.2465949969848822</v>
      </c>
      <c r="K11" s="140">
        <v>2.2176398251047549</v>
      </c>
    </row>
    <row r="12" spans="1:11" ht="9" customHeight="1" x14ac:dyDescent="0.15">
      <c r="A12" s="109" t="s">
        <v>60</v>
      </c>
      <c r="B12" s="141">
        <v>4687</v>
      </c>
      <c r="C12" s="142">
        <v>-9.4649410855707998</v>
      </c>
      <c r="D12" s="141">
        <v>10131</v>
      </c>
      <c r="E12" s="142">
        <v>-7.6060191518467803</v>
      </c>
      <c r="F12" s="142">
        <v>2.1615105611265202</v>
      </c>
      <c r="G12" s="141">
        <v>42011</v>
      </c>
      <c r="H12" s="142">
        <v>-0.39594101190193953</v>
      </c>
      <c r="I12" s="141">
        <v>92825</v>
      </c>
      <c r="J12" s="142">
        <v>3.0507232700911402</v>
      </c>
      <c r="K12" s="142">
        <v>2.2095403584775415</v>
      </c>
    </row>
    <row r="13" spans="1:11" ht="9" customHeight="1" x14ac:dyDescent="0.15">
      <c r="A13" s="109" t="s">
        <v>156</v>
      </c>
      <c r="B13" s="141">
        <v>214</v>
      </c>
      <c r="C13" s="142">
        <v>-17.054263565891475</v>
      </c>
      <c r="D13" s="141">
        <v>702</v>
      </c>
      <c r="E13" s="142">
        <v>46.555323590814197</v>
      </c>
      <c r="F13" s="142">
        <v>3.2803738317757007</v>
      </c>
      <c r="G13" s="141">
        <v>1901</v>
      </c>
      <c r="H13" s="142">
        <v>-38.99229781771502</v>
      </c>
      <c r="I13" s="141">
        <v>4556</v>
      </c>
      <c r="J13" s="142">
        <v>-25.372645372645366</v>
      </c>
      <c r="K13" s="142">
        <v>2.396633350867964</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344</v>
      </c>
      <c r="B15" s="139">
        <v>3814</v>
      </c>
      <c r="C15" s="140">
        <v>-5.3832795832299638</v>
      </c>
      <c r="D15" s="139">
        <v>7665</v>
      </c>
      <c r="E15" s="140">
        <v>-9.642815041848408</v>
      </c>
      <c r="F15" s="140">
        <v>2.0097011012060828</v>
      </c>
      <c r="G15" s="139">
        <v>37239</v>
      </c>
      <c r="H15" s="140">
        <v>12.456966841819167</v>
      </c>
      <c r="I15" s="139">
        <v>76142</v>
      </c>
      <c r="J15" s="140">
        <v>11.596072109042936</v>
      </c>
      <c r="K15" s="140">
        <v>2.0446843363140794</v>
      </c>
    </row>
    <row r="16" spans="1:11" ht="9" customHeight="1" x14ac:dyDescent="0.15">
      <c r="A16" s="109" t="s">
        <v>60</v>
      </c>
      <c r="B16" s="141">
        <v>3671</v>
      </c>
      <c r="C16" s="142">
        <v>-3.4963196635120966</v>
      </c>
      <c r="D16" s="141">
        <v>7369</v>
      </c>
      <c r="E16" s="142">
        <v>-8.140114684617302</v>
      </c>
      <c r="F16" s="142">
        <v>2.0073549441569054</v>
      </c>
      <c r="G16" s="141">
        <v>35252</v>
      </c>
      <c r="H16" s="142">
        <v>11.373688866422341</v>
      </c>
      <c r="I16" s="141">
        <v>71706</v>
      </c>
      <c r="J16" s="142">
        <v>10.907291118878959</v>
      </c>
      <c r="K16" s="142">
        <v>2.0340973561783731</v>
      </c>
    </row>
    <row r="17" spans="1:11" ht="9" customHeight="1" x14ac:dyDescent="0.15">
      <c r="A17" s="109" t="s">
        <v>156</v>
      </c>
      <c r="B17" s="141">
        <v>143</v>
      </c>
      <c r="C17" s="142">
        <v>-37.004405286343612</v>
      </c>
      <c r="D17" s="141">
        <v>296</v>
      </c>
      <c r="E17" s="142">
        <v>-35.791757049891544</v>
      </c>
      <c r="F17" s="142">
        <v>2.06993006993007</v>
      </c>
      <c r="G17" s="141">
        <v>1987</v>
      </c>
      <c r="H17" s="142">
        <v>35.909712722298224</v>
      </c>
      <c r="I17" s="141">
        <v>4436</v>
      </c>
      <c r="J17" s="142">
        <v>24.049217002237143</v>
      </c>
      <c r="K17" s="142">
        <v>2.2325113236034224</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415</v>
      </c>
      <c r="B19" s="139">
        <v>2437</v>
      </c>
      <c r="C19" s="140">
        <v>15.388257575757578</v>
      </c>
      <c r="D19" s="139">
        <v>5886</v>
      </c>
      <c r="E19" s="140">
        <v>22.676115047936634</v>
      </c>
      <c r="F19" s="140">
        <v>2.4152646696758309</v>
      </c>
      <c r="G19" s="139">
        <v>19373</v>
      </c>
      <c r="H19" s="140">
        <v>6.3632370703854235</v>
      </c>
      <c r="I19" s="139">
        <v>46984</v>
      </c>
      <c r="J19" s="140">
        <v>7.2375778878415105</v>
      </c>
      <c r="K19" s="140">
        <v>2.4252309915862282</v>
      </c>
    </row>
    <row r="20" spans="1:11" ht="9" customHeight="1" x14ac:dyDescent="0.15">
      <c r="A20" s="109" t="s">
        <v>60</v>
      </c>
      <c r="B20" s="141">
        <v>2405</v>
      </c>
      <c r="C20" s="142">
        <v>14.251781472684087</v>
      </c>
      <c r="D20" s="141">
        <v>5832</v>
      </c>
      <c r="E20" s="142">
        <v>21.93184194020489</v>
      </c>
      <c r="F20" s="142">
        <v>2.4249480249480251</v>
      </c>
      <c r="G20" s="141">
        <v>19042</v>
      </c>
      <c r="H20" s="142">
        <v>6.7316854436410551</v>
      </c>
      <c r="I20" s="141">
        <v>46253</v>
      </c>
      <c r="J20" s="142">
        <v>7.5851321176032798</v>
      </c>
      <c r="K20" s="142">
        <v>2.4289990547211429</v>
      </c>
    </row>
    <row r="21" spans="1:11" ht="9" customHeight="1" x14ac:dyDescent="0.15">
      <c r="A21" s="109" t="s">
        <v>156</v>
      </c>
      <c r="B21" s="141">
        <v>32</v>
      </c>
      <c r="C21" s="145" t="s">
        <v>43</v>
      </c>
      <c r="D21" s="141">
        <v>54</v>
      </c>
      <c r="E21" s="142">
        <v>260</v>
      </c>
      <c r="F21" s="142">
        <v>1.6875</v>
      </c>
      <c r="G21" s="141">
        <v>331</v>
      </c>
      <c r="H21" s="142">
        <v>-11.260053619302951</v>
      </c>
      <c r="I21" s="141">
        <v>731</v>
      </c>
      <c r="J21" s="142">
        <v>-10.962241169305727</v>
      </c>
      <c r="K21" s="142">
        <v>2.2084592145015107</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416</v>
      </c>
      <c r="B23" s="139">
        <v>2679</v>
      </c>
      <c r="C23" s="140">
        <v>-14.079538165490703</v>
      </c>
      <c r="D23" s="139">
        <v>9393</v>
      </c>
      <c r="E23" s="140">
        <v>-6.3696172248803862</v>
      </c>
      <c r="F23" s="140">
        <v>3.5061590145576709</v>
      </c>
      <c r="G23" s="139">
        <v>25345</v>
      </c>
      <c r="H23" s="140">
        <v>-5.2239922219729209</v>
      </c>
      <c r="I23" s="139">
        <v>88014</v>
      </c>
      <c r="J23" s="140">
        <v>-4.0625238443007987</v>
      </c>
      <c r="K23" s="140">
        <v>3.4726376011047542</v>
      </c>
    </row>
    <row r="24" spans="1:11" ht="9" customHeight="1" x14ac:dyDescent="0.15">
      <c r="A24" s="109" t="s">
        <v>60</v>
      </c>
      <c r="B24" s="141">
        <v>2584</v>
      </c>
      <c r="C24" s="142">
        <v>-2.0470053070507959</v>
      </c>
      <c r="D24" s="141">
        <v>9160</v>
      </c>
      <c r="E24" s="142">
        <v>-3.1097947958536025</v>
      </c>
      <c r="F24" s="142">
        <v>3.5448916408668731</v>
      </c>
      <c r="G24" s="141">
        <v>24351</v>
      </c>
      <c r="H24" s="142">
        <v>-2.7049704331149087</v>
      </c>
      <c r="I24" s="141">
        <v>85875</v>
      </c>
      <c r="J24" s="142">
        <v>-3.4461434675061895</v>
      </c>
      <c r="K24" s="142">
        <v>3.5265492176912652</v>
      </c>
    </row>
    <row r="25" spans="1:11" ht="9" customHeight="1" x14ac:dyDescent="0.15">
      <c r="A25" s="109" t="s">
        <v>156</v>
      </c>
      <c r="B25" s="141">
        <v>95</v>
      </c>
      <c r="C25" s="142">
        <v>-80.208333333333329</v>
      </c>
      <c r="D25" s="141">
        <v>233</v>
      </c>
      <c r="E25" s="142">
        <v>-59.688581314878896</v>
      </c>
      <c r="F25" s="142">
        <v>2.4526315789473685</v>
      </c>
      <c r="G25" s="141">
        <v>994</v>
      </c>
      <c r="H25" s="142">
        <v>-42.007001166861144</v>
      </c>
      <c r="I25" s="141">
        <v>2139</v>
      </c>
      <c r="J25" s="142">
        <v>-23.634416279900037</v>
      </c>
      <c r="K25" s="142">
        <v>2.1519114688128771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365</v>
      </c>
      <c r="B27" s="139">
        <v>2254</v>
      </c>
      <c r="C27" s="140">
        <v>15.117466802860065</v>
      </c>
      <c r="D27" s="139">
        <v>4900</v>
      </c>
      <c r="E27" s="140">
        <v>28.676470588235304</v>
      </c>
      <c r="F27" s="140">
        <v>2.1739130434782608</v>
      </c>
      <c r="G27" s="139">
        <v>19273</v>
      </c>
      <c r="H27" s="140">
        <v>-1.968463886063077</v>
      </c>
      <c r="I27" s="139">
        <v>39314</v>
      </c>
      <c r="J27" s="140">
        <v>1.5157383737444121</v>
      </c>
      <c r="K27" s="140">
        <v>2.0398484927100089</v>
      </c>
    </row>
    <row r="28" spans="1:11" ht="9" customHeight="1" x14ac:dyDescent="0.15">
      <c r="A28" s="109" t="s">
        <v>60</v>
      </c>
      <c r="B28" s="141">
        <v>2204</v>
      </c>
      <c r="C28" s="142">
        <v>14.791666666666671</v>
      </c>
      <c r="D28" s="141">
        <v>4806</v>
      </c>
      <c r="E28" s="142">
        <v>28.159999999999997</v>
      </c>
      <c r="F28" s="142">
        <v>2.1805807622504538</v>
      </c>
      <c r="G28" s="141">
        <v>18589</v>
      </c>
      <c r="H28" s="142">
        <v>-3.2226155768429834</v>
      </c>
      <c r="I28" s="141">
        <v>37747</v>
      </c>
      <c r="J28" s="142">
        <v>-0.24049896929012959</v>
      </c>
      <c r="K28" s="142">
        <v>2.0306095002420785</v>
      </c>
    </row>
    <row r="29" spans="1:11" ht="9" customHeight="1" x14ac:dyDescent="0.15">
      <c r="A29" s="109" t="s">
        <v>156</v>
      </c>
      <c r="B29" s="141">
        <v>50</v>
      </c>
      <c r="C29" s="142">
        <v>31.578947368421041</v>
      </c>
      <c r="D29" s="141">
        <v>94</v>
      </c>
      <c r="E29" s="142">
        <v>62.068965517241367</v>
      </c>
      <c r="F29" s="142">
        <v>1.88</v>
      </c>
      <c r="G29" s="141">
        <v>684</v>
      </c>
      <c r="H29" s="142">
        <v>51.327433628318573</v>
      </c>
      <c r="I29" s="141">
        <v>1567</v>
      </c>
      <c r="J29" s="142">
        <v>76.265466816647915</v>
      </c>
      <c r="K29" s="142">
        <v>2.2909356725146197</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359</v>
      </c>
      <c r="B31" s="139">
        <v>2839</v>
      </c>
      <c r="C31" s="140">
        <v>18.143986683312519</v>
      </c>
      <c r="D31" s="139">
        <v>7187</v>
      </c>
      <c r="E31" s="140">
        <v>22.603207096554073</v>
      </c>
      <c r="F31" s="140">
        <v>2.531525184924269</v>
      </c>
      <c r="G31" s="139">
        <v>38220</v>
      </c>
      <c r="H31" s="140">
        <v>13.113735239279052</v>
      </c>
      <c r="I31" s="139">
        <v>107976</v>
      </c>
      <c r="J31" s="140">
        <v>13.343970440040309</v>
      </c>
      <c r="K31" s="140">
        <v>2.8251177394034537</v>
      </c>
    </row>
    <row r="32" spans="1:11" ht="9" customHeight="1" x14ac:dyDescent="0.15">
      <c r="A32" s="109" t="s">
        <v>60</v>
      </c>
      <c r="B32" s="141">
        <v>2805</v>
      </c>
      <c r="C32" s="142">
        <v>18.005889777029864</v>
      </c>
      <c r="D32" s="141">
        <v>6840</v>
      </c>
      <c r="E32" s="142">
        <v>19.205298013245027</v>
      </c>
      <c r="F32" s="142">
        <v>2.4385026737967914</v>
      </c>
      <c r="G32" s="141">
        <v>37939</v>
      </c>
      <c r="H32" s="142">
        <v>13.369191692813388</v>
      </c>
      <c r="I32" s="141">
        <v>106675</v>
      </c>
      <c r="J32" s="142">
        <v>13.430947216196671</v>
      </c>
      <c r="K32" s="142">
        <v>2.8117504414981944</v>
      </c>
    </row>
    <row r="33" spans="1:11" ht="9" customHeight="1" x14ac:dyDescent="0.15">
      <c r="A33" s="109" t="s">
        <v>156</v>
      </c>
      <c r="B33" s="141">
        <v>34</v>
      </c>
      <c r="C33" s="142">
        <v>30.769230769230774</v>
      </c>
      <c r="D33" s="141">
        <v>347</v>
      </c>
      <c r="E33" s="142">
        <v>179.83870967741933</v>
      </c>
      <c r="F33" s="142">
        <v>10.205882352941176</v>
      </c>
      <c r="G33" s="141">
        <v>281</v>
      </c>
      <c r="H33" s="142">
        <v>-13.271604938271608</v>
      </c>
      <c r="I33" s="141">
        <v>1301</v>
      </c>
      <c r="J33" s="142">
        <v>6.6393442622950829</v>
      </c>
      <c r="K33" s="142">
        <v>4.629893238434164</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448</v>
      </c>
      <c r="B35" s="139">
        <v>9424</v>
      </c>
      <c r="C35" s="140">
        <v>-1.843557962712211</v>
      </c>
      <c r="D35" s="139">
        <v>27342</v>
      </c>
      <c r="E35" s="140">
        <v>10.321174951581668</v>
      </c>
      <c r="F35" s="140">
        <v>2.9013157894736841</v>
      </c>
      <c r="G35" s="139">
        <v>74274</v>
      </c>
      <c r="H35" s="140">
        <v>-3.9171043440014444</v>
      </c>
      <c r="I35" s="139">
        <v>207754</v>
      </c>
      <c r="J35" s="140">
        <v>1.8731550403561954</v>
      </c>
      <c r="K35" s="140">
        <v>2.7971295473516977</v>
      </c>
    </row>
    <row r="36" spans="1:11" ht="9" customHeight="1" x14ac:dyDescent="0.15">
      <c r="A36" s="109" t="s">
        <v>60</v>
      </c>
      <c r="B36" s="141">
        <v>9137</v>
      </c>
      <c r="C36" s="142">
        <v>-1.2963163011774839</v>
      </c>
      <c r="D36" s="141">
        <v>26020</v>
      </c>
      <c r="E36" s="142">
        <v>10.950025584171925</v>
      </c>
      <c r="F36" s="142">
        <v>2.847761847433512</v>
      </c>
      <c r="G36" s="141">
        <v>70432</v>
      </c>
      <c r="H36" s="142">
        <v>-4.5300512375633701</v>
      </c>
      <c r="I36" s="141">
        <v>190096</v>
      </c>
      <c r="J36" s="142">
        <v>1.2295845825323397</v>
      </c>
      <c r="K36" s="142">
        <v>2.699000454338937</v>
      </c>
    </row>
    <row r="37" spans="1:11" ht="9" customHeight="1" x14ac:dyDescent="0.15">
      <c r="A37" s="109" t="s">
        <v>156</v>
      </c>
      <c r="B37" s="141">
        <v>287</v>
      </c>
      <c r="C37" s="142">
        <v>-16.569767441860463</v>
      </c>
      <c r="D37" s="141">
        <v>1322</v>
      </c>
      <c r="E37" s="142">
        <v>-0.75075075075075404</v>
      </c>
      <c r="F37" s="142">
        <v>4.6062717770034842</v>
      </c>
      <c r="G37" s="141">
        <v>3842</v>
      </c>
      <c r="H37" s="142">
        <v>8.9002267573696088</v>
      </c>
      <c r="I37" s="141">
        <v>17658</v>
      </c>
      <c r="J37" s="142">
        <v>9.3577754381618945</v>
      </c>
      <c r="K37" s="142">
        <v>4.5960437272254033</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449</v>
      </c>
      <c r="B39" s="139">
        <v>37405</v>
      </c>
      <c r="C39" s="140">
        <v>3.3144593288219824</v>
      </c>
      <c r="D39" s="139">
        <v>74846</v>
      </c>
      <c r="E39" s="140">
        <v>5.8971674354113048</v>
      </c>
      <c r="F39" s="140">
        <v>2.0009624381767144</v>
      </c>
      <c r="G39" s="139">
        <v>322234</v>
      </c>
      <c r="H39" s="140">
        <v>2.011846308238276</v>
      </c>
      <c r="I39" s="139">
        <v>612236</v>
      </c>
      <c r="J39" s="140">
        <v>2.5481430363654312</v>
      </c>
      <c r="K39" s="140">
        <v>1.8999733113203447</v>
      </c>
    </row>
    <row r="40" spans="1:11" ht="9" customHeight="1" x14ac:dyDescent="0.15">
      <c r="A40" s="166" t="s">
        <v>60</v>
      </c>
      <c r="B40" s="141">
        <v>32743</v>
      </c>
      <c r="C40" s="142">
        <v>-1.4240125240847732</v>
      </c>
      <c r="D40" s="141">
        <v>64867</v>
      </c>
      <c r="E40" s="142">
        <v>-0.2061506746050128</v>
      </c>
      <c r="F40" s="142">
        <v>1.9810951959197385</v>
      </c>
      <c r="G40" s="141">
        <v>282957</v>
      </c>
      <c r="H40" s="142">
        <v>1.4004708850416989</v>
      </c>
      <c r="I40" s="141">
        <v>535538</v>
      </c>
      <c r="J40" s="142">
        <v>2.3699200978705477</v>
      </c>
      <c r="K40" s="142">
        <v>1.8926479995193617</v>
      </c>
    </row>
    <row r="41" spans="1:11" ht="9" customHeight="1" x14ac:dyDescent="0.15">
      <c r="A41" s="109" t="s">
        <v>156</v>
      </c>
      <c r="B41" s="141">
        <v>4662</v>
      </c>
      <c r="C41" s="142">
        <v>55.971896955503524</v>
      </c>
      <c r="D41" s="141">
        <v>9979</v>
      </c>
      <c r="E41" s="142">
        <v>75.77946098291352</v>
      </c>
      <c r="F41" s="142">
        <v>2.1404976404976406</v>
      </c>
      <c r="G41" s="141">
        <v>39277</v>
      </c>
      <c r="H41" s="142">
        <v>6.6440401846320896</v>
      </c>
      <c r="I41" s="141">
        <v>76698</v>
      </c>
      <c r="J41" s="142">
        <v>3.8100780964497858</v>
      </c>
      <c r="K41" s="142">
        <v>1.9527458818137842</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175</v>
      </c>
      <c r="B43" s="139">
        <v>187483</v>
      </c>
      <c r="C43" s="140">
        <v>1.1306078635503098</v>
      </c>
      <c r="D43" s="139">
        <v>386729</v>
      </c>
      <c r="E43" s="140">
        <v>6.0411793900141788</v>
      </c>
      <c r="F43" s="140">
        <v>2.0627416885797647</v>
      </c>
      <c r="G43" s="139">
        <v>1622902</v>
      </c>
      <c r="H43" s="140">
        <v>2.1615748562852986</v>
      </c>
      <c r="I43" s="139">
        <v>3220360</v>
      </c>
      <c r="J43" s="140">
        <v>2.170661769791451</v>
      </c>
      <c r="K43" s="140">
        <v>1.9843219122288345</v>
      </c>
    </row>
    <row r="44" spans="1:11" s="5" customFormat="1" ht="9" customHeight="1" x14ac:dyDescent="0.15">
      <c r="A44" s="167" t="s">
        <v>60</v>
      </c>
      <c r="B44" s="139">
        <v>168387</v>
      </c>
      <c r="C44" s="140">
        <v>-1.2514587646096373</v>
      </c>
      <c r="D44" s="139">
        <v>345068</v>
      </c>
      <c r="E44" s="140">
        <v>3.291506022653806</v>
      </c>
      <c r="F44" s="140">
        <v>2.0492555838633626</v>
      </c>
      <c r="G44" s="139">
        <v>1466656</v>
      </c>
      <c r="H44" s="140">
        <v>1.9472530344588819</v>
      </c>
      <c r="I44" s="139">
        <v>2903661</v>
      </c>
      <c r="J44" s="140">
        <v>2.3328913897118042</v>
      </c>
      <c r="K44" s="140">
        <v>1.9797832620600877</v>
      </c>
    </row>
    <row r="45" spans="1:11" s="5" customFormat="1" ht="9" customHeight="1" x14ac:dyDescent="0.15">
      <c r="A45" s="167" t="s">
        <v>156</v>
      </c>
      <c r="B45" s="139">
        <v>19096</v>
      </c>
      <c r="C45" s="140">
        <v>28.454190770886584</v>
      </c>
      <c r="D45" s="139">
        <v>41661</v>
      </c>
      <c r="E45" s="140">
        <v>36.035918367346937</v>
      </c>
      <c r="F45" s="140">
        <v>2.1816610808546293</v>
      </c>
      <c r="G45" s="139">
        <v>156246</v>
      </c>
      <c r="H45" s="140">
        <v>4.2181934605995082</v>
      </c>
      <c r="I45" s="139">
        <v>316699</v>
      </c>
      <c r="J45" s="140">
        <v>0.70689019193834213</v>
      </c>
      <c r="K45" s="140">
        <v>2.0269254892925259</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2" t="s">
        <v>242</v>
      </c>
      <c r="B1" s="232"/>
      <c r="C1" s="232"/>
      <c r="D1" s="232"/>
      <c r="E1" s="232"/>
      <c r="F1" s="232"/>
      <c r="G1" s="232"/>
      <c r="H1" s="232"/>
      <c r="I1" s="232"/>
      <c r="J1" s="232"/>
    </row>
    <row r="2" spans="1:10" ht="20.100000000000001" customHeight="1" x14ac:dyDescent="0.15">
      <c r="A2" s="249" t="s">
        <v>40</v>
      </c>
      <c r="B2" s="279" t="s">
        <v>492</v>
      </c>
      <c r="C2" s="280"/>
      <c r="D2" s="280"/>
      <c r="E2" s="280"/>
      <c r="F2" s="280"/>
      <c r="G2" s="280"/>
      <c r="H2" s="280"/>
      <c r="I2" s="281"/>
      <c r="J2" s="162" t="s">
        <v>494</v>
      </c>
    </row>
    <row r="3" spans="1:10" ht="9.9499999999999993" customHeight="1" x14ac:dyDescent="0.15">
      <c r="A3" s="250"/>
      <c r="B3" s="273" t="s">
        <v>333</v>
      </c>
      <c r="C3" s="282"/>
      <c r="D3" s="274"/>
      <c r="E3" s="252" t="s">
        <v>32</v>
      </c>
      <c r="F3" s="252"/>
      <c r="G3" s="252"/>
      <c r="H3" s="252"/>
      <c r="I3" s="252"/>
      <c r="J3" s="253" t="s">
        <v>31</v>
      </c>
    </row>
    <row r="4" spans="1:10" ht="9.9499999999999993" customHeight="1" x14ac:dyDescent="0.15">
      <c r="A4" s="250"/>
      <c r="B4" s="286" t="s">
        <v>138</v>
      </c>
      <c r="C4" s="252" t="s">
        <v>33</v>
      </c>
      <c r="D4" s="252"/>
      <c r="E4" s="252" t="s">
        <v>138</v>
      </c>
      <c r="F4" s="277" t="s">
        <v>154</v>
      </c>
      <c r="G4" s="277" t="s">
        <v>35</v>
      </c>
      <c r="H4" s="252" t="s">
        <v>176</v>
      </c>
      <c r="I4" s="252"/>
      <c r="J4" s="253"/>
    </row>
    <row r="5" spans="1:10" ht="54.95" customHeight="1" x14ac:dyDescent="0.15">
      <c r="A5" s="250"/>
      <c r="B5" s="286"/>
      <c r="C5" s="16" t="s">
        <v>179</v>
      </c>
      <c r="D5" s="16" t="s">
        <v>154</v>
      </c>
      <c r="E5" s="252"/>
      <c r="F5" s="278"/>
      <c r="G5" s="278"/>
      <c r="H5" s="16" t="s">
        <v>203</v>
      </c>
      <c r="I5" s="16" t="s">
        <v>180</v>
      </c>
      <c r="J5" s="253"/>
    </row>
    <row r="6" spans="1:10" ht="9.9499999999999993" customHeight="1" x14ac:dyDescent="0.15">
      <c r="A6" s="251"/>
      <c r="B6" s="283" t="s">
        <v>139</v>
      </c>
      <c r="C6" s="284"/>
      <c r="D6" s="18" t="s">
        <v>140</v>
      </c>
      <c r="E6" s="18" t="s">
        <v>139</v>
      </c>
      <c r="F6" s="284" t="s">
        <v>140</v>
      </c>
      <c r="G6" s="284"/>
      <c r="H6" s="18" t="s">
        <v>139</v>
      </c>
      <c r="I6" s="284" t="s">
        <v>140</v>
      </c>
      <c r="J6" s="285"/>
    </row>
    <row r="7" spans="1:10" s="5" customFormat="1" ht="35.1" customHeight="1" x14ac:dyDescent="0.15">
      <c r="A7" s="38" t="s">
        <v>193</v>
      </c>
      <c r="B7" s="139">
        <v>969</v>
      </c>
      <c r="C7" s="139">
        <v>949</v>
      </c>
      <c r="D7" s="140">
        <v>-1.2486992715920877</v>
      </c>
      <c r="E7" s="139">
        <v>45728</v>
      </c>
      <c r="F7" s="140">
        <v>-0.70786468059235119</v>
      </c>
      <c r="G7" s="140">
        <v>44.70422790268637</v>
      </c>
      <c r="H7" s="139">
        <v>46175</v>
      </c>
      <c r="I7" s="140">
        <v>99.031943692474272</v>
      </c>
      <c r="J7" s="140">
        <v>37.447324791734275</v>
      </c>
    </row>
    <row r="8" spans="1:10" s="5" customFormat="1" ht="24.95" customHeight="1" x14ac:dyDescent="0.15">
      <c r="A8" s="41" t="s">
        <v>61</v>
      </c>
      <c r="B8" s="141">
        <v>366</v>
      </c>
      <c r="C8" s="141">
        <v>360</v>
      </c>
      <c r="D8" s="142">
        <v>-2.1739130434782652</v>
      </c>
      <c r="E8" s="141">
        <v>30661</v>
      </c>
      <c r="F8" s="142">
        <v>-0.74455342980155592</v>
      </c>
      <c r="G8" s="142">
        <v>49.135305249951237</v>
      </c>
      <c r="H8" s="141">
        <v>30834</v>
      </c>
      <c r="I8" s="142">
        <v>99.438931050139459</v>
      </c>
      <c r="J8" s="142">
        <v>40.580218236339768</v>
      </c>
    </row>
    <row r="9" spans="1:10" s="36" customFormat="1" ht="24.95" customHeight="1" x14ac:dyDescent="0.15">
      <c r="A9" s="41" t="s">
        <v>51</v>
      </c>
      <c r="B9" s="141">
        <v>84</v>
      </c>
      <c r="C9" s="141">
        <v>81</v>
      </c>
      <c r="D9" s="142">
        <v>5.1948051948051983</v>
      </c>
      <c r="E9" s="141">
        <v>4669</v>
      </c>
      <c r="F9" s="142">
        <v>2.4802458296751553</v>
      </c>
      <c r="G9" s="142">
        <v>49.204199119539446</v>
      </c>
      <c r="H9" s="141">
        <v>4719</v>
      </c>
      <c r="I9" s="142">
        <v>98.940453485908037</v>
      </c>
      <c r="J9" s="142">
        <v>40.311038288598091</v>
      </c>
    </row>
    <row r="10" spans="1:10" s="36" customFormat="1" ht="24.95" customHeight="1" x14ac:dyDescent="0.15">
      <c r="A10" s="41" t="s">
        <v>52</v>
      </c>
      <c r="B10" s="141">
        <v>331</v>
      </c>
      <c r="C10" s="141">
        <v>325</v>
      </c>
      <c r="D10" s="142">
        <v>-0.91463414634147</v>
      </c>
      <c r="E10" s="141">
        <v>6599</v>
      </c>
      <c r="F10" s="142">
        <v>-1.6102579394662229</v>
      </c>
      <c r="G10" s="142">
        <v>27.077154619096099</v>
      </c>
      <c r="H10" s="141">
        <v>6709</v>
      </c>
      <c r="I10" s="142">
        <v>98.360411387688188</v>
      </c>
      <c r="J10" s="142">
        <v>24.680622207089829</v>
      </c>
    </row>
    <row r="11" spans="1:10" s="36" customFormat="1" ht="24.95" customHeight="1" x14ac:dyDescent="0.15">
      <c r="A11" s="41" t="s">
        <v>53</v>
      </c>
      <c r="B11" s="141">
        <v>188</v>
      </c>
      <c r="C11" s="141">
        <v>183</v>
      </c>
      <c r="D11" s="142">
        <v>-2.6595744680851112</v>
      </c>
      <c r="E11" s="141">
        <v>3799</v>
      </c>
      <c r="F11" s="142">
        <v>-2.5897435897435912</v>
      </c>
      <c r="G11" s="142">
        <v>33.863684861935042</v>
      </c>
      <c r="H11" s="141">
        <v>3913</v>
      </c>
      <c r="I11" s="142">
        <v>97.086634295936619</v>
      </c>
      <c r="J11" s="142">
        <v>30.454473767216903</v>
      </c>
    </row>
    <row r="12" spans="1:10" s="36" customFormat="1" ht="41.1" customHeight="1" x14ac:dyDescent="0.15">
      <c r="A12" s="38" t="s">
        <v>194</v>
      </c>
      <c r="B12" s="139">
        <v>253</v>
      </c>
      <c r="C12" s="139">
        <v>236</v>
      </c>
      <c r="D12" s="140">
        <v>0.42553191489361097</v>
      </c>
      <c r="E12" s="139">
        <v>11344</v>
      </c>
      <c r="F12" s="140">
        <v>-1.3650986870706845</v>
      </c>
      <c r="G12" s="140">
        <v>32.172034744294386</v>
      </c>
      <c r="H12" s="139">
        <v>12117</v>
      </c>
      <c r="I12" s="140">
        <v>93.620533135264509</v>
      </c>
      <c r="J12" s="140">
        <v>31.165331752638131</v>
      </c>
    </row>
    <row r="13" spans="1:10" s="36" customFormat="1" ht="24.95" customHeight="1" x14ac:dyDescent="0.15">
      <c r="A13" s="41" t="s">
        <v>62</v>
      </c>
      <c r="B13" s="141">
        <v>13</v>
      </c>
      <c r="C13" s="141">
        <v>13</v>
      </c>
      <c r="D13" s="142">
        <v>8.3333333333333286</v>
      </c>
      <c r="E13" s="141">
        <v>791</v>
      </c>
      <c r="F13" s="142">
        <v>4.3535620052770412</v>
      </c>
      <c r="G13" s="142">
        <v>38.717515753057945</v>
      </c>
      <c r="H13" s="141">
        <v>791</v>
      </c>
      <c r="I13" s="142">
        <v>100</v>
      </c>
      <c r="J13" s="142">
        <v>36.412918009798808</v>
      </c>
    </row>
    <row r="14" spans="1:10" s="36" customFormat="1" ht="30.95" customHeight="1" x14ac:dyDescent="0.15">
      <c r="A14" s="41" t="s">
        <v>30</v>
      </c>
      <c r="B14" s="141">
        <v>133</v>
      </c>
      <c r="C14" s="141">
        <v>123</v>
      </c>
      <c r="D14" s="142">
        <v>5.1282051282051242</v>
      </c>
      <c r="E14" s="141">
        <v>4049</v>
      </c>
      <c r="F14" s="142">
        <v>2.7143581938102557</v>
      </c>
      <c r="G14" s="142">
        <v>32.774245798744687</v>
      </c>
      <c r="H14" s="141">
        <v>4414</v>
      </c>
      <c r="I14" s="142">
        <v>91.730856366107844</v>
      </c>
      <c r="J14" s="142">
        <v>30.890392939590118</v>
      </c>
    </row>
    <row r="15" spans="1:10" s="36" customFormat="1" ht="24.95" customHeight="1" x14ac:dyDescent="0.15">
      <c r="A15" s="41" t="s">
        <v>324</v>
      </c>
      <c r="B15" s="141">
        <v>107</v>
      </c>
      <c r="C15" s="141">
        <v>100</v>
      </c>
      <c r="D15" s="142">
        <v>-5.6603773584905639</v>
      </c>
      <c r="E15" s="141">
        <v>6504</v>
      </c>
      <c r="F15" s="142">
        <v>-4.367004852227609</v>
      </c>
      <c r="G15" s="142">
        <v>31.010515414641919</v>
      </c>
      <c r="H15" s="141">
        <v>6912</v>
      </c>
      <c r="I15" s="142">
        <v>94.097222222222214</v>
      </c>
      <c r="J15" s="142">
        <v>30.724929786076295</v>
      </c>
    </row>
    <row r="16" spans="1:10" s="5" customFormat="1" ht="35.1" customHeight="1" x14ac:dyDescent="0.15">
      <c r="A16" s="38" t="s">
        <v>215</v>
      </c>
      <c r="B16" s="139">
        <v>60</v>
      </c>
      <c r="C16" s="139">
        <v>60</v>
      </c>
      <c r="D16" s="140">
        <v>-1.6393442622950829</v>
      </c>
      <c r="E16" s="139">
        <v>7749</v>
      </c>
      <c r="F16" s="140">
        <v>-2.7850959729017717</v>
      </c>
      <c r="G16" s="140">
        <v>74.991153905394654</v>
      </c>
      <c r="H16" s="139">
        <v>7749</v>
      </c>
      <c r="I16" s="140">
        <v>100</v>
      </c>
      <c r="J16" s="140">
        <v>73.647854165759384</v>
      </c>
    </row>
    <row r="17" spans="1:11" s="36" customFormat="1" ht="30.95" customHeight="1" x14ac:dyDescent="0.15">
      <c r="A17" s="41" t="s">
        <v>216</v>
      </c>
      <c r="B17" s="141">
        <v>33</v>
      </c>
      <c r="C17" s="141">
        <v>33</v>
      </c>
      <c r="D17" s="142">
        <v>3.125</v>
      </c>
      <c r="E17" s="141">
        <v>5753</v>
      </c>
      <c r="F17" s="142">
        <v>-2.6400406160094718</v>
      </c>
      <c r="G17" s="142">
        <v>85.090527803165799</v>
      </c>
      <c r="H17" s="141">
        <v>5753</v>
      </c>
      <c r="I17" s="142">
        <v>100</v>
      </c>
      <c r="J17" s="142">
        <v>82.707034210117868</v>
      </c>
    </row>
    <row r="18" spans="1:11" s="36" customFormat="1" ht="24.95" customHeight="1" x14ac:dyDescent="0.15">
      <c r="A18" s="41" t="s">
        <v>37</v>
      </c>
      <c r="B18" s="141">
        <v>27</v>
      </c>
      <c r="C18" s="141">
        <v>27</v>
      </c>
      <c r="D18" s="142">
        <v>-6.8965517241379359</v>
      </c>
      <c r="E18" s="141">
        <v>1996</v>
      </c>
      <c r="F18" s="142">
        <v>-3.2007759456838016</v>
      </c>
      <c r="G18" s="142">
        <v>45.88208675415347</v>
      </c>
      <c r="H18" s="141">
        <v>1996</v>
      </c>
      <c r="I18" s="142">
        <v>100</v>
      </c>
      <c r="J18" s="142">
        <v>46.72597345778037</v>
      </c>
    </row>
    <row r="19" spans="1:11" s="36" customFormat="1" ht="41.1" customHeight="1" x14ac:dyDescent="0.15">
      <c r="A19" s="38" t="s">
        <v>217</v>
      </c>
      <c r="B19" s="139">
        <v>1282</v>
      </c>
      <c r="C19" s="139">
        <v>1245</v>
      </c>
      <c r="D19" s="140">
        <v>-0.95465393794749787</v>
      </c>
      <c r="E19" s="139">
        <v>64821</v>
      </c>
      <c r="F19" s="140">
        <v>-1.0759087995604801</v>
      </c>
      <c r="G19" s="140">
        <v>46.155789898420906</v>
      </c>
      <c r="H19" s="139">
        <v>66041</v>
      </c>
      <c r="I19" s="140">
        <v>98.152662739813152</v>
      </c>
      <c r="J19" s="140">
        <v>40.671851384829779</v>
      </c>
    </row>
    <row r="20" spans="1:11" s="36" customFormat="1" ht="35.1" customHeight="1" x14ac:dyDescent="0.15">
      <c r="A20" s="38" t="s">
        <v>7</v>
      </c>
      <c r="B20" s="139">
        <v>79</v>
      </c>
      <c r="C20" s="139">
        <v>64</v>
      </c>
      <c r="D20" s="140">
        <v>30.612244897959187</v>
      </c>
      <c r="E20" s="139">
        <v>15548</v>
      </c>
      <c r="F20" s="140">
        <v>26.078494972429453</v>
      </c>
      <c r="G20" s="146" t="s">
        <v>43</v>
      </c>
      <c r="H20" s="139">
        <v>33844</v>
      </c>
      <c r="I20" s="140">
        <v>45.940196194303276</v>
      </c>
      <c r="J20" s="146" t="s">
        <v>43</v>
      </c>
    </row>
    <row r="21" spans="1:11" s="3" customFormat="1" ht="20.100000000000001" customHeight="1" x14ac:dyDescent="0.15">
      <c r="A21" s="12" t="s">
        <v>48</v>
      </c>
    </row>
    <row r="22" spans="1:11" ht="18" customHeight="1" x14ac:dyDescent="0.15">
      <c r="A22" s="276" t="s">
        <v>34</v>
      </c>
      <c r="B22" s="276"/>
      <c r="C22" s="276"/>
      <c r="D22" s="276"/>
      <c r="E22" s="276"/>
      <c r="F22" s="276"/>
      <c r="G22" s="276"/>
      <c r="H22" s="276"/>
      <c r="I22" s="276"/>
      <c r="J22" s="276"/>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1" t="s">
        <v>250</v>
      </c>
      <c r="B1" s="291"/>
      <c r="C1" s="291"/>
      <c r="D1" s="291"/>
      <c r="E1" s="291"/>
      <c r="F1" s="291"/>
      <c r="G1" s="291"/>
      <c r="H1" s="291"/>
      <c r="I1" s="291"/>
      <c r="J1" s="291"/>
    </row>
    <row r="2" spans="1:13" ht="20.100000000000001" customHeight="1" x14ac:dyDescent="0.15">
      <c r="A2" s="233" t="s">
        <v>195</v>
      </c>
      <c r="B2" s="279" t="s">
        <v>492</v>
      </c>
      <c r="C2" s="280"/>
      <c r="D2" s="280"/>
      <c r="E2" s="280"/>
      <c r="F2" s="280"/>
      <c r="G2" s="280"/>
      <c r="H2" s="280"/>
      <c r="I2" s="281"/>
      <c r="J2" s="217" t="s">
        <v>494</v>
      </c>
    </row>
    <row r="3" spans="1:13" ht="9.9499999999999993" customHeight="1" x14ac:dyDescent="0.15">
      <c r="A3" s="250"/>
      <c r="B3" s="273" t="s">
        <v>333</v>
      </c>
      <c r="C3" s="282"/>
      <c r="D3" s="274"/>
      <c r="E3" s="252" t="s">
        <v>32</v>
      </c>
      <c r="F3" s="252"/>
      <c r="G3" s="252"/>
      <c r="H3" s="252"/>
      <c r="I3" s="252"/>
      <c r="J3" s="253" t="s">
        <v>31</v>
      </c>
    </row>
    <row r="4" spans="1:13" ht="9.9499999999999993" customHeight="1" x14ac:dyDescent="0.15">
      <c r="A4" s="250"/>
      <c r="B4" s="286" t="s">
        <v>138</v>
      </c>
      <c r="C4" s="252" t="s">
        <v>33</v>
      </c>
      <c r="D4" s="252"/>
      <c r="E4" s="252" t="s">
        <v>138</v>
      </c>
      <c r="F4" s="277" t="s">
        <v>154</v>
      </c>
      <c r="G4" s="277" t="s">
        <v>35</v>
      </c>
      <c r="H4" s="252" t="s">
        <v>176</v>
      </c>
      <c r="I4" s="252"/>
      <c r="J4" s="253"/>
    </row>
    <row r="5" spans="1:13" ht="54.95" customHeight="1" x14ac:dyDescent="0.15">
      <c r="A5" s="250"/>
      <c r="B5" s="286"/>
      <c r="C5" s="16" t="s">
        <v>179</v>
      </c>
      <c r="D5" s="16" t="s">
        <v>154</v>
      </c>
      <c r="E5" s="252"/>
      <c r="F5" s="278"/>
      <c r="G5" s="278"/>
      <c r="H5" s="16" t="s">
        <v>203</v>
      </c>
      <c r="I5" s="16" t="s">
        <v>180</v>
      </c>
      <c r="J5" s="253"/>
    </row>
    <row r="6" spans="1:13" ht="9.9499999999999993" customHeight="1" x14ac:dyDescent="0.15">
      <c r="A6" s="251"/>
      <c r="B6" s="283" t="s">
        <v>139</v>
      </c>
      <c r="C6" s="284"/>
      <c r="D6" s="18" t="s">
        <v>140</v>
      </c>
      <c r="E6" s="18" t="s">
        <v>139</v>
      </c>
      <c r="F6" s="284" t="s">
        <v>140</v>
      </c>
      <c r="G6" s="284"/>
      <c r="H6" s="18" t="s">
        <v>139</v>
      </c>
      <c r="I6" s="284" t="s">
        <v>140</v>
      </c>
      <c r="J6" s="285"/>
    </row>
    <row r="7" spans="1:13" s="3" customFormat="1" ht="18" customHeight="1" x14ac:dyDescent="0.15">
      <c r="A7" s="109" t="s">
        <v>158</v>
      </c>
      <c r="B7" s="144">
        <v>55</v>
      </c>
      <c r="C7" s="144">
        <v>54</v>
      </c>
      <c r="D7" s="142">
        <v>-5.2631578947368354</v>
      </c>
      <c r="E7" s="141">
        <v>2294</v>
      </c>
      <c r="F7" s="142">
        <v>-4.297037964121813</v>
      </c>
      <c r="G7" s="142">
        <v>44.356947998987536</v>
      </c>
      <c r="H7" s="141">
        <v>2324</v>
      </c>
      <c r="I7" s="142">
        <v>98.709122203098104</v>
      </c>
      <c r="J7" s="142">
        <v>39.854521926376798</v>
      </c>
    </row>
    <row r="8" spans="1:13" s="3" customFormat="1" ht="18" customHeight="1" x14ac:dyDescent="0.15">
      <c r="A8" s="109" t="s">
        <v>295</v>
      </c>
      <c r="B8" s="144">
        <v>59</v>
      </c>
      <c r="C8" s="144">
        <v>58</v>
      </c>
      <c r="D8" s="142">
        <v>0</v>
      </c>
      <c r="E8" s="141">
        <v>2773</v>
      </c>
      <c r="F8" s="142">
        <v>-3.5813630041724593</v>
      </c>
      <c r="G8" s="142">
        <v>50.350546199892854</v>
      </c>
      <c r="H8" s="141">
        <v>2799</v>
      </c>
      <c r="I8" s="142">
        <v>99.071096820292965</v>
      </c>
      <c r="J8" s="142">
        <v>48.5247342685253</v>
      </c>
    </row>
    <row r="9" spans="1:13" s="3" customFormat="1" ht="18" customHeight="1" x14ac:dyDescent="0.15">
      <c r="A9" s="109" t="s">
        <v>296</v>
      </c>
      <c r="B9" s="144">
        <v>44</v>
      </c>
      <c r="C9" s="144">
        <v>44</v>
      </c>
      <c r="D9" s="142">
        <v>12.820512820512818</v>
      </c>
      <c r="E9" s="141">
        <v>2072</v>
      </c>
      <c r="F9" s="142">
        <v>5.7142857142857082</v>
      </c>
      <c r="G9" s="142">
        <v>48.003375896722567</v>
      </c>
      <c r="H9" s="141">
        <v>2072</v>
      </c>
      <c r="I9" s="142">
        <v>100</v>
      </c>
      <c r="J9" s="142">
        <v>46.548505763872448</v>
      </c>
      <c r="M9" s="111"/>
    </row>
    <row r="10" spans="1:13" s="3" customFormat="1" ht="18" customHeight="1" x14ac:dyDescent="0.15">
      <c r="A10" s="109" t="s">
        <v>297</v>
      </c>
      <c r="B10" s="144">
        <v>55</v>
      </c>
      <c r="C10" s="144">
        <v>53</v>
      </c>
      <c r="D10" s="142">
        <v>-5.3571428571428612</v>
      </c>
      <c r="E10" s="141">
        <v>2282</v>
      </c>
      <c r="F10" s="142">
        <v>-3.4686971235194619</v>
      </c>
      <c r="G10" s="142">
        <v>53.507650312477551</v>
      </c>
      <c r="H10" s="141">
        <v>2376</v>
      </c>
      <c r="I10" s="142">
        <v>96.043771043771045</v>
      </c>
      <c r="J10" s="142">
        <v>51.710749853544222</v>
      </c>
      <c r="M10" s="111"/>
    </row>
    <row r="11" spans="1:13" s="3" customFormat="1" ht="24.95" customHeight="1" x14ac:dyDescent="0.15">
      <c r="A11" s="41" t="s">
        <v>298</v>
      </c>
      <c r="B11" s="144">
        <v>173</v>
      </c>
      <c r="C11" s="144">
        <v>171</v>
      </c>
      <c r="D11" s="142">
        <v>1.1834319526627155</v>
      </c>
      <c r="E11" s="141">
        <v>13650</v>
      </c>
      <c r="F11" s="142">
        <v>1.3438265647041305</v>
      </c>
      <c r="G11" s="142">
        <v>54.862898951273998</v>
      </c>
      <c r="H11" s="141">
        <v>13679</v>
      </c>
      <c r="I11" s="142">
        <v>99.787996198552534</v>
      </c>
      <c r="J11" s="142">
        <v>45.715299814545205</v>
      </c>
      <c r="M11" s="111"/>
    </row>
    <row r="12" spans="1:13" s="3" customFormat="1" ht="18" customHeight="1" x14ac:dyDescent="0.15">
      <c r="A12" s="109" t="s">
        <v>276</v>
      </c>
      <c r="B12" s="144">
        <v>40</v>
      </c>
      <c r="C12" s="144">
        <v>36</v>
      </c>
      <c r="D12" s="142">
        <v>-2.7027027027027088</v>
      </c>
      <c r="E12" s="141">
        <v>1910</v>
      </c>
      <c r="F12" s="142">
        <v>-0.98496630378434702</v>
      </c>
      <c r="G12" s="142">
        <v>33.453808478297589</v>
      </c>
      <c r="H12" s="141">
        <v>2043</v>
      </c>
      <c r="I12" s="142">
        <v>93.489965736661773</v>
      </c>
      <c r="J12" s="142">
        <v>31.141903348876642</v>
      </c>
      <c r="M12" s="111"/>
    </row>
    <row r="13" spans="1:13" s="3" customFormat="1" ht="18" customHeight="1" x14ac:dyDescent="0.15">
      <c r="A13" s="109" t="s">
        <v>274</v>
      </c>
      <c r="B13" s="144">
        <v>83</v>
      </c>
      <c r="C13" s="144">
        <v>80</v>
      </c>
      <c r="D13" s="142">
        <v>-3.6144578313252964</v>
      </c>
      <c r="E13" s="141">
        <v>3176</v>
      </c>
      <c r="F13" s="142">
        <v>-4.4524669073405505</v>
      </c>
      <c r="G13" s="142">
        <v>42.894924219306276</v>
      </c>
      <c r="H13" s="141">
        <v>3308</v>
      </c>
      <c r="I13" s="142">
        <v>96.009673518742446</v>
      </c>
      <c r="J13" s="142">
        <v>40.119948800040255</v>
      </c>
      <c r="M13" s="111"/>
    </row>
    <row r="14" spans="1:13" s="3" customFormat="1" ht="18" customHeight="1" x14ac:dyDescent="0.15">
      <c r="A14" s="109" t="s">
        <v>275</v>
      </c>
      <c r="B14" s="144">
        <v>63</v>
      </c>
      <c r="C14" s="144">
        <v>62</v>
      </c>
      <c r="D14" s="142">
        <v>0</v>
      </c>
      <c r="E14" s="141">
        <v>3118</v>
      </c>
      <c r="F14" s="142">
        <v>0.80827675396055554</v>
      </c>
      <c r="G14" s="142">
        <v>35.620060979403895</v>
      </c>
      <c r="H14" s="141">
        <v>3131</v>
      </c>
      <c r="I14" s="142">
        <v>99.584797189396355</v>
      </c>
      <c r="J14" s="142">
        <v>30.846997413731941</v>
      </c>
      <c r="M14" s="111"/>
    </row>
    <row r="15" spans="1:13" s="3" customFormat="1" ht="18" customHeight="1" x14ac:dyDescent="0.15">
      <c r="A15" s="109" t="s">
        <v>273</v>
      </c>
      <c r="B15" s="144">
        <v>615</v>
      </c>
      <c r="C15" s="144">
        <v>596</v>
      </c>
      <c r="D15" s="142">
        <v>-0.99667774086378813</v>
      </c>
      <c r="E15" s="141">
        <v>28734</v>
      </c>
      <c r="F15" s="142">
        <v>-0.53309332594848513</v>
      </c>
      <c r="G15" s="142">
        <v>43.558001279004586</v>
      </c>
      <c r="H15" s="141">
        <v>29312</v>
      </c>
      <c r="I15" s="142">
        <v>98.028111353711793</v>
      </c>
      <c r="J15" s="142">
        <v>37.812710225725702</v>
      </c>
      <c r="M15" s="111"/>
    </row>
    <row r="16" spans="1:13" s="3" customFormat="1" ht="18" customHeight="1" x14ac:dyDescent="0.15">
      <c r="A16" s="109" t="s">
        <v>272</v>
      </c>
      <c r="B16" s="144">
        <v>95</v>
      </c>
      <c r="C16" s="144">
        <v>91</v>
      </c>
      <c r="D16" s="142">
        <v>-3.1914893617021249</v>
      </c>
      <c r="E16" s="141">
        <v>4812</v>
      </c>
      <c r="F16" s="142">
        <v>-7.921928817451203</v>
      </c>
      <c r="G16" s="142">
        <v>45.146910508975999</v>
      </c>
      <c r="H16" s="141">
        <v>4997</v>
      </c>
      <c r="I16" s="142">
        <v>96.297778667200319</v>
      </c>
      <c r="J16" s="142">
        <v>41.882937172266395</v>
      </c>
      <c r="M16" s="111"/>
    </row>
    <row r="17" spans="1:13" s="5" customFormat="1" ht="18" customHeight="1" x14ac:dyDescent="0.15">
      <c r="A17" s="47" t="s">
        <v>196</v>
      </c>
      <c r="B17" s="139">
        <v>1282</v>
      </c>
      <c r="C17" s="139">
        <v>1245</v>
      </c>
      <c r="D17" s="140">
        <v>-0.95465393794749787</v>
      </c>
      <c r="E17" s="139">
        <v>64821</v>
      </c>
      <c r="F17" s="140">
        <v>-1.0759087995604801</v>
      </c>
      <c r="G17" s="140">
        <v>46.155789898420906</v>
      </c>
      <c r="H17" s="139">
        <v>66041</v>
      </c>
      <c r="I17" s="140">
        <v>98.152662739813152</v>
      </c>
      <c r="J17" s="140">
        <v>40.671851384829779</v>
      </c>
      <c r="M17" s="111"/>
    </row>
    <row r="18" spans="1:13" s="3" customFormat="1" ht="18" customHeight="1" x14ac:dyDescent="0.15">
      <c r="A18" s="41" t="s">
        <v>8</v>
      </c>
      <c r="B18" s="144">
        <v>79</v>
      </c>
      <c r="C18" s="144">
        <v>64</v>
      </c>
      <c r="D18" s="142">
        <v>30.612244897959187</v>
      </c>
      <c r="E18" s="141">
        <v>15548</v>
      </c>
      <c r="F18" s="142">
        <v>26.078494972429453</v>
      </c>
      <c r="G18" s="145" t="s">
        <v>43</v>
      </c>
      <c r="H18" s="141">
        <v>33844</v>
      </c>
      <c r="I18" s="142">
        <v>45.940196194303276</v>
      </c>
      <c r="J18" s="145" t="s">
        <v>43</v>
      </c>
      <c r="M18" s="111"/>
    </row>
    <row r="19" spans="1:13" s="3" customFormat="1" ht="20.100000000000001" customHeight="1" x14ac:dyDescent="0.15">
      <c r="A19" s="12" t="s">
        <v>48</v>
      </c>
      <c r="M19" s="111"/>
    </row>
    <row r="20" spans="1:13" s="3" customFormat="1" ht="18" customHeight="1" x14ac:dyDescent="0.15">
      <c r="A20" s="287" t="s">
        <v>34</v>
      </c>
      <c r="B20" s="287"/>
      <c r="C20" s="287"/>
      <c r="D20" s="287"/>
      <c r="E20" s="287"/>
      <c r="F20" s="287"/>
      <c r="G20" s="287"/>
      <c r="H20" s="287"/>
      <c r="I20" s="287"/>
      <c r="J20" s="287"/>
      <c r="K20" s="110"/>
      <c r="M20" s="111"/>
    </row>
    <row r="21" spans="1:13" s="3" customFormat="1" ht="20.100000000000001" customHeight="1" x14ac:dyDescent="0.15">
      <c r="A21" s="12"/>
    </row>
    <row r="22" spans="1:13" s="3" customFormat="1" ht="39.950000000000003" customHeight="1" x14ac:dyDescent="0.15">
      <c r="A22" s="243" t="s">
        <v>251</v>
      </c>
      <c r="B22" s="243"/>
      <c r="C22" s="243"/>
      <c r="D22" s="243"/>
      <c r="E22" s="243"/>
      <c r="F22" s="243"/>
      <c r="G22" s="243"/>
      <c r="H22" s="243"/>
      <c r="I22" s="243"/>
      <c r="J22" s="243"/>
    </row>
    <row r="23" spans="1:13" s="3" customFormat="1" ht="20.100000000000001" customHeight="1" x14ac:dyDescent="0.15">
      <c r="A23" s="233" t="s">
        <v>102</v>
      </c>
      <c r="B23" s="279" t="s">
        <v>492</v>
      </c>
      <c r="C23" s="280"/>
      <c r="D23" s="280"/>
      <c r="E23" s="280"/>
      <c r="F23" s="280"/>
      <c r="G23" s="280"/>
      <c r="H23" s="280"/>
      <c r="I23" s="281"/>
      <c r="J23" s="217" t="s">
        <v>494</v>
      </c>
      <c r="L23" s="45"/>
    </row>
    <row r="24" spans="1:13" s="3" customFormat="1" ht="9.9499999999999993" customHeight="1" x14ac:dyDescent="0.15">
      <c r="A24" s="234"/>
      <c r="B24" s="273" t="s">
        <v>333</v>
      </c>
      <c r="C24" s="282"/>
      <c r="D24" s="274"/>
      <c r="E24" s="241" t="s">
        <v>32</v>
      </c>
      <c r="F24" s="241"/>
      <c r="G24" s="241"/>
      <c r="H24" s="241"/>
      <c r="I24" s="241"/>
      <c r="J24" s="230" t="s">
        <v>31</v>
      </c>
    </row>
    <row r="25" spans="1:13" s="3" customFormat="1" ht="9.9499999999999993" customHeight="1" x14ac:dyDescent="0.15">
      <c r="A25" s="234"/>
      <c r="B25" s="239" t="s">
        <v>138</v>
      </c>
      <c r="C25" s="241" t="s">
        <v>33</v>
      </c>
      <c r="D25" s="241"/>
      <c r="E25" s="241" t="s">
        <v>138</v>
      </c>
      <c r="F25" s="247" t="s">
        <v>154</v>
      </c>
      <c r="G25" s="247" t="s">
        <v>35</v>
      </c>
      <c r="H25" s="241" t="s">
        <v>176</v>
      </c>
      <c r="I25" s="241"/>
      <c r="J25" s="230"/>
    </row>
    <row r="26" spans="1:13" s="3" customFormat="1" ht="54.95" customHeight="1" x14ac:dyDescent="0.15">
      <c r="A26" s="234"/>
      <c r="B26" s="239"/>
      <c r="C26" s="95" t="s">
        <v>179</v>
      </c>
      <c r="D26" s="95" t="s">
        <v>154</v>
      </c>
      <c r="E26" s="241"/>
      <c r="F26" s="248"/>
      <c r="G26" s="248"/>
      <c r="H26" s="95" t="s">
        <v>203</v>
      </c>
      <c r="I26" s="95" t="s">
        <v>180</v>
      </c>
      <c r="J26" s="230"/>
    </row>
    <row r="27" spans="1:13" s="3" customFormat="1" ht="9.9499999999999993" customHeight="1" x14ac:dyDescent="0.15">
      <c r="A27" s="235"/>
      <c r="B27" s="288" t="s">
        <v>139</v>
      </c>
      <c r="C27" s="289"/>
      <c r="D27" s="2" t="s">
        <v>140</v>
      </c>
      <c r="E27" s="2" t="s">
        <v>139</v>
      </c>
      <c r="F27" s="289" t="s">
        <v>140</v>
      </c>
      <c r="G27" s="289"/>
      <c r="H27" s="2" t="s">
        <v>139</v>
      </c>
      <c r="I27" s="289" t="s">
        <v>140</v>
      </c>
      <c r="J27" s="290"/>
    </row>
    <row r="28" spans="1:13" s="3" customFormat="1" ht="18" customHeight="1" x14ac:dyDescent="0.15">
      <c r="A28" s="40" t="s">
        <v>197</v>
      </c>
      <c r="B28" s="144">
        <v>134</v>
      </c>
      <c r="C28" s="144">
        <v>130</v>
      </c>
      <c r="D28" s="142">
        <v>0.77519379844960667</v>
      </c>
      <c r="E28" s="141">
        <v>9732</v>
      </c>
      <c r="F28" s="142">
        <v>-2.9807596451001928</v>
      </c>
      <c r="G28" s="142">
        <v>68.113620730333537</v>
      </c>
      <c r="H28" s="141">
        <v>9821</v>
      </c>
      <c r="I28" s="142">
        <v>99.093778637613269</v>
      </c>
      <c r="J28" s="142">
        <v>62.291774526524257</v>
      </c>
    </row>
    <row r="29" spans="1:13" s="3" customFormat="1" ht="24.95" customHeight="1" x14ac:dyDescent="0.15">
      <c r="A29" s="107" t="s">
        <v>199</v>
      </c>
      <c r="B29" s="144">
        <v>88</v>
      </c>
      <c r="C29" s="144">
        <v>84</v>
      </c>
      <c r="D29" s="142">
        <v>2.4390243902439011</v>
      </c>
      <c r="E29" s="141">
        <v>6358</v>
      </c>
      <c r="F29" s="142">
        <v>-1.7917825146740824</v>
      </c>
      <c r="G29" s="142">
        <v>71.970391186592536</v>
      </c>
      <c r="H29" s="141">
        <v>6447</v>
      </c>
      <c r="I29" s="142">
        <v>98.619512951760512</v>
      </c>
      <c r="J29" s="142">
        <v>67.921515147385776</v>
      </c>
    </row>
    <row r="30" spans="1:13" s="3" customFormat="1" ht="18" customHeight="1" x14ac:dyDescent="0.15">
      <c r="A30" s="108" t="s">
        <v>319</v>
      </c>
      <c r="B30" s="144">
        <v>14</v>
      </c>
      <c r="C30" s="144">
        <v>14</v>
      </c>
      <c r="D30" s="142">
        <v>7.6923076923076934</v>
      </c>
      <c r="E30" s="141">
        <v>1154</v>
      </c>
      <c r="F30" s="142">
        <v>-9.4191522762951365</v>
      </c>
      <c r="G30" s="142">
        <v>67.017907687133928</v>
      </c>
      <c r="H30" s="141">
        <v>1154</v>
      </c>
      <c r="I30" s="142">
        <v>100</v>
      </c>
      <c r="J30" s="142">
        <v>62.550480663710985</v>
      </c>
    </row>
    <row r="31" spans="1:13" s="3" customFormat="1" ht="18" customHeight="1" x14ac:dyDescent="0.15">
      <c r="A31" s="53" t="s">
        <v>200</v>
      </c>
      <c r="B31" s="144">
        <v>24</v>
      </c>
      <c r="C31" s="144">
        <v>24</v>
      </c>
      <c r="D31" s="142">
        <v>0</v>
      </c>
      <c r="E31" s="141">
        <v>1416</v>
      </c>
      <c r="F31" s="142">
        <v>-1.6666666666666714</v>
      </c>
      <c r="G31" s="142">
        <v>49.539821396026973</v>
      </c>
      <c r="H31" s="141">
        <v>1416</v>
      </c>
      <c r="I31" s="142">
        <v>100</v>
      </c>
      <c r="J31" s="142">
        <v>36.974236991278211</v>
      </c>
    </row>
    <row r="32" spans="1:13" s="3" customFormat="1" ht="18" customHeight="1" x14ac:dyDescent="0.15">
      <c r="A32" s="108" t="s">
        <v>320</v>
      </c>
      <c r="B32" s="144">
        <v>8</v>
      </c>
      <c r="C32" s="144">
        <v>8</v>
      </c>
      <c r="D32" s="142">
        <v>-20</v>
      </c>
      <c r="E32" s="141">
        <v>804</v>
      </c>
      <c r="F32" s="142">
        <v>-4.6263345195729499</v>
      </c>
      <c r="G32" s="142">
        <v>71.99887658481785</v>
      </c>
      <c r="H32" s="141">
        <v>804</v>
      </c>
      <c r="I32" s="142">
        <v>100</v>
      </c>
      <c r="J32" s="142">
        <v>61.728465117787259</v>
      </c>
    </row>
    <row r="33" spans="1:11" s="3" customFormat="1" ht="18" customHeight="1" x14ac:dyDescent="0.15">
      <c r="A33" s="109" t="s">
        <v>321</v>
      </c>
      <c r="B33" s="144">
        <v>31</v>
      </c>
      <c r="C33" s="144">
        <v>31</v>
      </c>
      <c r="D33" s="142">
        <v>24</v>
      </c>
      <c r="E33" s="141">
        <v>2311</v>
      </c>
      <c r="F33" s="142">
        <v>12.184466019417471</v>
      </c>
      <c r="G33" s="142">
        <v>51.128543711003474</v>
      </c>
      <c r="H33" s="141">
        <v>2311</v>
      </c>
      <c r="I33" s="142">
        <v>100</v>
      </c>
      <c r="J33" s="142">
        <v>44.31240179924891</v>
      </c>
    </row>
    <row r="34" spans="1:11" s="3" customFormat="1" ht="18" customHeight="1" x14ac:dyDescent="0.15">
      <c r="A34" s="109" t="s">
        <v>322</v>
      </c>
      <c r="B34" s="144">
        <v>199</v>
      </c>
      <c r="C34" s="144">
        <v>196</v>
      </c>
      <c r="D34" s="142">
        <v>-2.9702970297029765</v>
      </c>
      <c r="E34" s="141">
        <v>9973</v>
      </c>
      <c r="F34" s="142">
        <v>-2.2159035199529313</v>
      </c>
      <c r="G34" s="142">
        <v>44.043878007217977</v>
      </c>
      <c r="H34" s="141">
        <v>10034</v>
      </c>
      <c r="I34" s="142">
        <v>99.392066972294202</v>
      </c>
      <c r="J34" s="142">
        <v>36.673227378012434</v>
      </c>
    </row>
    <row r="35" spans="1:11" s="3" customFormat="1" ht="18" customHeight="1" x14ac:dyDescent="0.15">
      <c r="A35" s="109" t="s">
        <v>323</v>
      </c>
      <c r="B35" s="144">
        <v>918</v>
      </c>
      <c r="C35" s="144">
        <v>888</v>
      </c>
      <c r="D35" s="142">
        <v>-1.4428412874583785</v>
      </c>
      <c r="E35" s="141">
        <v>42805</v>
      </c>
      <c r="F35" s="142">
        <v>-0.99685447312424458</v>
      </c>
      <c r="G35" s="142">
        <v>41.378318585745284</v>
      </c>
      <c r="H35" s="141">
        <v>43875</v>
      </c>
      <c r="I35" s="142">
        <v>97.561253561253551</v>
      </c>
      <c r="J35" s="142">
        <v>36.482955651718058</v>
      </c>
    </row>
    <row r="36" spans="1:11" s="5" customFormat="1" ht="18" customHeight="1" x14ac:dyDescent="0.15">
      <c r="A36" s="47" t="s">
        <v>198</v>
      </c>
      <c r="B36" s="139">
        <v>1282</v>
      </c>
      <c r="C36" s="139">
        <v>1245</v>
      </c>
      <c r="D36" s="140">
        <v>-0.95465393794749787</v>
      </c>
      <c r="E36" s="139">
        <v>64821</v>
      </c>
      <c r="F36" s="140">
        <v>-1.0759087995604801</v>
      </c>
      <c r="G36" s="140">
        <v>46.155789898420906</v>
      </c>
      <c r="H36" s="139">
        <v>66041</v>
      </c>
      <c r="I36" s="140">
        <v>98.152662739813152</v>
      </c>
      <c r="J36" s="140">
        <v>40.671851384829779</v>
      </c>
    </row>
    <row r="37" spans="1:11" s="3" customFormat="1" ht="20.100000000000001" customHeight="1" x14ac:dyDescent="0.15">
      <c r="A37" s="12" t="s">
        <v>48</v>
      </c>
    </row>
    <row r="38" spans="1:11" s="3" customFormat="1" ht="9.9499999999999993" customHeight="1" x14ac:dyDescent="0.15">
      <c r="A38" s="287" t="s">
        <v>201</v>
      </c>
      <c r="B38" s="287"/>
      <c r="C38" s="287"/>
      <c r="D38" s="287"/>
      <c r="E38" s="287"/>
      <c r="F38" s="287"/>
      <c r="G38" s="287"/>
      <c r="H38" s="287"/>
      <c r="I38" s="287"/>
      <c r="J38" s="287"/>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2:J22"/>
    <mergeCell ref="A20:J20"/>
    <mergeCell ref="H25:I25"/>
    <mergeCell ref="C4:D4"/>
    <mergeCell ref="E4:E5"/>
    <mergeCell ref="F25:F26"/>
    <mergeCell ref="G25:G26"/>
    <mergeCell ref="A38:J38"/>
    <mergeCell ref="B23:I23"/>
    <mergeCell ref="E24:I24"/>
    <mergeCell ref="J24:J26"/>
    <mergeCell ref="B25:B26"/>
    <mergeCell ref="C25:D25"/>
    <mergeCell ref="E25:E26"/>
    <mergeCell ref="B27:C27"/>
    <mergeCell ref="F27:G27"/>
    <mergeCell ref="I27:J27"/>
    <mergeCell ref="A23:A27"/>
    <mergeCell ref="B24:D24"/>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2" t="s">
        <v>252</v>
      </c>
      <c r="B1" s="232"/>
      <c r="C1" s="232"/>
      <c r="D1" s="232"/>
      <c r="E1" s="232"/>
      <c r="F1" s="232"/>
      <c r="G1" s="232"/>
      <c r="H1" s="232"/>
      <c r="I1" s="232"/>
      <c r="J1" s="232"/>
    </row>
    <row r="2" spans="1:10" ht="20.100000000000001" customHeight="1" x14ac:dyDescent="0.15">
      <c r="A2" s="249" t="s">
        <v>202</v>
      </c>
      <c r="B2" s="279" t="s">
        <v>492</v>
      </c>
      <c r="C2" s="280"/>
      <c r="D2" s="280"/>
      <c r="E2" s="280"/>
      <c r="F2" s="280"/>
      <c r="G2" s="280"/>
      <c r="H2" s="280"/>
      <c r="I2" s="281"/>
      <c r="J2" s="217" t="s">
        <v>494</v>
      </c>
    </row>
    <row r="3" spans="1:10" ht="9.9499999999999993" customHeight="1" x14ac:dyDescent="0.15">
      <c r="A3" s="250"/>
      <c r="B3" s="273" t="s">
        <v>333</v>
      </c>
      <c r="C3" s="282"/>
      <c r="D3" s="274"/>
      <c r="E3" s="252" t="s">
        <v>32</v>
      </c>
      <c r="F3" s="252"/>
      <c r="G3" s="252"/>
      <c r="H3" s="252"/>
      <c r="I3" s="252"/>
      <c r="J3" s="253" t="s">
        <v>31</v>
      </c>
    </row>
    <row r="4" spans="1:10" ht="9.9499999999999993" customHeight="1" x14ac:dyDescent="0.15">
      <c r="A4" s="250"/>
      <c r="B4" s="286" t="s">
        <v>138</v>
      </c>
      <c r="C4" s="252" t="s">
        <v>33</v>
      </c>
      <c r="D4" s="252"/>
      <c r="E4" s="252" t="s">
        <v>138</v>
      </c>
      <c r="F4" s="277" t="s">
        <v>154</v>
      </c>
      <c r="G4" s="277" t="s">
        <v>35</v>
      </c>
      <c r="H4" s="252" t="s">
        <v>176</v>
      </c>
      <c r="I4" s="252"/>
      <c r="J4" s="253"/>
    </row>
    <row r="5" spans="1:10" ht="54.95" customHeight="1" x14ac:dyDescent="0.15">
      <c r="A5" s="250"/>
      <c r="B5" s="286"/>
      <c r="C5" s="16" t="s">
        <v>179</v>
      </c>
      <c r="D5" s="16" t="s">
        <v>154</v>
      </c>
      <c r="E5" s="252"/>
      <c r="F5" s="278"/>
      <c r="G5" s="278"/>
      <c r="H5" s="16" t="s">
        <v>203</v>
      </c>
      <c r="I5" s="16" t="s">
        <v>180</v>
      </c>
      <c r="J5" s="253"/>
    </row>
    <row r="6" spans="1:10" ht="9.9499999999999993" customHeight="1" x14ac:dyDescent="0.15">
      <c r="A6" s="251"/>
      <c r="B6" s="283" t="s">
        <v>139</v>
      </c>
      <c r="C6" s="284"/>
      <c r="D6" s="18" t="s">
        <v>140</v>
      </c>
      <c r="E6" s="18" t="s">
        <v>139</v>
      </c>
      <c r="F6" s="284" t="s">
        <v>140</v>
      </c>
      <c r="G6" s="284"/>
      <c r="H6" s="18" t="s">
        <v>139</v>
      </c>
      <c r="I6" s="284" t="s">
        <v>140</v>
      </c>
      <c r="J6" s="285"/>
    </row>
    <row r="7" spans="1:10" s="3" customFormat="1" ht="35.1" customHeight="1" x14ac:dyDescent="0.15">
      <c r="A7" s="40" t="s">
        <v>10</v>
      </c>
      <c r="B7" s="144">
        <v>67</v>
      </c>
      <c r="C7" s="144">
        <v>66</v>
      </c>
      <c r="D7" s="142">
        <v>-1.4925373134328339</v>
      </c>
      <c r="E7" s="141">
        <v>5354</v>
      </c>
      <c r="F7" s="142">
        <v>-0.4092261904761898</v>
      </c>
      <c r="G7" s="142">
        <v>53.985564004000629</v>
      </c>
      <c r="H7" s="141">
        <v>5371</v>
      </c>
      <c r="I7" s="142">
        <v>99.683485384472164</v>
      </c>
      <c r="J7" s="142">
        <v>44.570347926775817</v>
      </c>
    </row>
    <row r="8" spans="1:10" s="3" customFormat="1" ht="20.100000000000001" customHeight="1" x14ac:dyDescent="0.15">
      <c r="A8" s="40" t="s">
        <v>11</v>
      </c>
      <c r="B8" s="144">
        <v>17</v>
      </c>
      <c r="C8" s="144">
        <v>17</v>
      </c>
      <c r="D8" s="142">
        <v>0</v>
      </c>
      <c r="E8" s="141">
        <v>1476</v>
      </c>
      <c r="F8" s="142">
        <v>0.27173913043478137</v>
      </c>
      <c r="G8" s="142">
        <v>46.111985313401519</v>
      </c>
      <c r="H8" s="141">
        <v>1476</v>
      </c>
      <c r="I8" s="142">
        <v>100</v>
      </c>
      <c r="J8" s="142">
        <v>39.275104378546196</v>
      </c>
    </row>
    <row r="9" spans="1:10" s="3" customFormat="1" ht="20.100000000000001" customHeight="1" x14ac:dyDescent="0.15">
      <c r="A9" s="41" t="s">
        <v>12</v>
      </c>
      <c r="B9" s="144">
        <v>28</v>
      </c>
      <c r="C9" s="144">
        <v>27</v>
      </c>
      <c r="D9" s="142">
        <v>3.8461538461538396</v>
      </c>
      <c r="E9" s="141">
        <v>1897</v>
      </c>
      <c r="F9" s="142">
        <v>3.1538879825992439</v>
      </c>
      <c r="G9" s="142">
        <v>52.466543098610707</v>
      </c>
      <c r="H9" s="141">
        <v>1909</v>
      </c>
      <c r="I9" s="142">
        <v>99.371398638030385</v>
      </c>
      <c r="J9" s="142">
        <v>46.321942791994097</v>
      </c>
    </row>
    <row r="10" spans="1:10" s="3" customFormat="1" ht="20.100000000000001" customHeight="1" x14ac:dyDescent="0.15">
      <c r="A10" s="40" t="s">
        <v>13</v>
      </c>
      <c r="B10" s="144">
        <v>20</v>
      </c>
      <c r="C10" s="144">
        <v>20</v>
      </c>
      <c r="D10" s="142">
        <v>-4.7619047619047592</v>
      </c>
      <c r="E10" s="141">
        <v>1625</v>
      </c>
      <c r="F10" s="142">
        <v>-3.2738095238095184</v>
      </c>
      <c r="G10" s="142">
        <v>54.328690365012818</v>
      </c>
      <c r="H10" s="141">
        <v>1625</v>
      </c>
      <c r="I10" s="142">
        <v>100</v>
      </c>
      <c r="J10" s="142">
        <v>43.184019622108124</v>
      </c>
    </row>
    <row r="11" spans="1:10" s="3" customFormat="1" ht="20.100000000000001" customHeight="1" x14ac:dyDescent="0.15">
      <c r="A11" s="41" t="s">
        <v>14</v>
      </c>
      <c r="B11" s="144">
        <v>46</v>
      </c>
      <c r="C11" s="144">
        <v>46</v>
      </c>
      <c r="D11" s="142">
        <v>4.5454545454545467</v>
      </c>
      <c r="E11" s="141">
        <v>4283</v>
      </c>
      <c r="F11" s="142">
        <v>2.9567307692307736</v>
      </c>
      <c r="G11" s="142">
        <v>56.60246084503634</v>
      </c>
      <c r="H11" s="141">
        <v>4283</v>
      </c>
      <c r="I11" s="142">
        <v>100</v>
      </c>
      <c r="J11" s="142">
        <v>47.173929961389305</v>
      </c>
    </row>
    <row r="12" spans="1:10" s="3" customFormat="1" ht="20.100000000000001" customHeight="1" x14ac:dyDescent="0.15">
      <c r="A12" s="40" t="s">
        <v>9</v>
      </c>
      <c r="B12" s="144">
        <v>32</v>
      </c>
      <c r="C12" s="144">
        <v>32</v>
      </c>
      <c r="D12" s="142">
        <v>0</v>
      </c>
      <c r="E12" s="141">
        <v>2116</v>
      </c>
      <c r="F12" s="142">
        <v>1.0506208213944603</v>
      </c>
      <c r="G12" s="142">
        <v>55.724434416732727</v>
      </c>
      <c r="H12" s="141">
        <v>2116</v>
      </c>
      <c r="I12" s="142">
        <v>100</v>
      </c>
      <c r="J12" s="142">
        <v>45.101257508250171</v>
      </c>
    </row>
    <row r="13" spans="1:10" s="3" customFormat="1" ht="35.1" customHeight="1" x14ac:dyDescent="0.15">
      <c r="A13" s="41" t="s">
        <v>71</v>
      </c>
      <c r="B13" s="144">
        <v>50</v>
      </c>
      <c r="C13" s="144">
        <v>49</v>
      </c>
      <c r="D13" s="142">
        <v>-5.7692307692307736</v>
      </c>
      <c r="E13" s="141">
        <v>2160</v>
      </c>
      <c r="F13" s="142">
        <v>-4.5092838196286493</v>
      </c>
      <c r="G13" s="142">
        <v>45.325567502986857</v>
      </c>
      <c r="H13" s="141">
        <v>2190</v>
      </c>
      <c r="I13" s="142">
        <v>98.630136986301366</v>
      </c>
      <c r="J13" s="142">
        <v>40.842528769635834</v>
      </c>
    </row>
    <row r="14" spans="1:10" s="3" customFormat="1" ht="20.100000000000001" customHeight="1" x14ac:dyDescent="0.15">
      <c r="A14" s="40" t="s">
        <v>103</v>
      </c>
      <c r="B14" s="144">
        <v>40</v>
      </c>
      <c r="C14" s="144">
        <v>36</v>
      </c>
      <c r="D14" s="142">
        <v>-2.7027027027027088</v>
      </c>
      <c r="E14" s="141">
        <v>1910</v>
      </c>
      <c r="F14" s="142">
        <v>-0.98496630378434702</v>
      </c>
      <c r="G14" s="142">
        <v>33.453808478297589</v>
      </c>
      <c r="H14" s="141">
        <v>2043</v>
      </c>
      <c r="I14" s="142">
        <v>93.489965736661773</v>
      </c>
      <c r="J14" s="142">
        <v>31.141903348876642</v>
      </c>
    </row>
    <row r="15" spans="1:10" s="3" customFormat="1" ht="20.100000000000001" customHeight="1" x14ac:dyDescent="0.15">
      <c r="A15" s="41" t="s">
        <v>104</v>
      </c>
      <c r="B15" s="144">
        <v>93</v>
      </c>
      <c r="C15" s="144">
        <v>90</v>
      </c>
      <c r="D15" s="142">
        <v>3.448275862068968</v>
      </c>
      <c r="E15" s="141">
        <v>4208</v>
      </c>
      <c r="F15" s="142">
        <v>-1.4750643877312086</v>
      </c>
      <c r="G15" s="142">
        <v>57.835944162319549</v>
      </c>
      <c r="H15" s="141">
        <v>4310</v>
      </c>
      <c r="I15" s="142">
        <v>97.633410672853827</v>
      </c>
      <c r="J15" s="142">
        <v>54.1049051510645</v>
      </c>
    </row>
    <row r="16" spans="1:10" s="3" customFormat="1" ht="20.100000000000001" customHeight="1" x14ac:dyDescent="0.15">
      <c r="A16" s="40" t="s">
        <v>105</v>
      </c>
      <c r="B16" s="144">
        <v>49</v>
      </c>
      <c r="C16" s="144">
        <v>48</v>
      </c>
      <c r="D16" s="142">
        <v>0</v>
      </c>
      <c r="E16" s="141">
        <v>2364</v>
      </c>
      <c r="F16" s="142">
        <v>-4.3689320388349557</v>
      </c>
      <c r="G16" s="142">
        <v>50.89539200698843</v>
      </c>
      <c r="H16" s="141">
        <v>2390</v>
      </c>
      <c r="I16" s="142">
        <v>98.912133891213401</v>
      </c>
      <c r="J16" s="142">
        <v>50.438066028182064</v>
      </c>
    </row>
    <row r="17" spans="1:11" s="3" customFormat="1" ht="20.100000000000001" customHeight="1" x14ac:dyDescent="0.15">
      <c r="A17" s="41" t="s">
        <v>106</v>
      </c>
      <c r="B17" s="144">
        <v>44</v>
      </c>
      <c r="C17" s="144">
        <v>44</v>
      </c>
      <c r="D17" s="142">
        <v>12.820512820512818</v>
      </c>
      <c r="E17" s="141">
        <v>2072</v>
      </c>
      <c r="F17" s="142">
        <v>5.7142857142857082</v>
      </c>
      <c r="G17" s="142">
        <v>48.003375896722567</v>
      </c>
      <c r="H17" s="141">
        <v>2072</v>
      </c>
      <c r="I17" s="142">
        <v>100</v>
      </c>
      <c r="J17" s="142">
        <v>46.548505763872448</v>
      </c>
    </row>
    <row r="18" spans="1:11" s="3" customFormat="1" ht="20.100000000000001" customHeight="1" x14ac:dyDescent="0.15">
      <c r="A18" s="40" t="s">
        <v>107</v>
      </c>
      <c r="B18" s="144">
        <v>126</v>
      </c>
      <c r="C18" s="144">
        <v>122</v>
      </c>
      <c r="D18" s="142">
        <v>-5.4263565891472894</v>
      </c>
      <c r="E18" s="141">
        <v>5629</v>
      </c>
      <c r="F18" s="142">
        <v>-4.7062806839343096</v>
      </c>
      <c r="G18" s="142">
        <v>39.318826868495741</v>
      </c>
      <c r="H18" s="141">
        <v>5721</v>
      </c>
      <c r="I18" s="142">
        <v>98.391889529802484</v>
      </c>
      <c r="J18" s="142">
        <v>32.15380568221677</v>
      </c>
    </row>
    <row r="19" spans="1:11" s="3" customFormat="1" ht="35.1" customHeight="1" x14ac:dyDescent="0.15">
      <c r="A19" s="41" t="s">
        <v>188</v>
      </c>
      <c r="B19" s="144">
        <v>100</v>
      </c>
      <c r="C19" s="144">
        <v>100</v>
      </c>
      <c r="D19" s="142">
        <v>5.2631578947368354</v>
      </c>
      <c r="E19" s="141">
        <v>6149</v>
      </c>
      <c r="F19" s="142">
        <v>4.6994721607355672</v>
      </c>
      <c r="G19" s="142">
        <v>50.968931987667652</v>
      </c>
      <c r="H19" s="141">
        <v>6149</v>
      </c>
      <c r="I19" s="142">
        <v>100</v>
      </c>
      <c r="J19" s="142">
        <v>42.381379451580784</v>
      </c>
    </row>
    <row r="20" spans="1:11" s="3" customFormat="1" ht="20.100000000000001" customHeight="1" x14ac:dyDescent="0.15">
      <c r="A20" s="40" t="s">
        <v>108</v>
      </c>
      <c r="B20" s="144">
        <v>20</v>
      </c>
      <c r="C20" s="144">
        <v>19</v>
      </c>
      <c r="D20" s="142">
        <v>-5</v>
      </c>
      <c r="E20" s="141">
        <v>588</v>
      </c>
      <c r="F20" s="142">
        <v>-3.6065573770491852</v>
      </c>
      <c r="G20" s="142">
        <v>31.468071099407506</v>
      </c>
      <c r="H20" s="141">
        <v>714</v>
      </c>
      <c r="I20" s="142">
        <v>82.35294117647058</v>
      </c>
      <c r="J20" s="142">
        <v>28.194423146366436</v>
      </c>
    </row>
    <row r="21" spans="1:11" s="3" customFormat="1" ht="20.100000000000001" customHeight="1" x14ac:dyDescent="0.15">
      <c r="A21" s="40" t="s">
        <v>109</v>
      </c>
      <c r="B21" s="144">
        <v>65</v>
      </c>
      <c r="C21" s="144">
        <v>63</v>
      </c>
      <c r="D21" s="142">
        <v>-1.5625</v>
      </c>
      <c r="E21" s="141">
        <v>2897</v>
      </c>
      <c r="F21" s="142">
        <v>-1.1262798634812299</v>
      </c>
      <c r="G21" s="142">
        <v>41.212290502793294</v>
      </c>
      <c r="H21" s="141">
        <v>2936</v>
      </c>
      <c r="I21" s="142">
        <v>98.671662125340603</v>
      </c>
      <c r="J21" s="142">
        <v>35.277885519878701</v>
      </c>
    </row>
    <row r="22" spans="1:11" s="3" customFormat="1" ht="20.100000000000001" customHeight="1" x14ac:dyDescent="0.15">
      <c r="A22" s="40" t="s">
        <v>110</v>
      </c>
      <c r="B22" s="144">
        <v>94</v>
      </c>
      <c r="C22" s="144">
        <v>91</v>
      </c>
      <c r="D22" s="142">
        <v>-3.1914893617021249</v>
      </c>
      <c r="E22" s="141">
        <v>3610</v>
      </c>
      <c r="F22" s="142">
        <v>0.75355847055540437</v>
      </c>
      <c r="G22" s="142">
        <v>35.568760611205434</v>
      </c>
      <c r="H22" s="141">
        <v>3695</v>
      </c>
      <c r="I22" s="142">
        <v>97.699594046008116</v>
      </c>
      <c r="J22" s="142">
        <v>31.639876676937423</v>
      </c>
    </row>
    <row r="23" spans="1:11" s="3" customFormat="1" ht="20.100000000000001" customHeight="1" x14ac:dyDescent="0.15">
      <c r="A23" s="40" t="s">
        <v>111</v>
      </c>
      <c r="B23" s="144">
        <v>55</v>
      </c>
      <c r="C23" s="144">
        <v>53</v>
      </c>
      <c r="D23" s="142">
        <v>-3.6363636363636402</v>
      </c>
      <c r="E23" s="141">
        <v>3405</v>
      </c>
      <c r="F23" s="142">
        <v>-4.1654939487756764</v>
      </c>
      <c r="G23" s="142">
        <v>51.640082264744628</v>
      </c>
      <c r="H23" s="141">
        <v>3450</v>
      </c>
      <c r="I23" s="142">
        <v>98.695652173913047</v>
      </c>
      <c r="J23" s="142">
        <v>47.325708579723695</v>
      </c>
    </row>
    <row r="24" spans="1:11" s="3" customFormat="1" ht="20.100000000000001" customHeight="1" x14ac:dyDescent="0.15">
      <c r="A24" s="40" t="s">
        <v>112</v>
      </c>
      <c r="B24" s="144">
        <v>46</v>
      </c>
      <c r="C24" s="144">
        <v>43</v>
      </c>
      <c r="D24" s="142">
        <v>-4.4444444444444429</v>
      </c>
      <c r="E24" s="141">
        <v>1662</v>
      </c>
      <c r="F24" s="142">
        <v>-3.7637521713954811</v>
      </c>
      <c r="G24" s="142">
        <v>31.497224486627072</v>
      </c>
      <c r="H24" s="141">
        <v>1729</v>
      </c>
      <c r="I24" s="142">
        <v>96.124927703875073</v>
      </c>
      <c r="J24" s="142">
        <v>31.386296630199066</v>
      </c>
    </row>
    <row r="25" spans="1:11" s="3" customFormat="1" ht="35.1" customHeight="1" x14ac:dyDescent="0.15">
      <c r="A25" s="40" t="s">
        <v>113</v>
      </c>
      <c r="B25" s="144">
        <v>107</v>
      </c>
      <c r="C25" s="144">
        <v>104</v>
      </c>
      <c r="D25" s="142">
        <v>0.97087378640776478</v>
      </c>
      <c r="E25" s="141">
        <v>4261</v>
      </c>
      <c r="F25" s="142">
        <v>1.5733015494636504</v>
      </c>
      <c r="G25" s="142">
        <v>35.560660005359672</v>
      </c>
      <c r="H25" s="141">
        <v>4404</v>
      </c>
      <c r="I25" s="142">
        <v>96.752951861943686</v>
      </c>
      <c r="J25" s="142">
        <v>32.616171832238244</v>
      </c>
    </row>
    <row r="26" spans="1:11" s="3" customFormat="1" ht="20.100000000000001" customHeight="1" x14ac:dyDescent="0.15">
      <c r="A26" s="40" t="s">
        <v>114</v>
      </c>
      <c r="B26" s="144">
        <v>48</v>
      </c>
      <c r="C26" s="144">
        <v>46</v>
      </c>
      <c r="D26" s="142">
        <v>-6.1224489795918373</v>
      </c>
      <c r="E26" s="141">
        <v>2004</v>
      </c>
      <c r="F26" s="142">
        <v>-4.0689325035902328</v>
      </c>
      <c r="G26" s="142">
        <v>55.744632437791545</v>
      </c>
      <c r="H26" s="141">
        <v>2098</v>
      </c>
      <c r="I26" s="142">
        <v>95.519542421353663</v>
      </c>
      <c r="J26" s="142">
        <v>53.19428882574033</v>
      </c>
    </row>
    <row r="27" spans="1:11" s="3" customFormat="1" ht="20.100000000000001" customHeight="1" x14ac:dyDescent="0.15">
      <c r="A27" s="40" t="s">
        <v>115</v>
      </c>
      <c r="B27" s="144">
        <v>69</v>
      </c>
      <c r="C27" s="144">
        <v>65</v>
      </c>
      <c r="D27" s="142">
        <v>-5.7971014492753596</v>
      </c>
      <c r="E27" s="141">
        <v>2690</v>
      </c>
      <c r="F27" s="142">
        <v>-5.9440559440559468</v>
      </c>
      <c r="G27" s="142">
        <v>38.217270877760619</v>
      </c>
      <c r="H27" s="141">
        <v>2872</v>
      </c>
      <c r="I27" s="142">
        <v>93.662952646239546</v>
      </c>
      <c r="J27" s="142">
        <v>36.207691542312702</v>
      </c>
    </row>
    <row r="28" spans="1:11" s="3" customFormat="1" ht="20.100000000000001" customHeight="1" x14ac:dyDescent="0.15">
      <c r="A28" s="40" t="s">
        <v>116</v>
      </c>
      <c r="B28" s="144">
        <v>39</v>
      </c>
      <c r="C28" s="144">
        <v>38</v>
      </c>
      <c r="D28" s="142">
        <v>0</v>
      </c>
      <c r="E28" s="141">
        <v>1470</v>
      </c>
      <c r="F28" s="142">
        <v>1.4492753623188435</v>
      </c>
      <c r="G28" s="142">
        <v>25.958357227932417</v>
      </c>
      <c r="H28" s="141">
        <v>1483</v>
      </c>
      <c r="I28" s="142">
        <v>99.123398516520567</v>
      </c>
      <c r="J28" s="142">
        <v>22.836586580761693</v>
      </c>
    </row>
    <row r="29" spans="1:11" s="3" customFormat="1" ht="20.100000000000001" customHeight="1" x14ac:dyDescent="0.15">
      <c r="A29" s="41" t="s">
        <v>85</v>
      </c>
      <c r="B29" s="144">
        <v>27</v>
      </c>
      <c r="C29" s="144">
        <v>26</v>
      </c>
      <c r="D29" s="142">
        <v>0</v>
      </c>
      <c r="E29" s="141">
        <v>991</v>
      </c>
      <c r="F29" s="142">
        <v>-19.757085020242911</v>
      </c>
      <c r="G29" s="142">
        <v>27.713465914712575</v>
      </c>
      <c r="H29" s="141">
        <v>1005</v>
      </c>
      <c r="I29" s="142">
        <v>98.606965174129357</v>
      </c>
      <c r="J29" s="142">
        <v>28.439757652835922</v>
      </c>
    </row>
    <row r="30" spans="1:11" s="5" customFormat="1" ht="35.1" customHeight="1" x14ac:dyDescent="0.15">
      <c r="A30" s="47" t="s">
        <v>41</v>
      </c>
      <c r="B30" s="139">
        <v>1282</v>
      </c>
      <c r="C30" s="139">
        <v>1245</v>
      </c>
      <c r="D30" s="140">
        <v>-0.95465393794749787</v>
      </c>
      <c r="E30" s="139">
        <v>64821</v>
      </c>
      <c r="F30" s="140">
        <v>-1.0759087995604801</v>
      </c>
      <c r="G30" s="140">
        <v>46.155789898420906</v>
      </c>
      <c r="H30" s="139">
        <v>66041</v>
      </c>
      <c r="I30" s="140">
        <v>98.152662739813152</v>
      </c>
      <c r="J30" s="140">
        <v>40.671851384829779</v>
      </c>
    </row>
    <row r="31" spans="1:11" s="3" customFormat="1" ht="20.100000000000001" customHeight="1" x14ac:dyDescent="0.15">
      <c r="A31" s="12" t="s">
        <v>48</v>
      </c>
    </row>
    <row r="32" spans="1:11" ht="9.9499999999999993" customHeight="1" x14ac:dyDescent="0.15">
      <c r="A32" s="276" t="s">
        <v>201</v>
      </c>
      <c r="B32" s="276"/>
      <c r="C32" s="276"/>
      <c r="D32" s="276"/>
      <c r="E32" s="276"/>
      <c r="F32" s="276"/>
      <c r="G32" s="276"/>
      <c r="H32" s="276"/>
      <c r="I32" s="276"/>
      <c r="J32" s="276"/>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2" t="s">
        <v>253</v>
      </c>
      <c r="B1" s="232"/>
      <c r="C1" s="232"/>
      <c r="D1" s="232"/>
      <c r="E1" s="232"/>
      <c r="F1" s="232"/>
      <c r="G1" s="232"/>
      <c r="H1" s="232"/>
      <c r="I1" s="232"/>
      <c r="J1" s="232"/>
    </row>
    <row r="2" spans="1:12" ht="20.100000000000001" customHeight="1" x14ac:dyDescent="0.15">
      <c r="A2" s="249" t="s">
        <v>223</v>
      </c>
      <c r="B2" s="279" t="s">
        <v>492</v>
      </c>
      <c r="C2" s="280"/>
      <c r="D2" s="280"/>
      <c r="E2" s="280"/>
      <c r="F2" s="280"/>
      <c r="G2" s="280"/>
      <c r="H2" s="280"/>
      <c r="I2" s="281"/>
      <c r="J2" s="217" t="s">
        <v>494</v>
      </c>
    </row>
    <row r="3" spans="1:12" ht="9.9499999999999993" customHeight="1" x14ac:dyDescent="0.15">
      <c r="A3" s="250"/>
      <c r="B3" s="273" t="s">
        <v>333</v>
      </c>
      <c r="C3" s="282"/>
      <c r="D3" s="274"/>
      <c r="E3" s="252" t="s">
        <v>32</v>
      </c>
      <c r="F3" s="252"/>
      <c r="G3" s="252"/>
      <c r="H3" s="252"/>
      <c r="I3" s="252"/>
      <c r="J3" s="253" t="s">
        <v>31</v>
      </c>
    </row>
    <row r="4" spans="1:12" ht="9.9499999999999993" customHeight="1" x14ac:dyDescent="0.15">
      <c r="A4" s="250"/>
      <c r="B4" s="286" t="s">
        <v>138</v>
      </c>
      <c r="C4" s="252" t="s">
        <v>33</v>
      </c>
      <c r="D4" s="252"/>
      <c r="E4" s="252" t="s">
        <v>138</v>
      </c>
      <c r="F4" s="277" t="s">
        <v>154</v>
      </c>
      <c r="G4" s="277" t="s">
        <v>35</v>
      </c>
      <c r="H4" s="252" t="s">
        <v>176</v>
      </c>
      <c r="I4" s="252"/>
      <c r="J4" s="253"/>
    </row>
    <row r="5" spans="1:12" ht="54.95" customHeight="1" x14ac:dyDescent="0.15">
      <c r="A5" s="250"/>
      <c r="B5" s="286"/>
      <c r="C5" s="16" t="s">
        <v>179</v>
      </c>
      <c r="D5" s="16" t="s">
        <v>154</v>
      </c>
      <c r="E5" s="252"/>
      <c r="F5" s="278"/>
      <c r="G5" s="278"/>
      <c r="H5" s="16" t="s">
        <v>203</v>
      </c>
      <c r="I5" s="16" t="s">
        <v>180</v>
      </c>
      <c r="J5" s="253"/>
    </row>
    <row r="6" spans="1:12" ht="9.9499999999999993" customHeight="1" x14ac:dyDescent="0.15">
      <c r="A6" s="251"/>
      <c r="B6" s="283" t="s">
        <v>139</v>
      </c>
      <c r="C6" s="284"/>
      <c r="D6" s="18" t="s">
        <v>140</v>
      </c>
      <c r="E6" s="18" t="s">
        <v>139</v>
      </c>
      <c r="F6" s="284" t="s">
        <v>140</v>
      </c>
      <c r="G6" s="284"/>
      <c r="H6" s="18" t="s">
        <v>139</v>
      </c>
      <c r="I6" s="284" t="s">
        <v>140</v>
      </c>
      <c r="J6" s="285"/>
    </row>
    <row r="7" spans="1:12" s="5" customFormat="1" ht="21.95" customHeight="1" x14ac:dyDescent="0.15">
      <c r="A7" s="35" t="s">
        <v>117</v>
      </c>
      <c r="B7" s="22"/>
      <c r="C7" s="23"/>
      <c r="D7" s="22"/>
      <c r="E7" s="23"/>
      <c r="F7" s="23"/>
      <c r="G7" s="22"/>
      <c r="H7" s="23"/>
      <c r="I7" s="22"/>
      <c r="J7" s="23"/>
      <c r="K7" s="23"/>
    </row>
    <row r="8" spans="1:12" s="5" customFormat="1" ht="15.95" customHeight="1" x14ac:dyDescent="0.15">
      <c r="A8" s="35" t="s">
        <v>210</v>
      </c>
      <c r="B8" s="143">
        <v>56</v>
      </c>
      <c r="C8" s="143">
        <v>56</v>
      </c>
      <c r="D8" s="140">
        <v>0</v>
      </c>
      <c r="E8" s="139">
        <v>4654</v>
      </c>
      <c r="F8" s="140">
        <v>-6.441915396177933E-2</v>
      </c>
      <c r="G8" s="140">
        <v>54.276584831639795</v>
      </c>
      <c r="H8" s="139">
        <v>4654</v>
      </c>
      <c r="I8" s="140">
        <v>100</v>
      </c>
      <c r="J8" s="140">
        <v>44.881793912903163</v>
      </c>
      <c r="K8" s="32"/>
    </row>
    <row r="9" spans="1:12" s="3" customFormat="1" ht="12" customHeight="1" x14ac:dyDescent="0.15">
      <c r="A9" s="40" t="s">
        <v>206</v>
      </c>
      <c r="B9" s="144"/>
      <c r="C9" s="144"/>
      <c r="D9" s="144"/>
      <c r="E9" s="144"/>
      <c r="F9" s="144"/>
      <c r="G9" s="144"/>
      <c r="H9" s="144"/>
      <c r="I9" s="144"/>
      <c r="J9" s="144"/>
      <c r="K9" s="31"/>
    </row>
    <row r="10" spans="1:12" s="3" customFormat="1" ht="9.9499999999999993" customHeight="1" x14ac:dyDescent="0.15">
      <c r="A10" s="40" t="s">
        <v>61</v>
      </c>
      <c r="B10" s="144">
        <v>21</v>
      </c>
      <c r="C10" s="144">
        <v>21</v>
      </c>
      <c r="D10" s="142">
        <v>0</v>
      </c>
      <c r="E10" s="141">
        <v>2975</v>
      </c>
      <c r="F10" s="142">
        <v>-0.40174087713424456</v>
      </c>
      <c r="G10" s="142">
        <v>56.243968555164003</v>
      </c>
      <c r="H10" s="141">
        <v>2975</v>
      </c>
      <c r="I10" s="142">
        <v>100</v>
      </c>
      <c r="J10" s="142">
        <v>47.078928446767534</v>
      </c>
      <c r="K10" s="31"/>
      <c r="L10" s="5"/>
    </row>
    <row r="11" spans="1:12" s="3" customFormat="1" ht="9.9499999999999993" customHeight="1" x14ac:dyDescent="0.15">
      <c r="A11" s="40" t="s">
        <v>52</v>
      </c>
      <c r="B11" s="144">
        <v>10</v>
      </c>
      <c r="C11" s="144">
        <v>10</v>
      </c>
      <c r="D11" s="142">
        <v>0</v>
      </c>
      <c r="E11" s="141">
        <v>192</v>
      </c>
      <c r="F11" s="142">
        <v>-1.0309278350515427</v>
      </c>
      <c r="G11" s="142">
        <v>34.795026881720432</v>
      </c>
      <c r="H11" s="141">
        <v>192</v>
      </c>
      <c r="I11" s="142">
        <v>100</v>
      </c>
      <c r="J11" s="142">
        <v>27.136434406871579</v>
      </c>
      <c r="K11" s="31"/>
    </row>
    <row r="12" spans="1:12" s="5" customFormat="1" ht="21.95" customHeight="1" x14ac:dyDescent="0.15">
      <c r="A12" s="35" t="s">
        <v>118</v>
      </c>
      <c r="B12" s="143"/>
      <c r="C12" s="143"/>
      <c r="D12" s="143"/>
      <c r="E12" s="143"/>
      <c r="F12" s="143"/>
      <c r="G12" s="143"/>
      <c r="H12" s="143"/>
      <c r="I12" s="143"/>
      <c r="J12" s="143"/>
      <c r="K12" s="23"/>
    </row>
    <row r="13" spans="1:12" s="5" customFormat="1" ht="15.95" customHeight="1" x14ac:dyDescent="0.15">
      <c r="A13" s="35" t="s">
        <v>210</v>
      </c>
      <c r="B13" s="139">
        <v>15</v>
      </c>
      <c r="C13" s="139">
        <v>15</v>
      </c>
      <c r="D13" s="140">
        <v>0</v>
      </c>
      <c r="E13" s="139">
        <v>1401</v>
      </c>
      <c r="F13" s="140">
        <v>0.28632784538295653</v>
      </c>
      <c r="G13" s="140">
        <v>47.505238193916789</v>
      </c>
      <c r="H13" s="139">
        <v>1401</v>
      </c>
      <c r="I13" s="140">
        <v>100</v>
      </c>
      <c r="J13" s="140">
        <v>40.101482280554556</v>
      </c>
      <c r="K13" s="32"/>
    </row>
    <row r="14" spans="1:12" s="3" customFormat="1" ht="12" customHeight="1" x14ac:dyDescent="0.15">
      <c r="A14" s="40" t="s">
        <v>206</v>
      </c>
      <c r="B14" s="144"/>
      <c r="C14" s="144"/>
      <c r="D14" s="144"/>
      <c r="E14" s="144"/>
      <c r="F14" s="144"/>
      <c r="G14" s="144"/>
      <c r="H14" s="144"/>
      <c r="I14" s="144"/>
      <c r="J14" s="144"/>
      <c r="K14" s="31"/>
    </row>
    <row r="15" spans="1:12" s="3" customFormat="1" ht="9.9499999999999993" customHeight="1" x14ac:dyDescent="0.15">
      <c r="A15" s="40" t="s">
        <v>61</v>
      </c>
      <c r="B15" s="141">
        <v>6</v>
      </c>
      <c r="C15" s="141">
        <v>6</v>
      </c>
      <c r="D15" s="142">
        <v>0</v>
      </c>
      <c r="E15" s="141">
        <v>1022</v>
      </c>
      <c r="F15" s="142">
        <v>0.39292730844793766</v>
      </c>
      <c r="G15" s="142">
        <v>39.186288744397451</v>
      </c>
      <c r="H15" s="141">
        <v>1022</v>
      </c>
      <c r="I15" s="142">
        <v>100</v>
      </c>
      <c r="J15" s="142">
        <v>34.50384037428767</v>
      </c>
      <c r="K15" s="31"/>
    </row>
    <row r="16" spans="1:12" s="3" customFormat="1" ht="9.9499999999999993" customHeight="1" x14ac:dyDescent="0.15">
      <c r="A16" s="40" t="s">
        <v>52</v>
      </c>
      <c r="B16" s="141">
        <v>4</v>
      </c>
      <c r="C16" s="141">
        <v>4</v>
      </c>
      <c r="D16" s="142">
        <v>0</v>
      </c>
      <c r="E16" s="141">
        <v>86</v>
      </c>
      <c r="F16" s="142">
        <v>0</v>
      </c>
      <c r="G16" s="142">
        <v>40.735183795948984</v>
      </c>
      <c r="H16" s="141">
        <v>86</v>
      </c>
      <c r="I16" s="142">
        <v>100</v>
      </c>
      <c r="J16" s="142">
        <v>37.777602461441361</v>
      </c>
      <c r="K16" s="31"/>
    </row>
    <row r="17" spans="1:11" s="5" customFormat="1" ht="21.95" customHeight="1" x14ac:dyDescent="0.15">
      <c r="A17" s="35" t="s">
        <v>119</v>
      </c>
      <c r="B17" s="143"/>
      <c r="C17" s="143"/>
      <c r="D17" s="143"/>
      <c r="E17" s="143"/>
      <c r="F17" s="143"/>
      <c r="G17" s="143"/>
      <c r="H17" s="143"/>
      <c r="I17" s="143"/>
      <c r="J17" s="143"/>
      <c r="K17" s="23"/>
    </row>
    <row r="18" spans="1:11" s="5" customFormat="1" ht="15.95" customHeight="1" x14ac:dyDescent="0.15">
      <c r="A18" s="35" t="s">
        <v>210</v>
      </c>
      <c r="B18" s="139">
        <v>26</v>
      </c>
      <c r="C18" s="139">
        <v>25</v>
      </c>
      <c r="D18" s="140">
        <v>0</v>
      </c>
      <c r="E18" s="139">
        <v>1686</v>
      </c>
      <c r="F18" s="140">
        <v>-0.58962264150943611</v>
      </c>
      <c r="G18" s="140">
        <v>55.586805954157583</v>
      </c>
      <c r="H18" s="139">
        <v>1698</v>
      </c>
      <c r="I18" s="140">
        <v>99.293286219081267</v>
      </c>
      <c r="J18" s="140">
        <v>48.129074683315274</v>
      </c>
      <c r="K18" s="32"/>
    </row>
    <row r="19" spans="1:11" s="3" customFormat="1" ht="12" customHeight="1" x14ac:dyDescent="0.15">
      <c r="A19" s="40" t="s">
        <v>206</v>
      </c>
      <c r="B19" s="144"/>
      <c r="C19" s="144"/>
      <c r="D19" s="144"/>
      <c r="E19" s="144"/>
      <c r="F19" s="144"/>
      <c r="G19" s="144"/>
      <c r="H19" s="144"/>
      <c r="I19" s="144"/>
      <c r="J19" s="144"/>
      <c r="K19" s="31"/>
    </row>
    <row r="20" spans="1:11" s="3" customFormat="1" ht="9.9499999999999993" customHeight="1" x14ac:dyDescent="0.15">
      <c r="A20" s="40" t="s">
        <v>61</v>
      </c>
      <c r="B20" s="141">
        <v>9</v>
      </c>
      <c r="C20" s="141">
        <v>9</v>
      </c>
      <c r="D20" s="142">
        <v>0</v>
      </c>
      <c r="E20" s="141">
        <v>1128</v>
      </c>
      <c r="F20" s="142">
        <v>-0.26525198938992389</v>
      </c>
      <c r="G20" s="142">
        <v>58.77945550217342</v>
      </c>
      <c r="H20" s="141">
        <v>1128</v>
      </c>
      <c r="I20" s="142">
        <v>100</v>
      </c>
      <c r="J20" s="142">
        <v>49.891873038018836</v>
      </c>
      <c r="K20" s="31"/>
    </row>
    <row r="21" spans="1:11" s="3" customFormat="1" ht="9.9499999999999993" customHeight="1" x14ac:dyDescent="0.15">
      <c r="A21" s="40" t="s">
        <v>52</v>
      </c>
      <c r="B21" s="141">
        <v>6</v>
      </c>
      <c r="C21" s="141">
        <v>6</v>
      </c>
      <c r="D21" s="142">
        <v>0</v>
      </c>
      <c r="E21" s="141">
        <v>210</v>
      </c>
      <c r="F21" s="142">
        <v>-2.3255813953488342</v>
      </c>
      <c r="G21" s="142">
        <v>48.110599078341018</v>
      </c>
      <c r="H21" s="141">
        <v>210</v>
      </c>
      <c r="I21" s="142">
        <v>100</v>
      </c>
      <c r="J21" s="142">
        <v>43.306328339957204</v>
      </c>
      <c r="K21" s="31"/>
    </row>
    <row r="22" spans="1:11" s="5" customFormat="1" ht="21.95" customHeight="1" x14ac:dyDescent="0.15">
      <c r="A22" s="35" t="s">
        <v>120</v>
      </c>
      <c r="B22" s="143"/>
      <c r="C22" s="143"/>
      <c r="D22" s="143"/>
      <c r="E22" s="143"/>
      <c r="F22" s="143"/>
      <c r="G22" s="143"/>
      <c r="H22" s="143"/>
      <c r="I22" s="143"/>
      <c r="J22" s="143"/>
      <c r="K22" s="23"/>
    </row>
    <row r="23" spans="1:11" s="5" customFormat="1" ht="15.95" customHeight="1" x14ac:dyDescent="0.15">
      <c r="A23" s="35" t="s">
        <v>210</v>
      </c>
      <c r="B23" s="139">
        <v>16</v>
      </c>
      <c r="C23" s="139">
        <v>16</v>
      </c>
      <c r="D23" s="140">
        <v>-5.8823529411764639</v>
      </c>
      <c r="E23" s="139">
        <v>1491</v>
      </c>
      <c r="F23" s="140">
        <v>-3.3073929961089448</v>
      </c>
      <c r="G23" s="140">
        <v>56.630103199844228</v>
      </c>
      <c r="H23" s="139">
        <v>1491</v>
      </c>
      <c r="I23" s="140">
        <v>100</v>
      </c>
      <c r="J23" s="140">
        <v>45.292371583518012</v>
      </c>
      <c r="K23" s="32"/>
    </row>
    <row r="24" spans="1:11" s="3" customFormat="1" ht="12" customHeight="1" x14ac:dyDescent="0.15">
      <c r="A24" s="40" t="s">
        <v>206</v>
      </c>
      <c r="B24" s="144"/>
      <c r="C24" s="144"/>
      <c r="D24" s="144"/>
      <c r="E24" s="144"/>
      <c r="F24" s="144"/>
      <c r="G24" s="144"/>
      <c r="H24" s="144"/>
      <c r="I24" s="144"/>
      <c r="J24" s="144"/>
      <c r="K24" s="31"/>
    </row>
    <row r="25" spans="1:11" s="3" customFormat="1" ht="9.9499999999999993" customHeight="1" x14ac:dyDescent="0.15">
      <c r="A25" s="40" t="s">
        <v>61</v>
      </c>
      <c r="B25" s="141">
        <v>6</v>
      </c>
      <c r="C25" s="141">
        <v>6</v>
      </c>
      <c r="D25" s="142">
        <v>-14.285714285714292</v>
      </c>
      <c r="E25" s="141">
        <v>1276</v>
      </c>
      <c r="F25" s="142">
        <v>-4.276069017254315</v>
      </c>
      <c r="G25" s="142">
        <v>62.091718070583482</v>
      </c>
      <c r="H25" s="141">
        <v>1276</v>
      </c>
      <c r="I25" s="142">
        <v>100</v>
      </c>
      <c r="J25" s="142">
        <v>48.533930080338614</v>
      </c>
      <c r="K25" s="31"/>
    </row>
    <row r="26" spans="1:11" s="3" customFormat="1" ht="9.9499999999999993" customHeight="1" x14ac:dyDescent="0.15">
      <c r="A26" s="40" t="s">
        <v>52</v>
      </c>
      <c r="B26" s="141">
        <v>6</v>
      </c>
      <c r="C26" s="141">
        <v>6</v>
      </c>
      <c r="D26" s="142">
        <v>0</v>
      </c>
      <c r="E26" s="141">
        <v>79</v>
      </c>
      <c r="F26" s="142">
        <v>0</v>
      </c>
      <c r="G26" s="142">
        <v>26.092282564311965</v>
      </c>
      <c r="H26" s="141">
        <v>79</v>
      </c>
      <c r="I26" s="142">
        <v>100</v>
      </c>
      <c r="J26" s="142">
        <v>24.542792888360843</v>
      </c>
      <c r="K26" s="31"/>
    </row>
    <row r="27" spans="1:11" s="5" customFormat="1" ht="21.95" customHeight="1" x14ac:dyDescent="0.15">
      <c r="A27" s="35" t="s">
        <v>121</v>
      </c>
      <c r="B27" s="143"/>
      <c r="C27" s="143"/>
      <c r="D27" s="143"/>
      <c r="E27" s="143"/>
      <c r="F27" s="143"/>
      <c r="G27" s="143"/>
      <c r="H27" s="143"/>
      <c r="I27" s="143"/>
      <c r="J27" s="143"/>
      <c r="K27" s="23"/>
    </row>
    <row r="28" spans="1:11" s="5" customFormat="1" ht="15.95" customHeight="1" x14ac:dyDescent="0.15">
      <c r="A28" s="35" t="s">
        <v>210</v>
      </c>
      <c r="B28" s="139">
        <v>36</v>
      </c>
      <c r="C28" s="139">
        <v>36</v>
      </c>
      <c r="D28" s="140">
        <v>5.8823529411764639</v>
      </c>
      <c r="E28" s="139">
        <v>3570</v>
      </c>
      <c r="F28" s="140">
        <v>3.5683202785030517</v>
      </c>
      <c r="G28" s="140">
        <v>58.468327764056369</v>
      </c>
      <c r="H28" s="139">
        <v>3570</v>
      </c>
      <c r="I28" s="140">
        <v>100</v>
      </c>
      <c r="J28" s="140">
        <v>47.98119868120645</v>
      </c>
      <c r="K28" s="32"/>
    </row>
    <row r="29" spans="1:11" s="3" customFormat="1" ht="12" customHeight="1" x14ac:dyDescent="0.15">
      <c r="A29" s="40" t="s">
        <v>206</v>
      </c>
      <c r="B29" s="144"/>
      <c r="C29" s="144"/>
      <c r="D29" s="144"/>
      <c r="E29" s="144"/>
      <c r="F29" s="144"/>
      <c r="G29" s="144"/>
      <c r="H29" s="144"/>
      <c r="I29" s="144"/>
      <c r="J29" s="144"/>
      <c r="K29" s="31"/>
    </row>
    <row r="30" spans="1:11" s="3" customFormat="1" ht="9.9499999999999993" customHeight="1" x14ac:dyDescent="0.15">
      <c r="A30" s="40" t="s">
        <v>61</v>
      </c>
      <c r="B30" s="141">
        <v>12</v>
      </c>
      <c r="C30" s="141">
        <v>12</v>
      </c>
      <c r="D30" s="142">
        <v>0</v>
      </c>
      <c r="E30" s="141">
        <v>2123</v>
      </c>
      <c r="F30" s="142">
        <v>3.4600389863547747</v>
      </c>
      <c r="G30" s="142">
        <v>63.358662382554932</v>
      </c>
      <c r="H30" s="141">
        <v>2123</v>
      </c>
      <c r="I30" s="142">
        <v>100</v>
      </c>
      <c r="J30" s="142">
        <v>51.573557449126497</v>
      </c>
      <c r="K30" s="31"/>
    </row>
    <row r="31" spans="1:11" s="3" customFormat="1" ht="9.9499999999999993" customHeight="1" x14ac:dyDescent="0.15">
      <c r="A31" s="40" t="s">
        <v>52</v>
      </c>
      <c r="B31" s="141">
        <v>4</v>
      </c>
      <c r="C31" s="141">
        <v>4</v>
      </c>
      <c r="D31" s="142">
        <v>0</v>
      </c>
      <c r="E31" s="141">
        <v>72</v>
      </c>
      <c r="F31" s="142">
        <v>-1.3698630136986338</v>
      </c>
      <c r="G31" s="142">
        <v>27.867383512544802</v>
      </c>
      <c r="H31" s="141">
        <v>72</v>
      </c>
      <c r="I31" s="142">
        <v>100</v>
      </c>
      <c r="J31" s="142">
        <v>26.028829975899232</v>
      </c>
      <c r="K31" s="31"/>
    </row>
    <row r="32" spans="1:11" s="5" customFormat="1" ht="21.95" customHeight="1" x14ac:dyDescent="0.15">
      <c r="A32" s="35" t="s">
        <v>122</v>
      </c>
      <c r="B32" s="143"/>
      <c r="C32" s="143"/>
      <c r="D32" s="143"/>
      <c r="E32" s="143"/>
      <c r="F32" s="143"/>
      <c r="G32" s="143"/>
      <c r="H32" s="143"/>
      <c r="I32" s="143"/>
      <c r="J32" s="143"/>
      <c r="K32" s="23"/>
    </row>
    <row r="33" spans="1:11" s="5" customFormat="1" ht="15.95" customHeight="1" x14ac:dyDescent="0.15">
      <c r="A33" s="35" t="s">
        <v>210</v>
      </c>
      <c r="B33" s="139">
        <v>30</v>
      </c>
      <c r="C33" s="139">
        <v>30</v>
      </c>
      <c r="D33" s="140">
        <v>0</v>
      </c>
      <c r="E33" s="139">
        <v>1943</v>
      </c>
      <c r="F33" s="140">
        <v>0.62143966856551458</v>
      </c>
      <c r="G33" s="140">
        <v>57.048461806650842</v>
      </c>
      <c r="H33" s="139">
        <v>1943</v>
      </c>
      <c r="I33" s="140">
        <v>100</v>
      </c>
      <c r="J33" s="140">
        <v>46.09291700999183</v>
      </c>
      <c r="K33" s="32"/>
    </row>
    <row r="34" spans="1:11" s="3" customFormat="1" ht="12" customHeight="1" x14ac:dyDescent="0.15">
      <c r="A34" s="40" t="s">
        <v>206</v>
      </c>
      <c r="B34" s="144"/>
      <c r="C34" s="144"/>
      <c r="D34" s="144"/>
      <c r="E34" s="144"/>
      <c r="F34" s="144"/>
      <c r="G34" s="144"/>
      <c r="H34" s="144"/>
      <c r="I34" s="144"/>
      <c r="J34" s="144"/>
      <c r="K34" s="31"/>
    </row>
    <row r="35" spans="1:11" s="3" customFormat="1" ht="9.9499999999999993" customHeight="1" x14ac:dyDescent="0.15">
      <c r="A35" s="40" t="s">
        <v>61</v>
      </c>
      <c r="B35" s="141">
        <v>15</v>
      </c>
      <c r="C35" s="141">
        <v>15</v>
      </c>
      <c r="D35" s="142">
        <v>0</v>
      </c>
      <c r="E35" s="141">
        <v>1483</v>
      </c>
      <c r="F35" s="142">
        <v>1.1596180081855323</v>
      </c>
      <c r="G35" s="142">
        <v>56.644117199225633</v>
      </c>
      <c r="H35" s="141">
        <v>1483</v>
      </c>
      <c r="I35" s="142">
        <v>100</v>
      </c>
      <c r="J35" s="142">
        <v>46.820261635524382</v>
      </c>
      <c r="K35" s="31"/>
    </row>
    <row r="36" spans="1:11" s="3" customFormat="1" ht="9.9499999999999993" customHeight="1" x14ac:dyDescent="0.15">
      <c r="A36" s="40" t="s">
        <v>52</v>
      </c>
      <c r="B36" s="141">
        <v>4</v>
      </c>
      <c r="C36" s="141">
        <v>4</v>
      </c>
      <c r="D36" s="142">
        <v>0</v>
      </c>
      <c r="E36" s="141">
        <v>87</v>
      </c>
      <c r="F36" s="142">
        <v>0</v>
      </c>
      <c r="G36" s="142">
        <v>33.51872450871339</v>
      </c>
      <c r="H36" s="141">
        <v>87</v>
      </c>
      <c r="I36" s="142">
        <v>100</v>
      </c>
      <c r="J36" s="142">
        <v>22.71753941989488</v>
      </c>
      <c r="K36" s="31"/>
    </row>
    <row r="37" spans="1:11" s="5" customFormat="1" ht="21.95" customHeight="1" x14ac:dyDescent="0.15">
      <c r="A37" s="35" t="s">
        <v>158</v>
      </c>
      <c r="B37" s="143"/>
      <c r="C37" s="143"/>
      <c r="D37" s="143"/>
      <c r="E37" s="143"/>
      <c r="F37" s="143"/>
      <c r="G37" s="143"/>
      <c r="H37" s="143"/>
      <c r="I37" s="143"/>
      <c r="J37" s="143"/>
      <c r="K37" s="23"/>
    </row>
    <row r="38" spans="1:11" s="5" customFormat="1" ht="15.95" customHeight="1" x14ac:dyDescent="0.15">
      <c r="A38" s="35" t="s">
        <v>210</v>
      </c>
      <c r="B38" s="139">
        <v>35</v>
      </c>
      <c r="C38" s="139">
        <v>35</v>
      </c>
      <c r="D38" s="140">
        <v>-5.4054054054054035</v>
      </c>
      <c r="E38" s="139">
        <v>1307</v>
      </c>
      <c r="F38" s="140">
        <v>-3.4711964549482985</v>
      </c>
      <c r="G38" s="140">
        <v>34.123947972456001</v>
      </c>
      <c r="H38" s="139">
        <v>1307</v>
      </c>
      <c r="I38" s="140">
        <v>100</v>
      </c>
      <c r="J38" s="140">
        <v>28.344686507029969</v>
      </c>
      <c r="K38" s="32"/>
    </row>
    <row r="39" spans="1:11" s="3" customFormat="1" ht="12" customHeight="1" x14ac:dyDescent="0.15">
      <c r="A39" s="40" t="s">
        <v>206</v>
      </c>
      <c r="B39" s="144"/>
      <c r="C39" s="144"/>
      <c r="D39" s="144"/>
      <c r="E39" s="144"/>
      <c r="F39" s="144"/>
      <c r="G39" s="144"/>
      <c r="H39" s="144"/>
      <c r="I39" s="144"/>
      <c r="J39" s="144"/>
      <c r="K39" s="31"/>
    </row>
    <row r="40" spans="1:11" s="3" customFormat="1" ht="9.9499999999999993" customHeight="1" x14ac:dyDescent="0.15">
      <c r="A40" s="40" t="s">
        <v>61</v>
      </c>
      <c r="B40" s="141">
        <v>14</v>
      </c>
      <c r="C40" s="141">
        <v>14</v>
      </c>
      <c r="D40" s="142">
        <v>-6.6666666666666714</v>
      </c>
      <c r="E40" s="141">
        <v>930</v>
      </c>
      <c r="F40" s="142">
        <v>-3.7267080745341588</v>
      </c>
      <c r="G40" s="142">
        <v>42.615331252167884</v>
      </c>
      <c r="H40" s="141">
        <v>930</v>
      </c>
      <c r="I40" s="142">
        <v>100</v>
      </c>
      <c r="J40" s="142">
        <v>34.311986375336815</v>
      </c>
      <c r="K40" s="31"/>
    </row>
    <row r="41" spans="1:11" s="3" customFormat="1" ht="9.9499999999999993" customHeight="1" x14ac:dyDescent="0.15">
      <c r="A41" s="40" t="s">
        <v>52</v>
      </c>
      <c r="B41" s="141">
        <v>17</v>
      </c>
      <c r="C41" s="141">
        <v>17</v>
      </c>
      <c r="D41" s="142">
        <v>-5.5555555555555571</v>
      </c>
      <c r="E41" s="141">
        <v>321</v>
      </c>
      <c r="F41" s="142">
        <v>-3.3132530120481931</v>
      </c>
      <c r="G41" s="142">
        <v>11.858104713094161</v>
      </c>
      <c r="H41" s="141">
        <v>321</v>
      </c>
      <c r="I41" s="142">
        <v>100</v>
      </c>
      <c r="J41" s="142">
        <v>10.345511616238229</v>
      </c>
      <c r="K41" s="31"/>
    </row>
    <row r="42" spans="1:11" s="5" customFormat="1" ht="21.95" customHeight="1" x14ac:dyDescent="0.15">
      <c r="A42" s="35" t="s">
        <v>159</v>
      </c>
      <c r="B42" s="143"/>
      <c r="C42" s="143"/>
      <c r="D42" s="143"/>
      <c r="E42" s="143"/>
      <c r="F42" s="143"/>
      <c r="G42" s="143"/>
      <c r="H42" s="143"/>
      <c r="I42" s="143"/>
      <c r="J42" s="143"/>
      <c r="K42" s="23"/>
    </row>
    <row r="43" spans="1:11" s="5" customFormat="1" ht="15.95" customHeight="1" x14ac:dyDescent="0.15">
      <c r="A43" s="35" t="s">
        <v>210</v>
      </c>
      <c r="B43" s="139">
        <v>29</v>
      </c>
      <c r="C43" s="139">
        <v>27</v>
      </c>
      <c r="D43" s="140">
        <v>0</v>
      </c>
      <c r="E43" s="139">
        <v>1311</v>
      </c>
      <c r="F43" s="140">
        <v>-3.1757754800590874</v>
      </c>
      <c r="G43" s="140">
        <v>35.919391747250309</v>
      </c>
      <c r="H43" s="139">
        <v>1370</v>
      </c>
      <c r="I43" s="140">
        <v>95.693430656934311</v>
      </c>
      <c r="J43" s="140">
        <v>31.926994883846959</v>
      </c>
      <c r="K43" s="32"/>
    </row>
    <row r="44" spans="1:11" s="3" customFormat="1" ht="12" customHeight="1" x14ac:dyDescent="0.15">
      <c r="A44" s="40" t="s">
        <v>206</v>
      </c>
      <c r="B44" s="144"/>
      <c r="C44" s="144"/>
      <c r="D44" s="144"/>
      <c r="E44" s="144"/>
      <c r="F44" s="144"/>
      <c r="G44" s="144"/>
      <c r="H44" s="144"/>
      <c r="I44" s="144"/>
      <c r="J44" s="144"/>
      <c r="K44" s="31"/>
    </row>
    <row r="45" spans="1:11" s="3" customFormat="1" ht="9.9499999999999993" customHeight="1" x14ac:dyDescent="0.15">
      <c r="A45" s="40" t="s">
        <v>61</v>
      </c>
      <c r="B45" s="141">
        <v>16</v>
      </c>
      <c r="C45" s="141">
        <v>15</v>
      </c>
      <c r="D45" s="142">
        <v>0</v>
      </c>
      <c r="E45" s="141">
        <v>1005</v>
      </c>
      <c r="F45" s="142">
        <v>-3.9196940726577481</v>
      </c>
      <c r="G45" s="142">
        <v>37.814155031295137</v>
      </c>
      <c r="H45" s="141">
        <v>1053</v>
      </c>
      <c r="I45" s="142">
        <v>95.441595441595439</v>
      </c>
      <c r="J45" s="142">
        <v>32.992757371960685</v>
      </c>
      <c r="K45" s="31"/>
    </row>
    <row r="46" spans="1:11" s="3" customFormat="1" ht="9.9499999999999993" customHeight="1" x14ac:dyDescent="0.15">
      <c r="A46" s="40" t="s">
        <v>52</v>
      </c>
      <c r="B46" s="141">
        <v>5</v>
      </c>
      <c r="C46" s="141">
        <v>5</v>
      </c>
      <c r="D46" s="142">
        <v>0</v>
      </c>
      <c r="E46" s="141">
        <v>95</v>
      </c>
      <c r="F46" s="142">
        <v>0</v>
      </c>
      <c r="G46" s="142">
        <v>19.35483870967742</v>
      </c>
      <c r="H46" s="141">
        <v>95</v>
      </c>
      <c r="I46" s="142">
        <v>100</v>
      </c>
      <c r="J46" s="142">
        <v>20.605008678403173</v>
      </c>
      <c r="K46" s="31"/>
    </row>
    <row r="47" spans="1:11" s="3" customFormat="1" ht="20.100000000000001" customHeight="1" x14ac:dyDescent="0.15">
      <c r="A47" s="12" t="s">
        <v>48</v>
      </c>
    </row>
    <row r="48" spans="1:11" ht="9.9499999999999993" customHeight="1" x14ac:dyDescent="0.15">
      <c r="A48" s="276" t="s">
        <v>201</v>
      </c>
      <c r="B48" s="276"/>
      <c r="C48" s="276"/>
      <c r="D48" s="276"/>
      <c r="E48" s="276"/>
      <c r="F48" s="276"/>
      <c r="G48" s="276"/>
      <c r="H48" s="276"/>
      <c r="I48" s="276"/>
      <c r="J48" s="276"/>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18" t="s">
        <v>128</v>
      </c>
      <c r="B1" s="218"/>
      <c r="C1" s="218"/>
    </row>
    <row r="2" spans="1:4" ht="22.5" x14ac:dyDescent="0.2">
      <c r="A2" s="57" t="s">
        <v>92</v>
      </c>
      <c r="B2" s="161" t="s">
        <v>456</v>
      </c>
      <c r="C2" s="10">
        <v>6</v>
      </c>
    </row>
    <row r="3" spans="1:4" ht="12.95" customHeight="1" x14ac:dyDescent="0.2">
      <c r="A3" s="220"/>
      <c r="B3" s="220"/>
      <c r="C3" s="220"/>
    </row>
    <row r="4" spans="1:4" ht="22.5" x14ac:dyDescent="0.2">
      <c r="A4" s="57" t="s">
        <v>93</v>
      </c>
      <c r="B4" s="161" t="s">
        <v>487</v>
      </c>
      <c r="C4" s="10">
        <v>6</v>
      </c>
    </row>
    <row r="5" spans="1:4" ht="12.95" customHeight="1" x14ac:dyDescent="0.2">
      <c r="A5" s="220"/>
      <c r="B5" s="220"/>
      <c r="C5" s="220"/>
    </row>
    <row r="6" spans="1:4" ht="22.5" x14ac:dyDescent="0.2">
      <c r="A6" s="57" t="s">
        <v>94</v>
      </c>
      <c r="B6" s="161" t="s">
        <v>488</v>
      </c>
      <c r="C6" s="10">
        <v>7</v>
      </c>
      <c r="D6" s="54"/>
    </row>
    <row r="7" spans="1:4" ht="12.95" customHeight="1" x14ac:dyDescent="0.2">
      <c r="A7" s="220"/>
      <c r="B7" s="220"/>
      <c r="C7" s="220"/>
    </row>
    <row r="8" spans="1:4" ht="22.5" x14ac:dyDescent="0.2">
      <c r="A8" s="57" t="s">
        <v>95</v>
      </c>
      <c r="B8" s="161" t="s">
        <v>489</v>
      </c>
      <c r="C8" s="10">
        <v>7</v>
      </c>
      <c r="D8" s="54"/>
    </row>
    <row r="9" spans="1:4" ht="12.95" customHeight="1" x14ac:dyDescent="0.2">
      <c r="A9" s="220"/>
      <c r="B9" s="220"/>
      <c r="C9" s="220"/>
    </row>
    <row r="10" spans="1:4" ht="22.5" x14ac:dyDescent="0.2">
      <c r="A10" s="57" t="s">
        <v>96</v>
      </c>
      <c r="B10" s="161" t="s">
        <v>490</v>
      </c>
      <c r="C10" s="10">
        <v>8</v>
      </c>
    </row>
    <row r="11" spans="1:4" ht="12.95" customHeight="1" x14ac:dyDescent="0.2">
      <c r="A11" s="220"/>
      <c r="B11" s="220"/>
      <c r="C11" s="220"/>
    </row>
    <row r="12" spans="1:4" ht="22.5" x14ac:dyDescent="0.2">
      <c r="A12" s="57" t="s">
        <v>97</v>
      </c>
      <c r="B12" s="161" t="s">
        <v>491</v>
      </c>
      <c r="C12" s="10">
        <v>9</v>
      </c>
    </row>
    <row r="13" spans="1:4" ht="12.95" customHeight="1" x14ac:dyDescent="0.2">
      <c r="A13" s="220"/>
      <c r="B13" s="220"/>
      <c r="C13" s="220"/>
    </row>
    <row r="14" spans="1:4" s="9" customFormat="1" ht="39" customHeight="1" x14ac:dyDescent="0.2">
      <c r="A14" s="218" t="s">
        <v>129</v>
      </c>
      <c r="B14" s="218"/>
      <c r="C14" s="218"/>
    </row>
    <row r="15" spans="1:4" ht="12.95" customHeight="1" x14ac:dyDescent="0.2">
      <c r="A15" s="7"/>
      <c r="B15" s="98" t="s">
        <v>310</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5" t="s">
        <v>254</v>
      </c>
      <c r="B1" s="275"/>
      <c r="C1" s="275"/>
      <c r="D1" s="275"/>
      <c r="E1" s="275"/>
      <c r="F1" s="275"/>
      <c r="G1" s="275"/>
      <c r="H1" s="275"/>
      <c r="I1" s="275"/>
      <c r="J1" s="275"/>
    </row>
    <row r="2" spans="1:11" ht="20.100000000000001" customHeight="1" x14ac:dyDescent="0.15">
      <c r="A2" s="249" t="s">
        <v>223</v>
      </c>
      <c r="B2" s="279" t="s">
        <v>492</v>
      </c>
      <c r="C2" s="280"/>
      <c r="D2" s="280"/>
      <c r="E2" s="280"/>
      <c r="F2" s="280"/>
      <c r="G2" s="280"/>
      <c r="H2" s="280"/>
      <c r="I2" s="281"/>
      <c r="J2" s="217" t="s">
        <v>494</v>
      </c>
    </row>
    <row r="3" spans="1:11" ht="9.9499999999999993" customHeight="1" x14ac:dyDescent="0.15">
      <c r="A3" s="250"/>
      <c r="B3" s="273" t="s">
        <v>333</v>
      </c>
      <c r="C3" s="282"/>
      <c r="D3" s="274"/>
      <c r="E3" s="252" t="s">
        <v>32</v>
      </c>
      <c r="F3" s="252"/>
      <c r="G3" s="252"/>
      <c r="H3" s="252"/>
      <c r="I3" s="252"/>
      <c r="J3" s="253" t="s">
        <v>31</v>
      </c>
    </row>
    <row r="4" spans="1:11" ht="9.9499999999999993" customHeight="1" x14ac:dyDescent="0.15">
      <c r="A4" s="250"/>
      <c r="B4" s="286" t="s">
        <v>138</v>
      </c>
      <c r="C4" s="252" t="s">
        <v>33</v>
      </c>
      <c r="D4" s="252"/>
      <c r="E4" s="252" t="s">
        <v>138</v>
      </c>
      <c r="F4" s="277" t="s">
        <v>154</v>
      </c>
      <c r="G4" s="277" t="s">
        <v>35</v>
      </c>
      <c r="H4" s="252" t="s">
        <v>176</v>
      </c>
      <c r="I4" s="252"/>
      <c r="J4" s="253"/>
    </row>
    <row r="5" spans="1:11" ht="54.95" customHeight="1" x14ac:dyDescent="0.15">
      <c r="A5" s="250"/>
      <c r="B5" s="286"/>
      <c r="C5" s="16" t="s">
        <v>179</v>
      </c>
      <c r="D5" s="16" t="s">
        <v>154</v>
      </c>
      <c r="E5" s="252"/>
      <c r="F5" s="278"/>
      <c r="G5" s="278"/>
      <c r="H5" s="16" t="s">
        <v>203</v>
      </c>
      <c r="I5" s="16" t="s">
        <v>180</v>
      </c>
      <c r="J5" s="253"/>
    </row>
    <row r="6" spans="1:11" ht="9.9499999999999993" customHeight="1" x14ac:dyDescent="0.15">
      <c r="A6" s="251"/>
      <c r="B6" s="283" t="s">
        <v>139</v>
      </c>
      <c r="C6" s="284"/>
      <c r="D6" s="18" t="s">
        <v>140</v>
      </c>
      <c r="E6" s="18" t="s">
        <v>139</v>
      </c>
      <c r="F6" s="284" t="s">
        <v>140</v>
      </c>
      <c r="G6" s="284"/>
      <c r="H6" s="18" t="s">
        <v>139</v>
      </c>
      <c r="I6" s="284" t="s">
        <v>140</v>
      </c>
      <c r="J6" s="285"/>
    </row>
    <row r="7" spans="1:11" s="5" customFormat="1" ht="21.95" customHeight="1" x14ac:dyDescent="0.15">
      <c r="A7" s="35" t="s">
        <v>160</v>
      </c>
      <c r="B7" s="22"/>
      <c r="C7" s="23"/>
      <c r="D7" s="22"/>
      <c r="E7" s="23"/>
      <c r="F7" s="23"/>
      <c r="G7" s="22"/>
      <c r="H7" s="23"/>
      <c r="I7" s="22"/>
      <c r="J7" s="23"/>
      <c r="K7" s="23"/>
    </row>
    <row r="8" spans="1:11" s="5" customFormat="1" ht="15.95" customHeight="1" x14ac:dyDescent="0.15">
      <c r="A8" s="35" t="s">
        <v>210</v>
      </c>
      <c r="B8" s="139">
        <v>64</v>
      </c>
      <c r="C8" s="139">
        <v>63</v>
      </c>
      <c r="D8" s="140">
        <v>0</v>
      </c>
      <c r="E8" s="139">
        <v>1913</v>
      </c>
      <c r="F8" s="140">
        <v>0.15706806282722141</v>
      </c>
      <c r="G8" s="140">
        <v>37.815396063045391</v>
      </c>
      <c r="H8" s="139">
        <v>1953</v>
      </c>
      <c r="I8" s="140">
        <v>97.951868919610845</v>
      </c>
      <c r="J8" s="140">
        <v>33.108404991009337</v>
      </c>
      <c r="K8" s="32"/>
    </row>
    <row r="9" spans="1:11" s="3" customFormat="1" ht="12" customHeight="1" x14ac:dyDescent="0.15">
      <c r="A9" s="40" t="s">
        <v>206</v>
      </c>
      <c r="B9" s="144"/>
      <c r="C9" s="144"/>
      <c r="D9" s="144"/>
      <c r="E9" s="144"/>
      <c r="F9" s="144"/>
      <c r="G9" s="144"/>
      <c r="H9" s="144"/>
      <c r="I9" s="144"/>
      <c r="J9" s="144"/>
      <c r="K9" s="31"/>
    </row>
    <row r="10" spans="1:11" s="3" customFormat="1" ht="9.9499999999999993" customHeight="1" x14ac:dyDescent="0.15">
      <c r="A10" s="40" t="s">
        <v>61</v>
      </c>
      <c r="B10" s="141">
        <v>24</v>
      </c>
      <c r="C10" s="141">
        <v>24</v>
      </c>
      <c r="D10" s="142">
        <v>0</v>
      </c>
      <c r="E10" s="141">
        <v>1145</v>
      </c>
      <c r="F10" s="142">
        <v>-0.43478260869565588</v>
      </c>
      <c r="G10" s="142">
        <v>45.313424425975491</v>
      </c>
      <c r="H10" s="141">
        <v>1145</v>
      </c>
      <c r="I10" s="142">
        <v>100</v>
      </c>
      <c r="J10" s="142">
        <v>39.049845224438975</v>
      </c>
      <c r="K10" s="31"/>
    </row>
    <row r="11" spans="1:11" s="3" customFormat="1" ht="9.9499999999999993" customHeight="1" x14ac:dyDescent="0.15">
      <c r="A11" s="40" t="s">
        <v>52</v>
      </c>
      <c r="B11" s="141">
        <v>27</v>
      </c>
      <c r="C11" s="141">
        <v>26</v>
      </c>
      <c r="D11" s="142">
        <v>-7.1428571428571388</v>
      </c>
      <c r="E11" s="141">
        <v>533</v>
      </c>
      <c r="F11" s="142">
        <v>-10.118043844856658</v>
      </c>
      <c r="G11" s="142">
        <v>24.578033268101763</v>
      </c>
      <c r="H11" s="141">
        <v>573</v>
      </c>
      <c r="I11" s="142">
        <v>93.019197207678886</v>
      </c>
      <c r="J11" s="142">
        <v>22.707704295315086</v>
      </c>
      <c r="K11" s="31"/>
    </row>
    <row r="12" spans="1:11" s="5" customFormat="1" ht="21.95" customHeight="1" x14ac:dyDescent="0.15">
      <c r="A12" s="35" t="s">
        <v>161</v>
      </c>
      <c r="B12" s="143"/>
      <c r="C12" s="143"/>
      <c r="D12" s="143"/>
      <c r="E12" s="143"/>
      <c r="F12" s="143"/>
      <c r="G12" s="143"/>
      <c r="H12" s="143"/>
      <c r="I12" s="143"/>
      <c r="J12" s="143"/>
      <c r="K12" s="23"/>
    </row>
    <row r="13" spans="1:11" s="5" customFormat="1" ht="15.95" customHeight="1" x14ac:dyDescent="0.15">
      <c r="A13" s="35" t="s">
        <v>210</v>
      </c>
      <c r="B13" s="139">
        <v>34</v>
      </c>
      <c r="C13" s="139">
        <v>33</v>
      </c>
      <c r="D13" s="140">
        <v>-2.941176470588232</v>
      </c>
      <c r="E13" s="139">
        <v>1379</v>
      </c>
      <c r="F13" s="140">
        <v>-3.6338225017470336</v>
      </c>
      <c r="G13" s="140">
        <v>40.283983251070197</v>
      </c>
      <c r="H13" s="139">
        <v>1405</v>
      </c>
      <c r="I13" s="140">
        <v>98.14946619217082</v>
      </c>
      <c r="J13" s="140">
        <v>35.760517799352755</v>
      </c>
      <c r="K13" s="32"/>
    </row>
    <row r="14" spans="1:11" s="3" customFormat="1" ht="12" customHeight="1" x14ac:dyDescent="0.15">
      <c r="A14" s="40" t="s">
        <v>206</v>
      </c>
      <c r="B14" s="144"/>
      <c r="C14" s="144"/>
      <c r="D14" s="144"/>
      <c r="E14" s="144"/>
      <c r="F14" s="144"/>
      <c r="G14" s="144"/>
      <c r="H14" s="144"/>
      <c r="I14" s="144"/>
      <c r="J14" s="144"/>
      <c r="K14" s="31"/>
    </row>
    <row r="15" spans="1:11" s="3" customFormat="1" ht="9.9499999999999993" customHeight="1" x14ac:dyDescent="0.15">
      <c r="A15" s="40" t="s">
        <v>61</v>
      </c>
      <c r="B15" s="141">
        <v>15</v>
      </c>
      <c r="C15" s="141">
        <v>14</v>
      </c>
      <c r="D15" s="142">
        <v>-12.5</v>
      </c>
      <c r="E15" s="141">
        <v>945</v>
      </c>
      <c r="F15" s="142">
        <v>-6.5281899109792221</v>
      </c>
      <c r="G15" s="142">
        <v>40.689537463731014</v>
      </c>
      <c r="H15" s="141">
        <v>971</v>
      </c>
      <c r="I15" s="142">
        <v>97.322348094747682</v>
      </c>
      <c r="J15" s="142">
        <v>36.846721597857105</v>
      </c>
      <c r="K15" s="31"/>
    </row>
    <row r="16" spans="1:11" s="3" customFormat="1" ht="9.9499999999999993" customHeight="1" x14ac:dyDescent="0.15">
      <c r="A16" s="40" t="s">
        <v>52</v>
      </c>
      <c r="B16" s="141">
        <v>10</v>
      </c>
      <c r="C16" s="141">
        <v>10</v>
      </c>
      <c r="D16" s="142">
        <v>11.111111111111114</v>
      </c>
      <c r="E16" s="141">
        <v>228</v>
      </c>
      <c r="F16" s="142">
        <v>6.5420560747663501</v>
      </c>
      <c r="G16" s="142">
        <v>31.423316355404641</v>
      </c>
      <c r="H16" s="141">
        <v>228</v>
      </c>
      <c r="I16" s="142">
        <v>100</v>
      </c>
      <c r="J16" s="142">
        <v>26.779427521812337</v>
      </c>
      <c r="K16" s="31"/>
    </row>
    <row r="17" spans="1:11" s="5" customFormat="1" ht="21.95" customHeight="1" x14ac:dyDescent="0.15">
      <c r="A17" s="35" t="s">
        <v>162</v>
      </c>
      <c r="B17" s="143"/>
      <c r="C17" s="143"/>
      <c r="D17" s="143"/>
      <c r="E17" s="143"/>
      <c r="F17" s="143"/>
      <c r="G17" s="143"/>
      <c r="H17" s="143"/>
      <c r="I17" s="143"/>
      <c r="J17" s="143"/>
      <c r="K17" s="23"/>
    </row>
    <row r="18" spans="1:11" s="5" customFormat="1" ht="15.95" customHeight="1" x14ac:dyDescent="0.15">
      <c r="A18" s="35" t="s">
        <v>210</v>
      </c>
      <c r="B18" s="139">
        <v>27</v>
      </c>
      <c r="C18" s="139">
        <v>27</v>
      </c>
      <c r="D18" s="140">
        <v>22.727272727272734</v>
      </c>
      <c r="E18" s="139">
        <v>792</v>
      </c>
      <c r="F18" s="140">
        <v>11.86440677966101</v>
      </c>
      <c r="G18" s="140">
        <v>46.940706908612107</v>
      </c>
      <c r="H18" s="139">
        <v>792</v>
      </c>
      <c r="I18" s="140">
        <v>100</v>
      </c>
      <c r="J18" s="140">
        <v>39.857789503166757</v>
      </c>
      <c r="K18" s="32"/>
    </row>
    <row r="19" spans="1:11" s="3" customFormat="1" ht="12" customHeight="1" x14ac:dyDescent="0.15">
      <c r="A19" s="40" t="s">
        <v>206</v>
      </c>
      <c r="B19" s="144"/>
      <c r="C19" s="144"/>
      <c r="D19" s="144"/>
      <c r="E19" s="144"/>
      <c r="F19" s="144"/>
      <c r="G19" s="144"/>
      <c r="H19" s="144"/>
      <c r="I19" s="144"/>
      <c r="J19" s="144"/>
      <c r="K19" s="31"/>
    </row>
    <row r="20" spans="1:11" s="3" customFormat="1" ht="9.9499999999999993" customHeight="1" x14ac:dyDescent="0.15">
      <c r="A20" s="40" t="s">
        <v>61</v>
      </c>
      <c r="B20" s="141">
        <v>5</v>
      </c>
      <c r="C20" s="141">
        <v>5</v>
      </c>
      <c r="D20" s="142">
        <v>0</v>
      </c>
      <c r="E20" s="141">
        <v>369</v>
      </c>
      <c r="F20" s="142">
        <v>1.0958904109589014</v>
      </c>
      <c r="G20" s="142">
        <v>60.083923419879362</v>
      </c>
      <c r="H20" s="141">
        <v>369</v>
      </c>
      <c r="I20" s="142">
        <v>100</v>
      </c>
      <c r="J20" s="142">
        <v>49.232134692450444</v>
      </c>
      <c r="K20" s="31"/>
    </row>
    <row r="21" spans="1:11" s="3" customFormat="1" ht="9.9499999999999993" customHeight="1" x14ac:dyDescent="0.15">
      <c r="A21" s="40" t="s">
        <v>52</v>
      </c>
      <c r="B21" s="141">
        <v>13</v>
      </c>
      <c r="C21" s="141">
        <v>13</v>
      </c>
      <c r="D21" s="142">
        <v>8.3333333333333286</v>
      </c>
      <c r="E21" s="141">
        <v>260</v>
      </c>
      <c r="F21" s="142">
        <v>-4.0590405904058997</v>
      </c>
      <c r="G21" s="142">
        <v>34.109879157842279</v>
      </c>
      <c r="H21" s="141">
        <v>260</v>
      </c>
      <c r="I21" s="142">
        <v>100</v>
      </c>
      <c r="J21" s="142">
        <v>28.957077067908305</v>
      </c>
      <c r="K21" s="31"/>
    </row>
    <row r="22" spans="1:11" s="5" customFormat="1" ht="21.95" customHeight="1" x14ac:dyDescent="0.15">
      <c r="A22" s="35" t="s">
        <v>163</v>
      </c>
      <c r="B22" s="143"/>
      <c r="C22" s="143"/>
      <c r="D22" s="143"/>
      <c r="E22" s="143"/>
      <c r="F22" s="143"/>
      <c r="G22" s="143"/>
      <c r="H22" s="143"/>
      <c r="I22" s="143"/>
      <c r="J22" s="143"/>
      <c r="K22" s="23"/>
    </row>
    <row r="23" spans="1:11" s="5" customFormat="1" ht="15.95" customHeight="1" x14ac:dyDescent="0.15">
      <c r="A23" s="35" t="s">
        <v>210</v>
      </c>
      <c r="B23" s="139">
        <v>100</v>
      </c>
      <c r="C23" s="139">
        <v>97</v>
      </c>
      <c r="D23" s="140">
        <v>-3.9603960396039639</v>
      </c>
      <c r="E23" s="139">
        <v>4389</v>
      </c>
      <c r="F23" s="140">
        <v>-2.184087363494541</v>
      </c>
      <c r="G23" s="140">
        <v>39.679062621748173</v>
      </c>
      <c r="H23" s="139">
        <v>4441</v>
      </c>
      <c r="I23" s="140">
        <v>98.8290925467237</v>
      </c>
      <c r="J23" s="140">
        <v>31.507497438763153</v>
      </c>
      <c r="K23" s="32"/>
    </row>
    <row r="24" spans="1:11" s="3" customFormat="1" ht="12" customHeight="1" x14ac:dyDescent="0.15">
      <c r="A24" s="40" t="s">
        <v>206</v>
      </c>
      <c r="B24" s="144"/>
      <c r="C24" s="144"/>
      <c r="D24" s="144"/>
      <c r="E24" s="144"/>
      <c r="F24" s="144"/>
      <c r="G24" s="144"/>
      <c r="H24" s="144"/>
      <c r="I24" s="144"/>
      <c r="J24" s="144"/>
      <c r="K24" s="31"/>
    </row>
    <row r="25" spans="1:11" s="3" customFormat="1" ht="9.9499999999999993" customHeight="1" x14ac:dyDescent="0.15">
      <c r="A25" s="40" t="s">
        <v>61</v>
      </c>
      <c r="B25" s="141">
        <v>34</v>
      </c>
      <c r="C25" s="141">
        <v>34</v>
      </c>
      <c r="D25" s="142">
        <v>6.25</v>
      </c>
      <c r="E25" s="141">
        <v>3086</v>
      </c>
      <c r="F25" s="142">
        <v>0.48844024747639025</v>
      </c>
      <c r="G25" s="142">
        <v>44.609370100140069</v>
      </c>
      <c r="H25" s="141">
        <v>3086</v>
      </c>
      <c r="I25" s="142">
        <v>100</v>
      </c>
      <c r="J25" s="142">
        <v>34.223251320793516</v>
      </c>
      <c r="K25" s="31"/>
    </row>
    <row r="26" spans="1:11" s="3" customFormat="1" ht="9.9499999999999993" customHeight="1" x14ac:dyDescent="0.15">
      <c r="A26" s="40" t="s">
        <v>52</v>
      </c>
      <c r="B26" s="141">
        <v>38</v>
      </c>
      <c r="C26" s="141">
        <v>36</v>
      </c>
      <c r="D26" s="142">
        <v>-5.2631578947368354</v>
      </c>
      <c r="E26" s="141">
        <v>733</v>
      </c>
      <c r="F26" s="142">
        <v>-3.6793692509855447</v>
      </c>
      <c r="G26" s="142">
        <v>30.440910892833546</v>
      </c>
      <c r="H26" s="141">
        <v>761</v>
      </c>
      <c r="I26" s="142">
        <v>96.320630749014455</v>
      </c>
      <c r="J26" s="142">
        <v>26.150239371716484</v>
      </c>
      <c r="K26" s="31"/>
    </row>
    <row r="27" spans="1:11" s="5" customFormat="1" ht="21.95" customHeight="1" x14ac:dyDescent="0.15">
      <c r="A27" s="35" t="s">
        <v>164</v>
      </c>
      <c r="B27" s="143"/>
      <c r="C27" s="143"/>
      <c r="D27" s="143"/>
      <c r="E27" s="143"/>
      <c r="F27" s="143"/>
      <c r="G27" s="143"/>
      <c r="H27" s="143"/>
      <c r="I27" s="143"/>
      <c r="J27" s="143"/>
      <c r="K27" s="23"/>
    </row>
    <row r="28" spans="1:11" s="5" customFormat="1" ht="15.95" customHeight="1" x14ac:dyDescent="0.15">
      <c r="A28" s="35" t="s">
        <v>210</v>
      </c>
      <c r="B28" s="139">
        <v>73</v>
      </c>
      <c r="C28" s="139">
        <v>73</v>
      </c>
      <c r="D28" s="140">
        <v>1.3888888888888857</v>
      </c>
      <c r="E28" s="139">
        <v>4759</v>
      </c>
      <c r="F28" s="140">
        <v>4.8468825732540211</v>
      </c>
      <c r="G28" s="140">
        <v>51.657306239150415</v>
      </c>
      <c r="H28" s="139">
        <v>4759</v>
      </c>
      <c r="I28" s="140">
        <v>100</v>
      </c>
      <c r="J28" s="140">
        <v>41.84670309245088</v>
      </c>
      <c r="K28" s="32"/>
    </row>
    <row r="29" spans="1:11" s="3" customFormat="1" ht="12" customHeight="1" x14ac:dyDescent="0.15">
      <c r="A29" s="40" t="s">
        <v>206</v>
      </c>
      <c r="B29" s="144"/>
      <c r="C29" s="144"/>
      <c r="D29" s="144"/>
      <c r="E29" s="144"/>
      <c r="F29" s="144"/>
      <c r="G29" s="144"/>
      <c r="H29" s="144"/>
      <c r="I29" s="144"/>
      <c r="J29" s="144"/>
      <c r="K29" s="31"/>
    </row>
    <row r="30" spans="1:11" s="3" customFormat="1" ht="9.9499999999999993" customHeight="1" x14ac:dyDescent="0.15">
      <c r="A30" s="40" t="s">
        <v>61</v>
      </c>
      <c r="B30" s="141">
        <v>29</v>
      </c>
      <c r="C30" s="141">
        <v>29</v>
      </c>
      <c r="D30" s="142">
        <v>0</v>
      </c>
      <c r="E30" s="141">
        <v>3781</v>
      </c>
      <c r="F30" s="142">
        <v>5.9697309417040429</v>
      </c>
      <c r="G30" s="142">
        <v>56.24216157186612</v>
      </c>
      <c r="H30" s="141">
        <v>3781</v>
      </c>
      <c r="I30" s="142">
        <v>100</v>
      </c>
      <c r="J30" s="142">
        <v>45.776707820747845</v>
      </c>
      <c r="K30" s="31"/>
    </row>
    <row r="31" spans="1:11" s="3" customFormat="1" ht="9.9499999999999993" customHeight="1" x14ac:dyDescent="0.15">
      <c r="A31" s="40" t="s">
        <v>52</v>
      </c>
      <c r="B31" s="141">
        <v>25</v>
      </c>
      <c r="C31" s="141">
        <v>25</v>
      </c>
      <c r="D31" s="142">
        <v>8.6956521739130466</v>
      </c>
      <c r="E31" s="141">
        <v>501</v>
      </c>
      <c r="F31" s="142">
        <v>4.8117154811715466</v>
      </c>
      <c r="G31" s="142">
        <v>31.422434047123581</v>
      </c>
      <c r="H31" s="141">
        <v>501</v>
      </c>
      <c r="I31" s="142">
        <v>100</v>
      </c>
      <c r="J31" s="142">
        <v>24.771750621250188</v>
      </c>
      <c r="K31" s="31"/>
    </row>
    <row r="32" spans="1:11" s="5" customFormat="1" ht="21.95" customHeight="1" x14ac:dyDescent="0.15">
      <c r="A32" s="35" t="s">
        <v>165</v>
      </c>
      <c r="B32" s="143"/>
      <c r="C32" s="143"/>
      <c r="D32" s="143"/>
      <c r="E32" s="143"/>
      <c r="F32" s="143"/>
      <c r="G32" s="143"/>
      <c r="H32" s="143"/>
      <c r="I32" s="143"/>
      <c r="J32" s="143"/>
      <c r="K32" s="23"/>
    </row>
    <row r="33" spans="1:11" s="5" customFormat="1" ht="15.95" customHeight="1" x14ac:dyDescent="0.15">
      <c r="A33" s="35" t="s">
        <v>210</v>
      </c>
      <c r="B33" s="139">
        <v>18</v>
      </c>
      <c r="C33" s="139">
        <v>18</v>
      </c>
      <c r="D33" s="140">
        <v>-5.2631578947368354</v>
      </c>
      <c r="E33" s="139">
        <v>538</v>
      </c>
      <c r="F33" s="140">
        <v>-3.9285714285714306</v>
      </c>
      <c r="G33" s="140">
        <v>30.171483391293918</v>
      </c>
      <c r="H33" s="139">
        <v>538</v>
      </c>
      <c r="I33" s="140">
        <v>100</v>
      </c>
      <c r="J33" s="140">
        <v>27.494896011922432</v>
      </c>
      <c r="K33" s="32"/>
    </row>
    <row r="34" spans="1:11" s="3" customFormat="1" ht="12" customHeight="1" x14ac:dyDescent="0.15">
      <c r="A34" s="40" t="s">
        <v>206</v>
      </c>
      <c r="B34" s="144"/>
      <c r="C34" s="144"/>
      <c r="D34" s="144"/>
      <c r="E34" s="144"/>
      <c r="F34" s="144"/>
      <c r="G34" s="144"/>
      <c r="H34" s="144"/>
      <c r="I34" s="144"/>
      <c r="J34" s="144"/>
      <c r="K34" s="31"/>
    </row>
    <row r="35" spans="1:11" s="3" customFormat="1" ht="9.9499999999999993" customHeight="1" x14ac:dyDescent="0.15">
      <c r="A35" s="40" t="s">
        <v>61</v>
      </c>
      <c r="B35" s="141">
        <v>8</v>
      </c>
      <c r="C35" s="141">
        <v>8</v>
      </c>
      <c r="D35" s="142">
        <v>0</v>
      </c>
      <c r="E35" s="141">
        <v>340</v>
      </c>
      <c r="F35" s="142">
        <v>-0.58479532163742931</v>
      </c>
      <c r="G35" s="142">
        <v>28.244781783681216</v>
      </c>
      <c r="H35" s="141">
        <v>340</v>
      </c>
      <c r="I35" s="142">
        <v>100</v>
      </c>
      <c r="J35" s="142">
        <v>25.031994842335191</v>
      </c>
      <c r="K35" s="31"/>
    </row>
    <row r="36" spans="1:11" s="3" customFormat="1" ht="9.9499999999999993" customHeight="1" x14ac:dyDescent="0.15">
      <c r="A36" s="40" t="s">
        <v>52</v>
      </c>
      <c r="B36" s="141">
        <v>4</v>
      </c>
      <c r="C36" s="141">
        <v>4</v>
      </c>
      <c r="D36" s="142">
        <v>0</v>
      </c>
      <c r="E36" s="141">
        <v>57</v>
      </c>
      <c r="F36" s="142">
        <v>-1.7241379310344769</v>
      </c>
      <c r="G36" s="142">
        <v>33.220147142048674</v>
      </c>
      <c r="H36" s="141">
        <v>57</v>
      </c>
      <c r="I36" s="142">
        <v>100</v>
      </c>
      <c r="J36" s="142">
        <v>33.610458115933717</v>
      </c>
      <c r="K36" s="31"/>
    </row>
    <row r="37" spans="1:11" s="5" customFormat="1" ht="21.95" customHeight="1" x14ac:dyDescent="0.15">
      <c r="A37" s="35" t="s">
        <v>166</v>
      </c>
      <c r="B37" s="143"/>
      <c r="C37" s="143"/>
      <c r="D37" s="143"/>
      <c r="E37" s="143"/>
      <c r="F37" s="143"/>
      <c r="G37" s="143"/>
      <c r="H37" s="143"/>
      <c r="I37" s="143"/>
      <c r="J37" s="143"/>
      <c r="K37" s="23"/>
    </row>
    <row r="38" spans="1:11" s="5" customFormat="1" ht="15.95" customHeight="1" x14ac:dyDescent="0.15">
      <c r="A38" s="35" t="s">
        <v>210</v>
      </c>
      <c r="B38" s="139">
        <v>50</v>
      </c>
      <c r="C38" s="139">
        <v>50</v>
      </c>
      <c r="D38" s="140">
        <v>0</v>
      </c>
      <c r="E38" s="139">
        <v>1882</v>
      </c>
      <c r="F38" s="140">
        <v>-5.3106744556558283E-2</v>
      </c>
      <c r="G38" s="140">
        <v>35.559576117859912</v>
      </c>
      <c r="H38" s="139">
        <v>1882</v>
      </c>
      <c r="I38" s="140">
        <v>100</v>
      </c>
      <c r="J38" s="140">
        <v>28.455381504731765</v>
      </c>
      <c r="K38" s="32"/>
    </row>
    <row r="39" spans="1:11" s="3" customFormat="1" ht="12" customHeight="1" x14ac:dyDescent="0.15">
      <c r="A39" s="40" t="s">
        <v>206</v>
      </c>
      <c r="B39" s="144"/>
      <c r="C39" s="144"/>
      <c r="D39" s="144"/>
      <c r="E39" s="144"/>
      <c r="F39" s="144"/>
      <c r="G39" s="144"/>
      <c r="H39" s="144"/>
      <c r="I39" s="144"/>
      <c r="J39" s="144"/>
      <c r="K39" s="31"/>
    </row>
    <row r="40" spans="1:11" s="3" customFormat="1" ht="9.9499999999999993" customHeight="1" x14ac:dyDescent="0.15">
      <c r="A40" s="40" t="s">
        <v>61</v>
      </c>
      <c r="B40" s="141">
        <v>18</v>
      </c>
      <c r="C40" s="141">
        <v>18</v>
      </c>
      <c r="D40" s="142">
        <v>0</v>
      </c>
      <c r="E40" s="141">
        <v>1234</v>
      </c>
      <c r="F40" s="142">
        <v>0.81699346405228823</v>
      </c>
      <c r="G40" s="142">
        <v>43.446027656553973</v>
      </c>
      <c r="H40" s="141">
        <v>1234</v>
      </c>
      <c r="I40" s="142">
        <v>100</v>
      </c>
      <c r="J40" s="142">
        <v>33.7642156014875</v>
      </c>
      <c r="K40" s="31"/>
    </row>
    <row r="41" spans="1:11" s="3" customFormat="1" ht="9.9499999999999993" customHeight="1" x14ac:dyDescent="0.15">
      <c r="A41" s="40" t="s">
        <v>52</v>
      </c>
      <c r="B41" s="141">
        <v>20</v>
      </c>
      <c r="C41" s="141">
        <v>20</v>
      </c>
      <c r="D41" s="142">
        <v>5.2631578947368354</v>
      </c>
      <c r="E41" s="141">
        <v>392</v>
      </c>
      <c r="F41" s="142">
        <v>2.8871391076115458</v>
      </c>
      <c r="G41" s="142">
        <v>19.932012270955973</v>
      </c>
      <c r="H41" s="141">
        <v>392</v>
      </c>
      <c r="I41" s="142">
        <v>100</v>
      </c>
      <c r="J41" s="142">
        <v>18.176019850943181</v>
      </c>
      <c r="K41" s="31"/>
    </row>
    <row r="42" spans="1:11" s="5" customFormat="1" ht="21.95" customHeight="1" x14ac:dyDescent="0.15">
      <c r="A42" s="35" t="s">
        <v>167</v>
      </c>
      <c r="B42" s="143"/>
      <c r="C42" s="143"/>
      <c r="D42" s="143"/>
      <c r="E42" s="143"/>
      <c r="F42" s="143"/>
      <c r="G42" s="143"/>
      <c r="H42" s="143"/>
      <c r="I42" s="143"/>
      <c r="J42" s="143"/>
      <c r="K42" s="23"/>
    </row>
    <row r="43" spans="1:11" s="5" customFormat="1" ht="15.95" customHeight="1" x14ac:dyDescent="0.15">
      <c r="A43" s="35" t="s">
        <v>210</v>
      </c>
      <c r="B43" s="139">
        <v>72</v>
      </c>
      <c r="C43" s="139">
        <v>70</v>
      </c>
      <c r="D43" s="140">
        <v>-2.7777777777777715</v>
      </c>
      <c r="E43" s="139">
        <v>2793</v>
      </c>
      <c r="F43" s="140">
        <v>1.0857763300760013</v>
      </c>
      <c r="G43" s="140">
        <v>38.840188027672866</v>
      </c>
      <c r="H43" s="139">
        <v>2860</v>
      </c>
      <c r="I43" s="140">
        <v>97.657342657342667</v>
      </c>
      <c r="J43" s="140">
        <v>33.609255215127774</v>
      </c>
      <c r="K43" s="32"/>
    </row>
    <row r="44" spans="1:11" s="3" customFormat="1" ht="12" customHeight="1" x14ac:dyDescent="0.15">
      <c r="A44" s="40" t="s">
        <v>206</v>
      </c>
      <c r="B44" s="144"/>
      <c r="C44" s="144"/>
      <c r="D44" s="144"/>
      <c r="E44" s="144"/>
      <c r="F44" s="144"/>
      <c r="G44" s="144"/>
      <c r="H44" s="144"/>
      <c r="I44" s="144"/>
      <c r="J44" s="144"/>
      <c r="K44" s="31"/>
    </row>
    <row r="45" spans="1:11" s="3" customFormat="1" ht="9.9499999999999993" customHeight="1" x14ac:dyDescent="0.15">
      <c r="A45" s="40" t="s">
        <v>61</v>
      </c>
      <c r="B45" s="141">
        <v>28</v>
      </c>
      <c r="C45" s="141">
        <v>28</v>
      </c>
      <c r="D45" s="142">
        <v>0</v>
      </c>
      <c r="E45" s="141">
        <v>1937</v>
      </c>
      <c r="F45" s="142">
        <v>2.7041357370095369</v>
      </c>
      <c r="G45" s="142">
        <v>42.59496727563409</v>
      </c>
      <c r="H45" s="141">
        <v>1937</v>
      </c>
      <c r="I45" s="142">
        <v>100</v>
      </c>
      <c r="J45" s="142">
        <v>36.239445083171532</v>
      </c>
      <c r="K45" s="31"/>
    </row>
    <row r="46" spans="1:11" s="3" customFormat="1" ht="9.9499999999999993" customHeight="1" x14ac:dyDescent="0.15">
      <c r="A46" s="40" t="s">
        <v>52</v>
      </c>
      <c r="B46" s="141">
        <v>20</v>
      </c>
      <c r="C46" s="141">
        <v>20</v>
      </c>
      <c r="D46" s="142">
        <v>-9.0909090909090935</v>
      </c>
      <c r="E46" s="141">
        <v>387</v>
      </c>
      <c r="F46" s="142">
        <v>-5.6097560975609753</v>
      </c>
      <c r="G46" s="142">
        <v>27.306826706676667</v>
      </c>
      <c r="H46" s="141">
        <v>387</v>
      </c>
      <c r="I46" s="142">
        <v>100</v>
      </c>
      <c r="J46" s="142">
        <v>24.486065150604706</v>
      </c>
      <c r="K46" s="31"/>
    </row>
    <row r="47" spans="1:11" s="3" customFormat="1" ht="20.100000000000001" customHeight="1" x14ac:dyDescent="0.15">
      <c r="A47" s="12" t="s">
        <v>48</v>
      </c>
    </row>
    <row r="48" spans="1:11" ht="9.9499999999999993" customHeight="1" x14ac:dyDescent="0.15">
      <c r="A48" s="276" t="s">
        <v>201</v>
      </c>
      <c r="B48" s="276"/>
      <c r="C48" s="276"/>
      <c r="D48" s="276"/>
      <c r="E48" s="276"/>
      <c r="F48" s="276"/>
      <c r="G48" s="276"/>
      <c r="H48" s="276"/>
      <c r="I48" s="276"/>
      <c r="J48" s="276"/>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5" t="s">
        <v>254</v>
      </c>
      <c r="B1" s="275"/>
      <c r="C1" s="275"/>
      <c r="D1" s="275"/>
      <c r="E1" s="275"/>
      <c r="F1" s="275"/>
      <c r="G1" s="275"/>
      <c r="H1" s="275"/>
      <c r="I1" s="275"/>
      <c r="J1" s="275"/>
    </row>
    <row r="2" spans="1:11" ht="20.100000000000001" customHeight="1" x14ac:dyDescent="0.15">
      <c r="A2" s="249" t="s">
        <v>223</v>
      </c>
      <c r="B2" s="279" t="s">
        <v>492</v>
      </c>
      <c r="C2" s="280"/>
      <c r="D2" s="280"/>
      <c r="E2" s="280"/>
      <c r="F2" s="280"/>
      <c r="G2" s="280"/>
      <c r="H2" s="280"/>
      <c r="I2" s="281"/>
      <c r="J2" s="217" t="s">
        <v>494</v>
      </c>
    </row>
    <row r="3" spans="1:11" ht="9.9499999999999993" customHeight="1" x14ac:dyDescent="0.15">
      <c r="A3" s="250"/>
      <c r="B3" s="273" t="s">
        <v>333</v>
      </c>
      <c r="C3" s="282"/>
      <c r="D3" s="274"/>
      <c r="E3" s="252" t="s">
        <v>32</v>
      </c>
      <c r="F3" s="252"/>
      <c r="G3" s="252"/>
      <c r="H3" s="252"/>
      <c r="I3" s="252"/>
      <c r="J3" s="253" t="s">
        <v>31</v>
      </c>
    </row>
    <row r="4" spans="1:11" ht="9.9499999999999993" customHeight="1" x14ac:dyDescent="0.15">
      <c r="A4" s="250"/>
      <c r="B4" s="286" t="s">
        <v>138</v>
      </c>
      <c r="C4" s="252" t="s">
        <v>33</v>
      </c>
      <c r="D4" s="252"/>
      <c r="E4" s="252" t="s">
        <v>138</v>
      </c>
      <c r="F4" s="277" t="s">
        <v>154</v>
      </c>
      <c r="G4" s="277" t="s">
        <v>35</v>
      </c>
      <c r="H4" s="252" t="s">
        <v>176</v>
      </c>
      <c r="I4" s="252"/>
      <c r="J4" s="253"/>
    </row>
    <row r="5" spans="1:11" ht="54.95" customHeight="1" x14ac:dyDescent="0.15">
      <c r="A5" s="250"/>
      <c r="B5" s="286"/>
      <c r="C5" s="16" t="s">
        <v>179</v>
      </c>
      <c r="D5" s="16" t="s">
        <v>154</v>
      </c>
      <c r="E5" s="252"/>
      <c r="F5" s="278"/>
      <c r="G5" s="278"/>
      <c r="H5" s="16" t="s">
        <v>203</v>
      </c>
      <c r="I5" s="16" t="s">
        <v>180</v>
      </c>
      <c r="J5" s="253"/>
    </row>
    <row r="6" spans="1:11" ht="9.9499999999999993" customHeight="1" x14ac:dyDescent="0.15">
      <c r="A6" s="251"/>
      <c r="B6" s="283" t="s">
        <v>139</v>
      </c>
      <c r="C6" s="284"/>
      <c r="D6" s="18" t="s">
        <v>140</v>
      </c>
      <c r="E6" s="18" t="s">
        <v>139</v>
      </c>
      <c r="F6" s="284" t="s">
        <v>140</v>
      </c>
      <c r="G6" s="284"/>
      <c r="H6" s="18" t="s">
        <v>139</v>
      </c>
      <c r="I6" s="284" t="s">
        <v>140</v>
      </c>
      <c r="J6" s="285"/>
    </row>
    <row r="7" spans="1:11" s="5" customFormat="1" ht="21.95" customHeight="1" x14ac:dyDescent="0.15">
      <c r="A7" s="35" t="s">
        <v>168</v>
      </c>
      <c r="B7" s="22"/>
      <c r="C7" s="23"/>
      <c r="D7" s="22"/>
      <c r="E7" s="23"/>
      <c r="F7" s="23"/>
      <c r="G7" s="22"/>
      <c r="H7" s="23"/>
      <c r="I7" s="22"/>
      <c r="J7" s="23"/>
      <c r="K7" s="23"/>
    </row>
    <row r="8" spans="1:11" s="5" customFormat="1" ht="15.95" customHeight="1" x14ac:dyDescent="0.15">
      <c r="A8" s="35" t="s">
        <v>210</v>
      </c>
      <c r="B8" s="139">
        <v>40</v>
      </c>
      <c r="C8" s="139">
        <v>39</v>
      </c>
      <c r="D8" s="140">
        <v>-2.5</v>
      </c>
      <c r="E8" s="139">
        <v>2004</v>
      </c>
      <c r="F8" s="140">
        <v>-5.6497175141242906</v>
      </c>
      <c r="G8" s="140">
        <v>46.346767178892435</v>
      </c>
      <c r="H8" s="139">
        <v>2030</v>
      </c>
      <c r="I8" s="140">
        <v>98.7192118226601</v>
      </c>
      <c r="J8" s="140">
        <v>39.051823037603135</v>
      </c>
      <c r="K8" s="32"/>
    </row>
    <row r="9" spans="1:11" s="3" customFormat="1" ht="12" customHeight="1" x14ac:dyDescent="0.15">
      <c r="A9" s="40" t="s">
        <v>206</v>
      </c>
      <c r="B9" s="144"/>
      <c r="C9" s="144"/>
      <c r="D9" s="144"/>
      <c r="E9" s="144"/>
      <c r="F9" s="144"/>
      <c r="G9" s="144"/>
      <c r="H9" s="144"/>
      <c r="I9" s="144"/>
      <c r="J9" s="144"/>
      <c r="K9" s="31"/>
    </row>
    <row r="10" spans="1:11" s="3" customFormat="1" ht="9.9499999999999993" customHeight="1" x14ac:dyDescent="0.15">
      <c r="A10" s="40" t="s">
        <v>61</v>
      </c>
      <c r="B10" s="141">
        <v>15</v>
      </c>
      <c r="C10" s="141">
        <v>15</v>
      </c>
      <c r="D10" s="142">
        <v>-6.25</v>
      </c>
      <c r="E10" s="141">
        <v>1391</v>
      </c>
      <c r="F10" s="142">
        <v>-3.6036036036036023</v>
      </c>
      <c r="G10" s="142">
        <v>53.704691449641707</v>
      </c>
      <c r="H10" s="141">
        <v>1391</v>
      </c>
      <c r="I10" s="142">
        <v>100</v>
      </c>
      <c r="J10" s="142">
        <v>45.367064134466837</v>
      </c>
      <c r="K10" s="31"/>
    </row>
    <row r="11" spans="1:11" s="3" customFormat="1" ht="9.9499999999999993" customHeight="1" x14ac:dyDescent="0.15">
      <c r="A11" s="40" t="s">
        <v>52</v>
      </c>
      <c r="B11" s="141">
        <v>9</v>
      </c>
      <c r="C11" s="141">
        <v>9</v>
      </c>
      <c r="D11" s="142">
        <v>0</v>
      </c>
      <c r="E11" s="141">
        <v>194</v>
      </c>
      <c r="F11" s="142">
        <v>-0.512820512820511</v>
      </c>
      <c r="G11" s="142">
        <v>21.44995011639508</v>
      </c>
      <c r="H11" s="141">
        <v>194</v>
      </c>
      <c r="I11" s="142">
        <v>100</v>
      </c>
      <c r="J11" s="142">
        <v>17.851144325874149</v>
      </c>
      <c r="K11" s="31"/>
    </row>
    <row r="12" spans="1:11" s="5" customFormat="1" ht="21.95" customHeight="1" x14ac:dyDescent="0.15">
      <c r="A12" s="35" t="s">
        <v>169</v>
      </c>
      <c r="B12" s="143"/>
      <c r="C12" s="143"/>
      <c r="D12" s="143"/>
      <c r="E12" s="143"/>
      <c r="F12" s="143"/>
      <c r="G12" s="143"/>
      <c r="H12" s="143"/>
      <c r="I12" s="143"/>
      <c r="J12" s="143"/>
      <c r="K12" s="23"/>
    </row>
    <row r="13" spans="1:11" s="5" customFormat="1" ht="15.95" customHeight="1" x14ac:dyDescent="0.15">
      <c r="A13" s="35" t="s">
        <v>210</v>
      </c>
      <c r="B13" s="139">
        <v>34</v>
      </c>
      <c r="C13" s="139">
        <v>32</v>
      </c>
      <c r="D13" s="140">
        <v>-3.0303030303030312</v>
      </c>
      <c r="E13" s="139">
        <v>948</v>
      </c>
      <c r="F13" s="140">
        <v>-1.0438413361169125</v>
      </c>
      <c r="G13" s="140">
        <v>23.278208792704504</v>
      </c>
      <c r="H13" s="139">
        <v>987</v>
      </c>
      <c r="I13" s="140">
        <v>96.048632218844986</v>
      </c>
      <c r="J13" s="140">
        <v>22.931253263075639</v>
      </c>
      <c r="K13" s="32"/>
    </row>
    <row r="14" spans="1:11" s="3" customFormat="1" ht="12" customHeight="1" x14ac:dyDescent="0.15">
      <c r="A14" s="40" t="s">
        <v>206</v>
      </c>
      <c r="B14" s="144"/>
      <c r="C14" s="144"/>
      <c r="D14" s="144"/>
      <c r="E14" s="144"/>
      <c r="F14" s="144"/>
      <c r="G14" s="144"/>
      <c r="H14" s="144"/>
      <c r="I14" s="144"/>
      <c r="J14" s="144"/>
      <c r="K14" s="31"/>
    </row>
    <row r="15" spans="1:11" s="3" customFormat="1" ht="9.9499999999999993" customHeight="1" x14ac:dyDescent="0.15">
      <c r="A15" s="40" t="s">
        <v>61</v>
      </c>
      <c r="B15" s="141">
        <v>11</v>
      </c>
      <c r="C15" s="141">
        <v>10</v>
      </c>
      <c r="D15" s="142">
        <v>-9.0909090909090935</v>
      </c>
      <c r="E15" s="141">
        <v>363</v>
      </c>
      <c r="F15" s="142">
        <v>-5.46875</v>
      </c>
      <c r="G15" s="142">
        <v>21.683106727094998</v>
      </c>
      <c r="H15" s="141">
        <v>385</v>
      </c>
      <c r="I15" s="142">
        <v>94.285714285714278</v>
      </c>
      <c r="J15" s="142">
        <v>21.053459119496857</v>
      </c>
      <c r="K15" s="31"/>
    </row>
    <row r="16" spans="1:11" s="3" customFormat="1" ht="9.9499999999999993" customHeight="1" x14ac:dyDescent="0.15">
      <c r="A16" s="40" t="s">
        <v>52</v>
      </c>
      <c r="B16" s="141">
        <v>16</v>
      </c>
      <c r="C16" s="141">
        <v>15</v>
      </c>
      <c r="D16" s="142">
        <v>0</v>
      </c>
      <c r="E16" s="141">
        <v>320</v>
      </c>
      <c r="F16" s="142">
        <v>4.5751633986928084</v>
      </c>
      <c r="G16" s="142">
        <v>24.08266129032258</v>
      </c>
      <c r="H16" s="141">
        <v>337</v>
      </c>
      <c r="I16" s="142">
        <v>94.955489614243334</v>
      </c>
      <c r="J16" s="142">
        <v>25.282732204187752</v>
      </c>
      <c r="K16" s="31"/>
    </row>
    <row r="17" spans="1:11" s="5" customFormat="1" ht="21.95" customHeight="1" x14ac:dyDescent="0.15">
      <c r="A17" s="35" t="s">
        <v>170</v>
      </c>
      <c r="B17" s="143"/>
      <c r="C17" s="143"/>
      <c r="D17" s="143"/>
      <c r="E17" s="143"/>
      <c r="F17" s="143"/>
      <c r="G17" s="143"/>
      <c r="H17" s="143"/>
      <c r="I17" s="143"/>
      <c r="J17" s="143"/>
      <c r="K17" s="23"/>
    </row>
    <row r="18" spans="1:11" s="5" customFormat="1" ht="15.95" customHeight="1" x14ac:dyDescent="0.15">
      <c r="A18" s="35" t="s">
        <v>210</v>
      </c>
      <c r="B18" s="139">
        <v>80</v>
      </c>
      <c r="C18" s="139">
        <v>78</v>
      </c>
      <c r="D18" s="140">
        <v>-1.2658227848101262</v>
      </c>
      <c r="E18" s="139">
        <v>2732</v>
      </c>
      <c r="F18" s="140">
        <v>0</v>
      </c>
      <c r="G18" s="140">
        <v>34.255964463974401</v>
      </c>
      <c r="H18" s="139">
        <v>2775</v>
      </c>
      <c r="I18" s="140">
        <v>98.450450450450461</v>
      </c>
      <c r="J18" s="140">
        <v>29.87200463118544</v>
      </c>
      <c r="K18" s="32"/>
    </row>
    <row r="19" spans="1:11" s="3" customFormat="1" ht="12" customHeight="1" x14ac:dyDescent="0.15">
      <c r="A19" s="40" t="s">
        <v>206</v>
      </c>
      <c r="B19" s="144"/>
      <c r="C19" s="144"/>
      <c r="D19" s="144"/>
      <c r="E19" s="144"/>
      <c r="F19" s="144"/>
      <c r="G19" s="144"/>
      <c r="H19" s="144"/>
      <c r="I19" s="144"/>
      <c r="J19" s="144"/>
      <c r="K19" s="31"/>
    </row>
    <row r="20" spans="1:11" s="3" customFormat="1" ht="9.9499999999999993" customHeight="1" x14ac:dyDescent="0.15">
      <c r="A20" s="40" t="s">
        <v>61</v>
      </c>
      <c r="B20" s="141">
        <v>37</v>
      </c>
      <c r="C20" s="141">
        <v>36</v>
      </c>
      <c r="D20" s="142">
        <v>0</v>
      </c>
      <c r="E20" s="141">
        <v>1670</v>
      </c>
      <c r="F20" s="142">
        <v>-0.17931858936043454</v>
      </c>
      <c r="G20" s="142">
        <v>38.631355265229026</v>
      </c>
      <c r="H20" s="141">
        <v>1701</v>
      </c>
      <c r="I20" s="142">
        <v>98.177542621987072</v>
      </c>
      <c r="J20" s="142">
        <v>31.526634350739041</v>
      </c>
      <c r="K20" s="31"/>
    </row>
    <row r="21" spans="1:11" s="3" customFormat="1" ht="9.9499999999999993" customHeight="1" x14ac:dyDescent="0.15">
      <c r="A21" s="40" t="s">
        <v>52</v>
      </c>
      <c r="B21" s="141">
        <v>32</v>
      </c>
      <c r="C21" s="141">
        <v>32</v>
      </c>
      <c r="D21" s="142">
        <v>0</v>
      </c>
      <c r="E21" s="141">
        <v>748</v>
      </c>
      <c r="F21" s="142">
        <v>1.768707482993193</v>
      </c>
      <c r="G21" s="142">
        <v>24.706744868035191</v>
      </c>
      <c r="H21" s="141">
        <v>748</v>
      </c>
      <c r="I21" s="142">
        <v>100</v>
      </c>
      <c r="J21" s="142">
        <v>25.528673316197203</v>
      </c>
      <c r="K21" s="31"/>
    </row>
    <row r="22" spans="1:11" s="5" customFormat="1" ht="21.95" customHeight="1" x14ac:dyDescent="0.15">
      <c r="A22" s="35" t="s">
        <v>171</v>
      </c>
      <c r="B22" s="143"/>
      <c r="C22" s="143"/>
      <c r="D22" s="143"/>
      <c r="E22" s="143"/>
      <c r="F22" s="143"/>
      <c r="G22" s="143"/>
      <c r="H22" s="143"/>
      <c r="I22" s="143"/>
      <c r="J22" s="143"/>
      <c r="K22" s="23"/>
    </row>
    <row r="23" spans="1:11" s="5" customFormat="1" ht="15.95" customHeight="1" x14ac:dyDescent="0.15">
      <c r="A23" s="35" t="s">
        <v>210</v>
      </c>
      <c r="B23" s="139">
        <v>35</v>
      </c>
      <c r="C23" s="139">
        <v>35</v>
      </c>
      <c r="D23" s="140">
        <v>-5.4054054054054035</v>
      </c>
      <c r="E23" s="139">
        <v>1148</v>
      </c>
      <c r="F23" s="140">
        <v>-1.7964071856287376</v>
      </c>
      <c r="G23" s="140">
        <v>43.774757060214867</v>
      </c>
      <c r="H23" s="139">
        <v>1148</v>
      </c>
      <c r="I23" s="140">
        <v>100</v>
      </c>
      <c r="J23" s="140">
        <v>40.422404750008035</v>
      </c>
      <c r="K23" s="32"/>
    </row>
    <row r="24" spans="1:11" s="3" customFormat="1" ht="12" customHeight="1" x14ac:dyDescent="0.15">
      <c r="A24" s="40" t="s">
        <v>206</v>
      </c>
      <c r="B24" s="144"/>
      <c r="C24" s="144"/>
      <c r="D24" s="144"/>
      <c r="E24" s="144"/>
      <c r="F24" s="144"/>
      <c r="G24" s="144"/>
      <c r="H24" s="144"/>
      <c r="I24" s="144"/>
      <c r="J24" s="144"/>
      <c r="K24" s="31"/>
    </row>
    <row r="25" spans="1:11" s="3" customFormat="1" ht="9.9499999999999993" customHeight="1" x14ac:dyDescent="0.15">
      <c r="A25" s="40" t="s">
        <v>61</v>
      </c>
      <c r="B25" s="141">
        <v>12</v>
      </c>
      <c r="C25" s="141">
        <v>12</v>
      </c>
      <c r="D25" s="142">
        <v>-7.6923076923076934</v>
      </c>
      <c r="E25" s="141">
        <v>653</v>
      </c>
      <c r="F25" s="142">
        <v>-1.2102874432677737</v>
      </c>
      <c r="G25" s="142">
        <v>52.893103970135705</v>
      </c>
      <c r="H25" s="141">
        <v>653</v>
      </c>
      <c r="I25" s="142">
        <v>100</v>
      </c>
      <c r="J25" s="142">
        <v>48.339586859438405</v>
      </c>
      <c r="K25" s="31"/>
    </row>
    <row r="26" spans="1:11" s="3" customFormat="1" ht="9.9499999999999993" customHeight="1" x14ac:dyDescent="0.15">
      <c r="A26" s="40" t="s">
        <v>52</v>
      </c>
      <c r="B26" s="141">
        <v>17</v>
      </c>
      <c r="C26" s="141">
        <v>17</v>
      </c>
      <c r="D26" s="142">
        <v>0</v>
      </c>
      <c r="E26" s="141">
        <v>350</v>
      </c>
      <c r="F26" s="142">
        <v>-1.68539325842697</v>
      </c>
      <c r="G26" s="142">
        <v>29.211918685602896</v>
      </c>
      <c r="H26" s="141">
        <v>350</v>
      </c>
      <c r="I26" s="142">
        <v>100</v>
      </c>
      <c r="J26" s="142">
        <v>26.955318153462258</v>
      </c>
      <c r="K26" s="31"/>
    </row>
    <row r="27" spans="1:11" s="5" customFormat="1" ht="21.95" customHeight="1" x14ac:dyDescent="0.15">
      <c r="A27" s="35" t="s">
        <v>172</v>
      </c>
      <c r="B27" s="143"/>
      <c r="C27" s="143"/>
      <c r="D27" s="143"/>
      <c r="E27" s="143"/>
      <c r="F27" s="143"/>
      <c r="G27" s="143"/>
      <c r="H27" s="143"/>
      <c r="I27" s="143"/>
      <c r="J27" s="143"/>
      <c r="K27" s="23"/>
    </row>
    <row r="28" spans="1:11" s="5" customFormat="1" ht="15.95" customHeight="1" x14ac:dyDescent="0.15">
      <c r="A28" s="35" t="s">
        <v>210</v>
      </c>
      <c r="B28" s="139">
        <v>46</v>
      </c>
      <c r="C28" s="139">
        <v>43</v>
      </c>
      <c r="D28" s="140">
        <v>-6.5217391304347814</v>
      </c>
      <c r="E28" s="139">
        <v>1419</v>
      </c>
      <c r="F28" s="140">
        <v>-4.8927613941018819</v>
      </c>
      <c r="G28" s="140">
        <v>37.031874785787728</v>
      </c>
      <c r="H28" s="139">
        <v>1475</v>
      </c>
      <c r="I28" s="140">
        <v>96.203389830508485</v>
      </c>
      <c r="J28" s="140">
        <v>31.857797741178214</v>
      </c>
      <c r="K28" s="32"/>
    </row>
    <row r="29" spans="1:11" s="3" customFormat="1" ht="12" customHeight="1" x14ac:dyDescent="0.15">
      <c r="A29" s="40" t="s">
        <v>206</v>
      </c>
      <c r="B29" s="144"/>
      <c r="C29" s="144"/>
      <c r="D29" s="144"/>
      <c r="E29" s="144"/>
      <c r="F29" s="144"/>
      <c r="G29" s="144"/>
      <c r="H29" s="144"/>
      <c r="I29" s="144"/>
      <c r="J29" s="144"/>
      <c r="K29" s="31"/>
    </row>
    <row r="30" spans="1:11" s="3" customFormat="1" ht="9.9499999999999993" customHeight="1" x14ac:dyDescent="0.15">
      <c r="A30" s="40" t="s">
        <v>61</v>
      </c>
      <c r="B30" s="141">
        <v>15</v>
      </c>
      <c r="C30" s="141">
        <v>14</v>
      </c>
      <c r="D30" s="142">
        <v>-6.6666666666666714</v>
      </c>
      <c r="E30" s="141">
        <v>802</v>
      </c>
      <c r="F30" s="142">
        <v>-3.0229746070132961</v>
      </c>
      <c r="G30" s="142">
        <v>44.36489421607272</v>
      </c>
      <c r="H30" s="141">
        <v>834</v>
      </c>
      <c r="I30" s="142">
        <v>96.163069544364504</v>
      </c>
      <c r="J30" s="142">
        <v>35.992352004726655</v>
      </c>
      <c r="K30" s="31"/>
    </row>
    <row r="31" spans="1:11" s="3" customFormat="1" ht="9.9499999999999993" customHeight="1" x14ac:dyDescent="0.15">
      <c r="A31" s="40" t="s">
        <v>52</v>
      </c>
      <c r="B31" s="141">
        <v>22</v>
      </c>
      <c r="C31" s="141">
        <v>21</v>
      </c>
      <c r="D31" s="142">
        <v>-4.5454545454545467</v>
      </c>
      <c r="E31" s="141">
        <v>406</v>
      </c>
      <c r="F31" s="142">
        <v>-8.3521444695259532</v>
      </c>
      <c r="G31" s="142">
        <v>26.306422908914417</v>
      </c>
      <c r="H31" s="141">
        <v>418</v>
      </c>
      <c r="I31" s="142">
        <v>97.129186602870803</v>
      </c>
      <c r="J31" s="142">
        <v>27.294069361789454</v>
      </c>
      <c r="K31" s="31"/>
    </row>
    <row r="32" spans="1:11" s="5" customFormat="1" ht="21.95" customHeight="1" x14ac:dyDescent="0.15">
      <c r="A32" s="35" t="s">
        <v>173</v>
      </c>
      <c r="B32" s="143"/>
      <c r="C32" s="143"/>
      <c r="D32" s="143"/>
      <c r="E32" s="143"/>
      <c r="F32" s="143"/>
      <c r="G32" s="143"/>
      <c r="H32" s="143"/>
      <c r="I32" s="143"/>
      <c r="J32" s="143"/>
      <c r="K32" s="23"/>
    </row>
    <row r="33" spans="1:11" s="5" customFormat="1" ht="15.95" customHeight="1" x14ac:dyDescent="0.15">
      <c r="A33" s="35" t="s">
        <v>210</v>
      </c>
      <c r="B33" s="139">
        <v>28</v>
      </c>
      <c r="C33" s="139">
        <v>27</v>
      </c>
      <c r="D33" s="140">
        <v>-3.5714285714285694</v>
      </c>
      <c r="E33" s="139">
        <v>944</v>
      </c>
      <c r="F33" s="140">
        <v>-0.73606729758149925</v>
      </c>
      <c r="G33" s="140">
        <v>29.941224712957897</v>
      </c>
      <c r="H33" s="139">
        <v>957</v>
      </c>
      <c r="I33" s="140">
        <v>98.641588296760702</v>
      </c>
      <c r="J33" s="140">
        <v>23.926184839102842</v>
      </c>
      <c r="K33" s="32"/>
    </row>
    <row r="34" spans="1:11" s="3" customFormat="1" ht="12" customHeight="1" x14ac:dyDescent="0.15">
      <c r="A34" s="40" t="s">
        <v>206</v>
      </c>
      <c r="B34" s="144"/>
      <c r="C34" s="144"/>
      <c r="D34" s="144"/>
      <c r="E34" s="144"/>
      <c r="F34" s="144"/>
      <c r="G34" s="144"/>
      <c r="H34" s="144"/>
      <c r="I34" s="144"/>
      <c r="J34" s="144"/>
      <c r="K34" s="31"/>
    </row>
    <row r="35" spans="1:11" s="3" customFormat="1" ht="9.9499999999999993" customHeight="1" x14ac:dyDescent="0.15">
      <c r="A35" s="40" t="s">
        <v>61</v>
      </c>
      <c r="B35" s="141">
        <v>6</v>
      </c>
      <c r="C35" s="141">
        <v>6</v>
      </c>
      <c r="D35" s="142">
        <v>0</v>
      </c>
      <c r="E35" s="141">
        <v>537</v>
      </c>
      <c r="F35" s="142">
        <v>0</v>
      </c>
      <c r="G35" s="142">
        <v>37.418153421036827</v>
      </c>
      <c r="H35" s="141">
        <v>537</v>
      </c>
      <c r="I35" s="142">
        <v>100</v>
      </c>
      <c r="J35" s="142">
        <v>26.589168742503922</v>
      </c>
      <c r="K35" s="31"/>
    </row>
    <row r="36" spans="1:11" s="3" customFormat="1" ht="9.9499999999999993" customHeight="1" x14ac:dyDescent="0.15">
      <c r="A36" s="40" t="s">
        <v>52</v>
      </c>
      <c r="B36" s="141">
        <v>17</v>
      </c>
      <c r="C36" s="141">
        <v>16</v>
      </c>
      <c r="D36" s="142">
        <v>0</v>
      </c>
      <c r="E36" s="141">
        <v>258</v>
      </c>
      <c r="F36" s="142">
        <v>1.1764705882352899</v>
      </c>
      <c r="G36" s="142">
        <v>16.179044761190298</v>
      </c>
      <c r="H36" s="141">
        <v>271</v>
      </c>
      <c r="I36" s="142">
        <v>95.20295202952029</v>
      </c>
      <c r="J36" s="142">
        <v>15.727832607519263</v>
      </c>
      <c r="K36" s="31"/>
    </row>
    <row r="37" spans="1:11" s="5" customFormat="1" ht="21.95" customHeight="1" x14ac:dyDescent="0.15">
      <c r="A37" s="35" t="s">
        <v>174</v>
      </c>
      <c r="B37" s="143"/>
      <c r="C37" s="143"/>
      <c r="D37" s="143"/>
      <c r="E37" s="143"/>
      <c r="F37" s="143"/>
      <c r="G37" s="143"/>
      <c r="H37" s="143"/>
      <c r="I37" s="143"/>
      <c r="J37" s="143"/>
      <c r="K37" s="23"/>
    </row>
    <row r="38" spans="1:11" s="5" customFormat="1" ht="15.95" customHeight="1" x14ac:dyDescent="0.15">
      <c r="A38" s="35" t="s">
        <v>210</v>
      </c>
      <c r="B38" s="139">
        <v>25</v>
      </c>
      <c r="C38" s="139">
        <v>24</v>
      </c>
      <c r="D38" s="140">
        <v>0</v>
      </c>
      <c r="E38" s="139">
        <v>725</v>
      </c>
      <c r="F38" s="140">
        <v>-25.18059855521156</v>
      </c>
      <c r="G38" s="140">
        <v>26.312232484793874</v>
      </c>
      <c r="H38" s="139">
        <v>739</v>
      </c>
      <c r="I38" s="140">
        <v>98.105548037889037</v>
      </c>
      <c r="J38" s="140">
        <v>24.966780138513911</v>
      </c>
      <c r="K38" s="32"/>
    </row>
    <row r="39" spans="1:11" s="3" customFormat="1" ht="12" customHeight="1" x14ac:dyDescent="0.15">
      <c r="A39" s="40" t="s">
        <v>206</v>
      </c>
      <c r="B39" s="144"/>
      <c r="C39" s="144"/>
      <c r="D39" s="144"/>
      <c r="E39" s="144"/>
      <c r="F39" s="144"/>
      <c r="G39" s="144"/>
      <c r="H39" s="144"/>
      <c r="I39" s="144"/>
      <c r="J39" s="144"/>
      <c r="K39" s="31"/>
    </row>
    <row r="40" spans="1:11" s="3" customFormat="1" ht="9.9499999999999993" customHeight="1" x14ac:dyDescent="0.15">
      <c r="A40" s="40" t="s">
        <v>61</v>
      </c>
      <c r="B40" s="141">
        <v>10</v>
      </c>
      <c r="C40" s="141">
        <v>9</v>
      </c>
      <c r="D40" s="142">
        <v>-18.181818181818187</v>
      </c>
      <c r="E40" s="141">
        <v>466</v>
      </c>
      <c r="F40" s="142">
        <v>-37.866666666666667</v>
      </c>
      <c r="G40" s="142">
        <v>23.958774530566142</v>
      </c>
      <c r="H40" s="141">
        <v>480</v>
      </c>
      <c r="I40" s="142">
        <v>97.083333333333329</v>
      </c>
      <c r="J40" s="142">
        <v>23.423849535362528</v>
      </c>
      <c r="K40" s="31"/>
    </row>
    <row r="41" spans="1:11" s="3" customFormat="1" ht="9.9499999999999993" customHeight="1" x14ac:dyDescent="0.15">
      <c r="A41" s="40" t="s">
        <v>52</v>
      </c>
      <c r="B41" s="141">
        <v>5</v>
      </c>
      <c r="C41" s="141">
        <v>5</v>
      </c>
      <c r="D41" s="142">
        <v>0</v>
      </c>
      <c r="E41" s="141">
        <v>90</v>
      </c>
      <c r="F41" s="142">
        <v>0</v>
      </c>
      <c r="G41" s="142">
        <v>32.652329749103941</v>
      </c>
      <c r="H41" s="141">
        <v>90</v>
      </c>
      <c r="I41" s="142">
        <v>100</v>
      </c>
      <c r="J41" s="142">
        <v>27.49651989156715</v>
      </c>
      <c r="K41" s="31"/>
    </row>
    <row r="42" spans="1:11" s="3" customFormat="1" ht="20.100000000000001" customHeight="1" x14ac:dyDescent="0.15">
      <c r="A42" s="12" t="s">
        <v>48</v>
      </c>
    </row>
    <row r="43" spans="1:11" ht="9.9499999999999993" customHeight="1" x14ac:dyDescent="0.15">
      <c r="A43" s="276" t="s">
        <v>201</v>
      </c>
      <c r="B43" s="276"/>
      <c r="C43" s="276"/>
      <c r="D43" s="276"/>
      <c r="E43" s="276"/>
      <c r="F43" s="276"/>
      <c r="G43" s="276"/>
      <c r="H43" s="276"/>
      <c r="I43" s="276"/>
      <c r="J43" s="276"/>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4"/>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2" t="s">
        <v>0</v>
      </c>
      <c r="B1" s="262"/>
      <c r="C1" s="262"/>
      <c r="D1" s="262"/>
      <c r="E1" s="262"/>
      <c r="F1" s="262"/>
      <c r="G1" s="262"/>
      <c r="H1" s="262"/>
      <c r="I1" s="262"/>
      <c r="J1" s="262"/>
    </row>
    <row r="2" spans="1:11" ht="20.100000000000001" customHeight="1" x14ac:dyDescent="0.15">
      <c r="A2" s="263" t="s">
        <v>205</v>
      </c>
      <c r="B2" s="279" t="s">
        <v>492</v>
      </c>
      <c r="C2" s="280"/>
      <c r="D2" s="280"/>
      <c r="E2" s="280"/>
      <c r="F2" s="280"/>
      <c r="G2" s="280"/>
      <c r="H2" s="280"/>
      <c r="I2" s="281"/>
      <c r="J2" s="217" t="s">
        <v>494</v>
      </c>
    </row>
    <row r="3" spans="1:11" ht="9.9499999999999993" customHeight="1" x14ac:dyDescent="0.15">
      <c r="A3" s="264"/>
      <c r="B3" s="293" t="s">
        <v>333</v>
      </c>
      <c r="C3" s="294"/>
      <c r="D3" s="269"/>
      <c r="E3" s="267" t="s">
        <v>32</v>
      </c>
      <c r="F3" s="267"/>
      <c r="G3" s="267"/>
      <c r="H3" s="267"/>
      <c r="I3" s="267"/>
      <c r="J3" s="268" t="s">
        <v>31</v>
      </c>
    </row>
    <row r="4" spans="1:11" ht="9.9499999999999993" customHeight="1" x14ac:dyDescent="0.15">
      <c r="A4" s="264"/>
      <c r="B4" s="266" t="s">
        <v>138</v>
      </c>
      <c r="C4" s="267" t="s">
        <v>33</v>
      </c>
      <c r="D4" s="267"/>
      <c r="E4" s="267" t="s">
        <v>138</v>
      </c>
      <c r="F4" s="270" t="s">
        <v>154</v>
      </c>
      <c r="G4" s="270" t="s">
        <v>35</v>
      </c>
      <c r="H4" s="267" t="s">
        <v>176</v>
      </c>
      <c r="I4" s="267"/>
      <c r="J4" s="268"/>
    </row>
    <row r="5" spans="1:11" ht="54.95" customHeight="1" x14ac:dyDescent="0.15">
      <c r="A5" s="264"/>
      <c r="B5" s="266"/>
      <c r="C5" s="137" t="s">
        <v>179</v>
      </c>
      <c r="D5" s="137" t="s">
        <v>154</v>
      </c>
      <c r="E5" s="267"/>
      <c r="F5" s="271"/>
      <c r="G5" s="271"/>
      <c r="H5" s="137" t="s">
        <v>203</v>
      </c>
      <c r="I5" s="137" t="s">
        <v>180</v>
      </c>
      <c r="J5" s="268"/>
    </row>
    <row r="6" spans="1:11" ht="9.9499999999999993" customHeight="1" x14ac:dyDescent="0.15">
      <c r="A6" s="265"/>
      <c r="B6" s="295" t="s">
        <v>139</v>
      </c>
      <c r="C6" s="296"/>
      <c r="D6" s="138" t="s">
        <v>140</v>
      </c>
      <c r="E6" s="138" t="s">
        <v>139</v>
      </c>
      <c r="F6" s="296" t="s">
        <v>140</v>
      </c>
      <c r="G6" s="296"/>
      <c r="H6" s="138" t="s">
        <v>139</v>
      </c>
      <c r="I6" s="296" t="s">
        <v>140</v>
      </c>
      <c r="J6" s="297"/>
    </row>
    <row r="7" spans="1:11" s="123" customFormat="1" ht="17.100000000000001" customHeight="1" x14ac:dyDescent="0.15">
      <c r="A7" s="126" t="s">
        <v>71</v>
      </c>
      <c r="B7" s="125"/>
      <c r="C7" s="127"/>
      <c r="D7" s="125"/>
      <c r="E7" s="127"/>
      <c r="F7" s="127"/>
      <c r="G7" s="125"/>
      <c r="H7" s="127"/>
      <c r="I7" s="125"/>
      <c r="J7" s="127"/>
      <c r="K7" s="127"/>
    </row>
    <row r="8" spans="1:11" ht="12" customHeight="1" x14ac:dyDescent="0.15">
      <c r="A8" s="158" t="s">
        <v>335</v>
      </c>
      <c r="B8" s="147">
        <v>3</v>
      </c>
      <c r="C8" s="148">
        <v>3</v>
      </c>
      <c r="D8" s="149">
        <v>0</v>
      </c>
      <c r="E8" s="147">
        <v>57</v>
      </c>
      <c r="F8" s="149">
        <v>0</v>
      </c>
      <c r="G8" s="149">
        <v>19.920769666100735</v>
      </c>
      <c r="H8" s="147">
        <v>57</v>
      </c>
      <c r="I8" s="149">
        <v>100</v>
      </c>
      <c r="J8" s="149">
        <v>17.24475122231809</v>
      </c>
      <c r="K8" s="119"/>
    </row>
    <row r="9" spans="1:11" ht="12" customHeight="1" x14ac:dyDescent="0.15">
      <c r="A9" s="158" t="s">
        <v>336</v>
      </c>
      <c r="B9" s="147">
        <v>10</v>
      </c>
      <c r="C9" s="148">
        <v>10</v>
      </c>
      <c r="D9" s="149">
        <v>0</v>
      </c>
      <c r="E9" s="147">
        <v>823</v>
      </c>
      <c r="F9" s="149">
        <v>0.24360535931791105</v>
      </c>
      <c r="G9" s="149">
        <v>62.144788931133142</v>
      </c>
      <c r="H9" s="147">
        <v>823</v>
      </c>
      <c r="I9" s="149">
        <v>100</v>
      </c>
      <c r="J9" s="149">
        <v>55.156943506729576</v>
      </c>
      <c r="K9" s="119"/>
    </row>
    <row r="10" spans="1:11" ht="12" customHeight="1" x14ac:dyDescent="0.15">
      <c r="A10" s="158" t="s">
        <v>337</v>
      </c>
      <c r="B10" s="147">
        <v>3</v>
      </c>
      <c r="C10" s="148">
        <v>3</v>
      </c>
      <c r="D10" s="149">
        <v>0</v>
      </c>
      <c r="E10" s="147">
        <v>50</v>
      </c>
      <c r="F10" s="149">
        <v>0</v>
      </c>
      <c r="G10" s="149">
        <v>6.129032258064516</v>
      </c>
      <c r="H10" s="147">
        <v>50</v>
      </c>
      <c r="I10" s="149">
        <v>100</v>
      </c>
      <c r="J10" s="149">
        <v>7.6918032786885249</v>
      </c>
      <c r="K10" s="119"/>
    </row>
    <row r="11" spans="1:11" ht="12" customHeight="1" x14ac:dyDescent="0.15">
      <c r="A11" s="158" t="s">
        <v>338</v>
      </c>
      <c r="B11" s="147">
        <v>5</v>
      </c>
      <c r="C11" s="148">
        <v>4</v>
      </c>
      <c r="D11" s="149">
        <v>-20</v>
      </c>
      <c r="E11" s="147">
        <v>99</v>
      </c>
      <c r="F11" s="149">
        <v>-10.810810810810807</v>
      </c>
      <c r="G11" s="149">
        <v>47.409579667644188</v>
      </c>
      <c r="H11" s="147">
        <v>129</v>
      </c>
      <c r="I11" s="149">
        <v>76.744186046511629</v>
      </c>
      <c r="J11" s="149">
        <v>23.862280552241348</v>
      </c>
      <c r="K11" s="119"/>
    </row>
    <row r="12" spans="1:11" ht="12" customHeight="1" x14ac:dyDescent="0.15">
      <c r="A12" s="158" t="s">
        <v>339</v>
      </c>
      <c r="B12" s="147">
        <v>10</v>
      </c>
      <c r="C12" s="148">
        <v>10</v>
      </c>
      <c r="D12" s="149">
        <v>-9.0909090909090935</v>
      </c>
      <c r="E12" s="147">
        <v>288</v>
      </c>
      <c r="F12" s="149">
        <v>-15.044247787610615</v>
      </c>
      <c r="G12" s="149">
        <v>36.592741935483872</v>
      </c>
      <c r="H12" s="147">
        <v>288</v>
      </c>
      <c r="I12" s="149">
        <v>100</v>
      </c>
      <c r="J12" s="149">
        <v>33.738199401335486</v>
      </c>
      <c r="K12" s="119"/>
    </row>
    <row r="13" spans="1:11" ht="12" customHeight="1" x14ac:dyDescent="0.15">
      <c r="A13" s="158" t="s">
        <v>340</v>
      </c>
      <c r="B13" s="147">
        <v>4</v>
      </c>
      <c r="C13" s="148">
        <v>4</v>
      </c>
      <c r="D13" s="149">
        <v>0</v>
      </c>
      <c r="E13" s="147">
        <v>105</v>
      </c>
      <c r="F13" s="149">
        <v>0</v>
      </c>
      <c r="G13" s="149">
        <v>30.076804915514593</v>
      </c>
      <c r="H13" s="147">
        <v>105</v>
      </c>
      <c r="I13" s="149">
        <v>100</v>
      </c>
      <c r="J13" s="149">
        <v>28.302137704046011</v>
      </c>
      <c r="K13" s="119"/>
    </row>
    <row r="14" spans="1:11" s="123" customFormat="1" ht="17.100000000000001" customHeight="1" x14ac:dyDescent="0.15">
      <c r="A14" s="126" t="s">
        <v>186</v>
      </c>
      <c r="B14" s="125"/>
      <c r="C14" s="127"/>
      <c r="D14" s="125"/>
      <c r="E14" s="127"/>
      <c r="F14" s="127"/>
      <c r="G14" s="125"/>
      <c r="H14" s="127"/>
      <c r="I14" s="125"/>
      <c r="J14" s="127"/>
      <c r="K14" s="127"/>
    </row>
    <row r="15" spans="1:11" ht="12" customHeight="1" x14ac:dyDescent="0.15">
      <c r="A15" s="158" t="s">
        <v>341</v>
      </c>
      <c r="B15" s="147">
        <v>3</v>
      </c>
      <c r="C15" s="148">
        <v>3</v>
      </c>
      <c r="D15" s="149">
        <v>0</v>
      </c>
      <c r="E15" s="147">
        <v>145</v>
      </c>
      <c r="F15" s="149">
        <v>0</v>
      </c>
      <c r="G15" s="149">
        <v>21.668520578420466</v>
      </c>
      <c r="H15" s="147">
        <v>145</v>
      </c>
      <c r="I15" s="149">
        <v>100</v>
      </c>
      <c r="J15" s="149">
        <v>23.276504459749351</v>
      </c>
      <c r="K15" s="119"/>
    </row>
    <row r="16" spans="1:11" ht="12" customHeight="1" x14ac:dyDescent="0.15">
      <c r="A16" s="158" t="s">
        <v>342</v>
      </c>
      <c r="B16" s="147">
        <v>3</v>
      </c>
      <c r="C16" s="148">
        <v>3</v>
      </c>
      <c r="D16" s="149">
        <v>0</v>
      </c>
      <c r="E16" s="147">
        <v>200</v>
      </c>
      <c r="F16" s="149">
        <v>92.307692307692321</v>
      </c>
      <c r="G16" s="149">
        <v>42.629032258064512</v>
      </c>
      <c r="H16" s="147">
        <v>200</v>
      </c>
      <c r="I16" s="149">
        <v>100</v>
      </c>
      <c r="J16" s="149">
        <v>33.171750940242376</v>
      </c>
      <c r="K16" s="119"/>
    </row>
    <row r="17" spans="1:11" ht="12" customHeight="1" x14ac:dyDescent="0.15">
      <c r="A17" s="158" t="s">
        <v>343</v>
      </c>
      <c r="B17" s="147">
        <v>5</v>
      </c>
      <c r="C17" s="148">
        <v>5</v>
      </c>
      <c r="D17" s="149">
        <v>25</v>
      </c>
      <c r="E17" s="147">
        <v>230</v>
      </c>
      <c r="F17" s="149">
        <v>-0.43290043290043911</v>
      </c>
      <c r="G17" s="149">
        <v>43.688639551192146</v>
      </c>
      <c r="H17" s="147">
        <v>230</v>
      </c>
      <c r="I17" s="149">
        <v>100</v>
      </c>
      <c r="J17" s="149">
        <v>30.589868147120054</v>
      </c>
      <c r="K17" s="119"/>
    </row>
    <row r="18" spans="1:11" ht="12" customHeight="1" x14ac:dyDescent="0.15">
      <c r="A18" s="158" t="s">
        <v>344</v>
      </c>
      <c r="B18" s="147">
        <v>16</v>
      </c>
      <c r="C18" s="148">
        <v>13</v>
      </c>
      <c r="D18" s="149">
        <v>-13.333333333333329</v>
      </c>
      <c r="E18" s="147">
        <v>630</v>
      </c>
      <c r="F18" s="149">
        <v>-8.8277858176555668</v>
      </c>
      <c r="G18" s="149">
        <v>39.247311827956985</v>
      </c>
      <c r="H18" s="147">
        <v>699</v>
      </c>
      <c r="I18" s="149">
        <v>90.128755364806864</v>
      </c>
      <c r="J18" s="149">
        <v>39.111563137266984</v>
      </c>
      <c r="K18" s="119"/>
    </row>
    <row r="19" spans="1:11" ht="12" customHeight="1" x14ac:dyDescent="0.15">
      <c r="A19" s="158" t="s">
        <v>345</v>
      </c>
      <c r="B19" s="147">
        <v>7</v>
      </c>
      <c r="C19" s="148">
        <v>7</v>
      </c>
      <c r="D19" s="149">
        <v>0</v>
      </c>
      <c r="E19" s="147">
        <v>475</v>
      </c>
      <c r="F19" s="149">
        <v>0</v>
      </c>
      <c r="G19" s="149">
        <v>24.495755517826826</v>
      </c>
      <c r="H19" s="147">
        <v>475</v>
      </c>
      <c r="I19" s="149">
        <v>100</v>
      </c>
      <c r="J19" s="149">
        <v>24.154581464628279</v>
      </c>
      <c r="K19" s="119"/>
    </row>
    <row r="20" spans="1:11" s="123" customFormat="1" ht="17.100000000000001" customHeight="1" x14ac:dyDescent="0.15">
      <c r="A20" s="126" t="s">
        <v>72</v>
      </c>
      <c r="B20" s="125"/>
      <c r="C20" s="127"/>
      <c r="D20" s="125"/>
      <c r="E20" s="127"/>
      <c r="F20" s="127"/>
      <c r="G20" s="125"/>
      <c r="H20" s="127"/>
      <c r="I20" s="125"/>
      <c r="J20" s="127"/>
      <c r="K20" s="127"/>
    </row>
    <row r="21" spans="1:11" ht="12" customHeight="1" x14ac:dyDescent="0.15">
      <c r="A21" s="158" t="s">
        <v>346</v>
      </c>
      <c r="B21" s="147">
        <v>12</v>
      </c>
      <c r="C21" s="148">
        <v>12</v>
      </c>
      <c r="D21" s="149">
        <v>20</v>
      </c>
      <c r="E21" s="147">
        <v>882</v>
      </c>
      <c r="F21" s="149">
        <v>3.5211267605633765</v>
      </c>
      <c r="G21" s="149">
        <v>75.053031965474361</v>
      </c>
      <c r="H21" s="147">
        <v>882</v>
      </c>
      <c r="I21" s="149">
        <v>100</v>
      </c>
      <c r="J21" s="149">
        <v>70.371883939517772</v>
      </c>
      <c r="K21" s="119"/>
    </row>
    <row r="22" spans="1:11" ht="12" customHeight="1" x14ac:dyDescent="0.15">
      <c r="A22" s="158" t="s">
        <v>539</v>
      </c>
      <c r="B22" s="147">
        <v>3</v>
      </c>
      <c r="C22" s="148">
        <v>3</v>
      </c>
      <c r="D22" s="149">
        <v>0</v>
      </c>
      <c r="E22" s="147">
        <v>48</v>
      </c>
      <c r="F22" s="149">
        <v>0</v>
      </c>
      <c r="G22" s="149">
        <v>9.9462365591397841</v>
      </c>
      <c r="H22" s="147">
        <v>48</v>
      </c>
      <c r="I22" s="149">
        <v>100</v>
      </c>
      <c r="J22" s="149">
        <v>9.9710643622429025</v>
      </c>
      <c r="K22" s="119"/>
    </row>
    <row r="23" spans="1:11" ht="12" customHeight="1" x14ac:dyDescent="0.15">
      <c r="A23" s="158" t="s">
        <v>347</v>
      </c>
      <c r="B23" s="147">
        <v>4</v>
      </c>
      <c r="C23" s="148">
        <v>4</v>
      </c>
      <c r="D23" s="149">
        <v>0</v>
      </c>
      <c r="E23" s="147">
        <v>106</v>
      </c>
      <c r="F23" s="149">
        <v>0</v>
      </c>
      <c r="G23" s="149">
        <v>29.975654290931224</v>
      </c>
      <c r="H23" s="147">
        <v>106</v>
      </c>
      <c r="I23" s="149">
        <v>100</v>
      </c>
      <c r="J23" s="149">
        <v>25.703680791834209</v>
      </c>
      <c r="K23" s="119"/>
    </row>
    <row r="24" spans="1:11" ht="12" customHeight="1" x14ac:dyDescent="0.15">
      <c r="A24" s="158" t="s">
        <v>348</v>
      </c>
      <c r="B24" s="147">
        <v>3</v>
      </c>
      <c r="C24" s="148">
        <v>3</v>
      </c>
      <c r="D24" s="149">
        <v>0</v>
      </c>
      <c r="E24" s="147">
        <v>54</v>
      </c>
      <c r="F24" s="149">
        <v>3.8461538461538396</v>
      </c>
      <c r="G24" s="149">
        <v>13.082437275985665</v>
      </c>
      <c r="H24" s="147">
        <v>54</v>
      </c>
      <c r="I24" s="149">
        <v>100</v>
      </c>
      <c r="J24" s="149">
        <v>11.171827565270188</v>
      </c>
      <c r="K24" s="119"/>
    </row>
    <row r="25" spans="1:11" ht="12" customHeight="1" x14ac:dyDescent="0.15">
      <c r="A25" s="158" t="s">
        <v>349</v>
      </c>
      <c r="B25" s="147">
        <v>4</v>
      </c>
      <c r="C25" s="148">
        <v>4</v>
      </c>
      <c r="D25" s="149">
        <v>0</v>
      </c>
      <c r="E25" s="147">
        <v>70</v>
      </c>
      <c r="F25" s="149">
        <v>1.4492753623188435</v>
      </c>
      <c r="G25" s="149">
        <v>8.6511627906976738</v>
      </c>
      <c r="H25" s="147">
        <v>70</v>
      </c>
      <c r="I25" s="149">
        <v>100</v>
      </c>
      <c r="J25" s="149">
        <v>13.551401869158877</v>
      </c>
      <c r="K25" s="119"/>
    </row>
    <row r="26" spans="1:11" ht="12" customHeight="1" x14ac:dyDescent="0.15">
      <c r="A26" s="158" t="s">
        <v>460</v>
      </c>
      <c r="B26" s="147">
        <v>3</v>
      </c>
      <c r="C26" s="148">
        <v>3</v>
      </c>
      <c r="D26" s="149">
        <v>0</v>
      </c>
      <c r="E26" s="147">
        <v>68</v>
      </c>
      <c r="F26" s="149">
        <v>0</v>
      </c>
      <c r="G26" s="149">
        <v>20.71290944123314</v>
      </c>
      <c r="H26" s="147">
        <v>68</v>
      </c>
      <c r="I26" s="149">
        <v>100</v>
      </c>
      <c r="J26" s="149">
        <v>18.914216112754481</v>
      </c>
      <c r="K26" s="119"/>
    </row>
    <row r="27" spans="1:11" ht="12" customHeight="1" x14ac:dyDescent="0.15">
      <c r="A27" s="158" t="s">
        <v>350</v>
      </c>
      <c r="B27" s="147">
        <v>11</v>
      </c>
      <c r="C27" s="148">
        <v>11</v>
      </c>
      <c r="D27" s="149">
        <v>10</v>
      </c>
      <c r="E27" s="147">
        <v>356</v>
      </c>
      <c r="F27" s="149">
        <v>5.6379821958456944</v>
      </c>
      <c r="G27" s="149">
        <v>32.349188992163299</v>
      </c>
      <c r="H27" s="147">
        <v>356</v>
      </c>
      <c r="I27" s="149">
        <v>100</v>
      </c>
      <c r="J27" s="149">
        <v>30.7914373333067</v>
      </c>
      <c r="K27" s="119"/>
    </row>
    <row r="28" spans="1:11" ht="12" customHeight="1" x14ac:dyDescent="0.15">
      <c r="A28" s="158" t="s">
        <v>351</v>
      </c>
      <c r="B28" s="147">
        <v>3</v>
      </c>
      <c r="C28" s="148">
        <v>3</v>
      </c>
      <c r="D28" s="149">
        <v>0</v>
      </c>
      <c r="E28" s="147">
        <v>61</v>
      </c>
      <c r="F28" s="149">
        <v>0</v>
      </c>
      <c r="G28" s="149">
        <v>10.153358011634056</v>
      </c>
      <c r="H28" s="147">
        <v>61</v>
      </c>
      <c r="I28" s="149">
        <v>100</v>
      </c>
      <c r="J28" s="149">
        <v>9.3523246439129259</v>
      </c>
      <c r="K28" s="119"/>
    </row>
    <row r="29" spans="1:11" ht="12" customHeight="1" x14ac:dyDescent="0.15">
      <c r="A29" s="158" t="s">
        <v>352</v>
      </c>
      <c r="B29" s="147">
        <v>5</v>
      </c>
      <c r="C29" s="148">
        <v>5</v>
      </c>
      <c r="D29" s="149">
        <v>25</v>
      </c>
      <c r="E29" s="147">
        <v>92</v>
      </c>
      <c r="F29" s="149">
        <v>43.75</v>
      </c>
      <c r="G29" s="149">
        <v>25.140252454417954</v>
      </c>
      <c r="H29" s="147">
        <v>92</v>
      </c>
      <c r="I29" s="149">
        <v>100</v>
      </c>
      <c r="J29" s="149">
        <v>14.161058250174055</v>
      </c>
      <c r="K29" s="119"/>
    </row>
    <row r="30" spans="1:11" ht="12" customHeight="1" x14ac:dyDescent="0.15">
      <c r="A30" s="158" t="s">
        <v>353</v>
      </c>
      <c r="B30" s="147">
        <v>5</v>
      </c>
      <c r="C30" s="148">
        <v>5</v>
      </c>
      <c r="D30" s="149">
        <v>0</v>
      </c>
      <c r="E30" s="147">
        <v>158</v>
      </c>
      <c r="F30" s="149">
        <v>0</v>
      </c>
      <c r="G30" s="149">
        <v>44.75296039199673</v>
      </c>
      <c r="H30" s="147">
        <v>158</v>
      </c>
      <c r="I30" s="149">
        <v>100</v>
      </c>
      <c r="J30" s="149">
        <v>33.287052387267906</v>
      </c>
      <c r="K30" s="119"/>
    </row>
    <row r="31" spans="1:11" ht="12" customHeight="1" x14ac:dyDescent="0.15">
      <c r="A31" s="158" t="s">
        <v>354</v>
      </c>
      <c r="B31" s="147">
        <v>13</v>
      </c>
      <c r="C31" s="148">
        <v>13</v>
      </c>
      <c r="D31" s="149">
        <v>0</v>
      </c>
      <c r="E31" s="147">
        <v>1242</v>
      </c>
      <c r="F31" s="149">
        <v>-7.5204765450483961</v>
      </c>
      <c r="G31" s="149">
        <v>80.733468391252401</v>
      </c>
      <c r="H31" s="147">
        <v>1242</v>
      </c>
      <c r="I31" s="149">
        <v>100</v>
      </c>
      <c r="J31" s="149">
        <v>76.512163137188821</v>
      </c>
      <c r="K31" s="119"/>
    </row>
    <row r="32" spans="1:11" ht="12" customHeight="1" x14ac:dyDescent="0.15">
      <c r="A32" s="158" t="s">
        <v>355</v>
      </c>
      <c r="B32" s="147">
        <v>3</v>
      </c>
      <c r="C32" s="148">
        <v>3</v>
      </c>
      <c r="D32" s="149">
        <v>0</v>
      </c>
      <c r="E32" s="147">
        <v>111</v>
      </c>
      <c r="F32" s="149">
        <v>2.7777777777777715</v>
      </c>
      <c r="G32" s="149">
        <v>28.305725079918631</v>
      </c>
      <c r="H32" s="147">
        <v>111</v>
      </c>
      <c r="I32" s="149">
        <v>100</v>
      </c>
      <c r="J32" s="149">
        <v>22.564426782273603</v>
      </c>
      <c r="K32" s="119"/>
    </row>
    <row r="33" spans="1:11" s="123" customFormat="1" ht="17.100000000000001" customHeight="1" x14ac:dyDescent="0.15">
      <c r="A33" s="126" t="s">
        <v>74</v>
      </c>
      <c r="B33" s="125"/>
      <c r="C33" s="127"/>
      <c r="D33" s="125"/>
      <c r="E33" s="127"/>
      <c r="F33" s="127"/>
      <c r="G33" s="125"/>
      <c r="H33" s="127"/>
      <c r="I33" s="125"/>
      <c r="J33" s="127"/>
      <c r="K33" s="127"/>
    </row>
    <row r="34" spans="1:11" ht="12" customHeight="1" x14ac:dyDescent="0.15">
      <c r="A34" s="158" t="s">
        <v>356</v>
      </c>
      <c r="B34" s="147">
        <v>11</v>
      </c>
      <c r="C34" s="148">
        <v>10</v>
      </c>
      <c r="D34" s="149">
        <v>11.111111111111114</v>
      </c>
      <c r="E34" s="147">
        <v>573</v>
      </c>
      <c r="F34" s="149">
        <v>-2.0512820512820582</v>
      </c>
      <c r="G34" s="149">
        <v>65.21420931149018</v>
      </c>
      <c r="H34" s="147">
        <v>599</v>
      </c>
      <c r="I34" s="149">
        <v>95.659432387312179</v>
      </c>
      <c r="J34" s="149">
        <v>58.65511977523952</v>
      </c>
      <c r="K34" s="148"/>
    </row>
    <row r="35" spans="1:11" ht="12" customHeight="1" x14ac:dyDescent="0.15">
      <c r="A35" s="158" t="s">
        <v>357</v>
      </c>
      <c r="B35" s="147">
        <v>18</v>
      </c>
      <c r="C35" s="148">
        <v>18</v>
      </c>
      <c r="D35" s="149">
        <v>0</v>
      </c>
      <c r="E35" s="147">
        <v>948</v>
      </c>
      <c r="F35" s="149">
        <v>-0.21052631578947967</v>
      </c>
      <c r="G35" s="149">
        <v>36.861984483462642</v>
      </c>
      <c r="H35" s="147">
        <v>948</v>
      </c>
      <c r="I35" s="149">
        <v>100</v>
      </c>
      <c r="J35" s="149">
        <v>35.556602257956158</v>
      </c>
      <c r="K35" s="148"/>
    </row>
    <row r="36" spans="1:11" s="123" customFormat="1" ht="17.100000000000001" customHeight="1" x14ac:dyDescent="0.15">
      <c r="A36" s="126" t="s">
        <v>75</v>
      </c>
      <c r="B36" s="125"/>
      <c r="C36" s="127"/>
      <c r="D36" s="125"/>
      <c r="E36" s="127"/>
      <c r="F36" s="127"/>
      <c r="G36" s="125"/>
      <c r="H36" s="127"/>
      <c r="I36" s="125"/>
      <c r="J36" s="127"/>
      <c r="K36" s="127"/>
    </row>
    <row r="37" spans="1:11" ht="12" customHeight="1" x14ac:dyDescent="0.15">
      <c r="A37" s="158" t="s">
        <v>358</v>
      </c>
      <c r="B37" s="147">
        <v>14</v>
      </c>
      <c r="C37" s="148">
        <v>14</v>
      </c>
      <c r="D37" s="149">
        <v>40</v>
      </c>
      <c r="E37" s="147">
        <v>868</v>
      </c>
      <c r="F37" s="149">
        <v>10.997442455242961</v>
      </c>
      <c r="G37" s="149">
        <v>60.80719488627917</v>
      </c>
      <c r="H37" s="147">
        <v>868</v>
      </c>
      <c r="I37" s="149">
        <v>100</v>
      </c>
      <c r="J37" s="149">
        <v>57.153856128634871</v>
      </c>
      <c r="K37" s="119"/>
    </row>
    <row r="38" spans="1:11" ht="12" customHeight="1" x14ac:dyDescent="0.15">
      <c r="A38" s="158" t="s">
        <v>359</v>
      </c>
      <c r="B38" s="147">
        <v>10</v>
      </c>
      <c r="C38" s="148">
        <v>10</v>
      </c>
      <c r="D38" s="149">
        <v>0</v>
      </c>
      <c r="E38" s="147">
        <v>594</v>
      </c>
      <c r="F38" s="149">
        <v>4.9469964664311021</v>
      </c>
      <c r="G38" s="149">
        <v>39.538977829124718</v>
      </c>
      <c r="H38" s="147">
        <v>594</v>
      </c>
      <c r="I38" s="149">
        <v>100</v>
      </c>
      <c r="J38" s="149">
        <v>47.167157372380117</v>
      </c>
      <c r="K38" s="119"/>
    </row>
    <row r="39" spans="1:11" ht="12" customHeight="1" x14ac:dyDescent="0.15">
      <c r="A39" s="158" t="s">
        <v>360</v>
      </c>
      <c r="B39" s="147">
        <v>6</v>
      </c>
      <c r="C39" s="148">
        <v>6</v>
      </c>
      <c r="D39" s="149">
        <v>20</v>
      </c>
      <c r="E39" s="147">
        <v>125</v>
      </c>
      <c r="F39" s="149">
        <v>10.619469026548671</v>
      </c>
      <c r="G39" s="149">
        <v>27.28449391664509</v>
      </c>
      <c r="H39" s="147">
        <v>125</v>
      </c>
      <c r="I39" s="149">
        <v>100</v>
      </c>
      <c r="J39" s="149">
        <v>21.517395157371144</v>
      </c>
      <c r="K39" s="119"/>
    </row>
    <row r="40" spans="1:11" s="123" customFormat="1" ht="17.100000000000001" customHeight="1" x14ac:dyDescent="0.15">
      <c r="A40" s="126" t="s">
        <v>76</v>
      </c>
      <c r="B40" s="125"/>
      <c r="C40" s="127"/>
      <c r="D40" s="125"/>
      <c r="E40" s="127"/>
      <c r="F40" s="127"/>
      <c r="G40" s="125"/>
      <c r="H40" s="127"/>
      <c r="I40" s="125"/>
      <c r="J40" s="127"/>
      <c r="K40" s="127"/>
    </row>
    <row r="41" spans="1:11" ht="12" customHeight="1" x14ac:dyDescent="0.15">
      <c r="A41" s="158" t="s">
        <v>361</v>
      </c>
      <c r="B41" s="147">
        <v>4</v>
      </c>
      <c r="C41" s="148">
        <v>4</v>
      </c>
      <c r="D41" s="149">
        <v>0</v>
      </c>
      <c r="E41" s="147">
        <v>101</v>
      </c>
      <c r="F41" s="149">
        <v>0</v>
      </c>
      <c r="G41" s="149">
        <v>18.141168955605238</v>
      </c>
      <c r="H41" s="147">
        <v>101</v>
      </c>
      <c r="I41" s="149">
        <v>100</v>
      </c>
      <c r="J41" s="149">
        <v>16.990748255153385</v>
      </c>
      <c r="K41" s="119"/>
    </row>
    <row r="42" spans="1:11" ht="12" customHeight="1" x14ac:dyDescent="0.15">
      <c r="A42" s="158" t="s">
        <v>362</v>
      </c>
      <c r="B42" s="147">
        <v>9</v>
      </c>
      <c r="C42" s="148">
        <v>9</v>
      </c>
      <c r="D42" s="149">
        <v>-25</v>
      </c>
      <c r="E42" s="147">
        <v>185</v>
      </c>
      <c r="F42" s="149">
        <v>-35.986159169550177</v>
      </c>
      <c r="G42" s="149">
        <v>29.136878814298168</v>
      </c>
      <c r="H42" s="147">
        <v>185</v>
      </c>
      <c r="I42" s="149">
        <v>100</v>
      </c>
      <c r="J42" s="149">
        <v>26.517882386202995</v>
      </c>
      <c r="K42" s="119"/>
    </row>
    <row r="43" spans="1:11" ht="12" customHeight="1" x14ac:dyDescent="0.15">
      <c r="A43" s="158" t="s">
        <v>363</v>
      </c>
      <c r="B43" s="147">
        <v>12</v>
      </c>
      <c r="C43" s="148">
        <v>12</v>
      </c>
      <c r="D43" s="149">
        <v>-7.6923076923076934</v>
      </c>
      <c r="E43" s="147">
        <v>440</v>
      </c>
      <c r="F43" s="149">
        <v>-0.67720090293454405</v>
      </c>
      <c r="G43" s="149">
        <v>32.851906158357771</v>
      </c>
      <c r="H43" s="147">
        <v>440</v>
      </c>
      <c r="I43" s="149">
        <v>100</v>
      </c>
      <c r="J43" s="149">
        <v>29.08052147239264</v>
      </c>
      <c r="K43" s="119"/>
    </row>
    <row r="44" spans="1:11" ht="12" customHeight="1" x14ac:dyDescent="0.15">
      <c r="A44" s="158" t="s">
        <v>364</v>
      </c>
      <c r="B44" s="147">
        <v>27</v>
      </c>
      <c r="C44" s="148">
        <v>26</v>
      </c>
      <c r="D44" s="149">
        <v>0</v>
      </c>
      <c r="E44" s="147">
        <v>2716</v>
      </c>
      <c r="F44" s="149">
        <v>-0.80350620891161384</v>
      </c>
      <c r="G44" s="149">
        <v>50.895635853942458</v>
      </c>
      <c r="H44" s="147">
        <v>2740</v>
      </c>
      <c r="I44" s="149">
        <v>99.12408759124088</v>
      </c>
      <c r="J44" s="149">
        <v>39.586312808945621</v>
      </c>
      <c r="K44" s="119"/>
    </row>
    <row r="45" spans="1:11" ht="12" customHeight="1" x14ac:dyDescent="0.15">
      <c r="A45" s="158" t="s">
        <v>365</v>
      </c>
      <c r="B45" s="147">
        <v>11</v>
      </c>
      <c r="C45" s="148">
        <v>11</v>
      </c>
      <c r="D45" s="149">
        <v>10</v>
      </c>
      <c r="E45" s="147">
        <v>397</v>
      </c>
      <c r="F45" s="149">
        <v>5.3050397877984068</v>
      </c>
      <c r="G45" s="149">
        <v>39.814739579101328</v>
      </c>
      <c r="H45" s="147">
        <v>397</v>
      </c>
      <c r="I45" s="149">
        <v>100</v>
      </c>
      <c r="J45" s="149">
        <v>33.025041371605219</v>
      </c>
      <c r="K45" s="119"/>
    </row>
    <row r="46" spans="1:11" ht="12" customHeight="1" x14ac:dyDescent="0.15">
      <c r="A46" s="158" t="s">
        <v>366</v>
      </c>
      <c r="B46" s="147">
        <v>5</v>
      </c>
      <c r="C46" s="148">
        <v>5</v>
      </c>
      <c r="D46" s="149">
        <v>25</v>
      </c>
      <c r="E46" s="147">
        <v>110</v>
      </c>
      <c r="F46" s="149">
        <v>29.411764705882348</v>
      </c>
      <c r="G46" s="149">
        <v>26.862170087976541</v>
      </c>
      <c r="H46" s="147">
        <v>110</v>
      </c>
      <c r="I46" s="149">
        <v>100</v>
      </c>
      <c r="J46" s="149">
        <v>25.719259064634787</v>
      </c>
      <c r="K46" s="119"/>
    </row>
    <row r="47" spans="1:11" ht="12" customHeight="1" x14ac:dyDescent="0.15">
      <c r="A47" s="158" t="s">
        <v>367</v>
      </c>
      <c r="B47" s="147">
        <v>14</v>
      </c>
      <c r="C47" s="148">
        <v>14</v>
      </c>
      <c r="D47" s="149">
        <v>0</v>
      </c>
      <c r="E47" s="147">
        <v>429</v>
      </c>
      <c r="F47" s="149">
        <v>-5.7142857142857082</v>
      </c>
      <c r="G47" s="149">
        <v>29.272877659974434</v>
      </c>
      <c r="H47" s="147">
        <v>429</v>
      </c>
      <c r="I47" s="149">
        <v>100</v>
      </c>
      <c r="J47" s="149">
        <v>24.406264230748452</v>
      </c>
      <c r="K47" s="119"/>
    </row>
    <row r="48" spans="1:11" ht="12" customHeight="1" x14ac:dyDescent="0.15">
      <c r="A48" s="158" t="s">
        <v>368</v>
      </c>
      <c r="B48" s="147">
        <v>9</v>
      </c>
      <c r="C48" s="148">
        <v>9</v>
      </c>
      <c r="D48" s="149">
        <v>0</v>
      </c>
      <c r="E48" s="147">
        <v>274</v>
      </c>
      <c r="F48" s="149">
        <v>-2.491103202846972</v>
      </c>
      <c r="G48" s="149">
        <v>38.066429418742587</v>
      </c>
      <c r="H48" s="147">
        <v>274</v>
      </c>
      <c r="I48" s="149">
        <v>100</v>
      </c>
      <c r="J48" s="149">
        <v>36.165579962947817</v>
      </c>
      <c r="K48" s="119"/>
    </row>
    <row r="49" spans="1:11" ht="12" customHeight="1" x14ac:dyDescent="0.15">
      <c r="A49" s="158" t="s">
        <v>369</v>
      </c>
      <c r="B49" s="147">
        <v>3</v>
      </c>
      <c r="C49" s="148">
        <v>3</v>
      </c>
      <c r="D49" s="149">
        <v>0</v>
      </c>
      <c r="E49" s="147">
        <v>53</v>
      </c>
      <c r="F49" s="149">
        <v>1.9230769230769198</v>
      </c>
      <c r="G49" s="149">
        <v>9.1296409007912356</v>
      </c>
      <c r="H49" s="147">
        <v>53</v>
      </c>
      <c r="I49" s="149">
        <v>100</v>
      </c>
      <c r="J49" s="149">
        <v>11.14347691354199</v>
      </c>
      <c r="K49" s="119"/>
    </row>
    <row r="53" spans="1:11" ht="20.100000000000001" customHeight="1" x14ac:dyDescent="0.15">
      <c r="A53" s="132" t="s">
        <v>48</v>
      </c>
    </row>
    <row r="54" spans="1:11" ht="9.9499999999999993" customHeight="1" x14ac:dyDescent="0.15">
      <c r="A54" s="292" t="s">
        <v>201</v>
      </c>
      <c r="B54" s="292"/>
      <c r="C54" s="292"/>
      <c r="D54" s="292"/>
      <c r="E54" s="292"/>
      <c r="F54" s="292"/>
      <c r="G54" s="292"/>
      <c r="H54" s="292"/>
      <c r="I54" s="292"/>
      <c r="J54" s="292"/>
      <c r="K54" s="131"/>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6"/>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2" t="s">
        <v>1</v>
      </c>
      <c r="B1" s="272"/>
      <c r="C1" s="272"/>
      <c r="D1" s="272"/>
      <c r="E1" s="272"/>
      <c r="F1" s="272"/>
      <c r="G1" s="272"/>
      <c r="H1" s="272"/>
      <c r="I1" s="272"/>
      <c r="J1" s="272"/>
    </row>
    <row r="2" spans="1:11" ht="20.100000000000001" customHeight="1" x14ac:dyDescent="0.15">
      <c r="A2" s="263" t="s">
        <v>205</v>
      </c>
      <c r="B2" s="279" t="s">
        <v>492</v>
      </c>
      <c r="C2" s="280"/>
      <c r="D2" s="280"/>
      <c r="E2" s="280"/>
      <c r="F2" s="280"/>
      <c r="G2" s="280"/>
      <c r="H2" s="280"/>
      <c r="I2" s="281"/>
      <c r="J2" s="217" t="s">
        <v>494</v>
      </c>
    </row>
    <row r="3" spans="1:11" ht="9.9499999999999993" customHeight="1" x14ac:dyDescent="0.15">
      <c r="A3" s="264"/>
      <c r="B3" s="293" t="s">
        <v>333</v>
      </c>
      <c r="C3" s="294"/>
      <c r="D3" s="269"/>
      <c r="E3" s="267" t="s">
        <v>32</v>
      </c>
      <c r="F3" s="267"/>
      <c r="G3" s="267"/>
      <c r="H3" s="267"/>
      <c r="I3" s="267"/>
      <c r="J3" s="268" t="s">
        <v>31</v>
      </c>
    </row>
    <row r="4" spans="1:11" ht="9.9499999999999993" customHeight="1" x14ac:dyDescent="0.15">
      <c r="A4" s="264"/>
      <c r="B4" s="266" t="s">
        <v>138</v>
      </c>
      <c r="C4" s="267" t="s">
        <v>33</v>
      </c>
      <c r="D4" s="267"/>
      <c r="E4" s="267" t="s">
        <v>138</v>
      </c>
      <c r="F4" s="270" t="s">
        <v>154</v>
      </c>
      <c r="G4" s="270" t="s">
        <v>35</v>
      </c>
      <c r="H4" s="267" t="s">
        <v>176</v>
      </c>
      <c r="I4" s="267"/>
      <c r="J4" s="268"/>
    </row>
    <row r="5" spans="1:11" ht="54.95" customHeight="1" x14ac:dyDescent="0.15">
      <c r="A5" s="264"/>
      <c r="B5" s="266"/>
      <c r="C5" s="137" t="s">
        <v>179</v>
      </c>
      <c r="D5" s="137" t="s">
        <v>154</v>
      </c>
      <c r="E5" s="267"/>
      <c r="F5" s="271"/>
      <c r="G5" s="271"/>
      <c r="H5" s="137" t="s">
        <v>203</v>
      </c>
      <c r="I5" s="137" t="s">
        <v>180</v>
      </c>
      <c r="J5" s="268"/>
    </row>
    <row r="6" spans="1:11" ht="9.9499999999999993" customHeight="1" x14ac:dyDescent="0.15">
      <c r="A6" s="265"/>
      <c r="B6" s="295" t="s">
        <v>139</v>
      </c>
      <c r="C6" s="296"/>
      <c r="D6" s="138" t="s">
        <v>140</v>
      </c>
      <c r="E6" s="138" t="s">
        <v>139</v>
      </c>
      <c r="F6" s="296" t="s">
        <v>140</v>
      </c>
      <c r="G6" s="296"/>
      <c r="H6" s="138" t="s">
        <v>139</v>
      </c>
      <c r="I6" s="296" t="s">
        <v>140</v>
      </c>
      <c r="J6" s="297"/>
    </row>
    <row r="7" spans="1:11" s="123" customFormat="1" ht="17.100000000000001" customHeight="1" x14ac:dyDescent="0.15">
      <c r="A7" s="126" t="s">
        <v>188</v>
      </c>
      <c r="B7" s="125"/>
      <c r="C7" s="127"/>
      <c r="D7" s="125"/>
      <c r="E7" s="127"/>
      <c r="F7" s="127"/>
      <c r="G7" s="125"/>
      <c r="H7" s="127"/>
      <c r="I7" s="125"/>
      <c r="J7" s="127"/>
      <c r="K7" s="127"/>
    </row>
    <row r="8" spans="1:11" ht="12" customHeight="1" x14ac:dyDescent="0.15">
      <c r="A8" s="158" t="s">
        <v>370</v>
      </c>
      <c r="B8" s="147">
        <v>23</v>
      </c>
      <c r="C8" s="148">
        <v>23</v>
      </c>
      <c r="D8" s="149">
        <v>9.5238095238095184</v>
      </c>
      <c r="E8" s="147">
        <v>2245</v>
      </c>
      <c r="F8" s="149">
        <v>4.8575432041102289</v>
      </c>
      <c r="G8" s="149">
        <v>57.140599180975649</v>
      </c>
      <c r="H8" s="147">
        <v>2245</v>
      </c>
      <c r="I8" s="149">
        <v>100</v>
      </c>
      <c r="J8" s="149">
        <v>47.203944687843091</v>
      </c>
      <c r="K8" s="119"/>
    </row>
    <row r="9" spans="1:11" ht="12" customHeight="1" x14ac:dyDescent="0.15">
      <c r="A9" s="158" t="s">
        <v>371</v>
      </c>
      <c r="B9" s="147">
        <v>4</v>
      </c>
      <c r="C9" s="148">
        <v>4</v>
      </c>
      <c r="D9" s="149">
        <v>33.333333333333343</v>
      </c>
      <c r="E9" s="147">
        <v>206</v>
      </c>
      <c r="F9" s="149">
        <v>7.8534031413612553</v>
      </c>
      <c r="G9" s="149">
        <v>55.997494519260883</v>
      </c>
      <c r="H9" s="147">
        <v>206</v>
      </c>
      <c r="I9" s="149">
        <v>100</v>
      </c>
      <c r="J9" s="149">
        <v>43.589485176786766</v>
      </c>
      <c r="K9" s="119"/>
    </row>
    <row r="10" spans="1:11" ht="12" customHeight="1" x14ac:dyDescent="0.15">
      <c r="A10" s="158" t="s">
        <v>372</v>
      </c>
      <c r="B10" s="147">
        <v>15</v>
      </c>
      <c r="C10" s="148">
        <v>15</v>
      </c>
      <c r="D10" s="149">
        <v>0</v>
      </c>
      <c r="E10" s="147">
        <v>1055</v>
      </c>
      <c r="F10" s="149">
        <v>6.0301507537688508</v>
      </c>
      <c r="G10" s="149">
        <v>51.288793762421648</v>
      </c>
      <c r="H10" s="147">
        <v>1055</v>
      </c>
      <c r="I10" s="149">
        <v>100</v>
      </c>
      <c r="J10" s="149">
        <v>42.081268201725578</v>
      </c>
      <c r="K10" s="119"/>
    </row>
    <row r="11" spans="1:11" ht="12" customHeight="1" x14ac:dyDescent="0.15">
      <c r="A11" s="158" t="s">
        <v>373</v>
      </c>
      <c r="B11" s="147">
        <v>4</v>
      </c>
      <c r="C11" s="148">
        <v>4</v>
      </c>
      <c r="D11" s="149">
        <v>0</v>
      </c>
      <c r="E11" s="147">
        <v>263</v>
      </c>
      <c r="F11" s="149">
        <v>-2.2304832713754621</v>
      </c>
      <c r="G11" s="149">
        <v>45.259413712743772</v>
      </c>
      <c r="H11" s="147">
        <v>263</v>
      </c>
      <c r="I11" s="149">
        <v>100</v>
      </c>
      <c r="J11" s="149">
        <v>35.435494353226815</v>
      </c>
      <c r="K11" s="119"/>
    </row>
    <row r="12" spans="1:11" ht="12" customHeight="1" x14ac:dyDescent="0.15">
      <c r="A12" s="158" t="s">
        <v>374</v>
      </c>
      <c r="B12" s="147">
        <v>8</v>
      </c>
      <c r="C12" s="148">
        <v>8</v>
      </c>
      <c r="D12" s="149">
        <v>-20</v>
      </c>
      <c r="E12" s="147">
        <v>804</v>
      </c>
      <c r="F12" s="149">
        <v>-4.6263345195729499</v>
      </c>
      <c r="G12" s="149">
        <v>71.99887658481785</v>
      </c>
      <c r="H12" s="147">
        <v>804</v>
      </c>
      <c r="I12" s="149">
        <v>100</v>
      </c>
      <c r="J12" s="149">
        <v>61.728465117787259</v>
      </c>
      <c r="K12" s="119"/>
    </row>
    <row r="13" spans="1:11" ht="12" customHeight="1" x14ac:dyDescent="0.15">
      <c r="A13" s="158" t="s">
        <v>375</v>
      </c>
      <c r="B13" s="147">
        <v>13</v>
      </c>
      <c r="C13" s="148">
        <v>13</v>
      </c>
      <c r="D13" s="149">
        <v>44.444444444444457</v>
      </c>
      <c r="E13" s="147">
        <v>515</v>
      </c>
      <c r="F13" s="149">
        <v>37.700534759358277</v>
      </c>
      <c r="G13" s="149">
        <v>22.160977137488256</v>
      </c>
      <c r="H13" s="147">
        <v>515</v>
      </c>
      <c r="I13" s="149">
        <v>100</v>
      </c>
      <c r="J13" s="149">
        <v>20.420832156316962</v>
      </c>
      <c r="K13" s="119"/>
    </row>
    <row r="14" spans="1:11" ht="12" customHeight="1" x14ac:dyDescent="0.15">
      <c r="A14" s="158" t="s">
        <v>376</v>
      </c>
      <c r="B14" s="147">
        <v>6</v>
      </c>
      <c r="C14" s="148">
        <v>6</v>
      </c>
      <c r="D14" s="149">
        <v>0</v>
      </c>
      <c r="E14" s="147">
        <v>159</v>
      </c>
      <c r="F14" s="149">
        <v>-2.4539877300613426</v>
      </c>
      <c r="G14" s="149">
        <v>51.844743015568348</v>
      </c>
      <c r="H14" s="147">
        <v>159</v>
      </c>
      <c r="I14" s="149">
        <v>100</v>
      </c>
      <c r="J14" s="149">
        <v>40.388120510346305</v>
      </c>
      <c r="K14" s="119"/>
    </row>
    <row r="15" spans="1:11" ht="12" customHeight="1" x14ac:dyDescent="0.15">
      <c r="A15" s="158" t="s">
        <v>377</v>
      </c>
      <c r="B15" s="147">
        <v>5</v>
      </c>
      <c r="C15" s="148">
        <v>5</v>
      </c>
      <c r="D15" s="149">
        <v>25</v>
      </c>
      <c r="E15" s="147">
        <v>117</v>
      </c>
      <c r="F15" s="149">
        <v>11.428571428571431</v>
      </c>
      <c r="G15" s="149">
        <v>34.250386398763524</v>
      </c>
      <c r="H15" s="147">
        <v>117</v>
      </c>
      <c r="I15" s="149">
        <v>100</v>
      </c>
      <c r="J15" s="149">
        <v>27.501931098408779</v>
      </c>
      <c r="K15" s="119"/>
    </row>
    <row r="16" spans="1:11" ht="12" customHeight="1" x14ac:dyDescent="0.15">
      <c r="A16" s="158" t="s">
        <v>378</v>
      </c>
      <c r="B16" s="147">
        <v>3</v>
      </c>
      <c r="C16" s="148">
        <v>3</v>
      </c>
      <c r="D16" s="149">
        <v>0</v>
      </c>
      <c r="E16" s="147">
        <v>293</v>
      </c>
      <c r="F16" s="149">
        <v>1.3840830449827024</v>
      </c>
      <c r="G16" s="149">
        <v>43.025432125949578</v>
      </c>
      <c r="H16" s="147">
        <v>293</v>
      </c>
      <c r="I16" s="149">
        <v>100</v>
      </c>
      <c r="J16" s="149">
        <v>33.659504507058223</v>
      </c>
      <c r="K16" s="119"/>
    </row>
    <row r="17" spans="1:11" ht="12" customHeight="1" x14ac:dyDescent="0.15">
      <c r="A17" s="158" t="s">
        <v>483</v>
      </c>
      <c r="B17" s="147">
        <v>3</v>
      </c>
      <c r="C17" s="148">
        <v>3</v>
      </c>
      <c r="D17" s="149">
        <v>0</v>
      </c>
      <c r="E17" s="147">
        <v>101</v>
      </c>
      <c r="F17" s="149">
        <v>0</v>
      </c>
      <c r="G17" s="149">
        <v>42.414564037048869</v>
      </c>
      <c r="H17" s="147">
        <v>101</v>
      </c>
      <c r="I17" s="149">
        <v>100</v>
      </c>
      <c r="J17" s="149">
        <v>29.443272196072069</v>
      </c>
      <c r="K17" s="119"/>
    </row>
    <row r="18" spans="1:11" s="123" customFormat="1" ht="17.100000000000001" customHeight="1" x14ac:dyDescent="0.15">
      <c r="A18" s="126" t="s">
        <v>77</v>
      </c>
      <c r="B18" s="125"/>
      <c r="C18" s="127"/>
      <c r="D18" s="125"/>
      <c r="E18" s="127"/>
      <c r="F18" s="127"/>
      <c r="G18" s="125"/>
      <c r="H18" s="127"/>
      <c r="I18" s="125"/>
      <c r="J18" s="127"/>
      <c r="K18" s="127"/>
    </row>
    <row r="19" spans="1:11" ht="12" customHeight="1" x14ac:dyDescent="0.15">
      <c r="A19" s="158" t="s">
        <v>379</v>
      </c>
      <c r="B19" s="147">
        <v>4</v>
      </c>
      <c r="C19" s="148">
        <v>4</v>
      </c>
      <c r="D19" s="149">
        <v>0</v>
      </c>
      <c r="E19" s="147">
        <v>50</v>
      </c>
      <c r="F19" s="149">
        <v>0</v>
      </c>
      <c r="G19" s="149">
        <v>26.064516129032256</v>
      </c>
      <c r="H19" s="147">
        <v>50</v>
      </c>
      <c r="I19" s="149">
        <v>100</v>
      </c>
      <c r="J19" s="149">
        <v>27.96380688197609</v>
      </c>
      <c r="K19" s="119"/>
    </row>
    <row r="20" spans="1:11" ht="12" customHeight="1" x14ac:dyDescent="0.15">
      <c r="A20" s="158" t="s">
        <v>380</v>
      </c>
      <c r="B20" s="147">
        <v>3</v>
      </c>
      <c r="C20" s="148">
        <v>3</v>
      </c>
      <c r="D20" s="149">
        <v>0</v>
      </c>
      <c r="E20" s="147">
        <v>96</v>
      </c>
      <c r="F20" s="149">
        <v>0</v>
      </c>
      <c r="G20" s="149">
        <v>42.137096774193552</v>
      </c>
      <c r="H20" s="147">
        <v>96</v>
      </c>
      <c r="I20" s="149">
        <v>100</v>
      </c>
      <c r="J20" s="149">
        <v>41.337125625385511</v>
      </c>
      <c r="K20" s="119"/>
    </row>
    <row r="21" spans="1:11" ht="12" customHeight="1" x14ac:dyDescent="0.15">
      <c r="A21" s="158" t="s">
        <v>381</v>
      </c>
      <c r="B21" s="147">
        <v>5</v>
      </c>
      <c r="C21" s="148">
        <v>4</v>
      </c>
      <c r="D21" s="149">
        <v>0</v>
      </c>
      <c r="E21" s="147">
        <v>171</v>
      </c>
      <c r="F21" s="149">
        <v>-2.8409090909090935</v>
      </c>
      <c r="G21" s="149">
        <v>34.974533106960955</v>
      </c>
      <c r="H21" s="147">
        <v>297</v>
      </c>
      <c r="I21" s="149">
        <v>57.575757575757578</v>
      </c>
      <c r="J21" s="149">
        <v>32.958654406088762</v>
      </c>
      <c r="K21" s="119"/>
    </row>
    <row r="22" spans="1:11" s="123" customFormat="1" ht="17.100000000000001" customHeight="1" x14ac:dyDescent="0.15">
      <c r="A22" s="126" t="s">
        <v>78</v>
      </c>
      <c r="B22" s="125"/>
      <c r="C22" s="127"/>
      <c r="D22" s="125"/>
      <c r="E22" s="127"/>
      <c r="F22" s="127"/>
      <c r="G22" s="125"/>
      <c r="H22" s="127"/>
      <c r="I22" s="125"/>
      <c r="J22" s="127"/>
      <c r="K22" s="127"/>
    </row>
    <row r="23" spans="1:11" ht="12" customHeight="1" x14ac:dyDescent="0.15">
      <c r="A23" s="158" t="s">
        <v>484</v>
      </c>
      <c r="B23" s="147">
        <v>4</v>
      </c>
      <c r="C23" s="148">
        <v>4</v>
      </c>
      <c r="D23" s="149">
        <v>33.333333333333343</v>
      </c>
      <c r="E23" s="147">
        <v>361</v>
      </c>
      <c r="F23" s="149">
        <v>1.9774011299435017</v>
      </c>
      <c r="G23" s="149">
        <v>58.945945945945944</v>
      </c>
      <c r="H23" s="147">
        <v>361</v>
      </c>
      <c r="I23" s="149">
        <v>100</v>
      </c>
      <c r="J23" s="149">
        <v>57.377383123917816</v>
      </c>
      <c r="K23" s="119"/>
    </row>
    <row r="24" spans="1:11" ht="12" customHeight="1" x14ac:dyDescent="0.15">
      <c r="A24" s="158" t="s">
        <v>382</v>
      </c>
      <c r="B24" s="147">
        <v>5</v>
      </c>
      <c r="C24" s="148">
        <v>5</v>
      </c>
      <c r="D24" s="149">
        <v>0</v>
      </c>
      <c r="E24" s="147">
        <v>132</v>
      </c>
      <c r="F24" s="149">
        <v>3.125</v>
      </c>
      <c r="G24" s="149">
        <v>46.334310850439877</v>
      </c>
      <c r="H24" s="147">
        <v>132</v>
      </c>
      <c r="I24" s="149">
        <v>100</v>
      </c>
      <c r="J24" s="149">
        <v>36.881812676624946</v>
      </c>
      <c r="K24" s="119"/>
    </row>
    <row r="25" spans="1:11" ht="12" customHeight="1" x14ac:dyDescent="0.15">
      <c r="A25" s="158" t="s">
        <v>383</v>
      </c>
      <c r="B25" s="147">
        <v>4</v>
      </c>
      <c r="C25" s="148">
        <v>4</v>
      </c>
      <c r="D25" s="149">
        <v>0</v>
      </c>
      <c r="E25" s="147">
        <v>99</v>
      </c>
      <c r="F25" s="149">
        <v>0</v>
      </c>
      <c r="G25" s="149">
        <v>20.527859237536656</v>
      </c>
      <c r="H25" s="147">
        <v>99</v>
      </c>
      <c r="I25" s="149">
        <v>100</v>
      </c>
      <c r="J25" s="149">
        <v>16.683089259624207</v>
      </c>
      <c r="K25" s="119"/>
    </row>
    <row r="26" spans="1:11" ht="12" customHeight="1" x14ac:dyDescent="0.15">
      <c r="A26" s="158" t="s">
        <v>384</v>
      </c>
      <c r="B26" s="147">
        <v>6</v>
      </c>
      <c r="C26" s="148">
        <v>6</v>
      </c>
      <c r="D26" s="149">
        <v>0</v>
      </c>
      <c r="E26" s="147">
        <v>124</v>
      </c>
      <c r="F26" s="149">
        <v>0</v>
      </c>
      <c r="G26" s="149">
        <v>18.158168574401664</v>
      </c>
      <c r="H26" s="147">
        <v>124</v>
      </c>
      <c r="I26" s="149">
        <v>100</v>
      </c>
      <c r="J26" s="149">
        <v>22.533051295610786</v>
      </c>
      <c r="K26" s="119"/>
    </row>
    <row r="27" spans="1:11" ht="12" customHeight="1" x14ac:dyDescent="0.15">
      <c r="A27" s="158" t="s">
        <v>443</v>
      </c>
      <c r="B27" s="147">
        <v>4</v>
      </c>
      <c r="C27" s="148">
        <v>3</v>
      </c>
      <c r="D27" s="149">
        <v>0</v>
      </c>
      <c r="E27" s="147">
        <v>75</v>
      </c>
      <c r="F27" s="149">
        <v>0</v>
      </c>
      <c r="G27" s="149">
        <v>28.086021505376348</v>
      </c>
      <c r="H27" s="147">
        <v>91</v>
      </c>
      <c r="I27" s="149">
        <v>82.417582417582409</v>
      </c>
      <c r="J27" s="149">
        <v>29.064731359007371</v>
      </c>
      <c r="K27" s="119"/>
    </row>
    <row r="28" spans="1:11" ht="12" customHeight="1" x14ac:dyDescent="0.15">
      <c r="A28" s="158" t="s">
        <v>385</v>
      </c>
      <c r="B28" s="147">
        <v>7</v>
      </c>
      <c r="C28" s="148">
        <v>6</v>
      </c>
      <c r="D28" s="149">
        <v>0</v>
      </c>
      <c r="E28" s="147">
        <v>367</v>
      </c>
      <c r="F28" s="149">
        <v>0.27322404371584241</v>
      </c>
      <c r="G28" s="149">
        <v>22.11479300342797</v>
      </c>
      <c r="H28" s="147">
        <v>390</v>
      </c>
      <c r="I28" s="149">
        <v>94.102564102564102</v>
      </c>
      <c r="J28" s="149">
        <v>17.846228432416524</v>
      </c>
      <c r="K28" s="119"/>
    </row>
    <row r="29" spans="1:11" ht="12" customHeight="1" x14ac:dyDescent="0.15">
      <c r="A29" s="158" t="s">
        <v>386</v>
      </c>
      <c r="B29" s="147">
        <v>19</v>
      </c>
      <c r="C29" s="148">
        <v>19</v>
      </c>
      <c r="D29" s="149">
        <v>-5</v>
      </c>
      <c r="E29" s="147">
        <v>1353</v>
      </c>
      <c r="F29" s="149">
        <v>-1.4566642388929409</v>
      </c>
      <c r="G29" s="149">
        <v>52.577467826587096</v>
      </c>
      <c r="H29" s="147">
        <v>1353</v>
      </c>
      <c r="I29" s="149">
        <v>100</v>
      </c>
      <c r="J29" s="149">
        <v>42.289238365585497</v>
      </c>
      <c r="K29" s="119"/>
    </row>
    <row r="30" spans="1:11" ht="12" customHeight="1" x14ac:dyDescent="0.15">
      <c r="A30" s="158" t="s">
        <v>387</v>
      </c>
      <c r="B30" s="147">
        <v>3</v>
      </c>
      <c r="C30" s="148">
        <v>3</v>
      </c>
      <c r="D30" s="149">
        <v>0</v>
      </c>
      <c r="E30" s="147">
        <v>72</v>
      </c>
      <c r="F30" s="149">
        <v>0</v>
      </c>
      <c r="G30" s="149">
        <v>14.605734767025089</v>
      </c>
      <c r="H30" s="147">
        <v>72</v>
      </c>
      <c r="I30" s="149">
        <v>100</v>
      </c>
      <c r="J30" s="149">
        <v>18.974928300490333</v>
      </c>
      <c r="K30" s="119"/>
    </row>
    <row r="31" spans="1:11" s="123" customFormat="1" ht="17.100000000000001" customHeight="1" x14ac:dyDescent="0.15">
      <c r="A31" s="126" t="s">
        <v>79</v>
      </c>
      <c r="B31" s="125"/>
      <c r="C31" s="127"/>
      <c r="D31" s="125"/>
      <c r="E31" s="127"/>
      <c r="F31" s="127"/>
      <c r="G31" s="125"/>
      <c r="H31" s="127"/>
      <c r="I31" s="125"/>
      <c r="J31" s="127"/>
      <c r="K31" s="127"/>
    </row>
    <row r="32" spans="1:11" ht="12" customHeight="1" x14ac:dyDescent="0.15">
      <c r="A32" s="158" t="s">
        <v>388</v>
      </c>
      <c r="B32" s="147">
        <v>10</v>
      </c>
      <c r="C32" s="148">
        <v>10</v>
      </c>
      <c r="D32" s="149">
        <v>-9.0909090909090935</v>
      </c>
      <c r="E32" s="147">
        <v>443</v>
      </c>
      <c r="F32" s="149">
        <v>2.7842227378190216</v>
      </c>
      <c r="G32" s="149">
        <v>39.445132163402022</v>
      </c>
      <c r="H32" s="147">
        <v>443</v>
      </c>
      <c r="I32" s="149">
        <v>100</v>
      </c>
      <c r="J32" s="149">
        <v>35.293023809346714</v>
      </c>
      <c r="K32" s="119"/>
    </row>
    <row r="33" spans="1:11" ht="12" customHeight="1" x14ac:dyDescent="0.15">
      <c r="A33" s="158" t="s">
        <v>389</v>
      </c>
      <c r="B33" s="147">
        <v>4</v>
      </c>
      <c r="C33" s="148">
        <v>4</v>
      </c>
      <c r="D33" s="149">
        <v>0</v>
      </c>
      <c r="E33" s="147">
        <v>127</v>
      </c>
      <c r="F33" s="149">
        <v>5.8333333333333286</v>
      </c>
      <c r="G33" s="149">
        <v>34.696469392938781</v>
      </c>
      <c r="H33" s="147">
        <v>127</v>
      </c>
      <c r="I33" s="149">
        <v>100</v>
      </c>
      <c r="J33" s="149">
        <v>29.533408636719088</v>
      </c>
      <c r="K33" s="119"/>
    </row>
    <row r="34" spans="1:11" ht="12" customHeight="1" x14ac:dyDescent="0.15">
      <c r="A34" s="158" t="s">
        <v>390</v>
      </c>
      <c r="B34" s="147">
        <v>3</v>
      </c>
      <c r="C34" s="148">
        <v>3</v>
      </c>
      <c r="D34" s="149">
        <v>0</v>
      </c>
      <c r="E34" s="147">
        <v>121</v>
      </c>
      <c r="F34" s="149">
        <v>9.0090090090090058</v>
      </c>
      <c r="G34" s="149">
        <v>16.475606504932021</v>
      </c>
      <c r="H34" s="147">
        <v>121</v>
      </c>
      <c r="I34" s="149">
        <v>100</v>
      </c>
      <c r="J34" s="149">
        <v>23.551881413911062</v>
      </c>
      <c r="K34" s="119"/>
    </row>
    <row r="35" spans="1:11" ht="12" customHeight="1" x14ac:dyDescent="0.15">
      <c r="A35" s="158" t="s">
        <v>391</v>
      </c>
      <c r="B35" s="147">
        <v>6</v>
      </c>
      <c r="C35" s="148">
        <v>6</v>
      </c>
      <c r="D35" s="149">
        <v>0</v>
      </c>
      <c r="E35" s="147">
        <v>238</v>
      </c>
      <c r="F35" s="149">
        <v>0</v>
      </c>
      <c r="G35" s="149">
        <v>33.13906207644348</v>
      </c>
      <c r="H35" s="147">
        <v>238</v>
      </c>
      <c r="I35" s="149">
        <v>100</v>
      </c>
      <c r="J35" s="149">
        <v>32.109692193141427</v>
      </c>
      <c r="K35" s="119"/>
    </row>
    <row r="36" spans="1:11" ht="12" customHeight="1" x14ac:dyDescent="0.15">
      <c r="A36" s="158" t="s">
        <v>392</v>
      </c>
      <c r="B36" s="147">
        <v>4</v>
      </c>
      <c r="C36" s="148">
        <v>4</v>
      </c>
      <c r="D36" s="149">
        <v>0</v>
      </c>
      <c r="E36" s="147">
        <v>140</v>
      </c>
      <c r="F36" s="149">
        <v>-6.0402684563758413</v>
      </c>
      <c r="G36" s="149">
        <v>24.723502304147466</v>
      </c>
      <c r="H36" s="147">
        <v>140</v>
      </c>
      <c r="I36" s="149">
        <v>100</v>
      </c>
      <c r="J36" s="149">
        <v>23.194065777515782</v>
      </c>
      <c r="K36" s="119"/>
    </row>
    <row r="37" spans="1:11" ht="12" customHeight="1" x14ac:dyDescent="0.15">
      <c r="A37" s="158" t="s">
        <v>393</v>
      </c>
      <c r="B37" s="147">
        <v>3</v>
      </c>
      <c r="C37" s="148">
        <v>3</v>
      </c>
      <c r="D37" s="149">
        <v>0</v>
      </c>
      <c r="E37" s="147">
        <v>111</v>
      </c>
      <c r="F37" s="149">
        <v>0</v>
      </c>
      <c r="G37" s="149">
        <v>19.325777390293521</v>
      </c>
      <c r="H37" s="147">
        <v>111</v>
      </c>
      <c r="I37" s="149">
        <v>100</v>
      </c>
      <c r="J37" s="149">
        <v>27.363757199822775</v>
      </c>
      <c r="K37" s="119"/>
    </row>
    <row r="38" spans="1:11" ht="12" customHeight="1" x14ac:dyDescent="0.15">
      <c r="A38" s="158" t="s">
        <v>394</v>
      </c>
      <c r="B38" s="147">
        <v>5</v>
      </c>
      <c r="C38" s="148">
        <v>4</v>
      </c>
      <c r="D38" s="149">
        <v>-20</v>
      </c>
      <c r="E38" s="147">
        <v>101</v>
      </c>
      <c r="F38" s="149">
        <v>-12.173913043478265</v>
      </c>
      <c r="G38" s="149">
        <v>24.337272436921111</v>
      </c>
      <c r="H38" s="147">
        <v>119</v>
      </c>
      <c r="I38" s="149">
        <v>84.87394957983193</v>
      </c>
      <c r="J38" s="149">
        <v>18.808134951915498</v>
      </c>
      <c r="K38" s="119"/>
    </row>
    <row r="39" spans="1:11" ht="12" customHeight="1" x14ac:dyDescent="0.15">
      <c r="A39" s="158" t="s">
        <v>459</v>
      </c>
      <c r="B39" s="147">
        <v>4</v>
      </c>
      <c r="C39" s="148">
        <v>3</v>
      </c>
      <c r="D39" s="149">
        <v>50</v>
      </c>
      <c r="E39" s="147">
        <v>62</v>
      </c>
      <c r="F39" s="149">
        <v>72.222222222222229</v>
      </c>
      <c r="G39" s="149">
        <v>36.524453694068676</v>
      </c>
      <c r="H39" s="147">
        <v>110</v>
      </c>
      <c r="I39" s="149">
        <v>56.36363636363636</v>
      </c>
      <c r="J39" s="149">
        <v>26.910055298499042</v>
      </c>
      <c r="K39" s="119"/>
    </row>
    <row r="40" spans="1:11" ht="12" customHeight="1" x14ac:dyDescent="0.15">
      <c r="A40" s="158" t="s">
        <v>395</v>
      </c>
      <c r="B40" s="147">
        <v>15</v>
      </c>
      <c r="C40" s="148">
        <v>15</v>
      </c>
      <c r="D40" s="149">
        <v>0</v>
      </c>
      <c r="E40" s="147">
        <v>1015</v>
      </c>
      <c r="F40" s="149">
        <v>0</v>
      </c>
      <c r="G40" s="149">
        <v>41.770220880343238</v>
      </c>
      <c r="H40" s="147">
        <v>1015</v>
      </c>
      <c r="I40" s="149">
        <v>100</v>
      </c>
      <c r="J40" s="149">
        <v>33.48150851898685</v>
      </c>
      <c r="K40" s="119"/>
    </row>
    <row r="41" spans="1:11" ht="12" customHeight="1" x14ac:dyDescent="0.15">
      <c r="A41" s="158" t="s">
        <v>396</v>
      </c>
      <c r="B41" s="147">
        <v>5</v>
      </c>
      <c r="C41" s="148">
        <v>5</v>
      </c>
      <c r="D41" s="149">
        <v>-16.666666666666671</v>
      </c>
      <c r="E41" s="147">
        <v>239</v>
      </c>
      <c r="F41" s="149">
        <v>-5.9055118110236151</v>
      </c>
      <c r="G41" s="149">
        <v>64.111216088540971</v>
      </c>
      <c r="H41" s="147">
        <v>239</v>
      </c>
      <c r="I41" s="149">
        <v>100</v>
      </c>
      <c r="J41" s="149">
        <v>55.662317940222273</v>
      </c>
      <c r="K41" s="119"/>
    </row>
    <row r="42" spans="1:11" ht="12" customHeight="1" x14ac:dyDescent="0.15">
      <c r="A42" s="158" t="s">
        <v>397</v>
      </c>
      <c r="B42" s="147">
        <v>8</v>
      </c>
      <c r="C42" s="148">
        <v>8</v>
      </c>
      <c r="D42" s="149">
        <v>0</v>
      </c>
      <c r="E42" s="147">
        <v>182</v>
      </c>
      <c r="F42" s="149">
        <v>1.6759776536312785</v>
      </c>
      <c r="G42" s="149">
        <v>29.067706487061322</v>
      </c>
      <c r="H42" s="147">
        <v>182</v>
      </c>
      <c r="I42" s="149">
        <v>100</v>
      </c>
      <c r="J42" s="149">
        <v>25.908450833013298</v>
      </c>
      <c r="K42" s="119"/>
    </row>
    <row r="43" spans="1:11" ht="12" customHeight="1" x14ac:dyDescent="0.15">
      <c r="A43" s="158" t="s">
        <v>461</v>
      </c>
      <c r="B43" s="147">
        <v>3</v>
      </c>
      <c r="C43" s="148">
        <v>3</v>
      </c>
      <c r="D43" s="149">
        <v>0</v>
      </c>
      <c r="E43" s="147">
        <v>62</v>
      </c>
      <c r="F43" s="149">
        <v>0</v>
      </c>
      <c r="G43" s="149">
        <v>18.418314255983351</v>
      </c>
      <c r="H43" s="147">
        <v>62</v>
      </c>
      <c r="I43" s="149">
        <v>100</v>
      </c>
      <c r="J43" s="149">
        <v>30.216634863621056</v>
      </c>
      <c r="K43" s="119"/>
    </row>
    <row r="44" spans="1:11" ht="12" customHeight="1" x14ac:dyDescent="0.15">
      <c r="A44" s="158" t="s">
        <v>398</v>
      </c>
      <c r="B44" s="147">
        <v>4</v>
      </c>
      <c r="C44" s="148">
        <v>4</v>
      </c>
      <c r="D44" s="149">
        <v>-20</v>
      </c>
      <c r="E44" s="147">
        <v>165</v>
      </c>
      <c r="F44" s="149">
        <v>-1.7857142857142918</v>
      </c>
      <c r="G44" s="149">
        <v>26.705767350928639</v>
      </c>
      <c r="H44" s="147">
        <v>165</v>
      </c>
      <c r="I44" s="149">
        <v>100</v>
      </c>
      <c r="J44" s="149">
        <v>30.372332199195796</v>
      </c>
      <c r="K44" s="119"/>
    </row>
    <row r="45" spans="1:11" s="123" customFormat="1" ht="17.100000000000001" customHeight="1" x14ac:dyDescent="0.15">
      <c r="A45" s="126" t="s">
        <v>80</v>
      </c>
      <c r="B45" s="125"/>
      <c r="C45" s="127"/>
      <c r="D45" s="125"/>
      <c r="E45" s="127"/>
      <c r="F45" s="127"/>
      <c r="G45" s="125"/>
      <c r="H45" s="127"/>
      <c r="I45" s="125"/>
      <c r="J45" s="127"/>
      <c r="K45" s="127"/>
    </row>
    <row r="46" spans="1:11" ht="12" customHeight="1" x14ac:dyDescent="0.15">
      <c r="A46" s="158" t="s">
        <v>399</v>
      </c>
      <c r="B46" s="147">
        <v>3</v>
      </c>
      <c r="C46" s="148">
        <v>3</v>
      </c>
      <c r="D46" s="149">
        <v>0</v>
      </c>
      <c r="E46" s="147">
        <v>418</v>
      </c>
      <c r="F46" s="149">
        <v>0.4807692307692264</v>
      </c>
      <c r="G46" s="149">
        <v>46.967124556258682</v>
      </c>
      <c r="H46" s="147">
        <v>418</v>
      </c>
      <c r="I46" s="149">
        <v>100</v>
      </c>
      <c r="J46" s="149">
        <v>37.584447489015922</v>
      </c>
      <c r="K46" s="119"/>
    </row>
    <row r="47" spans="1:11" ht="12" customHeight="1" x14ac:dyDescent="0.15">
      <c r="A47" s="158" t="s">
        <v>400</v>
      </c>
      <c r="B47" s="147">
        <v>9</v>
      </c>
      <c r="C47" s="148">
        <v>9</v>
      </c>
      <c r="D47" s="149">
        <v>0</v>
      </c>
      <c r="E47" s="147">
        <v>606</v>
      </c>
      <c r="F47" s="149">
        <v>-8.4592145015105729</v>
      </c>
      <c r="G47" s="149">
        <v>65.777706802938368</v>
      </c>
      <c r="H47" s="147">
        <v>606</v>
      </c>
      <c r="I47" s="149">
        <v>100</v>
      </c>
      <c r="J47" s="149">
        <v>57.768184955831892</v>
      </c>
      <c r="K47" s="119"/>
    </row>
    <row r="48" spans="1:11" ht="12" customHeight="1" x14ac:dyDescent="0.15">
      <c r="A48" s="158" t="s">
        <v>401</v>
      </c>
      <c r="B48" s="147">
        <v>14</v>
      </c>
      <c r="C48" s="148">
        <v>13</v>
      </c>
      <c r="D48" s="149">
        <v>-13.333333333333329</v>
      </c>
      <c r="E48" s="147">
        <v>1015</v>
      </c>
      <c r="F48" s="149">
        <v>-2.6845637583892596</v>
      </c>
      <c r="G48" s="149">
        <v>69.420488177449641</v>
      </c>
      <c r="H48" s="147">
        <v>1034</v>
      </c>
      <c r="I48" s="149">
        <v>98.162475822050283</v>
      </c>
      <c r="J48" s="149">
        <v>66.945662979890614</v>
      </c>
      <c r="K48" s="119"/>
    </row>
    <row r="49" spans="1:11" ht="12" customHeight="1" x14ac:dyDescent="0.15">
      <c r="A49" s="158" t="s">
        <v>540</v>
      </c>
      <c r="B49" s="147">
        <v>3</v>
      </c>
      <c r="C49" s="148">
        <v>3</v>
      </c>
      <c r="D49" s="149">
        <v>0</v>
      </c>
      <c r="E49" s="147">
        <v>207</v>
      </c>
      <c r="F49" s="149">
        <v>0</v>
      </c>
      <c r="G49" s="149">
        <v>23.640330372448183</v>
      </c>
      <c r="H49" s="147">
        <v>207</v>
      </c>
      <c r="I49" s="149">
        <v>100</v>
      </c>
      <c r="J49" s="149">
        <v>28.050760704578348</v>
      </c>
      <c r="K49" s="119"/>
    </row>
    <row r="50" spans="1:11" ht="12" customHeight="1" x14ac:dyDescent="0.15">
      <c r="A50" s="158" t="s">
        <v>402</v>
      </c>
      <c r="B50" s="147">
        <v>3</v>
      </c>
      <c r="C50" s="148">
        <v>3</v>
      </c>
      <c r="D50" s="149">
        <v>0</v>
      </c>
      <c r="E50" s="147">
        <v>160</v>
      </c>
      <c r="F50" s="149">
        <v>-29.51541850220265</v>
      </c>
      <c r="G50" s="149">
        <v>31.633064516129032</v>
      </c>
      <c r="H50" s="147">
        <v>160</v>
      </c>
      <c r="I50" s="149">
        <v>100</v>
      </c>
      <c r="J50" s="149">
        <v>25.169162506932892</v>
      </c>
      <c r="K50" s="119"/>
    </row>
    <row r="51" spans="1:11" ht="12" customHeight="1" x14ac:dyDescent="0.15">
      <c r="A51" s="158" t="s">
        <v>403</v>
      </c>
      <c r="B51" s="147">
        <v>3</v>
      </c>
      <c r="C51" s="148">
        <v>3</v>
      </c>
      <c r="D51" s="149">
        <v>0</v>
      </c>
      <c r="E51" s="147">
        <v>114</v>
      </c>
      <c r="F51" s="149">
        <v>0</v>
      </c>
      <c r="G51" s="149">
        <v>15.336728919071874</v>
      </c>
      <c r="H51" s="147">
        <v>114</v>
      </c>
      <c r="I51" s="149">
        <v>100</v>
      </c>
      <c r="J51" s="149">
        <v>15.470383275261323</v>
      </c>
      <c r="K51" s="119"/>
    </row>
    <row r="55" spans="1:11" ht="20.100000000000001" customHeight="1" x14ac:dyDescent="0.15">
      <c r="A55" s="132" t="s">
        <v>48</v>
      </c>
    </row>
    <row r="56" spans="1:11" ht="9.9499999999999993" customHeight="1" x14ac:dyDescent="0.15">
      <c r="A56" s="292" t="s">
        <v>201</v>
      </c>
      <c r="B56" s="292"/>
      <c r="C56" s="292"/>
      <c r="D56" s="292"/>
      <c r="E56" s="292"/>
      <c r="F56" s="292"/>
      <c r="G56" s="292"/>
      <c r="H56" s="292"/>
      <c r="I56" s="292"/>
      <c r="J56" s="292"/>
      <c r="K56" s="131"/>
    </row>
  </sheetData>
  <mergeCells count="16">
    <mergeCell ref="A56:J56"/>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1"/>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2" t="s">
        <v>1</v>
      </c>
      <c r="B1" s="272"/>
      <c r="C1" s="272"/>
      <c r="D1" s="272"/>
      <c r="E1" s="272"/>
      <c r="F1" s="272"/>
      <c r="G1" s="272"/>
      <c r="H1" s="272"/>
      <c r="I1" s="272"/>
      <c r="J1" s="272"/>
    </row>
    <row r="2" spans="1:11" ht="20.100000000000001" customHeight="1" x14ac:dyDescent="0.15">
      <c r="A2" s="263" t="s">
        <v>205</v>
      </c>
      <c r="B2" s="279" t="s">
        <v>492</v>
      </c>
      <c r="C2" s="280"/>
      <c r="D2" s="280"/>
      <c r="E2" s="280"/>
      <c r="F2" s="280"/>
      <c r="G2" s="280"/>
      <c r="H2" s="280"/>
      <c r="I2" s="281"/>
      <c r="J2" s="217" t="s">
        <v>494</v>
      </c>
    </row>
    <row r="3" spans="1:11" ht="9.9499999999999993" customHeight="1" x14ac:dyDescent="0.15">
      <c r="A3" s="264"/>
      <c r="B3" s="293" t="s">
        <v>333</v>
      </c>
      <c r="C3" s="294"/>
      <c r="D3" s="269"/>
      <c r="E3" s="267" t="s">
        <v>32</v>
      </c>
      <c r="F3" s="267"/>
      <c r="G3" s="267"/>
      <c r="H3" s="267"/>
      <c r="I3" s="267"/>
      <c r="J3" s="268" t="s">
        <v>31</v>
      </c>
    </row>
    <row r="4" spans="1:11" ht="9.9499999999999993" customHeight="1" x14ac:dyDescent="0.15">
      <c r="A4" s="264"/>
      <c r="B4" s="266" t="s">
        <v>138</v>
      </c>
      <c r="C4" s="267" t="s">
        <v>33</v>
      </c>
      <c r="D4" s="267"/>
      <c r="E4" s="267" t="s">
        <v>138</v>
      </c>
      <c r="F4" s="270" t="s">
        <v>154</v>
      </c>
      <c r="G4" s="270" t="s">
        <v>35</v>
      </c>
      <c r="H4" s="267" t="s">
        <v>176</v>
      </c>
      <c r="I4" s="267"/>
      <c r="J4" s="268"/>
    </row>
    <row r="5" spans="1:11" ht="54.95" customHeight="1" x14ac:dyDescent="0.15">
      <c r="A5" s="264"/>
      <c r="B5" s="266"/>
      <c r="C5" s="137" t="s">
        <v>179</v>
      </c>
      <c r="D5" s="137" t="s">
        <v>154</v>
      </c>
      <c r="E5" s="267"/>
      <c r="F5" s="271"/>
      <c r="G5" s="271"/>
      <c r="H5" s="137" t="s">
        <v>203</v>
      </c>
      <c r="I5" s="137" t="s">
        <v>180</v>
      </c>
      <c r="J5" s="268"/>
    </row>
    <row r="6" spans="1:11" ht="9.9499999999999993" customHeight="1" x14ac:dyDescent="0.15">
      <c r="A6" s="265"/>
      <c r="B6" s="295" t="s">
        <v>139</v>
      </c>
      <c r="C6" s="296"/>
      <c r="D6" s="138" t="s">
        <v>140</v>
      </c>
      <c r="E6" s="138" t="s">
        <v>139</v>
      </c>
      <c r="F6" s="296" t="s">
        <v>140</v>
      </c>
      <c r="G6" s="296"/>
      <c r="H6" s="138" t="s">
        <v>139</v>
      </c>
      <c r="I6" s="296" t="s">
        <v>140</v>
      </c>
      <c r="J6" s="297"/>
    </row>
    <row r="7" spans="1:11" s="123" customFormat="1" ht="17.100000000000001" customHeight="1" x14ac:dyDescent="0.15">
      <c r="A7" s="126" t="s">
        <v>81</v>
      </c>
      <c r="B7" s="125"/>
      <c r="C7" s="127"/>
      <c r="D7" s="125"/>
      <c r="E7" s="127"/>
      <c r="F7" s="127"/>
      <c r="G7" s="125"/>
      <c r="H7" s="127"/>
      <c r="I7" s="125"/>
      <c r="J7" s="127"/>
      <c r="K7" s="127"/>
    </row>
    <row r="8" spans="1:11" ht="12" customHeight="1" x14ac:dyDescent="0.15">
      <c r="A8" s="158" t="s">
        <v>404</v>
      </c>
      <c r="B8" s="147">
        <v>5</v>
      </c>
      <c r="C8" s="148">
        <v>5</v>
      </c>
      <c r="D8" s="149">
        <v>0</v>
      </c>
      <c r="E8" s="147">
        <v>112</v>
      </c>
      <c r="F8" s="149">
        <v>0</v>
      </c>
      <c r="G8" s="149">
        <v>34.504608294930875</v>
      </c>
      <c r="H8" s="147">
        <v>112</v>
      </c>
      <c r="I8" s="149">
        <v>100</v>
      </c>
      <c r="J8" s="149">
        <v>28.930613688616404</v>
      </c>
      <c r="K8" s="119"/>
    </row>
    <row r="9" spans="1:11" ht="12" customHeight="1" x14ac:dyDescent="0.15">
      <c r="A9" s="158" t="s">
        <v>405</v>
      </c>
      <c r="B9" s="147">
        <v>12</v>
      </c>
      <c r="C9" s="148">
        <v>10</v>
      </c>
      <c r="D9" s="149">
        <v>-9.0909090909090935</v>
      </c>
      <c r="E9" s="147">
        <v>418</v>
      </c>
      <c r="F9" s="149">
        <v>-12.734864300626299</v>
      </c>
      <c r="G9" s="149">
        <v>39.836394505324897</v>
      </c>
      <c r="H9" s="147">
        <v>463</v>
      </c>
      <c r="I9" s="149">
        <v>90.280777537796979</v>
      </c>
      <c r="J9" s="149">
        <v>37.320512431316594</v>
      </c>
      <c r="K9" s="119"/>
    </row>
    <row r="10" spans="1:11" ht="12" customHeight="1" x14ac:dyDescent="0.15">
      <c r="A10" s="158" t="s">
        <v>406</v>
      </c>
      <c r="B10" s="147">
        <v>4</v>
      </c>
      <c r="C10" s="148">
        <v>4</v>
      </c>
      <c r="D10" s="149">
        <v>0</v>
      </c>
      <c r="E10" s="147">
        <v>151</v>
      </c>
      <c r="F10" s="149">
        <v>11.029411764705884</v>
      </c>
      <c r="G10" s="149">
        <v>22.431104464857938</v>
      </c>
      <c r="H10" s="147">
        <v>151</v>
      </c>
      <c r="I10" s="149">
        <v>100</v>
      </c>
      <c r="J10" s="149">
        <v>32.934452997434107</v>
      </c>
      <c r="K10" s="119"/>
    </row>
    <row r="11" spans="1:11" ht="12" customHeight="1" x14ac:dyDescent="0.15">
      <c r="A11" s="158" t="s">
        <v>407</v>
      </c>
      <c r="B11" s="147">
        <v>11</v>
      </c>
      <c r="C11" s="148">
        <v>11</v>
      </c>
      <c r="D11" s="149">
        <v>0</v>
      </c>
      <c r="E11" s="147">
        <v>383</v>
      </c>
      <c r="F11" s="149">
        <v>4.3596730245231612</v>
      </c>
      <c r="G11" s="149">
        <v>30.826244420112864</v>
      </c>
      <c r="H11" s="147">
        <v>383</v>
      </c>
      <c r="I11" s="149">
        <v>100</v>
      </c>
      <c r="J11" s="149">
        <v>28.056317778147932</v>
      </c>
      <c r="K11" s="119"/>
    </row>
    <row r="12" spans="1:11" ht="12" customHeight="1" x14ac:dyDescent="0.15">
      <c r="A12" s="158" t="s">
        <v>408</v>
      </c>
      <c r="B12" s="147">
        <v>5</v>
      </c>
      <c r="C12" s="148">
        <v>5</v>
      </c>
      <c r="D12" s="149">
        <v>0</v>
      </c>
      <c r="E12" s="147">
        <v>240</v>
      </c>
      <c r="F12" s="149">
        <v>0</v>
      </c>
      <c r="G12" s="149">
        <v>11.330645161290324</v>
      </c>
      <c r="H12" s="147">
        <v>240</v>
      </c>
      <c r="I12" s="149">
        <v>100</v>
      </c>
      <c r="J12" s="149">
        <v>12.446943387905849</v>
      </c>
      <c r="K12" s="119"/>
    </row>
    <row r="13" spans="1:11" ht="12" customHeight="1" x14ac:dyDescent="0.15">
      <c r="A13" s="158" t="s">
        <v>409</v>
      </c>
      <c r="B13" s="147">
        <v>6</v>
      </c>
      <c r="C13" s="148">
        <v>5</v>
      </c>
      <c r="D13" s="149">
        <v>-16.666666666666671</v>
      </c>
      <c r="E13" s="147">
        <v>240</v>
      </c>
      <c r="F13" s="149">
        <v>-12.087912087912088</v>
      </c>
      <c r="G13" s="149">
        <v>21.196236559139788</v>
      </c>
      <c r="H13" s="147">
        <v>262</v>
      </c>
      <c r="I13" s="149">
        <v>91.603053435114504</v>
      </c>
      <c r="J13" s="149">
        <v>25.765326837190415</v>
      </c>
      <c r="K13" s="119"/>
    </row>
    <row r="14" spans="1:11" s="123" customFormat="1" ht="17.100000000000001" customHeight="1" x14ac:dyDescent="0.15">
      <c r="A14" s="126" t="s">
        <v>82</v>
      </c>
      <c r="B14" s="125"/>
      <c r="C14" s="127"/>
      <c r="D14" s="125"/>
      <c r="E14" s="127"/>
      <c r="F14" s="127"/>
      <c r="G14" s="125"/>
      <c r="H14" s="127"/>
      <c r="I14" s="125"/>
      <c r="J14" s="127"/>
      <c r="K14" s="127"/>
    </row>
    <row r="15" spans="1:11" ht="12" customHeight="1" x14ac:dyDescent="0.15">
      <c r="A15" s="158" t="s">
        <v>410</v>
      </c>
      <c r="B15" s="147">
        <v>6</v>
      </c>
      <c r="C15" s="148">
        <v>6</v>
      </c>
      <c r="D15" s="149">
        <v>0</v>
      </c>
      <c r="E15" s="147">
        <v>518</v>
      </c>
      <c r="F15" s="149">
        <v>6.584362139917701</v>
      </c>
      <c r="G15" s="149">
        <v>42.17835346867605</v>
      </c>
      <c r="H15" s="147">
        <v>518</v>
      </c>
      <c r="I15" s="149">
        <v>100</v>
      </c>
      <c r="J15" s="149">
        <v>41.895533003255196</v>
      </c>
      <c r="K15" s="119"/>
    </row>
    <row r="16" spans="1:11" ht="12" customHeight="1" x14ac:dyDescent="0.15">
      <c r="A16" s="158" t="s">
        <v>411</v>
      </c>
      <c r="B16" s="147">
        <v>4</v>
      </c>
      <c r="C16" s="148">
        <v>4</v>
      </c>
      <c r="D16" s="149">
        <v>0</v>
      </c>
      <c r="E16" s="147">
        <v>187</v>
      </c>
      <c r="F16" s="149">
        <v>0</v>
      </c>
      <c r="G16" s="149">
        <v>37.536656891495603</v>
      </c>
      <c r="H16" s="147">
        <v>187</v>
      </c>
      <c r="I16" s="149">
        <v>100</v>
      </c>
      <c r="J16" s="149">
        <v>27.554754492326179</v>
      </c>
      <c r="K16" s="119"/>
    </row>
    <row r="17" spans="1:11" ht="12" customHeight="1" x14ac:dyDescent="0.15">
      <c r="A17" s="158" t="s">
        <v>412</v>
      </c>
      <c r="B17" s="147">
        <v>3</v>
      </c>
      <c r="C17" s="148">
        <v>3</v>
      </c>
      <c r="D17" s="149">
        <v>0</v>
      </c>
      <c r="E17" s="147">
        <v>129</v>
      </c>
      <c r="F17" s="149">
        <v>4.0322580645161281</v>
      </c>
      <c r="G17" s="149">
        <v>31.207801950487625</v>
      </c>
      <c r="H17" s="147">
        <v>129</v>
      </c>
      <c r="I17" s="149">
        <v>100</v>
      </c>
      <c r="J17" s="149">
        <v>27.465967278631197</v>
      </c>
      <c r="K17" s="119"/>
    </row>
    <row r="18" spans="1:11" ht="12" customHeight="1" x14ac:dyDescent="0.15">
      <c r="A18" s="158" t="s">
        <v>413</v>
      </c>
      <c r="B18" s="147">
        <v>4</v>
      </c>
      <c r="C18" s="148">
        <v>4</v>
      </c>
      <c r="D18" s="149">
        <v>0</v>
      </c>
      <c r="E18" s="147">
        <v>82</v>
      </c>
      <c r="F18" s="149">
        <v>0</v>
      </c>
      <c r="G18" s="149">
        <v>30.763178599527929</v>
      </c>
      <c r="H18" s="147">
        <v>82</v>
      </c>
      <c r="I18" s="149">
        <v>100</v>
      </c>
      <c r="J18" s="149">
        <v>20.221811460258778</v>
      </c>
      <c r="K18" s="119"/>
    </row>
    <row r="19" spans="1:11" ht="12" customHeight="1" x14ac:dyDescent="0.15">
      <c r="A19" s="158" t="s">
        <v>414</v>
      </c>
      <c r="B19" s="147">
        <v>3</v>
      </c>
      <c r="C19" s="148">
        <v>3</v>
      </c>
      <c r="D19" s="149">
        <v>0</v>
      </c>
      <c r="E19" s="147">
        <v>80</v>
      </c>
      <c r="F19" s="149">
        <v>0</v>
      </c>
      <c r="G19" s="149">
        <v>20.887096774193548</v>
      </c>
      <c r="H19" s="147">
        <v>80</v>
      </c>
      <c r="I19" s="149">
        <v>100</v>
      </c>
      <c r="J19" s="149">
        <v>14.668032786885247</v>
      </c>
      <c r="K19" s="119"/>
    </row>
    <row r="20" spans="1:11" ht="12" customHeight="1" x14ac:dyDescent="0.15">
      <c r="A20" s="158" t="s">
        <v>415</v>
      </c>
      <c r="B20" s="147">
        <v>7</v>
      </c>
      <c r="C20" s="148">
        <v>7</v>
      </c>
      <c r="D20" s="149">
        <v>0</v>
      </c>
      <c r="E20" s="147">
        <v>342</v>
      </c>
      <c r="F20" s="149">
        <v>3.0120481927710898</v>
      </c>
      <c r="G20" s="149">
        <v>55.517826825127337</v>
      </c>
      <c r="H20" s="147">
        <v>342</v>
      </c>
      <c r="I20" s="149">
        <v>100</v>
      </c>
      <c r="J20" s="149">
        <v>45.042661298053879</v>
      </c>
      <c r="K20" s="119"/>
    </row>
    <row r="21" spans="1:11" ht="12" customHeight="1" x14ac:dyDescent="0.15">
      <c r="A21" s="158" t="s">
        <v>416</v>
      </c>
      <c r="B21" s="147">
        <v>16</v>
      </c>
      <c r="C21" s="148">
        <v>16</v>
      </c>
      <c r="D21" s="149">
        <v>6.6666666666666714</v>
      </c>
      <c r="E21" s="147">
        <v>771</v>
      </c>
      <c r="F21" s="149">
        <v>0.26007802340701858</v>
      </c>
      <c r="G21" s="149">
        <v>39.299610894941637</v>
      </c>
      <c r="H21" s="147">
        <v>771</v>
      </c>
      <c r="I21" s="149">
        <v>100</v>
      </c>
      <c r="J21" s="149">
        <v>37.539506178105157</v>
      </c>
      <c r="K21" s="119"/>
    </row>
    <row r="22" spans="1:11" ht="12" customHeight="1" x14ac:dyDescent="0.15">
      <c r="A22" s="158" t="s">
        <v>417</v>
      </c>
      <c r="B22" s="147">
        <v>5</v>
      </c>
      <c r="C22" s="148">
        <v>5</v>
      </c>
      <c r="D22" s="149">
        <v>0</v>
      </c>
      <c r="E22" s="147">
        <v>251</v>
      </c>
      <c r="F22" s="149">
        <v>1.6194331983805625</v>
      </c>
      <c r="G22" s="149">
        <v>34.571391851947055</v>
      </c>
      <c r="H22" s="147">
        <v>251</v>
      </c>
      <c r="I22" s="149">
        <v>100</v>
      </c>
      <c r="J22" s="149">
        <v>26.94073856150629</v>
      </c>
      <c r="K22" s="119"/>
    </row>
    <row r="23" spans="1:11" ht="12" customHeight="1" x14ac:dyDescent="0.15">
      <c r="A23" s="158" t="s">
        <v>418</v>
      </c>
      <c r="B23" s="147">
        <v>5</v>
      </c>
      <c r="C23" s="148">
        <v>5</v>
      </c>
      <c r="D23" s="149">
        <v>0</v>
      </c>
      <c r="E23" s="147">
        <v>166</v>
      </c>
      <c r="F23" s="149">
        <v>0</v>
      </c>
      <c r="G23" s="149">
        <v>28.604741546832489</v>
      </c>
      <c r="H23" s="147">
        <v>166</v>
      </c>
      <c r="I23" s="149">
        <v>100</v>
      </c>
      <c r="J23" s="149">
        <v>26.432667669906863</v>
      </c>
      <c r="K23" s="119"/>
    </row>
    <row r="24" spans="1:11" ht="12" customHeight="1" x14ac:dyDescent="0.15">
      <c r="A24" s="158" t="s">
        <v>419</v>
      </c>
      <c r="B24" s="147">
        <v>9</v>
      </c>
      <c r="C24" s="148">
        <v>8</v>
      </c>
      <c r="D24" s="149">
        <v>0</v>
      </c>
      <c r="E24" s="147">
        <v>477</v>
      </c>
      <c r="F24" s="149">
        <v>0</v>
      </c>
      <c r="G24" s="149">
        <v>15.148441198349902</v>
      </c>
      <c r="H24" s="147">
        <v>577</v>
      </c>
      <c r="I24" s="149">
        <v>82.668977469670708</v>
      </c>
      <c r="J24" s="149">
        <v>20.335448894217613</v>
      </c>
      <c r="K24" s="119"/>
    </row>
    <row r="25" spans="1:11" ht="12" customHeight="1" x14ac:dyDescent="0.15">
      <c r="A25" s="158" t="s">
        <v>420</v>
      </c>
      <c r="B25" s="147">
        <v>7</v>
      </c>
      <c r="C25" s="148">
        <v>7</v>
      </c>
      <c r="D25" s="149">
        <v>0</v>
      </c>
      <c r="E25" s="147">
        <v>278</v>
      </c>
      <c r="F25" s="149">
        <v>1.0909090909090935</v>
      </c>
      <c r="G25" s="149">
        <v>36.46942312453578</v>
      </c>
      <c r="H25" s="147">
        <v>278</v>
      </c>
      <c r="I25" s="149">
        <v>100</v>
      </c>
      <c r="J25" s="149">
        <v>40.303635738919077</v>
      </c>
      <c r="K25" s="119"/>
    </row>
    <row r="26" spans="1:11" ht="12" customHeight="1" x14ac:dyDescent="0.15">
      <c r="A26" s="158" t="s">
        <v>421</v>
      </c>
      <c r="B26" s="147">
        <v>5</v>
      </c>
      <c r="C26" s="148">
        <v>5</v>
      </c>
      <c r="D26" s="149">
        <v>0</v>
      </c>
      <c r="E26" s="147">
        <v>141</v>
      </c>
      <c r="F26" s="149">
        <v>-2.7586206896551744</v>
      </c>
      <c r="G26" s="149">
        <v>28.826355525051479</v>
      </c>
      <c r="H26" s="147">
        <v>141</v>
      </c>
      <c r="I26" s="149">
        <v>100</v>
      </c>
      <c r="J26" s="149">
        <v>30.063081009296148</v>
      </c>
      <c r="K26" s="119"/>
    </row>
    <row r="27" spans="1:11" ht="12" customHeight="1" x14ac:dyDescent="0.15">
      <c r="A27" s="158" t="s">
        <v>422</v>
      </c>
      <c r="B27" s="147">
        <v>4</v>
      </c>
      <c r="C27" s="148">
        <v>4</v>
      </c>
      <c r="D27" s="149">
        <v>0</v>
      </c>
      <c r="E27" s="147">
        <v>97</v>
      </c>
      <c r="F27" s="149">
        <v>0</v>
      </c>
      <c r="G27" s="149">
        <v>30.162953109411372</v>
      </c>
      <c r="H27" s="147">
        <v>97</v>
      </c>
      <c r="I27" s="149">
        <v>100</v>
      </c>
      <c r="J27" s="149">
        <v>26.649982123703968</v>
      </c>
      <c r="K27" s="119"/>
    </row>
    <row r="28" spans="1:11" s="123" customFormat="1" ht="17.100000000000001" customHeight="1" x14ac:dyDescent="0.15">
      <c r="A28" s="126" t="s">
        <v>83</v>
      </c>
      <c r="B28" s="125"/>
      <c r="C28" s="127"/>
      <c r="D28" s="125"/>
      <c r="E28" s="127"/>
      <c r="F28" s="127"/>
      <c r="G28" s="125"/>
      <c r="H28" s="127"/>
      <c r="I28" s="125"/>
      <c r="J28" s="127"/>
      <c r="K28" s="127"/>
    </row>
    <row r="29" spans="1:11" ht="12" customHeight="1" x14ac:dyDescent="0.15">
      <c r="A29" s="158" t="s">
        <v>423</v>
      </c>
      <c r="B29" s="147">
        <v>10</v>
      </c>
      <c r="C29" s="148">
        <v>10</v>
      </c>
      <c r="D29" s="149">
        <v>0</v>
      </c>
      <c r="E29" s="147">
        <v>681</v>
      </c>
      <c r="F29" s="149">
        <v>-5.6786703601108002</v>
      </c>
      <c r="G29" s="149">
        <v>91.102411676574363</v>
      </c>
      <c r="H29" s="147">
        <v>681</v>
      </c>
      <c r="I29" s="149">
        <v>100</v>
      </c>
      <c r="J29" s="149">
        <v>89.08684784342924</v>
      </c>
      <c r="K29" s="119"/>
    </row>
    <row r="30" spans="1:11" ht="12" customHeight="1" x14ac:dyDescent="0.15">
      <c r="A30" s="158" t="s">
        <v>424</v>
      </c>
      <c r="B30" s="147">
        <v>4</v>
      </c>
      <c r="C30" s="148">
        <v>4</v>
      </c>
      <c r="D30" s="149">
        <v>-20</v>
      </c>
      <c r="E30" s="147">
        <v>203</v>
      </c>
      <c r="F30" s="149">
        <v>-7.7272727272727337</v>
      </c>
      <c r="G30" s="149">
        <v>34.991260130303516</v>
      </c>
      <c r="H30" s="147">
        <v>203</v>
      </c>
      <c r="I30" s="149">
        <v>100</v>
      </c>
      <c r="J30" s="149">
        <v>27.95519825959855</v>
      </c>
      <c r="K30" s="119"/>
    </row>
    <row r="31" spans="1:11" ht="12" customHeight="1" x14ac:dyDescent="0.15">
      <c r="A31" s="158" t="s">
        <v>425</v>
      </c>
      <c r="B31" s="147">
        <v>4</v>
      </c>
      <c r="C31" s="148">
        <v>4</v>
      </c>
      <c r="D31" s="149">
        <v>0</v>
      </c>
      <c r="E31" s="147">
        <v>97</v>
      </c>
      <c r="F31" s="149">
        <v>0</v>
      </c>
      <c r="G31" s="149">
        <v>24.163822525597269</v>
      </c>
      <c r="H31" s="147">
        <v>97</v>
      </c>
      <c r="I31" s="149">
        <v>100</v>
      </c>
      <c r="J31" s="149">
        <v>19.953910803849801</v>
      </c>
      <c r="K31" s="119"/>
    </row>
    <row r="32" spans="1:11" s="123" customFormat="1" ht="17.100000000000001" customHeight="1" x14ac:dyDescent="0.15">
      <c r="A32" s="126" t="s">
        <v>84</v>
      </c>
      <c r="B32" s="125"/>
      <c r="C32" s="127"/>
      <c r="D32" s="125"/>
      <c r="E32" s="127"/>
      <c r="F32" s="127"/>
      <c r="G32" s="125"/>
      <c r="H32" s="127"/>
      <c r="I32" s="125"/>
      <c r="J32" s="127"/>
      <c r="K32" s="127"/>
    </row>
    <row r="33" spans="1:11" ht="12" customHeight="1" x14ac:dyDescent="0.15">
      <c r="A33" s="158" t="s">
        <v>426</v>
      </c>
      <c r="B33" s="147">
        <v>9</v>
      </c>
      <c r="C33" s="148">
        <v>7</v>
      </c>
      <c r="D33" s="149">
        <v>-22.222222222222229</v>
      </c>
      <c r="E33" s="147">
        <v>379</v>
      </c>
      <c r="F33" s="149">
        <v>-9.9762470308788664</v>
      </c>
      <c r="G33" s="149">
        <v>58.495797591196606</v>
      </c>
      <c r="H33" s="147">
        <v>423</v>
      </c>
      <c r="I33" s="149">
        <v>89.598108747044918</v>
      </c>
      <c r="J33" s="149">
        <v>55.876166519286741</v>
      </c>
      <c r="K33" s="119"/>
    </row>
    <row r="34" spans="1:11" ht="12" customHeight="1" x14ac:dyDescent="0.15">
      <c r="A34" s="158" t="s">
        <v>427</v>
      </c>
      <c r="B34" s="147">
        <v>7</v>
      </c>
      <c r="C34" s="148">
        <v>7</v>
      </c>
      <c r="D34" s="149">
        <v>0</v>
      </c>
      <c r="E34" s="147">
        <v>189</v>
      </c>
      <c r="F34" s="149">
        <v>-3.0769230769230802</v>
      </c>
      <c r="G34" s="149">
        <v>19.849803720771465</v>
      </c>
      <c r="H34" s="147">
        <v>189</v>
      </c>
      <c r="I34" s="149">
        <v>100</v>
      </c>
      <c r="J34" s="149">
        <v>17.086180746093152</v>
      </c>
      <c r="K34" s="119"/>
    </row>
    <row r="35" spans="1:11" ht="12" customHeight="1" x14ac:dyDescent="0.15">
      <c r="A35" s="158" t="s">
        <v>428</v>
      </c>
      <c r="B35" s="147">
        <v>3</v>
      </c>
      <c r="C35" s="148">
        <v>3</v>
      </c>
      <c r="D35" s="149">
        <v>0</v>
      </c>
      <c r="E35" s="147">
        <v>142</v>
      </c>
      <c r="F35" s="149">
        <v>26.785714285714292</v>
      </c>
      <c r="G35" s="149">
        <v>33.303044070876872</v>
      </c>
      <c r="H35" s="147">
        <v>142</v>
      </c>
      <c r="I35" s="149">
        <v>100</v>
      </c>
      <c r="J35" s="149">
        <v>33.344782034346103</v>
      </c>
      <c r="K35" s="119"/>
    </row>
    <row r="36" spans="1:11" ht="12" customHeight="1" x14ac:dyDescent="0.15">
      <c r="A36" s="158" t="s">
        <v>429</v>
      </c>
      <c r="B36" s="147">
        <v>5</v>
      </c>
      <c r="C36" s="148">
        <v>5</v>
      </c>
      <c r="D36" s="149">
        <v>0</v>
      </c>
      <c r="E36" s="147">
        <v>151</v>
      </c>
      <c r="F36" s="149">
        <v>-12.716763005780351</v>
      </c>
      <c r="G36" s="149">
        <v>59.862925680017135</v>
      </c>
      <c r="H36" s="147">
        <v>151</v>
      </c>
      <c r="I36" s="149">
        <v>100</v>
      </c>
      <c r="J36" s="149">
        <v>55.453533034841698</v>
      </c>
      <c r="K36" s="119"/>
    </row>
    <row r="37" spans="1:11" ht="12" customHeight="1" x14ac:dyDescent="0.15">
      <c r="A37" s="158" t="s">
        <v>430</v>
      </c>
      <c r="B37" s="147">
        <v>3</v>
      </c>
      <c r="C37" s="148">
        <v>3</v>
      </c>
      <c r="D37" s="149">
        <v>0</v>
      </c>
      <c r="E37" s="147">
        <v>304</v>
      </c>
      <c r="F37" s="149">
        <v>0</v>
      </c>
      <c r="G37" s="149">
        <v>65.072278911564624</v>
      </c>
      <c r="H37" s="147">
        <v>304</v>
      </c>
      <c r="I37" s="149">
        <v>100</v>
      </c>
      <c r="J37" s="149">
        <v>44.501253891387066</v>
      </c>
      <c r="K37" s="119"/>
    </row>
    <row r="38" spans="1:11" ht="12" customHeight="1" x14ac:dyDescent="0.15">
      <c r="A38" s="158" t="s">
        <v>431</v>
      </c>
      <c r="B38" s="147">
        <v>9</v>
      </c>
      <c r="C38" s="148">
        <v>8</v>
      </c>
      <c r="D38" s="149">
        <v>-11.111111111111114</v>
      </c>
      <c r="E38" s="147">
        <v>236</v>
      </c>
      <c r="F38" s="149">
        <v>-32.183908045977006</v>
      </c>
      <c r="G38" s="149">
        <v>33.351558228540185</v>
      </c>
      <c r="H38" s="147">
        <v>362</v>
      </c>
      <c r="I38" s="149">
        <v>65.193370165745861</v>
      </c>
      <c r="J38" s="149">
        <v>44.867835761825667</v>
      </c>
      <c r="K38" s="119"/>
    </row>
    <row r="39" spans="1:11" s="123" customFormat="1" ht="17.100000000000001" customHeight="1" x14ac:dyDescent="0.15">
      <c r="A39" s="126" t="s">
        <v>189</v>
      </c>
      <c r="B39" s="125"/>
      <c r="C39" s="127"/>
      <c r="D39" s="125"/>
      <c r="E39" s="127"/>
      <c r="F39" s="127"/>
      <c r="G39" s="125"/>
      <c r="H39" s="127"/>
      <c r="I39" s="125"/>
      <c r="J39" s="127"/>
      <c r="K39" s="127"/>
    </row>
    <row r="40" spans="1:11" ht="12" customHeight="1" x14ac:dyDescent="0.15">
      <c r="A40" s="158" t="s">
        <v>432</v>
      </c>
      <c r="B40" s="147">
        <v>4</v>
      </c>
      <c r="C40" s="148">
        <v>4</v>
      </c>
      <c r="D40" s="149">
        <v>33.333333333333343</v>
      </c>
      <c r="E40" s="147">
        <v>116</v>
      </c>
      <c r="F40" s="149">
        <v>30.337078651685403</v>
      </c>
      <c r="G40" s="149">
        <v>12.098692033293698</v>
      </c>
      <c r="H40" s="147">
        <v>116</v>
      </c>
      <c r="I40" s="149">
        <v>100</v>
      </c>
      <c r="J40" s="149">
        <v>13.167097992585857</v>
      </c>
      <c r="K40" s="119"/>
    </row>
    <row r="41" spans="1:11" ht="12" customHeight="1" x14ac:dyDescent="0.15">
      <c r="A41" s="158" t="s">
        <v>433</v>
      </c>
      <c r="B41" s="147">
        <v>7</v>
      </c>
      <c r="C41" s="148">
        <v>6</v>
      </c>
      <c r="D41" s="149">
        <v>0</v>
      </c>
      <c r="E41" s="147">
        <v>154</v>
      </c>
      <c r="F41" s="149">
        <v>0</v>
      </c>
      <c r="G41" s="149">
        <v>24.005027230833683</v>
      </c>
      <c r="H41" s="147">
        <v>167</v>
      </c>
      <c r="I41" s="149">
        <v>92.215568862275461</v>
      </c>
      <c r="J41" s="149">
        <v>25.22518676627535</v>
      </c>
      <c r="K41" s="119"/>
    </row>
    <row r="42" spans="1:11" ht="12" customHeight="1" x14ac:dyDescent="0.15">
      <c r="A42" s="158" t="s">
        <v>485</v>
      </c>
      <c r="B42" s="147">
        <v>3</v>
      </c>
      <c r="C42" s="148">
        <v>3</v>
      </c>
      <c r="D42" s="149">
        <v>0</v>
      </c>
      <c r="E42" s="147">
        <v>113</v>
      </c>
      <c r="F42" s="149">
        <v>0</v>
      </c>
      <c r="G42" s="149">
        <v>11.475877819012275</v>
      </c>
      <c r="H42" s="147">
        <v>113</v>
      </c>
      <c r="I42" s="149">
        <v>100</v>
      </c>
      <c r="J42" s="149">
        <v>15.084334461787352</v>
      </c>
      <c r="K42" s="119"/>
    </row>
    <row r="43" spans="1:11" ht="12" customHeight="1" x14ac:dyDescent="0.15">
      <c r="A43" s="158" t="s">
        <v>434</v>
      </c>
      <c r="B43" s="147">
        <v>3</v>
      </c>
      <c r="C43" s="148">
        <v>3</v>
      </c>
      <c r="D43" s="149">
        <v>0</v>
      </c>
      <c r="E43" s="147">
        <v>70</v>
      </c>
      <c r="F43" s="149">
        <v>0</v>
      </c>
      <c r="G43" s="149">
        <v>16.912442396313367</v>
      </c>
      <c r="H43" s="147">
        <v>70</v>
      </c>
      <c r="I43" s="149">
        <v>100</v>
      </c>
      <c r="J43" s="149">
        <v>17.033380347907851</v>
      </c>
      <c r="K43" s="119"/>
    </row>
    <row r="44" spans="1:11" ht="12" customHeight="1" x14ac:dyDescent="0.15">
      <c r="A44" s="158" t="s">
        <v>435</v>
      </c>
      <c r="B44" s="147">
        <v>6</v>
      </c>
      <c r="C44" s="148">
        <v>6</v>
      </c>
      <c r="D44" s="149">
        <v>0</v>
      </c>
      <c r="E44" s="147">
        <v>535</v>
      </c>
      <c r="F44" s="149">
        <v>0.75329566854991015</v>
      </c>
      <c r="G44" s="149">
        <v>33.463973470003019</v>
      </c>
      <c r="H44" s="147">
        <v>535</v>
      </c>
      <c r="I44" s="149">
        <v>100</v>
      </c>
      <c r="J44" s="149">
        <v>27.677775681600842</v>
      </c>
      <c r="K44" s="119"/>
    </row>
    <row r="45" spans="1:11" ht="12" customHeight="1" x14ac:dyDescent="0.15">
      <c r="A45" s="158" t="s">
        <v>436</v>
      </c>
      <c r="B45" s="147">
        <v>3</v>
      </c>
      <c r="C45" s="148">
        <v>3</v>
      </c>
      <c r="D45" s="149">
        <v>0</v>
      </c>
      <c r="E45" s="147">
        <v>93</v>
      </c>
      <c r="F45" s="149">
        <v>0</v>
      </c>
      <c r="G45" s="149">
        <v>50.815123135622621</v>
      </c>
      <c r="H45" s="147">
        <v>93</v>
      </c>
      <c r="I45" s="149">
        <v>100</v>
      </c>
      <c r="J45" s="149">
        <v>43.525471531817381</v>
      </c>
      <c r="K45" s="119"/>
    </row>
    <row r="46" spans="1:11" s="123" customFormat="1" ht="17.100000000000001" customHeight="1" x14ac:dyDescent="0.15">
      <c r="A46" s="126" t="s">
        <v>85</v>
      </c>
      <c r="B46" s="125"/>
      <c r="C46" s="127"/>
      <c r="D46" s="125"/>
      <c r="E46" s="127"/>
      <c r="F46" s="127"/>
      <c r="G46" s="125"/>
      <c r="H46" s="127"/>
      <c r="I46" s="125"/>
      <c r="J46" s="127"/>
      <c r="K46" s="127"/>
    </row>
    <row r="47" spans="1:11" ht="12" customHeight="1" x14ac:dyDescent="0.15">
      <c r="A47" s="158" t="s">
        <v>437</v>
      </c>
      <c r="B47" s="147">
        <v>7</v>
      </c>
      <c r="C47" s="148">
        <v>7</v>
      </c>
      <c r="D47" s="149">
        <v>-12.5</v>
      </c>
      <c r="E47" s="147">
        <v>373</v>
      </c>
      <c r="F47" s="149">
        <v>-41.990668740279936</v>
      </c>
      <c r="G47" s="149">
        <v>27.333156075511834</v>
      </c>
      <c r="H47" s="147">
        <v>373</v>
      </c>
      <c r="I47" s="149">
        <v>100</v>
      </c>
      <c r="J47" s="149">
        <v>27.934584459846235</v>
      </c>
      <c r="K47" s="148"/>
    </row>
    <row r="48" spans="1:11" ht="12" customHeight="1" x14ac:dyDescent="0.15">
      <c r="A48" s="158" t="s">
        <v>438</v>
      </c>
      <c r="B48" s="147">
        <v>5</v>
      </c>
      <c r="C48" s="148">
        <v>4</v>
      </c>
      <c r="D48" s="149">
        <v>0</v>
      </c>
      <c r="E48" s="147">
        <v>65</v>
      </c>
      <c r="F48" s="149">
        <v>10.169491525423723</v>
      </c>
      <c r="G48" s="149">
        <v>22.779156327543422</v>
      </c>
      <c r="H48" s="147">
        <v>79</v>
      </c>
      <c r="I48" s="149">
        <v>82.278481012658233</v>
      </c>
      <c r="J48" s="149">
        <v>20.511061567484138</v>
      </c>
      <c r="K48" s="148"/>
    </row>
    <row r="49" spans="1:11" ht="12" customHeight="1" x14ac:dyDescent="0.15">
      <c r="A49" s="158" t="s">
        <v>439</v>
      </c>
      <c r="B49" s="147">
        <v>3</v>
      </c>
      <c r="C49" s="148">
        <v>3</v>
      </c>
      <c r="D49" s="149">
        <v>0</v>
      </c>
      <c r="E49" s="147">
        <v>97</v>
      </c>
      <c r="F49" s="149">
        <v>0</v>
      </c>
      <c r="G49" s="149">
        <v>32.524110409045562</v>
      </c>
      <c r="H49" s="147">
        <v>97</v>
      </c>
      <c r="I49" s="149">
        <v>100</v>
      </c>
      <c r="J49" s="149">
        <v>28.669934088220383</v>
      </c>
      <c r="K49" s="148"/>
    </row>
    <row r="50" spans="1:11" ht="20.100000000000001" customHeight="1" x14ac:dyDescent="0.15">
      <c r="A50" s="132" t="s">
        <v>48</v>
      </c>
    </row>
    <row r="51" spans="1:11" ht="9.9499999999999993" customHeight="1" x14ac:dyDescent="0.15">
      <c r="A51" s="292" t="s">
        <v>201</v>
      </c>
      <c r="B51" s="292"/>
      <c r="C51" s="292"/>
      <c r="D51" s="292"/>
      <c r="E51" s="292"/>
      <c r="F51" s="292"/>
      <c r="G51" s="292"/>
      <c r="H51" s="292"/>
      <c r="I51" s="292"/>
      <c r="J51" s="292"/>
      <c r="K51" s="131"/>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2" t="s">
        <v>2</v>
      </c>
      <c r="B1" s="232"/>
      <c r="C1" s="232"/>
      <c r="D1" s="232"/>
      <c r="E1" s="232"/>
      <c r="F1" s="232"/>
      <c r="G1" s="232"/>
      <c r="H1" s="232"/>
      <c r="I1" s="232"/>
      <c r="J1" s="232"/>
    </row>
    <row r="2" spans="1:10" ht="20.100000000000001" customHeight="1" x14ac:dyDescent="0.15">
      <c r="A2" s="249" t="s">
        <v>15</v>
      </c>
      <c r="B2" s="279" t="s">
        <v>492</v>
      </c>
      <c r="C2" s="280"/>
      <c r="D2" s="280"/>
      <c r="E2" s="280"/>
      <c r="F2" s="280"/>
      <c r="G2" s="280"/>
      <c r="H2" s="280"/>
      <c r="I2" s="281"/>
      <c r="J2" s="217" t="s">
        <v>494</v>
      </c>
    </row>
    <row r="3" spans="1:10" ht="9.9499999999999993" customHeight="1" x14ac:dyDescent="0.15">
      <c r="A3" s="250"/>
      <c r="B3" s="273" t="s">
        <v>333</v>
      </c>
      <c r="C3" s="282"/>
      <c r="D3" s="274"/>
      <c r="E3" s="252" t="s">
        <v>32</v>
      </c>
      <c r="F3" s="252"/>
      <c r="G3" s="252"/>
      <c r="H3" s="252"/>
      <c r="I3" s="252"/>
      <c r="J3" s="253" t="s">
        <v>31</v>
      </c>
    </row>
    <row r="4" spans="1:10" ht="9.9499999999999993" customHeight="1" x14ac:dyDescent="0.15">
      <c r="A4" s="250"/>
      <c r="B4" s="286" t="s">
        <v>138</v>
      </c>
      <c r="C4" s="252" t="s">
        <v>33</v>
      </c>
      <c r="D4" s="252"/>
      <c r="E4" s="252" t="s">
        <v>138</v>
      </c>
      <c r="F4" s="277" t="s">
        <v>154</v>
      </c>
      <c r="G4" s="277" t="s">
        <v>35</v>
      </c>
      <c r="H4" s="252" t="s">
        <v>176</v>
      </c>
      <c r="I4" s="252"/>
      <c r="J4" s="253"/>
    </row>
    <row r="5" spans="1:10" ht="54.95" customHeight="1" x14ac:dyDescent="0.15">
      <c r="A5" s="250"/>
      <c r="B5" s="286"/>
      <c r="C5" s="16" t="s">
        <v>179</v>
      </c>
      <c r="D5" s="16" t="s">
        <v>154</v>
      </c>
      <c r="E5" s="252"/>
      <c r="F5" s="278"/>
      <c r="G5" s="278"/>
      <c r="H5" s="16" t="s">
        <v>203</v>
      </c>
      <c r="I5" s="16" t="s">
        <v>180</v>
      </c>
      <c r="J5" s="253"/>
    </row>
    <row r="6" spans="1:10" ht="9.9499999999999993" customHeight="1" x14ac:dyDescent="0.15">
      <c r="A6" s="251"/>
      <c r="B6" s="283" t="s">
        <v>139</v>
      </c>
      <c r="C6" s="284"/>
      <c r="D6" s="18" t="s">
        <v>140</v>
      </c>
      <c r="E6" s="18" t="s">
        <v>139</v>
      </c>
      <c r="F6" s="284" t="s">
        <v>140</v>
      </c>
      <c r="G6" s="284"/>
      <c r="H6" s="18" t="s">
        <v>139</v>
      </c>
      <c r="I6" s="284" t="s">
        <v>140</v>
      </c>
      <c r="J6" s="285"/>
    </row>
    <row r="7" spans="1:10" s="3" customFormat="1" ht="35.1" customHeight="1" x14ac:dyDescent="0.15">
      <c r="A7" s="166" t="s">
        <v>437</v>
      </c>
      <c r="B7" s="144">
        <v>7</v>
      </c>
      <c r="C7" s="144">
        <v>7</v>
      </c>
      <c r="D7" s="142">
        <v>-12.5</v>
      </c>
      <c r="E7" s="141">
        <v>373</v>
      </c>
      <c r="F7" s="142">
        <v>-41.990668740279936</v>
      </c>
      <c r="G7" s="142">
        <v>27.333156075511834</v>
      </c>
      <c r="H7" s="141">
        <v>373</v>
      </c>
      <c r="I7" s="142">
        <v>100</v>
      </c>
      <c r="J7" s="142">
        <v>27.934584459846235</v>
      </c>
    </row>
    <row r="8" spans="1:10" s="3" customFormat="1" ht="20.100000000000001" customHeight="1" x14ac:dyDescent="0.15">
      <c r="A8" s="109" t="s">
        <v>399</v>
      </c>
      <c r="B8" s="144">
        <v>3</v>
      </c>
      <c r="C8" s="144">
        <v>3</v>
      </c>
      <c r="D8" s="142">
        <v>0</v>
      </c>
      <c r="E8" s="141">
        <v>418</v>
      </c>
      <c r="F8" s="142">
        <v>0.4807692307692264</v>
      </c>
      <c r="G8" s="142">
        <v>46.967124556258682</v>
      </c>
      <c r="H8" s="141">
        <v>418</v>
      </c>
      <c r="I8" s="142">
        <v>100</v>
      </c>
      <c r="J8" s="142">
        <v>37.584447489015922</v>
      </c>
    </row>
    <row r="9" spans="1:10" s="3" customFormat="1" ht="20.100000000000001" customHeight="1" x14ac:dyDescent="0.15">
      <c r="A9" s="109" t="s">
        <v>388</v>
      </c>
      <c r="B9" s="144">
        <v>10</v>
      </c>
      <c r="C9" s="144">
        <v>10</v>
      </c>
      <c r="D9" s="142">
        <v>-9.0909090909090935</v>
      </c>
      <c r="E9" s="141">
        <v>443</v>
      </c>
      <c r="F9" s="142">
        <v>2.7842227378190216</v>
      </c>
      <c r="G9" s="142">
        <v>39.445132163402022</v>
      </c>
      <c r="H9" s="141">
        <v>443</v>
      </c>
      <c r="I9" s="142">
        <v>100</v>
      </c>
      <c r="J9" s="142">
        <v>35.293023809346714</v>
      </c>
    </row>
    <row r="10" spans="1:10" s="3" customFormat="1" ht="20.100000000000001" customHeight="1" x14ac:dyDescent="0.15">
      <c r="A10" s="109" t="s">
        <v>356</v>
      </c>
      <c r="B10" s="144">
        <v>11</v>
      </c>
      <c r="C10" s="144">
        <v>10</v>
      </c>
      <c r="D10" s="142">
        <v>11.111111111111114</v>
      </c>
      <c r="E10" s="141">
        <v>573</v>
      </c>
      <c r="F10" s="142">
        <v>-2.0512820512820582</v>
      </c>
      <c r="G10" s="142">
        <v>65.21420931149018</v>
      </c>
      <c r="H10" s="141">
        <v>599</v>
      </c>
      <c r="I10" s="142">
        <v>95.659432387312179</v>
      </c>
      <c r="J10" s="142">
        <v>58.65511977523952</v>
      </c>
    </row>
    <row r="11" spans="1:10" s="3" customFormat="1" ht="20.100000000000001" customHeight="1" x14ac:dyDescent="0.15">
      <c r="A11" s="109" t="s">
        <v>444</v>
      </c>
      <c r="B11" s="144">
        <v>32</v>
      </c>
      <c r="C11" s="144">
        <v>32</v>
      </c>
      <c r="D11" s="142">
        <v>0</v>
      </c>
      <c r="E11" s="141">
        <v>2116</v>
      </c>
      <c r="F11" s="142">
        <v>1.0506208213944603</v>
      </c>
      <c r="G11" s="142">
        <v>55.724434416732727</v>
      </c>
      <c r="H11" s="141">
        <v>2116</v>
      </c>
      <c r="I11" s="142">
        <v>100</v>
      </c>
      <c r="J11" s="142">
        <v>45.101257508250171</v>
      </c>
    </row>
    <row r="12" spans="1:10" s="3" customFormat="1" ht="20.100000000000001" customHeight="1" x14ac:dyDescent="0.15">
      <c r="A12" s="109" t="s">
        <v>445</v>
      </c>
      <c r="B12" s="144">
        <v>67</v>
      </c>
      <c r="C12" s="144">
        <v>66</v>
      </c>
      <c r="D12" s="142">
        <v>-1.4925373134328339</v>
      </c>
      <c r="E12" s="141">
        <v>5354</v>
      </c>
      <c r="F12" s="142">
        <v>-0.4092261904761898</v>
      </c>
      <c r="G12" s="142">
        <v>53.985564004000629</v>
      </c>
      <c r="H12" s="141">
        <v>5371</v>
      </c>
      <c r="I12" s="142">
        <v>99.683485384472164</v>
      </c>
      <c r="J12" s="142">
        <v>44.570347926775817</v>
      </c>
    </row>
    <row r="13" spans="1:10" s="3" customFormat="1" ht="20.100000000000001" customHeight="1" x14ac:dyDescent="0.15">
      <c r="A13" s="109" t="s">
        <v>446</v>
      </c>
      <c r="B13" s="144">
        <v>17</v>
      </c>
      <c r="C13" s="144">
        <v>17</v>
      </c>
      <c r="D13" s="142">
        <v>0</v>
      </c>
      <c r="E13" s="141">
        <v>1476</v>
      </c>
      <c r="F13" s="142">
        <v>0.27173913043478137</v>
      </c>
      <c r="G13" s="142">
        <v>46.111985313401519</v>
      </c>
      <c r="H13" s="141">
        <v>1476</v>
      </c>
      <c r="I13" s="142">
        <v>100</v>
      </c>
      <c r="J13" s="142">
        <v>39.275104378546196</v>
      </c>
    </row>
    <row r="14" spans="1:10" s="3" customFormat="1" ht="20.100000000000001" customHeight="1" x14ac:dyDescent="0.15">
      <c r="A14" s="109" t="s">
        <v>372</v>
      </c>
      <c r="B14" s="144">
        <v>15</v>
      </c>
      <c r="C14" s="144">
        <v>15</v>
      </c>
      <c r="D14" s="142">
        <v>0</v>
      </c>
      <c r="E14" s="141">
        <v>1055</v>
      </c>
      <c r="F14" s="142">
        <v>6.0301507537688508</v>
      </c>
      <c r="G14" s="142">
        <v>51.288793762421648</v>
      </c>
      <c r="H14" s="141">
        <v>1055</v>
      </c>
      <c r="I14" s="142">
        <v>100</v>
      </c>
      <c r="J14" s="142">
        <v>42.081268201725578</v>
      </c>
    </row>
    <row r="15" spans="1:10" s="3" customFormat="1" ht="20.100000000000001" customHeight="1" x14ac:dyDescent="0.15">
      <c r="A15" s="109" t="s">
        <v>395</v>
      </c>
      <c r="B15" s="144">
        <v>15</v>
      </c>
      <c r="C15" s="144">
        <v>15</v>
      </c>
      <c r="D15" s="142">
        <v>0</v>
      </c>
      <c r="E15" s="141">
        <v>1015</v>
      </c>
      <c r="F15" s="142">
        <v>0</v>
      </c>
      <c r="G15" s="142">
        <v>41.770220880343238</v>
      </c>
      <c r="H15" s="141">
        <v>1015</v>
      </c>
      <c r="I15" s="142">
        <v>100</v>
      </c>
      <c r="J15" s="142">
        <v>33.48150851898685</v>
      </c>
    </row>
    <row r="16" spans="1:10" s="3" customFormat="1" ht="20.100000000000001" customHeight="1" x14ac:dyDescent="0.15">
      <c r="A16" s="166" t="s">
        <v>447</v>
      </c>
      <c r="B16" s="144">
        <v>28</v>
      </c>
      <c r="C16" s="144">
        <v>27</v>
      </c>
      <c r="D16" s="142">
        <v>3.8461538461538396</v>
      </c>
      <c r="E16" s="141">
        <v>1897</v>
      </c>
      <c r="F16" s="142">
        <v>3.1538879825992439</v>
      </c>
      <c r="G16" s="142">
        <v>52.466543098610707</v>
      </c>
      <c r="H16" s="141">
        <v>1909</v>
      </c>
      <c r="I16" s="142">
        <v>99.371398638030385</v>
      </c>
      <c r="J16" s="142">
        <v>46.321942791994097</v>
      </c>
    </row>
    <row r="17" spans="1:11" s="3" customFormat="1" ht="20.100000000000001" customHeight="1" x14ac:dyDescent="0.15">
      <c r="A17" s="109" t="s">
        <v>363</v>
      </c>
      <c r="B17" s="144">
        <v>12</v>
      </c>
      <c r="C17" s="144">
        <v>12</v>
      </c>
      <c r="D17" s="142">
        <v>-7.6923076923076934</v>
      </c>
      <c r="E17" s="141">
        <v>440</v>
      </c>
      <c r="F17" s="142">
        <v>-0.67720090293454405</v>
      </c>
      <c r="G17" s="142">
        <v>32.851906158357771</v>
      </c>
      <c r="H17" s="141">
        <v>440</v>
      </c>
      <c r="I17" s="142">
        <v>100</v>
      </c>
      <c r="J17" s="142">
        <v>29.08052147239264</v>
      </c>
    </row>
    <row r="18" spans="1:11" s="3" customFormat="1" ht="20.100000000000001" customHeight="1" x14ac:dyDescent="0.15">
      <c r="A18" s="109" t="s">
        <v>357</v>
      </c>
      <c r="B18" s="144">
        <v>18</v>
      </c>
      <c r="C18" s="144">
        <v>18</v>
      </c>
      <c r="D18" s="142">
        <v>0</v>
      </c>
      <c r="E18" s="141">
        <v>948</v>
      </c>
      <c r="F18" s="142">
        <v>-0.21052631578947967</v>
      </c>
      <c r="G18" s="142">
        <v>36.861984483462642</v>
      </c>
      <c r="H18" s="141">
        <v>948</v>
      </c>
      <c r="I18" s="142">
        <v>100</v>
      </c>
      <c r="J18" s="142">
        <v>35.556602257956158</v>
      </c>
    </row>
    <row r="19" spans="1:11" s="3" customFormat="1" ht="20.100000000000001" customHeight="1" x14ac:dyDescent="0.15">
      <c r="A19" s="109" t="s">
        <v>344</v>
      </c>
      <c r="B19" s="144">
        <v>16</v>
      </c>
      <c r="C19" s="144">
        <v>13</v>
      </c>
      <c r="D19" s="142">
        <v>-13.333333333333329</v>
      </c>
      <c r="E19" s="141">
        <v>630</v>
      </c>
      <c r="F19" s="142">
        <v>-8.8277858176555668</v>
      </c>
      <c r="G19" s="142">
        <v>39.247311827956985</v>
      </c>
      <c r="H19" s="141">
        <v>699</v>
      </c>
      <c r="I19" s="142">
        <v>90.128755364806864</v>
      </c>
      <c r="J19" s="142">
        <v>39.111563137266984</v>
      </c>
    </row>
    <row r="20" spans="1:11" s="3" customFormat="1" ht="20.100000000000001" customHeight="1" x14ac:dyDescent="0.15">
      <c r="A20" s="109" t="s">
        <v>415</v>
      </c>
      <c r="B20" s="144">
        <v>7</v>
      </c>
      <c r="C20" s="144">
        <v>7</v>
      </c>
      <c r="D20" s="142">
        <v>0</v>
      </c>
      <c r="E20" s="141">
        <v>342</v>
      </c>
      <c r="F20" s="142">
        <v>3.0120481927710898</v>
      </c>
      <c r="G20" s="142">
        <v>55.517826825127337</v>
      </c>
      <c r="H20" s="141">
        <v>342</v>
      </c>
      <c r="I20" s="142">
        <v>100</v>
      </c>
      <c r="J20" s="142">
        <v>45.042661298053879</v>
      </c>
    </row>
    <row r="21" spans="1:11" s="3" customFormat="1" ht="20.100000000000001" customHeight="1" x14ac:dyDescent="0.15">
      <c r="A21" s="109" t="s">
        <v>416</v>
      </c>
      <c r="B21" s="144">
        <v>16</v>
      </c>
      <c r="C21" s="144">
        <v>16</v>
      </c>
      <c r="D21" s="142">
        <v>6.6666666666666714</v>
      </c>
      <c r="E21" s="141">
        <v>771</v>
      </c>
      <c r="F21" s="142">
        <v>0.26007802340701858</v>
      </c>
      <c r="G21" s="142">
        <v>39.299610894941637</v>
      </c>
      <c r="H21" s="141">
        <v>771</v>
      </c>
      <c r="I21" s="142">
        <v>100</v>
      </c>
      <c r="J21" s="142">
        <v>37.539506178105157</v>
      </c>
    </row>
    <row r="22" spans="1:11" s="3" customFormat="1" ht="20.100000000000001" customHeight="1" x14ac:dyDescent="0.15">
      <c r="A22" s="109" t="s">
        <v>365</v>
      </c>
      <c r="B22" s="144">
        <v>11</v>
      </c>
      <c r="C22" s="144">
        <v>11</v>
      </c>
      <c r="D22" s="142">
        <v>10</v>
      </c>
      <c r="E22" s="141">
        <v>397</v>
      </c>
      <c r="F22" s="142">
        <v>5.3050397877984068</v>
      </c>
      <c r="G22" s="142">
        <v>39.814739579101328</v>
      </c>
      <c r="H22" s="141">
        <v>397</v>
      </c>
      <c r="I22" s="142">
        <v>100</v>
      </c>
      <c r="J22" s="142">
        <v>33.025041371605219</v>
      </c>
    </row>
    <row r="23" spans="1:11" s="3" customFormat="1" ht="20.100000000000001" customHeight="1" x14ac:dyDescent="0.15">
      <c r="A23" s="109" t="s">
        <v>359</v>
      </c>
      <c r="B23" s="144">
        <v>10</v>
      </c>
      <c r="C23" s="144">
        <v>10</v>
      </c>
      <c r="D23" s="142">
        <v>0</v>
      </c>
      <c r="E23" s="141">
        <v>594</v>
      </c>
      <c r="F23" s="142">
        <v>4.9469964664311021</v>
      </c>
      <c r="G23" s="142">
        <v>39.538977829124718</v>
      </c>
      <c r="H23" s="141">
        <v>594</v>
      </c>
      <c r="I23" s="142">
        <v>100</v>
      </c>
      <c r="J23" s="142">
        <v>47.167157372380117</v>
      </c>
    </row>
    <row r="24" spans="1:11" s="3" customFormat="1" ht="20.100000000000001" customHeight="1" x14ac:dyDescent="0.15">
      <c r="A24" s="109" t="s">
        <v>448</v>
      </c>
      <c r="B24" s="144">
        <v>20</v>
      </c>
      <c r="C24" s="144">
        <v>20</v>
      </c>
      <c r="D24" s="142">
        <v>-4.7619047619047592</v>
      </c>
      <c r="E24" s="141">
        <v>1625</v>
      </c>
      <c r="F24" s="142">
        <v>-3.2738095238095184</v>
      </c>
      <c r="G24" s="142">
        <v>54.328690365012818</v>
      </c>
      <c r="H24" s="141">
        <v>1625</v>
      </c>
      <c r="I24" s="142">
        <v>100</v>
      </c>
      <c r="J24" s="142">
        <v>43.184019622108124</v>
      </c>
    </row>
    <row r="25" spans="1:11" s="3" customFormat="1" ht="20.100000000000001" customHeight="1" x14ac:dyDescent="0.15">
      <c r="A25" s="166" t="s">
        <v>449</v>
      </c>
      <c r="B25" s="144">
        <v>46</v>
      </c>
      <c r="C25" s="144">
        <v>46</v>
      </c>
      <c r="D25" s="142">
        <v>4.5454545454545467</v>
      </c>
      <c r="E25" s="141">
        <v>4283</v>
      </c>
      <c r="F25" s="142">
        <v>2.9567307692307736</v>
      </c>
      <c r="G25" s="142">
        <v>56.60246084503634</v>
      </c>
      <c r="H25" s="141">
        <v>4283</v>
      </c>
      <c r="I25" s="142">
        <v>100</v>
      </c>
      <c r="J25" s="142">
        <v>47.173929961389305</v>
      </c>
    </row>
    <row r="26" spans="1:11" s="5" customFormat="1" ht="35.1" customHeight="1" x14ac:dyDescent="0.15">
      <c r="A26" s="168" t="s">
        <v>175</v>
      </c>
      <c r="B26" s="143">
        <v>361</v>
      </c>
      <c r="C26" s="143">
        <v>355</v>
      </c>
      <c r="D26" s="140">
        <v>-0.28089887640449263</v>
      </c>
      <c r="E26" s="139">
        <v>24750</v>
      </c>
      <c r="F26" s="140">
        <v>-0.33824595312877648</v>
      </c>
      <c r="G26" s="140">
        <v>50.477391296402899</v>
      </c>
      <c r="H26" s="139">
        <v>24874</v>
      </c>
      <c r="I26" s="140">
        <v>99.501487496984808</v>
      </c>
      <c r="J26" s="140">
        <v>42.95799711119755</v>
      </c>
    </row>
    <row r="27" spans="1:11" s="3" customFormat="1" ht="20.100000000000001" customHeight="1" x14ac:dyDescent="0.15">
      <c r="A27" s="12" t="s">
        <v>48</v>
      </c>
    </row>
    <row r="28" spans="1:11" ht="9.9499999999999993" customHeight="1" x14ac:dyDescent="0.15">
      <c r="A28" s="276" t="s">
        <v>201</v>
      </c>
      <c r="B28" s="276"/>
      <c r="C28" s="276"/>
      <c r="D28" s="276"/>
      <c r="E28" s="276"/>
      <c r="F28" s="276"/>
      <c r="G28" s="276"/>
      <c r="H28" s="276"/>
      <c r="I28" s="276"/>
      <c r="J28" s="276"/>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298" t="s">
        <v>303</v>
      </c>
      <c r="B1" s="298"/>
      <c r="C1" s="298"/>
      <c r="D1" s="298"/>
      <c r="E1" s="298"/>
      <c r="F1" s="298"/>
    </row>
    <row r="2" spans="1:10" ht="16.5" customHeight="1" x14ac:dyDescent="0.15">
      <c r="A2" s="299" t="s">
        <v>40</v>
      </c>
      <c r="B2" s="302" t="s">
        <v>492</v>
      </c>
      <c r="C2" s="303"/>
      <c r="D2" s="303"/>
      <c r="E2" s="304"/>
      <c r="F2" s="96" t="s">
        <v>494</v>
      </c>
    </row>
    <row r="3" spans="1:10" ht="9.9499999999999993" customHeight="1" x14ac:dyDescent="0.15">
      <c r="A3" s="300"/>
      <c r="B3" s="305" t="s">
        <v>292</v>
      </c>
      <c r="C3" s="311" t="s">
        <v>309</v>
      </c>
      <c r="D3" s="312"/>
      <c r="E3" s="306" t="s">
        <v>307</v>
      </c>
      <c r="F3" s="307"/>
    </row>
    <row r="4" spans="1:10" ht="9.9499999999999993" customHeight="1" x14ac:dyDescent="0.15">
      <c r="A4" s="300"/>
      <c r="B4" s="305"/>
      <c r="C4" s="313"/>
      <c r="D4" s="314"/>
      <c r="E4" s="306"/>
      <c r="F4" s="307"/>
    </row>
    <row r="5" spans="1:10" ht="27.95" customHeight="1" x14ac:dyDescent="0.15">
      <c r="A5" s="300"/>
      <c r="B5" s="305"/>
      <c r="C5" s="97" t="s">
        <v>179</v>
      </c>
      <c r="D5" s="97" t="s">
        <v>293</v>
      </c>
      <c r="E5" s="306"/>
      <c r="F5" s="307"/>
    </row>
    <row r="6" spans="1:10" ht="9.9499999999999993" customHeight="1" x14ac:dyDescent="0.15">
      <c r="A6" s="301"/>
      <c r="B6" s="308" t="s">
        <v>139</v>
      </c>
      <c r="C6" s="309"/>
      <c r="D6" s="309" t="s">
        <v>140</v>
      </c>
      <c r="E6" s="309"/>
      <c r="F6" s="310"/>
    </row>
    <row r="7" spans="1:10" ht="20.100000000000001" customHeight="1" x14ac:dyDescent="0.15">
      <c r="A7" s="101" t="s">
        <v>193</v>
      </c>
      <c r="B7" s="150">
        <v>230</v>
      </c>
      <c r="C7" s="150">
        <v>230</v>
      </c>
      <c r="D7" s="151">
        <v>0.4</v>
      </c>
      <c r="E7" s="151">
        <v>62.6</v>
      </c>
      <c r="F7" s="151">
        <v>53.4</v>
      </c>
    </row>
    <row r="8" spans="1:10" ht="15" customHeight="1" x14ac:dyDescent="0.15">
      <c r="A8" s="102" t="s">
        <v>61</v>
      </c>
      <c r="B8" s="152">
        <v>191</v>
      </c>
      <c r="C8" s="152">
        <v>191</v>
      </c>
      <c r="D8" s="153">
        <v>-0.5</v>
      </c>
      <c r="E8" s="153">
        <v>62.1</v>
      </c>
      <c r="F8" s="153">
        <v>53</v>
      </c>
    </row>
    <row r="9" spans="1:10" ht="15" customHeight="1" x14ac:dyDescent="0.15">
      <c r="A9" s="102" t="s">
        <v>51</v>
      </c>
      <c r="B9" s="152">
        <v>26</v>
      </c>
      <c r="C9" s="152">
        <v>26</v>
      </c>
      <c r="D9" s="193">
        <v>4</v>
      </c>
      <c r="E9" s="153">
        <v>69.900000000000006</v>
      </c>
      <c r="F9" s="153">
        <v>59.2</v>
      </c>
    </row>
    <row r="10" spans="1:10" ht="15" customHeight="1" x14ac:dyDescent="0.15">
      <c r="A10" s="102" t="s">
        <v>52</v>
      </c>
      <c r="B10" s="152">
        <v>8</v>
      </c>
      <c r="C10" s="152">
        <v>8</v>
      </c>
      <c r="D10" s="193">
        <v>14.3</v>
      </c>
      <c r="E10" s="153">
        <v>44.2</v>
      </c>
      <c r="F10" s="153">
        <v>36.9</v>
      </c>
    </row>
    <row r="11" spans="1:10" ht="15" customHeight="1" x14ac:dyDescent="0.15">
      <c r="A11" s="102" t="s">
        <v>53</v>
      </c>
      <c r="B11" s="152">
        <v>5</v>
      </c>
      <c r="C11" s="152">
        <v>5</v>
      </c>
      <c r="D11" s="193" t="s">
        <v>87</v>
      </c>
      <c r="E11" s="153">
        <v>63.6</v>
      </c>
      <c r="F11" s="153">
        <v>55.4</v>
      </c>
    </row>
    <row r="12" spans="1:10" ht="15" customHeight="1" x14ac:dyDescent="0.15">
      <c r="A12" s="93" t="s">
        <v>48</v>
      </c>
    </row>
    <row r="13" spans="1:10" ht="9.9499999999999993" customHeight="1" x14ac:dyDescent="0.15">
      <c r="A13" s="316" t="s">
        <v>294</v>
      </c>
      <c r="B13" s="316"/>
      <c r="C13" s="316"/>
      <c r="D13" s="316"/>
      <c r="E13" s="316"/>
      <c r="F13" s="316"/>
    </row>
    <row r="14" spans="1:10" s="3" customFormat="1" ht="15" customHeight="1" x14ac:dyDescent="0.15">
      <c r="A14" s="315" t="s">
        <v>308</v>
      </c>
      <c r="B14" s="315"/>
      <c r="C14" s="315"/>
      <c r="D14" s="315"/>
      <c r="E14" s="315"/>
    </row>
    <row r="15" spans="1:10" ht="39.950000000000003" customHeight="1" x14ac:dyDescent="0.15">
      <c r="A15" s="298" t="s">
        <v>304</v>
      </c>
      <c r="B15" s="298"/>
      <c r="C15" s="298"/>
      <c r="D15" s="298"/>
      <c r="E15" s="298"/>
      <c r="F15" s="298"/>
    </row>
    <row r="16" spans="1:10" ht="16.5" x14ac:dyDescent="0.15">
      <c r="A16" s="299" t="s">
        <v>202</v>
      </c>
      <c r="B16" s="302" t="s">
        <v>492</v>
      </c>
      <c r="C16" s="303"/>
      <c r="D16" s="303"/>
      <c r="E16" s="304"/>
      <c r="F16" s="96" t="s">
        <v>494</v>
      </c>
      <c r="J16" s="103"/>
    </row>
    <row r="17" spans="1:6" ht="8.25" customHeight="1" x14ac:dyDescent="0.15">
      <c r="A17" s="300"/>
      <c r="B17" s="305" t="s">
        <v>292</v>
      </c>
      <c r="C17" s="311" t="s">
        <v>309</v>
      </c>
      <c r="D17" s="312"/>
      <c r="E17" s="306" t="s">
        <v>307</v>
      </c>
      <c r="F17" s="307"/>
    </row>
    <row r="18" spans="1:6" ht="9.9499999999999993" customHeight="1" x14ac:dyDescent="0.15">
      <c r="A18" s="300"/>
      <c r="B18" s="305"/>
      <c r="C18" s="313"/>
      <c r="D18" s="314"/>
      <c r="E18" s="306"/>
      <c r="F18" s="307"/>
    </row>
    <row r="19" spans="1:6" ht="27.95" customHeight="1" x14ac:dyDescent="0.15">
      <c r="A19" s="300"/>
      <c r="B19" s="305"/>
      <c r="C19" s="97" t="s">
        <v>179</v>
      </c>
      <c r="D19" s="97" t="s">
        <v>293</v>
      </c>
      <c r="E19" s="306"/>
      <c r="F19" s="307"/>
    </row>
    <row r="20" spans="1:6" ht="9.9499999999999993" customHeight="1" x14ac:dyDescent="0.15">
      <c r="A20" s="301"/>
      <c r="B20" s="308" t="s">
        <v>139</v>
      </c>
      <c r="C20" s="309"/>
      <c r="D20" s="309" t="s">
        <v>140</v>
      </c>
      <c r="E20" s="309"/>
      <c r="F20" s="310"/>
    </row>
    <row r="21" spans="1:6" ht="20.100000000000001" customHeight="1" x14ac:dyDescent="0.15">
      <c r="A21" s="104" t="s">
        <v>10</v>
      </c>
      <c r="B21" s="159">
        <v>23</v>
      </c>
      <c r="C21" s="159">
        <v>23</v>
      </c>
      <c r="D21" s="160" t="s">
        <v>87</v>
      </c>
      <c r="E21" s="160">
        <v>75.400000000000006</v>
      </c>
      <c r="F21" s="160">
        <v>63.6</v>
      </c>
    </row>
    <row r="22" spans="1:6" ht="15" customHeight="1" x14ac:dyDescent="0.15">
      <c r="A22" s="104" t="s">
        <v>11</v>
      </c>
      <c r="B22" s="159">
        <v>6</v>
      </c>
      <c r="C22" s="159">
        <v>6</v>
      </c>
      <c r="D22" s="160" t="s">
        <v>87</v>
      </c>
      <c r="E22" s="160">
        <v>53</v>
      </c>
      <c r="F22" s="160">
        <v>45.9</v>
      </c>
    </row>
    <row r="23" spans="1:6" ht="15" customHeight="1" x14ac:dyDescent="0.15">
      <c r="A23" s="105" t="s">
        <v>12</v>
      </c>
      <c r="B23" s="159">
        <v>8</v>
      </c>
      <c r="C23" s="159">
        <v>8</v>
      </c>
      <c r="D23" s="192">
        <v>14.3</v>
      </c>
      <c r="E23" s="160">
        <v>67.400000000000006</v>
      </c>
      <c r="F23" s="160">
        <v>59.4</v>
      </c>
    </row>
    <row r="24" spans="1:6" ht="15" customHeight="1" x14ac:dyDescent="0.15">
      <c r="A24" s="104" t="s">
        <v>13</v>
      </c>
      <c r="B24" s="159">
        <v>5</v>
      </c>
      <c r="C24" s="159">
        <v>5</v>
      </c>
      <c r="D24" s="192" t="s">
        <v>87</v>
      </c>
      <c r="E24" s="160">
        <v>67.099999999999994</v>
      </c>
      <c r="F24" s="160">
        <v>56.1</v>
      </c>
    </row>
    <row r="25" spans="1:6" ht="15" customHeight="1" x14ac:dyDescent="0.15">
      <c r="A25" s="105" t="s">
        <v>14</v>
      </c>
      <c r="B25" s="159">
        <v>14</v>
      </c>
      <c r="C25" s="159">
        <v>14</v>
      </c>
      <c r="D25" s="192" t="s">
        <v>87</v>
      </c>
      <c r="E25" s="160">
        <v>73.3</v>
      </c>
      <c r="F25" s="160">
        <v>62</v>
      </c>
    </row>
    <row r="26" spans="1:6" ht="15" customHeight="1" x14ac:dyDescent="0.15">
      <c r="A26" s="104" t="s">
        <v>9</v>
      </c>
      <c r="B26" s="159">
        <v>14</v>
      </c>
      <c r="C26" s="159">
        <v>14</v>
      </c>
      <c r="D26" s="192" t="s">
        <v>87</v>
      </c>
      <c r="E26" s="160">
        <v>70.400000000000006</v>
      </c>
      <c r="F26" s="160">
        <v>58.9</v>
      </c>
    </row>
    <row r="27" spans="1:6" ht="15" customHeight="1" x14ac:dyDescent="0.15">
      <c r="A27" s="105" t="s">
        <v>71</v>
      </c>
      <c r="B27" s="159">
        <v>5</v>
      </c>
      <c r="C27" s="159">
        <v>5</v>
      </c>
      <c r="D27" s="192" t="s">
        <v>87</v>
      </c>
      <c r="E27" s="160">
        <v>61.8</v>
      </c>
      <c r="F27" s="160">
        <v>49.8</v>
      </c>
    </row>
    <row r="28" spans="1:6" ht="15" customHeight="1" x14ac:dyDescent="0.15">
      <c r="A28" s="104" t="s">
        <v>103</v>
      </c>
      <c r="B28" s="159">
        <v>12</v>
      </c>
      <c r="C28" s="159">
        <v>12</v>
      </c>
      <c r="D28" s="160" t="s">
        <v>87</v>
      </c>
      <c r="E28" s="160">
        <v>58</v>
      </c>
      <c r="F28" s="160">
        <v>47.2</v>
      </c>
    </row>
    <row r="29" spans="1:6" ht="15" customHeight="1" x14ac:dyDescent="0.15">
      <c r="A29" s="105" t="s">
        <v>104</v>
      </c>
      <c r="B29" s="159">
        <v>11</v>
      </c>
      <c r="C29" s="159">
        <v>11</v>
      </c>
      <c r="D29" s="192" t="s">
        <v>87</v>
      </c>
      <c r="E29" s="160">
        <v>60</v>
      </c>
      <c r="F29" s="160">
        <v>55</v>
      </c>
    </row>
    <row r="30" spans="1:6" ht="15" customHeight="1" x14ac:dyDescent="0.15">
      <c r="A30" s="104" t="s">
        <v>105</v>
      </c>
      <c r="B30" s="159">
        <v>7</v>
      </c>
      <c r="C30" s="159">
        <v>7</v>
      </c>
      <c r="D30" s="192" t="s">
        <v>87</v>
      </c>
      <c r="E30" s="160">
        <v>55.3</v>
      </c>
      <c r="F30" s="160">
        <v>52.5</v>
      </c>
    </row>
    <row r="31" spans="1:6" ht="15" customHeight="1" x14ac:dyDescent="0.15">
      <c r="A31" s="105" t="s">
        <v>106</v>
      </c>
      <c r="B31" s="159">
        <v>5</v>
      </c>
      <c r="C31" s="159">
        <v>5</v>
      </c>
      <c r="D31" s="160">
        <v>66.7</v>
      </c>
      <c r="E31" s="160">
        <v>69.5</v>
      </c>
      <c r="F31" s="160">
        <v>61.7</v>
      </c>
    </row>
    <row r="32" spans="1:6" ht="15" customHeight="1" x14ac:dyDescent="0.15">
      <c r="A32" s="104" t="s">
        <v>107</v>
      </c>
      <c r="B32" s="159">
        <v>21</v>
      </c>
      <c r="C32" s="159">
        <v>21</v>
      </c>
      <c r="D32" s="160" t="s">
        <v>87</v>
      </c>
      <c r="E32" s="160">
        <v>50.5</v>
      </c>
      <c r="F32" s="160">
        <v>42.5</v>
      </c>
    </row>
    <row r="33" spans="1:6" ht="15" customHeight="1" x14ac:dyDescent="0.15">
      <c r="A33" s="105" t="s">
        <v>188</v>
      </c>
      <c r="B33" s="159">
        <v>20</v>
      </c>
      <c r="C33" s="159">
        <v>20</v>
      </c>
      <c r="D33" s="192" t="s">
        <v>87</v>
      </c>
      <c r="E33" s="160">
        <v>69.400000000000006</v>
      </c>
      <c r="F33" s="160">
        <v>57</v>
      </c>
    </row>
    <row r="34" spans="1:6" ht="15" customHeight="1" x14ac:dyDescent="0.15">
      <c r="A34" s="104" t="s">
        <v>108</v>
      </c>
      <c r="B34" s="159">
        <v>5</v>
      </c>
      <c r="C34" s="159">
        <v>5</v>
      </c>
      <c r="D34" s="160" t="s">
        <v>87</v>
      </c>
      <c r="E34" s="160">
        <v>45.1</v>
      </c>
      <c r="F34" s="160">
        <v>47.4</v>
      </c>
    </row>
    <row r="35" spans="1:6" ht="15" customHeight="1" x14ac:dyDescent="0.15">
      <c r="A35" s="104" t="s">
        <v>109</v>
      </c>
      <c r="B35" s="159">
        <v>10</v>
      </c>
      <c r="C35" s="159">
        <v>10</v>
      </c>
      <c r="D35" s="192" t="s">
        <v>87</v>
      </c>
      <c r="E35" s="160">
        <v>44.1</v>
      </c>
      <c r="F35" s="160">
        <v>37.1</v>
      </c>
    </row>
    <row r="36" spans="1:6" ht="15" customHeight="1" x14ac:dyDescent="0.15">
      <c r="A36" s="104" t="s">
        <v>110</v>
      </c>
      <c r="B36" s="159">
        <v>14</v>
      </c>
      <c r="C36" s="159">
        <v>14</v>
      </c>
      <c r="D36" s="160" t="s">
        <v>87</v>
      </c>
      <c r="E36" s="160">
        <v>53.1</v>
      </c>
      <c r="F36" s="160">
        <v>45.7</v>
      </c>
    </row>
    <row r="37" spans="1:6" ht="15" customHeight="1" x14ac:dyDescent="0.15">
      <c r="A37" s="104" t="s">
        <v>111</v>
      </c>
      <c r="B37" s="159">
        <v>10</v>
      </c>
      <c r="C37" s="159">
        <v>10</v>
      </c>
      <c r="D37" s="192">
        <v>-9.1</v>
      </c>
      <c r="E37" s="160">
        <v>64.5</v>
      </c>
      <c r="F37" s="160">
        <v>56.6</v>
      </c>
    </row>
    <row r="38" spans="1:6" ht="15" customHeight="1" x14ac:dyDescent="0.15">
      <c r="A38" s="104" t="s">
        <v>112</v>
      </c>
      <c r="B38" s="159">
        <v>2</v>
      </c>
      <c r="C38" s="159">
        <v>2</v>
      </c>
      <c r="D38" s="160" t="s">
        <v>541</v>
      </c>
      <c r="E38" s="160" t="s">
        <v>541</v>
      </c>
      <c r="F38" s="160" t="s">
        <v>541</v>
      </c>
    </row>
    <row r="39" spans="1:6" ht="15" customHeight="1" x14ac:dyDescent="0.15">
      <c r="A39" s="104" t="s">
        <v>113</v>
      </c>
      <c r="B39" s="159">
        <v>20</v>
      </c>
      <c r="C39" s="159">
        <v>20</v>
      </c>
      <c r="D39" s="192" t="s">
        <v>87</v>
      </c>
      <c r="E39" s="160">
        <v>47.1</v>
      </c>
      <c r="F39" s="160">
        <v>40.200000000000003</v>
      </c>
    </row>
    <row r="40" spans="1:6" ht="15" customHeight="1" x14ac:dyDescent="0.15">
      <c r="A40" s="104" t="s">
        <v>114</v>
      </c>
      <c r="B40" s="159">
        <v>5</v>
      </c>
      <c r="C40" s="159">
        <v>5</v>
      </c>
      <c r="D40" s="192" t="s">
        <v>87</v>
      </c>
      <c r="E40" s="160">
        <v>66.7</v>
      </c>
      <c r="F40" s="160">
        <v>60.8</v>
      </c>
    </row>
    <row r="41" spans="1:6" ht="15" customHeight="1" x14ac:dyDescent="0.15">
      <c r="A41" s="104" t="s">
        <v>115</v>
      </c>
      <c r="B41" s="159">
        <v>5</v>
      </c>
      <c r="C41" s="159">
        <v>5</v>
      </c>
      <c r="D41" s="192" t="s">
        <v>87</v>
      </c>
      <c r="E41" s="160">
        <v>60.2</v>
      </c>
      <c r="F41" s="160">
        <v>49</v>
      </c>
    </row>
    <row r="42" spans="1:6" ht="15" customHeight="1" x14ac:dyDescent="0.15">
      <c r="A42" s="104" t="s">
        <v>116</v>
      </c>
      <c r="B42" s="159">
        <v>4</v>
      </c>
      <c r="C42" s="159">
        <v>4</v>
      </c>
      <c r="D42" s="192" t="s">
        <v>87</v>
      </c>
      <c r="E42" s="160">
        <v>54.1</v>
      </c>
      <c r="F42" s="160">
        <v>42.1</v>
      </c>
    </row>
    <row r="43" spans="1:6" ht="15" customHeight="1" x14ac:dyDescent="0.15">
      <c r="A43" s="105" t="s">
        <v>85</v>
      </c>
      <c r="B43" s="159">
        <v>4</v>
      </c>
      <c r="C43" s="159">
        <v>4</v>
      </c>
      <c r="D43" s="160" t="s">
        <v>541</v>
      </c>
      <c r="E43" s="160" t="s">
        <v>541</v>
      </c>
      <c r="F43" s="160" t="s">
        <v>541</v>
      </c>
    </row>
    <row r="44" spans="1:6" s="92" customFormat="1" ht="15" customHeight="1" x14ac:dyDescent="0.15">
      <c r="A44" s="106" t="s">
        <v>41</v>
      </c>
      <c r="B44" s="169">
        <v>230</v>
      </c>
      <c r="C44" s="169">
        <v>230</v>
      </c>
      <c r="D44" s="170">
        <v>0.4</v>
      </c>
      <c r="E44" s="170">
        <v>62.6</v>
      </c>
      <c r="F44" s="170">
        <v>53.4</v>
      </c>
    </row>
    <row r="45" spans="1:6" ht="15" customHeight="1" x14ac:dyDescent="0.15">
      <c r="A45" s="93" t="s">
        <v>48</v>
      </c>
    </row>
    <row r="46" spans="1:6" ht="9.9499999999999993" customHeight="1" x14ac:dyDescent="0.15">
      <c r="A46" s="315" t="s">
        <v>294</v>
      </c>
      <c r="B46" s="315"/>
      <c r="C46" s="315"/>
      <c r="D46" s="315"/>
      <c r="E46" s="315"/>
    </row>
    <row r="47" spans="1:6" ht="9" customHeight="1" x14ac:dyDescent="0.15">
      <c r="A47" s="315" t="s">
        <v>308</v>
      </c>
      <c r="B47" s="315"/>
      <c r="C47" s="315"/>
      <c r="D47" s="315"/>
      <c r="E47" s="315"/>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D1" zoomScaleNormal="100" workbookViewId="0">
      <selection activeCell="L31" sqref="L31"/>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271</v>
      </c>
      <c r="C1" s="75"/>
      <c r="D1" s="75"/>
      <c r="E1" s="76"/>
      <c r="F1" s="76"/>
    </row>
    <row r="2" spans="1:16" x14ac:dyDescent="0.2">
      <c r="B2" s="74"/>
      <c r="C2" s="74"/>
      <c r="D2" s="75"/>
      <c r="E2" s="76"/>
      <c r="F2" s="76"/>
      <c r="H2" s="77"/>
    </row>
    <row r="3" spans="1:16" x14ac:dyDescent="0.2">
      <c r="B3" s="74"/>
      <c r="C3" s="221" t="s">
        <v>270</v>
      </c>
      <c r="D3" s="221"/>
      <c r="E3" s="76"/>
      <c r="F3" s="76"/>
    </row>
    <row r="4" spans="1:16" ht="15.75" customHeight="1" x14ac:dyDescent="0.2">
      <c r="A4" s="112" t="s">
        <v>453</v>
      </c>
      <c r="B4" s="78" t="s">
        <v>452</v>
      </c>
      <c r="C4" s="79" t="s">
        <v>137</v>
      </c>
      <c r="D4" s="79" t="s">
        <v>135</v>
      </c>
      <c r="E4" s="76"/>
      <c r="F4" s="76"/>
      <c r="O4" s="79" t="s">
        <v>137</v>
      </c>
      <c r="P4" s="79" t="s">
        <v>135</v>
      </c>
    </row>
    <row r="5" spans="1:16" ht="12.75" customHeight="1" x14ac:dyDescent="0.2">
      <c r="A5" s="178">
        <v>2015</v>
      </c>
      <c r="B5" s="176" t="s">
        <v>267</v>
      </c>
      <c r="C5" s="175">
        <f t="shared" ref="C5:C28" si="0">O5/1000</f>
        <v>194.56800000000001</v>
      </c>
      <c r="D5" s="174">
        <f t="shared" ref="D5:D28" si="1">P5/1000</f>
        <v>534.30799999999999</v>
      </c>
      <c r="E5" s="81" t="s">
        <v>267</v>
      </c>
      <c r="F5" s="81"/>
      <c r="O5" s="174">
        <v>194568</v>
      </c>
      <c r="P5" s="177">
        <v>534308</v>
      </c>
    </row>
    <row r="6" spans="1:16" x14ac:dyDescent="0.2">
      <c r="A6" s="177"/>
      <c r="B6" s="176" t="s">
        <v>269</v>
      </c>
      <c r="C6" s="175">
        <f t="shared" si="0"/>
        <v>214.63399999999999</v>
      </c>
      <c r="D6" s="174">
        <f t="shared" si="1"/>
        <v>614.81500000000005</v>
      </c>
      <c r="E6" s="81" t="s">
        <v>269</v>
      </c>
      <c r="F6" s="81"/>
      <c r="O6" s="174">
        <v>214634</v>
      </c>
      <c r="P6" s="177">
        <v>614815</v>
      </c>
    </row>
    <row r="7" spans="1:16" x14ac:dyDescent="0.2">
      <c r="A7" s="177"/>
      <c r="B7" s="176" t="s">
        <v>268</v>
      </c>
      <c r="C7" s="175">
        <f t="shared" si="0"/>
        <v>245.63300000000001</v>
      </c>
      <c r="D7" s="174">
        <f t="shared" si="1"/>
        <v>640.30600000000004</v>
      </c>
      <c r="E7" s="81" t="s">
        <v>268</v>
      </c>
      <c r="F7" s="81"/>
      <c r="O7" s="174">
        <v>245633</v>
      </c>
      <c r="P7" s="177">
        <v>640306</v>
      </c>
    </row>
    <row r="8" spans="1:16" x14ac:dyDescent="0.2">
      <c r="A8" s="177"/>
      <c r="B8" s="176" t="s">
        <v>266</v>
      </c>
      <c r="C8" s="175">
        <f t="shared" si="0"/>
        <v>281.05500000000001</v>
      </c>
      <c r="D8" s="174">
        <f t="shared" si="1"/>
        <v>730.64300000000003</v>
      </c>
      <c r="E8" s="81" t="s">
        <v>266</v>
      </c>
      <c r="F8" s="81"/>
      <c r="O8" s="174">
        <v>281055</v>
      </c>
      <c r="P8" s="177">
        <v>730643</v>
      </c>
    </row>
    <row r="9" spans="1:16" x14ac:dyDescent="0.2">
      <c r="A9" s="177"/>
      <c r="B9" s="176" t="s">
        <v>268</v>
      </c>
      <c r="C9" s="175">
        <f t="shared" si="0"/>
        <v>375.13799999999998</v>
      </c>
      <c r="D9" s="174">
        <f t="shared" si="1"/>
        <v>930.78499999999997</v>
      </c>
      <c r="E9" s="81" t="s">
        <v>268</v>
      </c>
      <c r="F9" s="81"/>
      <c r="O9" s="174">
        <v>375138</v>
      </c>
      <c r="P9" s="177">
        <v>930785</v>
      </c>
    </row>
    <row r="10" spans="1:16" x14ac:dyDescent="0.2">
      <c r="A10" s="177"/>
      <c r="B10" s="176" t="s">
        <v>267</v>
      </c>
      <c r="C10" s="175">
        <f t="shared" si="0"/>
        <v>356.93200000000002</v>
      </c>
      <c r="D10" s="174">
        <f t="shared" si="1"/>
        <v>876.54899999999998</v>
      </c>
      <c r="E10" s="81" t="s">
        <v>267</v>
      </c>
      <c r="F10" s="81"/>
      <c r="O10" s="174">
        <v>356932</v>
      </c>
      <c r="P10" s="177">
        <v>876549</v>
      </c>
    </row>
    <row r="11" spans="1:16" x14ac:dyDescent="0.2">
      <c r="A11" s="177"/>
      <c r="B11" s="176" t="s">
        <v>267</v>
      </c>
      <c r="C11" s="175">
        <f t="shared" si="0"/>
        <v>330.57</v>
      </c>
      <c r="D11" s="174">
        <f t="shared" si="1"/>
        <v>911.923</v>
      </c>
      <c r="E11" s="81" t="s">
        <v>267</v>
      </c>
      <c r="F11" s="81"/>
      <c r="O11" s="174">
        <v>330570</v>
      </c>
      <c r="P11" s="177">
        <v>911923</v>
      </c>
    </row>
    <row r="12" spans="1:16" x14ac:dyDescent="0.2">
      <c r="A12" s="177"/>
      <c r="B12" s="176" t="s">
        <v>266</v>
      </c>
      <c r="C12" s="175">
        <f t="shared" si="0"/>
        <v>329.85700000000003</v>
      </c>
      <c r="D12" s="174">
        <f t="shared" si="1"/>
        <v>940.55799999999999</v>
      </c>
      <c r="E12" s="81" t="s">
        <v>266</v>
      </c>
      <c r="F12" s="81"/>
      <c r="O12" s="174">
        <v>329857</v>
      </c>
      <c r="P12" s="177">
        <v>940558</v>
      </c>
    </row>
    <row r="13" spans="1:16" x14ac:dyDescent="0.2">
      <c r="A13" s="177"/>
      <c r="B13" s="176" t="s">
        <v>265</v>
      </c>
      <c r="C13" s="175">
        <f t="shared" si="0"/>
        <v>352.55500000000001</v>
      </c>
      <c r="D13" s="174">
        <f t="shared" si="1"/>
        <v>893.68799999999999</v>
      </c>
      <c r="E13" s="81" t="s">
        <v>265</v>
      </c>
      <c r="F13" s="81"/>
      <c r="O13" s="174">
        <v>352555</v>
      </c>
      <c r="P13" s="177">
        <v>893688</v>
      </c>
    </row>
    <row r="14" spans="1:16" x14ac:dyDescent="0.2">
      <c r="A14" s="177"/>
      <c r="B14" s="176" t="s">
        <v>264</v>
      </c>
      <c r="C14" s="175">
        <f t="shared" si="0"/>
        <v>346.935</v>
      </c>
      <c r="D14" s="174">
        <f t="shared" si="1"/>
        <v>902.45399999999995</v>
      </c>
      <c r="E14" s="81" t="s">
        <v>264</v>
      </c>
      <c r="F14" s="81"/>
      <c r="O14" s="174">
        <v>346935</v>
      </c>
      <c r="P14" s="177">
        <v>902454</v>
      </c>
    </row>
    <row r="15" spans="1:16" x14ac:dyDescent="0.2">
      <c r="A15" s="177"/>
      <c r="B15" s="176" t="s">
        <v>263</v>
      </c>
      <c r="C15" s="175">
        <f t="shared" si="0"/>
        <v>262.024</v>
      </c>
      <c r="D15" s="174">
        <f t="shared" si="1"/>
        <v>643.93700000000001</v>
      </c>
      <c r="E15" s="81" t="s">
        <v>263</v>
      </c>
      <c r="F15" s="81"/>
      <c r="O15" s="212">
        <v>262024</v>
      </c>
      <c r="P15" s="177">
        <v>643937</v>
      </c>
    </row>
    <row r="16" spans="1:16" x14ac:dyDescent="0.2">
      <c r="A16" s="177"/>
      <c r="B16" s="176" t="s">
        <v>262</v>
      </c>
      <c r="C16" s="175">
        <f t="shared" si="0"/>
        <v>253.053</v>
      </c>
      <c r="D16" s="174">
        <f t="shared" si="1"/>
        <v>644.46</v>
      </c>
      <c r="E16" s="81" t="s">
        <v>262</v>
      </c>
      <c r="F16" s="81"/>
      <c r="O16" s="213">
        <v>253053</v>
      </c>
      <c r="P16" s="213">
        <v>644460</v>
      </c>
    </row>
    <row r="17" spans="1:16" ht="12.75" customHeight="1" x14ac:dyDescent="0.2">
      <c r="A17" s="178">
        <v>2016</v>
      </c>
      <c r="B17" s="176" t="s">
        <v>267</v>
      </c>
      <c r="C17" s="175">
        <f t="shared" si="0"/>
        <v>192.10599999999999</v>
      </c>
      <c r="D17" s="174">
        <f t="shared" si="1"/>
        <v>522.99900000000002</v>
      </c>
      <c r="E17" s="81" t="s">
        <v>267</v>
      </c>
      <c r="F17" s="81"/>
      <c r="O17" s="173">
        <v>192106</v>
      </c>
      <c r="P17" s="173">
        <v>522999</v>
      </c>
    </row>
    <row r="18" spans="1:16" x14ac:dyDescent="0.2">
      <c r="A18" s="177"/>
      <c r="B18" s="176" t="s">
        <v>269</v>
      </c>
      <c r="C18" s="175">
        <f t="shared" si="0"/>
        <v>217.179</v>
      </c>
      <c r="D18" s="174">
        <f t="shared" si="1"/>
        <v>605.70299999999997</v>
      </c>
      <c r="E18" s="81" t="s">
        <v>269</v>
      </c>
      <c r="F18" s="81"/>
      <c r="O18" s="173">
        <v>217179</v>
      </c>
      <c r="P18" s="173">
        <v>605703</v>
      </c>
    </row>
    <row r="19" spans="1:16" x14ac:dyDescent="0.2">
      <c r="A19" s="177"/>
      <c r="B19" s="176" t="s">
        <v>268</v>
      </c>
      <c r="C19" s="175">
        <f t="shared" si="0"/>
        <v>255.44200000000001</v>
      </c>
      <c r="D19" s="174">
        <f t="shared" si="1"/>
        <v>676.05600000000004</v>
      </c>
      <c r="E19" s="81" t="s">
        <v>268</v>
      </c>
      <c r="F19" s="81"/>
      <c r="O19" s="173">
        <v>255442</v>
      </c>
      <c r="P19" s="173">
        <v>676056</v>
      </c>
    </row>
    <row r="20" spans="1:16" x14ac:dyDescent="0.2">
      <c r="A20" s="177"/>
      <c r="B20" s="176" t="s">
        <v>266</v>
      </c>
      <c r="C20" s="175">
        <f t="shared" si="0"/>
        <v>282.63099999999997</v>
      </c>
      <c r="D20" s="174">
        <f t="shared" si="1"/>
        <v>699.37699999999995</v>
      </c>
      <c r="E20" s="81" t="s">
        <v>266</v>
      </c>
      <c r="F20" s="81"/>
      <c r="O20" s="173">
        <v>282631</v>
      </c>
      <c r="P20" s="173">
        <v>699377</v>
      </c>
    </row>
    <row r="21" spans="1:16" x14ac:dyDescent="0.2">
      <c r="A21" s="177"/>
      <c r="B21" s="176" t="s">
        <v>268</v>
      </c>
      <c r="C21" s="175">
        <f t="shared" si="0"/>
        <v>368.43</v>
      </c>
      <c r="D21" s="174">
        <f t="shared" si="1"/>
        <v>921.16200000000003</v>
      </c>
      <c r="E21" s="81" t="s">
        <v>268</v>
      </c>
      <c r="F21" s="81"/>
      <c r="O21" s="173">
        <v>368430</v>
      </c>
      <c r="P21" s="173">
        <v>921162</v>
      </c>
    </row>
    <row r="22" spans="1:16" x14ac:dyDescent="0.2">
      <c r="A22" s="177"/>
      <c r="B22" s="176" t="s">
        <v>267</v>
      </c>
      <c r="C22" s="175">
        <f t="shared" si="0"/>
        <v>350.892</v>
      </c>
      <c r="D22" s="174">
        <f t="shared" si="1"/>
        <v>858.45399999999995</v>
      </c>
      <c r="E22" s="81" t="s">
        <v>267</v>
      </c>
      <c r="F22" s="81"/>
      <c r="O22" s="173">
        <v>350892</v>
      </c>
      <c r="P22" s="173">
        <v>858454</v>
      </c>
    </row>
    <row r="23" spans="1:16" x14ac:dyDescent="0.2">
      <c r="A23" s="177"/>
      <c r="B23" s="176" t="s">
        <v>267</v>
      </c>
      <c r="C23" s="175">
        <f t="shared" si="0"/>
        <v>322.37099999999998</v>
      </c>
      <c r="D23" s="174">
        <f t="shared" si="1"/>
        <v>905.31899999999996</v>
      </c>
      <c r="E23" s="81" t="s">
        <v>267</v>
      </c>
      <c r="F23" s="81"/>
      <c r="O23" s="173">
        <v>322371</v>
      </c>
      <c r="P23" s="173">
        <v>905319</v>
      </c>
    </row>
    <row r="24" spans="1:16" x14ac:dyDescent="0.2">
      <c r="A24" s="177"/>
      <c r="B24" s="176" t="s">
        <v>266</v>
      </c>
      <c r="C24" s="175">
        <f t="shared" si="0"/>
        <v>346.04300000000001</v>
      </c>
      <c r="D24" s="174">
        <f t="shared" si="1"/>
        <v>931.63400000000001</v>
      </c>
      <c r="E24" s="81" t="s">
        <v>266</v>
      </c>
      <c r="F24" s="81"/>
      <c r="O24" s="173">
        <v>346043</v>
      </c>
      <c r="P24" s="173">
        <v>931634</v>
      </c>
    </row>
    <row r="25" spans="1:16" x14ac:dyDescent="0.2">
      <c r="A25" s="177"/>
      <c r="B25" s="176" t="s">
        <v>265</v>
      </c>
      <c r="C25" s="175">
        <f t="shared" si="0"/>
        <v>371.27699999999999</v>
      </c>
      <c r="D25" s="174">
        <f t="shared" si="1"/>
        <v>903.88</v>
      </c>
      <c r="E25" s="81" t="s">
        <v>265</v>
      </c>
      <c r="F25" s="81"/>
      <c r="O25" s="173">
        <v>371277</v>
      </c>
      <c r="P25" s="173">
        <v>903880</v>
      </c>
    </row>
    <row r="26" spans="1:16" x14ac:dyDescent="0.2">
      <c r="A26" s="177"/>
      <c r="B26" s="176" t="s">
        <v>264</v>
      </c>
      <c r="C26" s="175">
        <f t="shared" si="0"/>
        <v>348.00099999999998</v>
      </c>
      <c r="D26" s="174">
        <f t="shared" si="1"/>
        <v>924.26</v>
      </c>
      <c r="E26" s="81" t="s">
        <v>264</v>
      </c>
      <c r="F26" s="81"/>
      <c r="O26" s="173">
        <v>348001</v>
      </c>
      <c r="P26" s="173">
        <v>924260</v>
      </c>
    </row>
    <row r="27" spans="1:16" x14ac:dyDescent="0.2">
      <c r="A27" s="177"/>
      <c r="B27" s="176" t="s">
        <v>263</v>
      </c>
      <c r="C27" s="175">
        <f t="shared" si="0"/>
        <v>0</v>
      </c>
      <c r="D27" s="174">
        <f t="shared" si="1"/>
        <v>0</v>
      </c>
      <c r="E27" s="81" t="s">
        <v>263</v>
      </c>
      <c r="F27" s="81"/>
      <c r="O27" s="173"/>
      <c r="P27" s="173"/>
    </row>
    <row r="28" spans="1:16" x14ac:dyDescent="0.2">
      <c r="A28" s="177"/>
      <c r="B28" s="176" t="s">
        <v>262</v>
      </c>
      <c r="C28" s="175">
        <f t="shared" si="0"/>
        <v>0</v>
      </c>
      <c r="D28" s="174">
        <f t="shared" si="1"/>
        <v>0</v>
      </c>
      <c r="E28" s="81" t="s">
        <v>262</v>
      </c>
      <c r="F28" s="81"/>
      <c r="O28" s="173"/>
      <c r="P28" s="173"/>
    </row>
    <row r="29" spans="1:16" x14ac:dyDescent="0.2">
      <c r="B29" s="80"/>
      <c r="C29" s="75"/>
      <c r="D29" s="75"/>
    </row>
    <row r="30" spans="1:16" s="83" customFormat="1" x14ac:dyDescent="0.2">
      <c r="B30" s="83" t="s">
        <v>261</v>
      </c>
      <c r="E30" s="84"/>
      <c r="F30" s="84"/>
    </row>
    <row r="31" spans="1:16" x14ac:dyDescent="0.2">
      <c r="B31" s="83" t="s">
        <v>542</v>
      </c>
    </row>
    <row r="32" spans="1:16" x14ac:dyDescent="0.2">
      <c r="B32" s="85"/>
      <c r="C32" s="84"/>
    </row>
    <row r="33" spans="2:8" x14ac:dyDescent="0.2">
      <c r="B33" s="83" t="s">
        <v>61</v>
      </c>
      <c r="C33" s="194">
        <v>466041</v>
      </c>
      <c r="D33" s="172">
        <f t="shared" ref="D33:D40" si="2">C33/SUM(C$33:C$37,C$38:C$40)</f>
        <v>0.49435466933127969</v>
      </c>
      <c r="F33" s="171">
        <f t="shared" ref="F33:F40" si="3">ROUND(D33*100,1)-D33*100</f>
        <v>-3.546693312797089E-2</v>
      </c>
      <c r="H33" s="85"/>
    </row>
    <row r="34" spans="2:8" x14ac:dyDescent="0.2">
      <c r="B34" s="83" t="s">
        <v>51</v>
      </c>
      <c r="C34" s="194">
        <v>71197</v>
      </c>
      <c r="D34" s="172">
        <f t="shared" si="2"/>
        <v>7.5522474186561106E-2</v>
      </c>
      <c r="F34" s="171">
        <f t="shared" si="3"/>
        <v>4.7752581343889489E-2</v>
      </c>
    </row>
    <row r="35" spans="2:8" x14ac:dyDescent="0.2">
      <c r="B35" s="83" t="s">
        <v>52</v>
      </c>
      <c r="C35" s="194">
        <v>55053</v>
      </c>
      <c r="D35" s="172">
        <f t="shared" si="2"/>
        <v>5.8397668039281828E-2</v>
      </c>
      <c r="F35" s="171">
        <f t="shared" si="3"/>
        <v>-3.9766803928182881E-2</v>
      </c>
    </row>
    <row r="36" spans="2:8" x14ac:dyDescent="0.2">
      <c r="B36" s="83" t="s">
        <v>53</v>
      </c>
      <c r="C36" s="194">
        <v>39673</v>
      </c>
      <c r="D36" s="172">
        <f t="shared" si="2"/>
        <v>4.2083277643769242E-2</v>
      </c>
      <c r="F36" s="171">
        <f t="shared" si="3"/>
        <v>-8.3277643769239518E-3</v>
      </c>
    </row>
    <row r="37" spans="2:8" x14ac:dyDescent="0.2">
      <c r="B37" s="83" t="s">
        <v>260</v>
      </c>
      <c r="C37" s="194">
        <v>18466</v>
      </c>
      <c r="D37" s="172">
        <f t="shared" si="2"/>
        <v>1.9587876010632995E-2</v>
      </c>
      <c r="F37" s="171">
        <f t="shared" si="3"/>
        <v>4.1212398936700589E-2</v>
      </c>
    </row>
    <row r="38" spans="2:8" x14ac:dyDescent="0.2">
      <c r="B38" s="86" t="s">
        <v>548</v>
      </c>
      <c r="C38" s="194">
        <v>112153</v>
      </c>
      <c r="D38" s="172">
        <f t="shared" si="2"/>
        <v>0.11896669870142544</v>
      </c>
      <c r="F38" s="171">
        <f t="shared" si="3"/>
        <v>3.3301298574563987E-3</v>
      </c>
    </row>
    <row r="39" spans="2:8" x14ac:dyDescent="0.2">
      <c r="B39" s="83" t="s">
        <v>259</v>
      </c>
      <c r="C39" s="194">
        <v>151753</v>
      </c>
      <c r="D39" s="172">
        <f t="shared" si="2"/>
        <v>0.1609725413322641</v>
      </c>
      <c r="F39" s="171">
        <f t="shared" si="3"/>
        <v>2.7458667735906772E-3</v>
      </c>
    </row>
    <row r="40" spans="2:8" x14ac:dyDescent="0.2">
      <c r="B40" s="83" t="s">
        <v>37</v>
      </c>
      <c r="C40" s="194">
        <v>28390</v>
      </c>
      <c r="D40" s="172">
        <f t="shared" si="2"/>
        <v>3.0114794754785588E-2</v>
      </c>
      <c r="F40" s="171">
        <f t="shared" si="3"/>
        <v>-1.1479475478558765E-2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workbookViewId="0">
      <selection activeCell="I17" sqref="I17"/>
    </sheetView>
  </sheetViews>
  <sheetFormatPr baseColWidth="10" defaultRowHeight="12.75" x14ac:dyDescent="0.2"/>
  <cols>
    <col min="1" max="1" width="33.42578125" style="179" bestFit="1" customWidth="1"/>
    <col min="2" max="3" width="16.5703125" style="179" bestFit="1" customWidth="1"/>
    <col min="4" max="16384" width="11.42578125" style="179"/>
  </cols>
  <sheetData>
    <row r="1" spans="1:11" x14ac:dyDescent="0.2">
      <c r="A1" s="185" t="s">
        <v>279</v>
      </c>
      <c r="B1" s="180"/>
      <c r="C1" s="180"/>
      <c r="D1" s="180"/>
      <c r="E1" s="180"/>
      <c r="F1" s="180"/>
      <c r="G1" s="180"/>
      <c r="H1" s="180"/>
      <c r="I1" s="180"/>
      <c r="J1" s="180"/>
      <c r="K1" s="180"/>
    </row>
    <row r="2" spans="1:11" x14ac:dyDescent="0.2">
      <c r="A2" s="185" t="s">
        <v>543</v>
      </c>
      <c r="B2" s="180"/>
      <c r="C2" s="180"/>
      <c r="D2" s="180"/>
      <c r="E2" s="180"/>
      <c r="F2" s="180"/>
      <c r="G2" s="180"/>
      <c r="H2" s="180"/>
      <c r="I2" s="180"/>
      <c r="J2" s="180"/>
      <c r="K2" s="180"/>
    </row>
    <row r="3" spans="1:11" x14ac:dyDescent="0.2">
      <c r="A3" s="183"/>
      <c r="B3" s="182" t="s">
        <v>135</v>
      </c>
      <c r="C3" s="184"/>
      <c r="D3" s="180"/>
      <c r="E3" s="180"/>
      <c r="F3" s="180"/>
      <c r="G3" s="180"/>
      <c r="H3" s="180"/>
      <c r="I3" s="180"/>
      <c r="J3" s="180"/>
      <c r="K3" s="180"/>
    </row>
    <row r="4" spans="1:11" x14ac:dyDescent="0.2">
      <c r="A4" s="180" t="s">
        <v>158</v>
      </c>
      <c r="B4" s="195">
        <v>31768</v>
      </c>
      <c r="C4" s="184"/>
      <c r="D4" s="186"/>
      <c r="E4" s="180"/>
      <c r="F4" s="180"/>
      <c r="G4" s="180"/>
      <c r="H4" s="180"/>
      <c r="I4" s="180"/>
      <c r="J4" s="180"/>
      <c r="K4" s="180"/>
    </row>
    <row r="5" spans="1:11" x14ac:dyDescent="0.2">
      <c r="A5" s="180" t="s">
        <v>295</v>
      </c>
      <c r="B5" s="195">
        <v>44492</v>
      </c>
      <c r="C5" s="184"/>
      <c r="D5" s="186"/>
      <c r="E5" s="180"/>
      <c r="F5" s="180"/>
      <c r="G5" s="180"/>
      <c r="H5" s="180"/>
      <c r="I5" s="180"/>
      <c r="J5" s="180"/>
      <c r="K5" s="180"/>
    </row>
    <row r="6" spans="1:11" x14ac:dyDescent="0.2">
      <c r="A6" s="180" t="s">
        <v>296</v>
      </c>
      <c r="B6" s="195">
        <v>31197</v>
      </c>
      <c r="C6" s="184"/>
      <c r="D6" s="186"/>
      <c r="E6" s="180"/>
      <c r="F6" s="180"/>
      <c r="G6" s="180"/>
      <c r="H6" s="180"/>
      <c r="I6" s="180"/>
      <c r="J6" s="180"/>
      <c r="K6" s="180"/>
    </row>
    <row r="7" spans="1:11" x14ac:dyDescent="0.2">
      <c r="A7" s="180" t="s">
        <v>297</v>
      </c>
      <c r="B7" s="195">
        <v>37319</v>
      </c>
      <c r="C7" s="184"/>
      <c r="D7" s="186"/>
      <c r="E7" s="180"/>
      <c r="F7" s="180"/>
      <c r="G7" s="180"/>
      <c r="H7" s="180"/>
      <c r="I7" s="180"/>
      <c r="J7" s="180"/>
      <c r="K7" s="180"/>
    </row>
    <row r="8" spans="1:11" x14ac:dyDescent="0.2">
      <c r="A8" s="188" t="s">
        <v>278</v>
      </c>
      <c r="B8" s="195">
        <v>232807</v>
      </c>
      <c r="C8" s="184"/>
      <c r="D8" s="186"/>
      <c r="E8" s="180"/>
      <c r="F8" s="180"/>
      <c r="G8" s="180"/>
      <c r="H8" s="180"/>
      <c r="I8" s="180"/>
      <c r="J8" s="180"/>
      <c r="K8" s="180"/>
    </row>
    <row r="9" spans="1:11" x14ac:dyDescent="0.2">
      <c r="A9" s="180" t="s">
        <v>276</v>
      </c>
      <c r="B9" s="195">
        <v>20386</v>
      </c>
      <c r="C9" s="184"/>
      <c r="D9" s="186"/>
      <c r="E9" s="180"/>
      <c r="F9" s="180"/>
      <c r="G9" s="180"/>
      <c r="H9" s="180"/>
      <c r="I9" s="180"/>
      <c r="J9" s="180"/>
      <c r="K9" s="180"/>
    </row>
    <row r="10" spans="1:11" x14ac:dyDescent="0.2">
      <c r="A10" s="180" t="s">
        <v>274</v>
      </c>
      <c r="B10" s="195">
        <v>44505</v>
      </c>
      <c r="C10" s="184"/>
      <c r="D10" s="186"/>
      <c r="E10" s="180"/>
      <c r="F10" s="180"/>
      <c r="G10" s="180"/>
      <c r="H10" s="180"/>
      <c r="I10" s="180"/>
      <c r="J10" s="180"/>
      <c r="K10" s="180"/>
    </row>
    <row r="11" spans="1:11" x14ac:dyDescent="0.2">
      <c r="A11" s="180" t="s">
        <v>275</v>
      </c>
      <c r="B11" s="195">
        <v>34882</v>
      </c>
      <c r="C11" s="184"/>
      <c r="D11" s="186"/>
      <c r="E11" s="180"/>
      <c r="F11" s="180"/>
      <c r="G11" s="180"/>
      <c r="H11" s="180"/>
      <c r="I11" s="180"/>
      <c r="J11" s="180"/>
      <c r="K11" s="180"/>
    </row>
    <row r="12" spans="1:11" x14ac:dyDescent="0.2">
      <c r="A12" s="187" t="s">
        <v>273</v>
      </c>
      <c r="B12" s="195">
        <v>394501</v>
      </c>
      <c r="C12" s="184"/>
      <c r="D12" s="186"/>
      <c r="E12" s="180"/>
      <c r="F12" s="180"/>
      <c r="G12" s="180"/>
      <c r="H12" s="180"/>
      <c r="I12" s="180"/>
      <c r="J12" s="180"/>
      <c r="K12" s="180"/>
    </row>
    <row r="13" spans="1:11" x14ac:dyDescent="0.2">
      <c r="A13" s="180" t="s">
        <v>272</v>
      </c>
      <c r="B13" s="195">
        <v>70869</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277</v>
      </c>
      <c r="B16" s="184"/>
      <c r="C16" s="184"/>
      <c r="D16" s="180"/>
      <c r="E16" s="180"/>
      <c r="F16" s="180"/>
      <c r="G16" s="180"/>
      <c r="H16" s="180"/>
      <c r="I16" s="180"/>
      <c r="J16" s="180"/>
      <c r="K16" s="180"/>
    </row>
    <row r="17" spans="1:11" x14ac:dyDescent="0.2">
      <c r="A17" s="185" t="s">
        <v>454</v>
      </c>
      <c r="B17" s="184"/>
      <c r="C17" s="184"/>
      <c r="D17" s="180"/>
      <c r="E17" s="180"/>
      <c r="F17" s="180"/>
      <c r="G17" s="180"/>
      <c r="H17" s="180"/>
      <c r="I17" s="180"/>
      <c r="J17" s="180"/>
      <c r="K17" s="180"/>
    </row>
    <row r="18" spans="1:11" x14ac:dyDescent="0.2">
      <c r="A18" s="185" t="s">
        <v>544</v>
      </c>
      <c r="B18" s="184"/>
      <c r="C18" s="184"/>
      <c r="D18" s="180"/>
      <c r="E18" s="180"/>
      <c r="F18" s="180"/>
      <c r="G18" s="180"/>
      <c r="H18" s="180"/>
      <c r="I18" s="180"/>
      <c r="J18" s="180"/>
      <c r="K18" s="180"/>
    </row>
    <row r="19" spans="1:11" x14ac:dyDescent="0.2">
      <c r="A19" s="183"/>
      <c r="B19" s="182" t="s">
        <v>137</v>
      </c>
      <c r="C19" s="182" t="s">
        <v>135</v>
      </c>
      <c r="D19" s="180"/>
      <c r="E19" s="180"/>
      <c r="F19" s="180"/>
      <c r="G19" s="180"/>
      <c r="H19" s="180"/>
      <c r="I19" s="180"/>
      <c r="J19" s="180"/>
      <c r="K19" s="180"/>
    </row>
    <row r="20" spans="1:11" x14ac:dyDescent="0.2">
      <c r="A20" s="180" t="s">
        <v>158</v>
      </c>
      <c r="B20" s="189">
        <v>-2.6111111111111143</v>
      </c>
      <c r="C20" s="189">
        <v>0.98865117461932073</v>
      </c>
      <c r="D20" s="180"/>
      <c r="E20" s="180"/>
      <c r="F20" s="180"/>
      <c r="G20" s="180"/>
      <c r="H20" s="180"/>
      <c r="I20" s="180"/>
      <c r="J20" s="180"/>
      <c r="K20" s="180"/>
    </row>
    <row r="21" spans="1:11" x14ac:dyDescent="0.2">
      <c r="A21" s="180" t="s">
        <v>295</v>
      </c>
      <c r="B21" s="189">
        <v>-2.1579628830384081</v>
      </c>
      <c r="C21" s="189">
        <v>2.0248113921438176</v>
      </c>
      <c r="D21" s="180"/>
      <c r="E21" s="180"/>
      <c r="F21" s="180"/>
      <c r="G21" s="180"/>
      <c r="H21" s="180"/>
      <c r="I21" s="180"/>
      <c r="J21" s="180"/>
      <c r="K21" s="180"/>
    </row>
    <row r="22" spans="1:11" x14ac:dyDescent="0.2">
      <c r="A22" s="180" t="s">
        <v>296</v>
      </c>
      <c r="B22" s="189">
        <v>13.927048792041688</v>
      </c>
      <c r="C22" s="189">
        <v>9.4170875420875433</v>
      </c>
      <c r="D22" s="180"/>
      <c r="E22" s="180"/>
      <c r="F22" s="180"/>
      <c r="G22" s="180"/>
      <c r="H22" s="180"/>
      <c r="I22" s="180"/>
      <c r="J22" s="180"/>
      <c r="K22" s="180"/>
    </row>
    <row r="23" spans="1:11" x14ac:dyDescent="0.2">
      <c r="A23" s="180" t="s">
        <v>297</v>
      </c>
      <c r="B23" s="189">
        <v>0.82995951417004221</v>
      </c>
      <c r="C23" s="189">
        <v>0.23097789595252038</v>
      </c>
      <c r="D23" s="180"/>
      <c r="E23" s="180"/>
      <c r="F23" s="180"/>
      <c r="G23" s="180"/>
      <c r="H23" s="180"/>
      <c r="I23" s="180"/>
      <c r="J23" s="180"/>
      <c r="K23" s="180"/>
    </row>
    <row r="24" spans="1:11" ht="25.5" x14ac:dyDescent="0.2">
      <c r="A24" s="181" t="s">
        <v>481</v>
      </c>
      <c r="B24" s="189">
        <v>1.7777924915579746</v>
      </c>
      <c r="C24" s="189">
        <v>6.5966117216117226</v>
      </c>
      <c r="D24" s="180"/>
      <c r="E24" s="180"/>
      <c r="F24" s="180"/>
      <c r="G24" s="180"/>
      <c r="H24" s="180"/>
      <c r="I24" s="180"/>
      <c r="J24" s="180"/>
      <c r="K24" s="180"/>
    </row>
    <row r="25" spans="1:11" x14ac:dyDescent="0.2">
      <c r="A25" s="180" t="s">
        <v>276</v>
      </c>
      <c r="B25" s="189">
        <v>-3.9028075034621708</v>
      </c>
      <c r="C25" s="189">
        <v>4.8824407058702519</v>
      </c>
      <c r="D25" s="180"/>
      <c r="E25" s="180"/>
      <c r="F25" s="180"/>
      <c r="G25" s="180"/>
      <c r="H25" s="180"/>
      <c r="I25" s="180"/>
      <c r="J25" s="180"/>
      <c r="K25" s="180"/>
    </row>
    <row r="26" spans="1:11" x14ac:dyDescent="0.2">
      <c r="A26" s="180" t="s">
        <v>274</v>
      </c>
      <c r="B26" s="189">
        <v>8.0518726410529382</v>
      </c>
      <c r="C26" s="189">
        <v>4.6954762520877864</v>
      </c>
      <c r="D26" s="180"/>
      <c r="E26" s="180"/>
      <c r="F26" s="180"/>
      <c r="G26" s="180"/>
      <c r="H26" s="180"/>
      <c r="I26" s="180"/>
      <c r="J26" s="180"/>
      <c r="K26" s="180"/>
    </row>
    <row r="27" spans="1:11" x14ac:dyDescent="0.2">
      <c r="A27" s="180" t="s">
        <v>275</v>
      </c>
      <c r="B27" s="189">
        <v>11.21651070375593</v>
      </c>
      <c r="C27" s="189">
        <v>17.443857109188244</v>
      </c>
      <c r="D27" s="180"/>
      <c r="E27" s="180"/>
      <c r="F27" s="180"/>
      <c r="G27" s="180"/>
      <c r="H27" s="180"/>
      <c r="I27" s="180"/>
      <c r="J27" s="180"/>
      <c r="K27" s="180"/>
    </row>
    <row r="28" spans="1:11" x14ac:dyDescent="0.2">
      <c r="A28" s="180" t="s">
        <v>273</v>
      </c>
      <c r="B28" s="189">
        <v>-0.56462949587206879</v>
      </c>
      <c r="C28" s="189">
        <v>2.2007429936322183</v>
      </c>
      <c r="D28" s="180"/>
      <c r="E28" s="180"/>
      <c r="F28" s="180"/>
      <c r="G28" s="180"/>
      <c r="H28" s="180"/>
      <c r="I28" s="180"/>
      <c r="J28" s="180"/>
      <c r="K28" s="180"/>
    </row>
    <row r="29" spans="1:11" x14ac:dyDescent="0.2">
      <c r="A29" s="180" t="s">
        <v>272</v>
      </c>
      <c r="B29" s="189">
        <v>-3.8459979736575463</v>
      </c>
      <c r="C29" s="189">
        <v>-8.5514091049860639</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G14" sqref="G14"/>
    </sheetView>
  </sheetViews>
  <sheetFormatPr baseColWidth="10" defaultRowHeight="12.75" x14ac:dyDescent="0.2"/>
  <cols>
    <col min="1" max="1" width="28.7109375" customWidth="1"/>
    <col min="2" max="3" width="18.85546875" customWidth="1"/>
  </cols>
  <sheetData>
    <row r="1" spans="1:4" x14ac:dyDescent="0.2">
      <c r="A1" s="83" t="s">
        <v>282</v>
      </c>
    </row>
    <row r="2" spans="1:4" x14ac:dyDescent="0.2">
      <c r="A2" s="83" t="s">
        <v>455</v>
      </c>
      <c r="B2" s="83"/>
      <c r="C2" s="83"/>
    </row>
    <row r="3" spans="1:4" x14ac:dyDescent="0.2">
      <c r="A3" s="83" t="s">
        <v>545</v>
      </c>
      <c r="B3" s="83"/>
      <c r="C3" s="83"/>
    </row>
    <row r="4" spans="1:4" x14ac:dyDescent="0.2">
      <c r="A4" s="88"/>
      <c r="B4" s="84" t="s">
        <v>135</v>
      </c>
      <c r="C4" s="84" t="s">
        <v>137</v>
      </c>
      <c r="D4" s="84" t="s">
        <v>281</v>
      </c>
    </row>
    <row r="5" spans="1:4" x14ac:dyDescent="0.2">
      <c r="A5" s="191" t="s">
        <v>325</v>
      </c>
      <c r="B5" s="190">
        <v>6070</v>
      </c>
      <c r="C5" s="190">
        <v>2609</v>
      </c>
      <c r="D5" s="84" t="s">
        <v>92</v>
      </c>
    </row>
    <row r="6" spans="1:4" x14ac:dyDescent="0.2">
      <c r="A6" s="191" t="s">
        <v>327</v>
      </c>
      <c r="B6" s="190">
        <v>4695</v>
      </c>
      <c r="C6" s="190">
        <v>2044</v>
      </c>
      <c r="D6" s="84" t="s">
        <v>93</v>
      </c>
    </row>
    <row r="7" spans="1:4" x14ac:dyDescent="0.2">
      <c r="A7" s="191" t="s">
        <v>326</v>
      </c>
      <c r="B7" s="190">
        <v>4502</v>
      </c>
      <c r="C7" s="190">
        <v>1263</v>
      </c>
      <c r="D7" s="84" t="s">
        <v>94</v>
      </c>
    </row>
    <row r="8" spans="1:4" x14ac:dyDescent="0.2">
      <c r="A8" s="191" t="s">
        <v>67</v>
      </c>
      <c r="B8" s="190">
        <v>4245</v>
      </c>
      <c r="C8" s="190">
        <v>1885</v>
      </c>
      <c r="D8" s="84" t="s">
        <v>95</v>
      </c>
    </row>
    <row r="9" spans="1:4" x14ac:dyDescent="0.2">
      <c r="A9" s="191" t="s">
        <v>65</v>
      </c>
      <c r="B9" s="190">
        <v>3404</v>
      </c>
      <c r="C9" s="190">
        <v>1735</v>
      </c>
      <c r="D9" s="84" t="s">
        <v>96</v>
      </c>
    </row>
    <row r="10" spans="1:4" x14ac:dyDescent="0.2">
      <c r="A10" s="191" t="s">
        <v>66</v>
      </c>
      <c r="B10" s="190">
        <v>2799</v>
      </c>
      <c r="C10" s="190">
        <v>1203</v>
      </c>
      <c r="D10" s="84" t="s">
        <v>97</v>
      </c>
    </row>
    <row r="11" spans="1:4" x14ac:dyDescent="0.2">
      <c r="A11" s="191" t="s">
        <v>329</v>
      </c>
      <c r="B11" s="190">
        <v>2683</v>
      </c>
      <c r="C11" s="190">
        <v>1061</v>
      </c>
      <c r="D11" s="84" t="s">
        <v>98</v>
      </c>
    </row>
    <row r="12" spans="1:4" x14ac:dyDescent="0.2">
      <c r="A12" s="191" t="s">
        <v>68</v>
      </c>
      <c r="B12" s="190">
        <v>2216</v>
      </c>
      <c r="C12" s="190">
        <v>979</v>
      </c>
      <c r="D12" s="84" t="s">
        <v>99</v>
      </c>
    </row>
    <row r="13" spans="1:4" x14ac:dyDescent="0.2">
      <c r="A13" s="191" t="s">
        <v>330</v>
      </c>
      <c r="B13" s="190">
        <v>1907</v>
      </c>
      <c r="C13" s="190">
        <v>709</v>
      </c>
      <c r="D13" s="84" t="s">
        <v>100</v>
      </c>
    </row>
    <row r="14" spans="1:4" x14ac:dyDescent="0.2">
      <c r="A14" s="191" t="s">
        <v>331</v>
      </c>
      <c r="B14" s="190">
        <v>1850</v>
      </c>
      <c r="C14" s="190">
        <v>781</v>
      </c>
      <c r="D14" s="84" t="s">
        <v>101</v>
      </c>
    </row>
    <row r="15" spans="1:4" x14ac:dyDescent="0.2">
      <c r="A15" s="191" t="s">
        <v>462</v>
      </c>
      <c r="B15" s="190">
        <v>1771</v>
      </c>
      <c r="C15" s="190">
        <v>1012</v>
      </c>
      <c r="D15" s="84" t="s">
        <v>126</v>
      </c>
    </row>
    <row r="16" spans="1:4" x14ac:dyDescent="0.2">
      <c r="A16" s="191" t="s">
        <v>328</v>
      </c>
      <c r="B16" s="190">
        <v>1765</v>
      </c>
      <c r="C16" s="190">
        <v>782</v>
      </c>
      <c r="D16" s="84" t="s">
        <v>127</v>
      </c>
    </row>
    <row r="17" spans="1:4" x14ac:dyDescent="0.2">
      <c r="A17" s="191" t="s">
        <v>463</v>
      </c>
      <c r="B17" s="190">
        <v>1404</v>
      </c>
      <c r="C17" s="190">
        <v>245</v>
      </c>
      <c r="D17" s="84" t="s">
        <v>192</v>
      </c>
    </row>
    <row r="18" spans="1:4" x14ac:dyDescent="0.2">
      <c r="A18" s="191" t="s">
        <v>507</v>
      </c>
      <c r="B18" s="190">
        <v>1208</v>
      </c>
      <c r="C18" s="190">
        <v>415</v>
      </c>
      <c r="D18" s="84" t="s">
        <v>219</v>
      </c>
    </row>
    <row r="19" spans="1:4" x14ac:dyDescent="0.2">
      <c r="A19" s="191" t="s">
        <v>332</v>
      </c>
      <c r="B19" s="190">
        <v>1142</v>
      </c>
      <c r="C19" s="190">
        <v>758</v>
      </c>
      <c r="D19" s="84" t="s">
        <v>220</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3" zoomScaleNormal="100" workbookViewId="0">
      <selection activeCell="B12" sqref="B12:C28"/>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283</v>
      </c>
    </row>
    <row r="2" spans="1:3" s="83" customFormat="1" x14ac:dyDescent="0.2">
      <c r="A2" s="83" t="s">
        <v>546</v>
      </c>
    </row>
    <row r="3" spans="1:3" x14ac:dyDescent="0.2">
      <c r="A3" s="87" t="s">
        <v>547</v>
      </c>
    </row>
    <row r="4" spans="1:3" x14ac:dyDescent="0.2">
      <c r="A4" t="s">
        <v>280</v>
      </c>
      <c r="B4" s="84" t="s">
        <v>135</v>
      </c>
      <c r="C4" s="84" t="s">
        <v>137</v>
      </c>
    </row>
    <row r="5" spans="1:3" x14ac:dyDescent="0.2">
      <c r="A5" s="83" t="s">
        <v>117</v>
      </c>
      <c r="B5" s="190">
        <v>89602</v>
      </c>
      <c r="C5" s="190">
        <v>47198</v>
      </c>
    </row>
    <row r="6" spans="1:3" x14ac:dyDescent="0.2">
      <c r="A6" s="83" t="s">
        <v>118</v>
      </c>
      <c r="B6" s="190">
        <v>21099</v>
      </c>
      <c r="C6" s="190">
        <v>10845</v>
      </c>
    </row>
    <row r="7" spans="1:3" x14ac:dyDescent="0.2">
      <c r="A7" s="83" t="s">
        <v>119</v>
      </c>
      <c r="B7" s="190">
        <v>30854</v>
      </c>
      <c r="C7" s="190">
        <v>17920</v>
      </c>
    </row>
    <row r="8" spans="1:3" x14ac:dyDescent="0.2">
      <c r="A8" s="83" t="s">
        <v>120</v>
      </c>
      <c r="B8" s="190">
        <v>27342</v>
      </c>
      <c r="C8" s="190">
        <v>9424</v>
      </c>
    </row>
    <row r="9" spans="1:3" x14ac:dyDescent="0.2">
      <c r="A9" s="83" t="s">
        <v>121</v>
      </c>
      <c r="B9" s="190">
        <v>74846</v>
      </c>
      <c r="C9" s="190">
        <v>37405</v>
      </c>
    </row>
    <row r="10" spans="1:3" x14ac:dyDescent="0.2">
      <c r="A10" s="83" t="s">
        <v>122</v>
      </c>
      <c r="B10" s="190">
        <v>36553</v>
      </c>
      <c r="C10" s="190">
        <v>20027</v>
      </c>
    </row>
    <row r="11" spans="1:3" x14ac:dyDescent="0.2">
      <c r="A11" s="83"/>
    </row>
    <row r="12" spans="1:3" x14ac:dyDescent="0.2">
      <c r="A12" s="83" t="s">
        <v>158</v>
      </c>
      <c r="B12" s="190">
        <v>30350</v>
      </c>
      <c r="C12" s="190">
        <v>9932</v>
      </c>
    </row>
    <row r="13" spans="1:3" x14ac:dyDescent="0.2">
      <c r="A13" s="83" t="s">
        <v>159</v>
      </c>
      <c r="B13" s="190">
        <v>19808</v>
      </c>
      <c r="C13" s="190">
        <v>7552</v>
      </c>
    </row>
    <row r="14" spans="1:3" x14ac:dyDescent="0.2">
      <c r="A14" s="83" t="s">
        <v>160</v>
      </c>
      <c r="B14" s="190">
        <v>75281</v>
      </c>
      <c r="C14" s="190">
        <v>14266</v>
      </c>
    </row>
    <row r="15" spans="1:3" x14ac:dyDescent="0.2">
      <c r="A15" s="83" t="s">
        <v>161</v>
      </c>
      <c r="B15" s="190">
        <v>37288</v>
      </c>
      <c r="C15" s="190">
        <v>10507</v>
      </c>
    </row>
    <row r="16" spans="1:3" x14ac:dyDescent="0.2">
      <c r="A16" s="83" t="s">
        <v>162</v>
      </c>
      <c r="B16" s="190">
        <v>30714</v>
      </c>
      <c r="C16" s="190">
        <v>9319</v>
      </c>
    </row>
    <row r="17" spans="1:3" x14ac:dyDescent="0.2">
      <c r="A17" s="83" t="s">
        <v>163</v>
      </c>
      <c r="B17" s="190">
        <v>68574</v>
      </c>
      <c r="C17" s="190">
        <v>25901</v>
      </c>
    </row>
    <row r="18" spans="1:3" x14ac:dyDescent="0.2">
      <c r="A18" s="83" t="s">
        <v>164</v>
      </c>
      <c r="B18" s="190">
        <v>96711</v>
      </c>
      <c r="C18" s="190">
        <v>33852</v>
      </c>
    </row>
    <row r="19" spans="1:3" x14ac:dyDescent="0.2">
      <c r="A19" s="83" t="s">
        <v>165</v>
      </c>
      <c r="B19" s="190">
        <v>5736</v>
      </c>
      <c r="C19" s="190">
        <v>2480</v>
      </c>
    </row>
    <row r="20" spans="1:3" x14ac:dyDescent="0.2">
      <c r="A20" s="83" t="s">
        <v>166</v>
      </c>
      <c r="B20" s="190">
        <v>36885</v>
      </c>
      <c r="C20" s="190">
        <v>9290</v>
      </c>
    </row>
    <row r="21" spans="1:3" x14ac:dyDescent="0.2">
      <c r="A21" s="83" t="s">
        <v>167</v>
      </c>
      <c r="B21" s="190">
        <v>39805</v>
      </c>
      <c r="C21" s="190">
        <v>16688</v>
      </c>
    </row>
    <row r="22" spans="1:3" x14ac:dyDescent="0.2">
      <c r="A22" s="83" t="s">
        <v>168</v>
      </c>
      <c r="B22" s="190">
        <v>54487</v>
      </c>
      <c r="C22" s="190">
        <v>16494</v>
      </c>
    </row>
    <row r="23" spans="1:3" x14ac:dyDescent="0.2">
      <c r="A23" s="83" t="s">
        <v>169</v>
      </c>
      <c r="B23" s="190">
        <v>16228</v>
      </c>
      <c r="C23" s="190">
        <v>5180</v>
      </c>
    </row>
    <row r="24" spans="1:3" x14ac:dyDescent="0.2">
      <c r="A24" s="83" t="s">
        <v>170</v>
      </c>
      <c r="B24" s="190">
        <v>46444</v>
      </c>
      <c r="C24" s="190">
        <v>16141</v>
      </c>
    </row>
    <row r="25" spans="1:3" x14ac:dyDescent="0.2">
      <c r="A25" s="83" t="s">
        <v>171</v>
      </c>
      <c r="B25" s="190">
        <v>34298</v>
      </c>
      <c r="C25" s="190">
        <v>8986</v>
      </c>
    </row>
    <row r="26" spans="1:3" x14ac:dyDescent="0.2">
      <c r="A26" s="83" t="s">
        <v>172</v>
      </c>
      <c r="B26" s="190">
        <v>31183</v>
      </c>
      <c r="C26" s="190">
        <v>9004</v>
      </c>
    </row>
    <row r="27" spans="1:3" x14ac:dyDescent="0.2">
      <c r="A27" s="83" t="s">
        <v>173</v>
      </c>
      <c r="B27" s="190">
        <v>11769</v>
      </c>
      <c r="C27" s="190">
        <v>5537</v>
      </c>
    </row>
    <row r="28" spans="1:3" x14ac:dyDescent="0.2">
      <c r="A28" s="83" t="s">
        <v>174</v>
      </c>
      <c r="B28" s="190">
        <v>8403</v>
      </c>
      <c r="C28" s="190">
        <v>4053</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zoomScaleSheetLayoutView="115" workbookViewId="0">
      <selection sqref="A1:B1"/>
    </sheetView>
  </sheetViews>
  <sheetFormatPr baseColWidth="10" defaultRowHeight="12.95" customHeight="1" x14ac:dyDescent="0.2"/>
  <cols>
    <col min="1" max="1" width="2.28515625" style="207" customWidth="1"/>
    <col min="2" max="2" width="83.7109375" style="207" customWidth="1"/>
    <col min="3" max="16384" width="11.42578125" style="207"/>
  </cols>
  <sheetData>
    <row r="1" spans="1:4" s="205" customFormat="1" ht="20.100000000000001" customHeight="1" x14ac:dyDescent="0.2">
      <c r="A1" s="226" t="s">
        <v>130</v>
      </c>
      <c r="B1" s="227"/>
      <c r="D1" s="206"/>
    </row>
    <row r="2" spans="1:4" ht="30" customHeight="1" x14ac:dyDescent="0.2">
      <c r="A2" s="222" t="s">
        <v>236</v>
      </c>
      <c r="B2" s="223"/>
      <c r="D2" s="208"/>
    </row>
    <row r="3" spans="1:4" ht="69" customHeight="1" x14ac:dyDescent="0.2">
      <c r="A3" s="225" t="s">
        <v>486</v>
      </c>
      <c r="B3" s="225"/>
    </row>
    <row r="4" spans="1:4" ht="30" customHeight="1" x14ac:dyDescent="0.2">
      <c r="A4" s="222" t="s">
        <v>237</v>
      </c>
      <c r="B4" s="223"/>
      <c r="D4" s="208"/>
    </row>
    <row r="5" spans="1:4" ht="54.75" customHeight="1" x14ac:dyDescent="0.2">
      <c r="A5" s="225" t="s">
        <v>302</v>
      </c>
      <c r="B5" s="225"/>
    </row>
    <row r="6" spans="1:4" ht="30" customHeight="1" x14ac:dyDescent="0.2">
      <c r="A6" s="222" t="s">
        <v>238</v>
      </c>
      <c r="B6" s="223"/>
      <c r="D6" s="208"/>
    </row>
    <row r="7" spans="1:4" ht="33.75" customHeight="1" x14ac:dyDescent="0.2">
      <c r="A7" s="225" t="s">
        <v>287</v>
      </c>
      <c r="B7" s="225"/>
    </row>
    <row r="8" spans="1:4" ht="30" customHeight="1" x14ac:dyDescent="0.2">
      <c r="A8" s="222" t="s">
        <v>239</v>
      </c>
      <c r="B8" s="223"/>
      <c r="D8" s="208"/>
    </row>
    <row r="9" spans="1:4" ht="33.75" customHeight="1" x14ac:dyDescent="0.2">
      <c r="A9" s="225" t="s">
        <v>313</v>
      </c>
      <c r="B9" s="225"/>
      <c r="D9" s="208"/>
    </row>
    <row r="10" spans="1:4" ht="11.25" customHeight="1" x14ac:dyDescent="0.2">
      <c r="A10" s="216"/>
      <c r="B10" s="216"/>
      <c r="D10" s="208"/>
    </row>
    <row r="11" spans="1:4" ht="33.75" customHeight="1" x14ac:dyDescent="0.2">
      <c r="A11" s="225" t="s">
        <v>482</v>
      </c>
      <c r="B11" s="225"/>
      <c r="D11" s="208"/>
    </row>
    <row r="12" spans="1:4" ht="11.25" customHeight="1" x14ac:dyDescent="0.2">
      <c r="A12" s="214"/>
      <c r="B12" s="214"/>
      <c r="D12" s="208"/>
    </row>
    <row r="13" spans="1:4" ht="74.25" customHeight="1" x14ac:dyDescent="0.2">
      <c r="A13" s="225" t="s">
        <v>457</v>
      </c>
      <c r="B13" s="225"/>
    </row>
    <row r="14" spans="1:4" ht="11.25" customHeight="1" x14ac:dyDescent="0.2">
      <c r="A14" s="214"/>
      <c r="B14" s="214"/>
      <c r="D14" s="208"/>
    </row>
    <row r="15" spans="1:4" ht="67.5" customHeight="1" x14ac:dyDescent="0.2">
      <c r="A15" s="225" t="s">
        <v>240</v>
      </c>
      <c r="B15" s="225"/>
    </row>
    <row r="16" spans="1:4" s="205" customFormat="1" ht="35.1" customHeight="1" x14ac:dyDescent="0.2">
      <c r="A16" s="226" t="s">
        <v>134</v>
      </c>
      <c r="B16" s="227"/>
      <c r="D16" s="206"/>
    </row>
    <row r="17" spans="1:4" ht="30" customHeight="1" x14ac:dyDescent="0.2">
      <c r="A17" s="222" t="s">
        <v>241</v>
      </c>
      <c r="B17" s="223"/>
      <c r="D17" s="208"/>
    </row>
    <row r="18" spans="1:4" ht="11.25" customHeight="1" x14ac:dyDescent="0.2">
      <c r="A18" s="214"/>
      <c r="B18" s="214"/>
      <c r="D18" s="208"/>
    </row>
    <row r="19" spans="1:4" ht="45" customHeight="1" x14ac:dyDescent="0.2">
      <c r="A19" s="224" t="s">
        <v>36</v>
      </c>
      <c r="B19" s="225"/>
    </row>
    <row r="20" spans="1:4" ht="11.25" customHeight="1" x14ac:dyDescent="0.2">
      <c r="A20" s="214"/>
      <c r="B20" s="214"/>
      <c r="D20" s="208"/>
    </row>
    <row r="21" spans="1:4" ht="33.75" customHeight="1" x14ac:dyDescent="0.2">
      <c r="A21" s="224" t="s">
        <v>285</v>
      </c>
      <c r="B21" s="225"/>
      <c r="D21" s="208"/>
    </row>
    <row r="22" spans="1:4" ht="22.5" customHeight="1" x14ac:dyDescent="0.2">
      <c r="A22" s="224" t="s">
        <v>286</v>
      </c>
      <c r="B22" s="225"/>
    </row>
    <row r="23" spans="1:4" ht="11.25" customHeight="1" x14ac:dyDescent="0.2">
      <c r="A23" s="214"/>
      <c r="B23" s="214"/>
      <c r="D23" s="208"/>
    </row>
    <row r="24" spans="1:4" ht="78" customHeight="1" x14ac:dyDescent="0.2">
      <c r="A24" s="224" t="s">
        <v>50</v>
      </c>
      <c r="B24" s="225"/>
    </row>
    <row r="25" spans="1:4" ht="11.25" customHeight="1" x14ac:dyDescent="0.2">
      <c r="A25" s="214"/>
      <c r="B25" s="214"/>
      <c r="D25" s="208"/>
    </row>
    <row r="26" spans="1:4" ht="67.5" customHeight="1" x14ac:dyDescent="0.2">
      <c r="A26" s="224" t="s">
        <v>17</v>
      </c>
      <c r="B26" s="225"/>
      <c r="D26" s="208"/>
    </row>
    <row r="27" spans="1:4" ht="11.25" customHeight="1" x14ac:dyDescent="0.2">
      <c r="A27" s="214"/>
      <c r="B27" s="214"/>
      <c r="D27" s="208"/>
    </row>
    <row r="28" spans="1:4" ht="22.5" customHeight="1" x14ac:dyDescent="0.2">
      <c r="A28" s="224" t="s">
        <v>54</v>
      </c>
      <c r="B28" s="225"/>
    </row>
    <row r="29" spans="1:4" ht="11.25" customHeight="1" x14ac:dyDescent="0.2">
      <c r="A29" s="214"/>
      <c r="B29" s="214"/>
      <c r="D29" s="208"/>
    </row>
    <row r="30" spans="1:4" ht="22.5" customHeight="1" x14ac:dyDescent="0.2">
      <c r="A30" s="224" t="s">
        <v>55</v>
      </c>
      <c r="B30" s="225"/>
    </row>
    <row r="31" spans="1:4" ht="11.25" customHeight="1" x14ac:dyDescent="0.2">
      <c r="A31" s="214"/>
      <c r="B31" s="214"/>
      <c r="D31" s="208"/>
    </row>
    <row r="32" spans="1:4" ht="33.75" customHeight="1" x14ac:dyDescent="0.2">
      <c r="A32" s="224" t="s">
        <v>16</v>
      </c>
      <c r="B32" s="225"/>
      <c r="D32" s="208"/>
    </row>
    <row r="33" spans="1:4" ht="11.25" customHeight="1" x14ac:dyDescent="0.2">
      <c r="A33" s="214"/>
      <c r="B33" s="214"/>
      <c r="D33" s="208"/>
    </row>
    <row r="34" spans="1:4" ht="56.1" customHeight="1" x14ac:dyDescent="0.2">
      <c r="A34" s="224" t="s">
        <v>306</v>
      </c>
      <c r="B34" s="225"/>
    </row>
    <row r="35" spans="1:4" ht="11.25" customHeight="1" x14ac:dyDescent="0.2">
      <c r="A35" s="214"/>
      <c r="B35" s="214"/>
      <c r="D35" s="208"/>
    </row>
    <row r="36" spans="1:4" ht="22.5" customHeight="1" x14ac:dyDescent="0.2">
      <c r="A36" s="224" t="s">
        <v>18</v>
      </c>
      <c r="B36" s="225"/>
    </row>
    <row r="37" spans="1:4" ht="11.25" customHeight="1" x14ac:dyDescent="0.2">
      <c r="A37" s="214"/>
      <c r="B37" s="214"/>
      <c r="D37" s="208"/>
    </row>
    <row r="38" spans="1:4" ht="30" customHeight="1" x14ac:dyDescent="0.2">
      <c r="A38" s="222" t="s">
        <v>19</v>
      </c>
      <c r="B38" s="223"/>
      <c r="D38" s="208"/>
    </row>
    <row r="39" spans="1:4" s="209" customFormat="1" ht="22.5" customHeight="1" x14ac:dyDescent="0.2">
      <c r="A39" s="224" t="s">
        <v>305</v>
      </c>
      <c r="B39" s="225"/>
    </row>
    <row r="40" spans="1:4" s="209" customFormat="1" ht="11.25" customHeight="1" x14ac:dyDescent="0.2">
      <c r="B40" s="216"/>
    </row>
    <row r="41" spans="1:4" s="209" customFormat="1" ht="55.5" customHeight="1" x14ac:dyDescent="0.2">
      <c r="A41" s="224" t="s">
        <v>311</v>
      </c>
      <c r="B41" s="225"/>
    </row>
    <row r="42" spans="1:4" s="209" customFormat="1" ht="11.25" customHeight="1" x14ac:dyDescent="0.2">
      <c r="B42" s="216"/>
    </row>
    <row r="43" spans="1:4" s="209" customFormat="1" ht="11.25" customHeight="1" x14ac:dyDescent="0.2">
      <c r="A43" s="224" t="s">
        <v>56</v>
      </c>
      <c r="B43" s="225"/>
    </row>
    <row r="44" spans="1:4" s="209" customFormat="1" ht="11.25" customHeight="1" x14ac:dyDescent="0.2">
      <c r="A44" s="215"/>
      <c r="B44" s="216"/>
    </row>
    <row r="45" spans="1:4" s="209" customFormat="1" ht="11.25" customHeight="1" x14ac:dyDescent="0.2">
      <c r="A45" s="215" t="s">
        <v>92</v>
      </c>
      <c r="B45" s="215" t="s">
        <v>20</v>
      </c>
    </row>
    <row r="46" spans="1:4" s="209" customFormat="1" ht="11.25" customHeight="1" x14ac:dyDescent="0.2">
      <c r="B46" s="216"/>
    </row>
    <row r="47" spans="1:4" s="209" customFormat="1" ht="33.75" customHeight="1" x14ac:dyDescent="0.2">
      <c r="B47" s="215" t="s">
        <v>57</v>
      </c>
      <c r="D47" s="216"/>
    </row>
    <row r="48" spans="1:4" s="209" customFormat="1" ht="11.25" customHeight="1" x14ac:dyDescent="0.2">
      <c r="B48" s="216"/>
    </row>
    <row r="49" spans="1:2" s="209" customFormat="1" ht="22.5" customHeight="1" x14ac:dyDescent="0.2">
      <c r="B49" s="215" t="s">
        <v>21</v>
      </c>
    </row>
    <row r="50" spans="1:2" s="209" customFormat="1" ht="11.25" customHeight="1" x14ac:dyDescent="0.2">
      <c r="B50" s="216"/>
    </row>
    <row r="51" spans="1:2" s="209" customFormat="1" ht="22.5" customHeight="1" x14ac:dyDescent="0.2">
      <c r="B51" s="215" t="s">
        <v>22</v>
      </c>
    </row>
    <row r="52" spans="1:2" s="209" customFormat="1" ht="11.25" customHeight="1" x14ac:dyDescent="0.2">
      <c r="B52" s="215"/>
    </row>
    <row r="53" spans="1:2" s="209" customFormat="1" ht="22.5" customHeight="1" x14ac:dyDescent="0.2">
      <c r="B53" s="215" t="s">
        <v>69</v>
      </c>
    </row>
    <row r="54" spans="1:2" s="209" customFormat="1" ht="11.25" customHeight="1" x14ac:dyDescent="0.2">
      <c r="B54" s="216"/>
    </row>
    <row r="55" spans="1:2" s="209" customFormat="1" ht="11.25" customHeight="1" x14ac:dyDescent="0.2">
      <c r="A55" s="210" t="s">
        <v>93</v>
      </c>
      <c r="B55" s="215" t="s">
        <v>23</v>
      </c>
    </row>
    <row r="56" spans="1:2" s="209" customFormat="1" ht="11.25" customHeight="1" x14ac:dyDescent="0.2">
      <c r="B56" s="216"/>
    </row>
    <row r="57" spans="1:2" s="209" customFormat="1" ht="33.75" customHeight="1" x14ac:dyDescent="0.2">
      <c r="B57" s="215" t="s">
        <v>70</v>
      </c>
    </row>
    <row r="58" spans="1:2" s="209" customFormat="1" ht="11.25" customHeight="1" x14ac:dyDescent="0.2">
      <c r="B58" s="216"/>
    </row>
    <row r="59" spans="1:2" s="209" customFormat="1" ht="33.75" customHeight="1" x14ac:dyDescent="0.2">
      <c r="B59" s="215" t="s">
        <v>24</v>
      </c>
    </row>
    <row r="60" spans="1:2" s="209" customFormat="1" ht="11.25" customHeight="1" x14ac:dyDescent="0.2">
      <c r="B60" s="216"/>
    </row>
    <row r="61" spans="1:2" s="209" customFormat="1" ht="77.099999999999994" customHeight="1" x14ac:dyDescent="0.2">
      <c r="B61" s="215" t="s">
        <v>86</v>
      </c>
    </row>
    <row r="62" spans="1:2" s="209" customFormat="1" ht="11.25" customHeight="1" x14ac:dyDescent="0.2">
      <c r="B62" s="216"/>
    </row>
    <row r="63" spans="1:2" s="209" customFormat="1" ht="22.5" customHeight="1" x14ac:dyDescent="0.2">
      <c r="B63" s="215" t="s">
        <v>25</v>
      </c>
    </row>
    <row r="64" spans="1:2" s="209" customFormat="1" ht="11.25" customHeight="1" x14ac:dyDescent="0.2">
      <c r="B64" s="216"/>
    </row>
    <row r="65" spans="1:2" s="209" customFormat="1" ht="11.25" customHeight="1" x14ac:dyDescent="0.2">
      <c r="A65" s="210" t="s">
        <v>94</v>
      </c>
      <c r="B65" s="215" t="s">
        <v>26</v>
      </c>
    </row>
    <row r="66" spans="1:2" s="209" customFormat="1" ht="11.25" customHeight="1" x14ac:dyDescent="0.2">
      <c r="A66" s="210"/>
      <c r="B66" s="215"/>
    </row>
    <row r="67" spans="1:2" s="209" customFormat="1" ht="67.5" x14ac:dyDescent="0.2">
      <c r="A67" s="210"/>
      <c r="B67" s="215" t="s">
        <v>27</v>
      </c>
    </row>
    <row r="68" spans="1:2" s="209" customFormat="1" ht="11.25" x14ac:dyDescent="0.2">
      <c r="A68" s="210"/>
      <c r="B68" s="215"/>
    </row>
    <row r="69" spans="1:2" s="209" customFormat="1" ht="11.25" x14ac:dyDescent="0.2">
      <c r="A69" s="210" t="s">
        <v>95</v>
      </c>
      <c r="B69" s="215" t="s">
        <v>28</v>
      </c>
    </row>
    <row r="70" spans="1:2" s="209" customFormat="1" ht="11.25" customHeight="1" x14ac:dyDescent="0.2">
      <c r="B70" s="215"/>
    </row>
    <row r="71" spans="1:2" s="209" customFormat="1" ht="87.95" customHeight="1" x14ac:dyDescent="0.2">
      <c r="B71" s="215" t="s">
        <v>257</v>
      </c>
    </row>
    <row r="72" spans="1:2" s="209" customFormat="1" ht="11.25" customHeight="1" x14ac:dyDescent="0.2">
      <c r="B72" s="216"/>
    </row>
    <row r="73" spans="1:2" s="209" customFormat="1" ht="22.5" customHeight="1" x14ac:dyDescent="0.2">
      <c r="B73" s="215" t="s">
        <v>29</v>
      </c>
    </row>
    <row r="74" spans="1:2" ht="11.25" customHeight="1" x14ac:dyDescent="0.2">
      <c r="B74" s="216"/>
    </row>
    <row r="75" spans="1:2" ht="12.95" customHeight="1" x14ac:dyDescent="0.2">
      <c r="B75" s="216"/>
    </row>
    <row r="76" spans="1:2" ht="12.95" customHeight="1" x14ac:dyDescent="0.2">
      <c r="B76" s="216"/>
    </row>
    <row r="77" spans="1:2" ht="12.95" customHeight="1" x14ac:dyDescent="0.2">
      <c r="B77" s="211"/>
    </row>
    <row r="78" spans="1:2" ht="12.95" customHeight="1" x14ac:dyDescent="0.2">
      <c r="B78" s="216"/>
    </row>
    <row r="79" spans="1:2" ht="12.95" customHeight="1" x14ac:dyDescent="0.2">
      <c r="B79" s="216"/>
    </row>
    <row r="80" spans="1:2" ht="12.95" customHeight="1" x14ac:dyDescent="0.2">
      <c r="B80" s="216"/>
    </row>
    <row r="81" spans="2:2" ht="12.95" customHeight="1" x14ac:dyDescent="0.2">
      <c r="B81" s="216"/>
    </row>
    <row r="82" spans="2:2" ht="12.95" customHeight="1" x14ac:dyDescent="0.2">
      <c r="B82" s="216"/>
    </row>
    <row r="83" spans="2:2" ht="12.95" customHeight="1" x14ac:dyDescent="0.2">
      <c r="B83" s="216"/>
    </row>
    <row r="84" spans="2:2" ht="12.95" customHeight="1" x14ac:dyDescent="0.2">
      <c r="B84" s="216"/>
    </row>
    <row r="85" spans="2:2" ht="12.95" customHeight="1" x14ac:dyDescent="0.2">
      <c r="B85" s="216"/>
    </row>
    <row r="86" spans="2:2" ht="12.95" customHeight="1" x14ac:dyDescent="0.2">
      <c r="B86" s="216"/>
    </row>
    <row r="87" spans="2:2" ht="12.95" customHeight="1" x14ac:dyDescent="0.2">
      <c r="B87" s="216"/>
    </row>
    <row r="88" spans="2:2" ht="12.95" customHeight="1" x14ac:dyDescent="0.2">
      <c r="B88" s="216"/>
    </row>
    <row r="89" spans="2:2" ht="12.95" customHeight="1" x14ac:dyDescent="0.2">
      <c r="B89" s="216"/>
    </row>
    <row r="90" spans="2:2" ht="12.95" customHeight="1" x14ac:dyDescent="0.2">
      <c r="B90" s="216"/>
    </row>
    <row r="91" spans="2:2" ht="12.95" customHeight="1" x14ac:dyDescent="0.2">
      <c r="B91" s="216"/>
    </row>
    <row r="92" spans="2:2" ht="12.95" customHeight="1" x14ac:dyDescent="0.2">
      <c r="B92" s="216"/>
    </row>
    <row r="93" spans="2:2" ht="12.95" customHeight="1" x14ac:dyDescent="0.2">
      <c r="B93" s="216"/>
    </row>
    <row r="94" spans="2:2" ht="12.95" customHeight="1" x14ac:dyDescent="0.2">
      <c r="B94" s="216"/>
    </row>
    <row r="95" spans="2:2" ht="12.95" customHeight="1" x14ac:dyDescent="0.2">
      <c r="B95" s="216"/>
    </row>
    <row r="96" spans="2:2" ht="12.95" customHeight="1" x14ac:dyDescent="0.2">
      <c r="B96" s="216"/>
    </row>
    <row r="97" spans="2:2" ht="12.95" customHeight="1" x14ac:dyDescent="0.2">
      <c r="B97" s="216"/>
    </row>
    <row r="98" spans="2:2" ht="12.95" customHeight="1" x14ac:dyDescent="0.2">
      <c r="B98" s="216"/>
    </row>
    <row r="99" spans="2:2" ht="12.95" customHeight="1" x14ac:dyDescent="0.2">
      <c r="B99" s="216"/>
    </row>
    <row r="100" spans="2:2" ht="12.95" customHeight="1" x14ac:dyDescent="0.2">
      <c r="B100" s="216"/>
    </row>
    <row r="101" spans="2:2" ht="12.95" customHeight="1" x14ac:dyDescent="0.2">
      <c r="B101" s="216"/>
    </row>
    <row r="102" spans="2:2" ht="12.95" customHeight="1" x14ac:dyDescent="0.2">
      <c r="B102" s="216"/>
    </row>
    <row r="103" spans="2:2" ht="12.95" customHeight="1" x14ac:dyDescent="0.2">
      <c r="B103" s="216"/>
    </row>
    <row r="104" spans="2:2" ht="12.95" customHeight="1" x14ac:dyDescent="0.2">
      <c r="B104" s="216"/>
    </row>
    <row r="105" spans="2:2" ht="12.95" customHeight="1" x14ac:dyDescent="0.2">
      <c r="B105" s="216"/>
    </row>
    <row r="106" spans="2:2" ht="12.95" customHeight="1" x14ac:dyDescent="0.2">
      <c r="B106" s="216"/>
    </row>
    <row r="107" spans="2:2" ht="12.95" customHeight="1" x14ac:dyDescent="0.2">
      <c r="B107" s="216"/>
    </row>
    <row r="108" spans="2:2" ht="12.95" customHeight="1" x14ac:dyDescent="0.2">
      <c r="B108" s="216"/>
    </row>
    <row r="109" spans="2:2" ht="12.95" customHeight="1" x14ac:dyDescent="0.2">
      <c r="B109" s="216"/>
    </row>
    <row r="110" spans="2:2" ht="12.95" customHeight="1" x14ac:dyDescent="0.2">
      <c r="B110" s="216"/>
    </row>
    <row r="111" spans="2:2" ht="12.95" customHeight="1" x14ac:dyDescent="0.2">
      <c r="B111" s="216"/>
    </row>
    <row r="112" spans="2:2" ht="12.95" customHeight="1" x14ac:dyDescent="0.2">
      <c r="B112" s="216"/>
    </row>
    <row r="113" spans="2:2" ht="12.95" customHeight="1" x14ac:dyDescent="0.2">
      <c r="B113" s="216"/>
    </row>
    <row r="114" spans="2:2" ht="12.95" customHeight="1" x14ac:dyDescent="0.2">
      <c r="B114" s="216"/>
    </row>
    <row r="115" spans="2:2" ht="12.95" customHeight="1" x14ac:dyDescent="0.2">
      <c r="B115" s="216"/>
    </row>
    <row r="116" spans="2:2" ht="12.95" customHeight="1" x14ac:dyDescent="0.2">
      <c r="B116" s="216"/>
    </row>
    <row r="117" spans="2:2" ht="12.95" customHeight="1" x14ac:dyDescent="0.2">
      <c r="B117" s="216"/>
    </row>
    <row r="118" spans="2:2" ht="12.95" customHeight="1" x14ac:dyDescent="0.2">
      <c r="B118" s="216"/>
    </row>
    <row r="119" spans="2:2" ht="12.95" customHeight="1" x14ac:dyDescent="0.2">
      <c r="B119" s="216"/>
    </row>
    <row r="120" spans="2:2" ht="12.95" customHeight="1" x14ac:dyDescent="0.2">
      <c r="B120" s="216"/>
    </row>
    <row r="121" spans="2:2" ht="12.95" customHeight="1" x14ac:dyDescent="0.2">
      <c r="B121" s="216"/>
    </row>
    <row r="122" spans="2:2" ht="12.95" customHeight="1" x14ac:dyDescent="0.2">
      <c r="B122" s="216"/>
    </row>
    <row r="123" spans="2:2" ht="12.95" customHeight="1" x14ac:dyDescent="0.2">
      <c r="B123" s="216"/>
    </row>
    <row r="124" spans="2:2" ht="12.95" customHeight="1" x14ac:dyDescent="0.2">
      <c r="B124" s="216"/>
    </row>
    <row r="125" spans="2:2" ht="12.95" customHeight="1" x14ac:dyDescent="0.2">
      <c r="B125" s="216"/>
    </row>
    <row r="126" spans="2:2" ht="12.95" customHeight="1" x14ac:dyDescent="0.2">
      <c r="B126" s="216"/>
    </row>
    <row r="127" spans="2:2" ht="12.95" customHeight="1" x14ac:dyDescent="0.2">
      <c r="B127" s="216"/>
    </row>
    <row r="128" spans="2:2" ht="12.95" customHeight="1" x14ac:dyDescent="0.2">
      <c r="B128" s="216"/>
    </row>
    <row r="129" spans="2:2" ht="12.95" customHeight="1" x14ac:dyDescent="0.2">
      <c r="B129" s="216"/>
    </row>
    <row r="130" spans="2:2" ht="12.95" customHeight="1" x14ac:dyDescent="0.2">
      <c r="B130" s="216"/>
    </row>
    <row r="131" spans="2:2" ht="12.95" customHeight="1" x14ac:dyDescent="0.2">
      <c r="B131" s="216"/>
    </row>
    <row r="132" spans="2:2" ht="12.95" customHeight="1" x14ac:dyDescent="0.2">
      <c r="B132" s="216"/>
    </row>
    <row r="133" spans="2:2" ht="12.95" customHeight="1" x14ac:dyDescent="0.2">
      <c r="B133" s="216"/>
    </row>
    <row r="134" spans="2:2" ht="12.95" customHeight="1" x14ac:dyDescent="0.2">
      <c r="B134" s="216"/>
    </row>
    <row r="135" spans="2:2" ht="12.95" customHeight="1" x14ac:dyDescent="0.2">
      <c r="B135" s="216"/>
    </row>
    <row r="136" spans="2:2" ht="12.95" customHeight="1" x14ac:dyDescent="0.2">
      <c r="B136" s="216"/>
    </row>
    <row r="137" spans="2:2" ht="12.95" customHeight="1" x14ac:dyDescent="0.2">
      <c r="B137" s="216"/>
    </row>
    <row r="138" spans="2:2" ht="12.95" customHeight="1" x14ac:dyDescent="0.2">
      <c r="B138" s="216"/>
    </row>
    <row r="139" spans="2:2" ht="12.95" customHeight="1" x14ac:dyDescent="0.2">
      <c r="B139" s="216"/>
    </row>
    <row r="140" spans="2:2" ht="12.95" customHeight="1" x14ac:dyDescent="0.2">
      <c r="B140" s="216"/>
    </row>
    <row r="141" spans="2:2" ht="12.95" customHeight="1" x14ac:dyDescent="0.2">
      <c r="B141" s="216"/>
    </row>
    <row r="142" spans="2:2" ht="12.95" customHeight="1" x14ac:dyDescent="0.2">
      <c r="B142" s="216"/>
    </row>
    <row r="143" spans="2:2" ht="12.95" customHeight="1" x14ac:dyDescent="0.2">
      <c r="B143" s="216"/>
    </row>
    <row r="144" spans="2:2" ht="12.95" customHeight="1" x14ac:dyDescent="0.2">
      <c r="B144" s="216"/>
    </row>
    <row r="145" spans="2:2" ht="12.95" customHeight="1" x14ac:dyDescent="0.2">
      <c r="B145" s="216"/>
    </row>
    <row r="146" spans="2:2" ht="12.95" customHeight="1" x14ac:dyDescent="0.2">
      <c r="B146" s="216"/>
    </row>
    <row r="147" spans="2:2" ht="12.95" customHeight="1" x14ac:dyDescent="0.2">
      <c r="B147" s="216"/>
    </row>
    <row r="148" spans="2:2" ht="12.95" customHeight="1" x14ac:dyDescent="0.2">
      <c r="B148" s="216"/>
    </row>
    <row r="149" spans="2:2" ht="12.95" customHeight="1" x14ac:dyDescent="0.2">
      <c r="B149" s="216"/>
    </row>
    <row r="150" spans="2:2" ht="12.95" customHeight="1" x14ac:dyDescent="0.2">
      <c r="B150" s="216"/>
    </row>
    <row r="151" spans="2:2" ht="12.95" customHeight="1" x14ac:dyDescent="0.2">
      <c r="B151" s="216"/>
    </row>
    <row r="152" spans="2:2" ht="12.95" customHeight="1" x14ac:dyDescent="0.2">
      <c r="B152" s="216"/>
    </row>
    <row r="153" spans="2:2" ht="12.95" customHeight="1" x14ac:dyDescent="0.2">
      <c r="B153" s="216"/>
    </row>
    <row r="154" spans="2:2" ht="12.95" customHeight="1" x14ac:dyDescent="0.2">
      <c r="B154" s="216"/>
    </row>
    <row r="155" spans="2:2" ht="12.95" customHeight="1" x14ac:dyDescent="0.2">
      <c r="B155" s="216"/>
    </row>
    <row r="156" spans="2:2" ht="12.95" customHeight="1" x14ac:dyDescent="0.2">
      <c r="B156" s="216"/>
    </row>
    <row r="157" spans="2:2" ht="12.95" customHeight="1" x14ac:dyDescent="0.2">
      <c r="B157" s="216"/>
    </row>
    <row r="158" spans="2:2" ht="12.95" customHeight="1" x14ac:dyDescent="0.2">
      <c r="B158" s="216"/>
    </row>
    <row r="159" spans="2:2" ht="12.95" customHeight="1" x14ac:dyDescent="0.2">
      <c r="B159" s="216"/>
    </row>
    <row r="160" spans="2:2" ht="12.95" customHeight="1" x14ac:dyDescent="0.2">
      <c r="B160" s="216"/>
    </row>
    <row r="161" spans="2:2" ht="12.95" customHeight="1" x14ac:dyDescent="0.2">
      <c r="B161" s="216"/>
    </row>
    <row r="162" spans="2:2" ht="12.95" customHeight="1" x14ac:dyDescent="0.2">
      <c r="B162" s="216"/>
    </row>
    <row r="163" spans="2:2" ht="12.95" customHeight="1" x14ac:dyDescent="0.2">
      <c r="B163" s="216"/>
    </row>
    <row r="164" spans="2:2" ht="12.95" customHeight="1" x14ac:dyDescent="0.2">
      <c r="B164" s="216"/>
    </row>
    <row r="165" spans="2:2" ht="12.95" customHeight="1" x14ac:dyDescent="0.2">
      <c r="B165" s="216"/>
    </row>
    <row r="166" spans="2:2" ht="12.95" customHeight="1" x14ac:dyDescent="0.2">
      <c r="B166" s="216"/>
    </row>
    <row r="167" spans="2:2" ht="12.95" customHeight="1" x14ac:dyDescent="0.2">
      <c r="B167" s="216"/>
    </row>
    <row r="168" spans="2:2" ht="12.95" customHeight="1" x14ac:dyDescent="0.2">
      <c r="B168" s="216"/>
    </row>
    <row r="169" spans="2:2" ht="12.95" customHeight="1" x14ac:dyDescent="0.2">
      <c r="B169" s="216"/>
    </row>
    <row r="170" spans="2:2" ht="12.95" customHeight="1" x14ac:dyDescent="0.2">
      <c r="B170" s="216"/>
    </row>
    <row r="171" spans="2:2" ht="12.95" customHeight="1" x14ac:dyDescent="0.2">
      <c r="B171" s="216"/>
    </row>
    <row r="172" spans="2:2" ht="12.95" customHeight="1" x14ac:dyDescent="0.2">
      <c r="B172" s="216"/>
    </row>
    <row r="173" spans="2:2" ht="12.95" customHeight="1" x14ac:dyDescent="0.2">
      <c r="B173" s="216"/>
    </row>
    <row r="174" spans="2:2" ht="12.95" customHeight="1" x14ac:dyDescent="0.2">
      <c r="B174" s="216"/>
    </row>
    <row r="175" spans="2:2" ht="12.95" customHeight="1" x14ac:dyDescent="0.2">
      <c r="B175" s="216"/>
    </row>
    <row r="176" spans="2:2" ht="12.95" customHeight="1" x14ac:dyDescent="0.2">
      <c r="B176" s="216"/>
    </row>
    <row r="177" spans="2:2" ht="12.95" customHeight="1" x14ac:dyDescent="0.2">
      <c r="B177" s="216"/>
    </row>
    <row r="178" spans="2:2" ht="12.95" customHeight="1" x14ac:dyDescent="0.2">
      <c r="B178" s="216"/>
    </row>
    <row r="179" spans="2:2" ht="12.95" customHeight="1" x14ac:dyDescent="0.2">
      <c r="B179" s="216"/>
    </row>
    <row r="180" spans="2:2" ht="12.95" customHeight="1" x14ac:dyDescent="0.2">
      <c r="B180" s="216"/>
    </row>
    <row r="181" spans="2:2" ht="12.95" customHeight="1" x14ac:dyDescent="0.2">
      <c r="B181" s="216"/>
    </row>
    <row r="182" spans="2:2" ht="12.95" customHeight="1" x14ac:dyDescent="0.2">
      <c r="B182" s="216"/>
    </row>
    <row r="183" spans="2:2" ht="12.95" customHeight="1" x14ac:dyDescent="0.2">
      <c r="B183" s="216"/>
    </row>
    <row r="184" spans="2:2" ht="12.95" customHeight="1" x14ac:dyDescent="0.2">
      <c r="B184" s="216"/>
    </row>
    <row r="185" spans="2:2" ht="12.95" customHeight="1" x14ac:dyDescent="0.2">
      <c r="B185" s="216"/>
    </row>
    <row r="186" spans="2:2" ht="12.95" customHeight="1" x14ac:dyDescent="0.2">
      <c r="B186" s="216"/>
    </row>
    <row r="187" spans="2:2" ht="12.95" customHeight="1" x14ac:dyDescent="0.2">
      <c r="B187" s="216"/>
    </row>
    <row r="188" spans="2:2" ht="12.95" customHeight="1" x14ac:dyDescent="0.2">
      <c r="B188" s="216"/>
    </row>
    <row r="189" spans="2:2" ht="12.95" customHeight="1" x14ac:dyDescent="0.2">
      <c r="B189" s="216"/>
    </row>
    <row r="190" spans="2:2" ht="12.95" customHeight="1" x14ac:dyDescent="0.2">
      <c r="B190" s="216"/>
    </row>
    <row r="191" spans="2:2" ht="12.95" customHeight="1" x14ac:dyDescent="0.2">
      <c r="B191" s="216"/>
    </row>
    <row r="192" spans="2:2" ht="12.95" customHeight="1" x14ac:dyDescent="0.2">
      <c r="B192" s="216"/>
    </row>
    <row r="193" spans="2:2" ht="12.95" customHeight="1" x14ac:dyDescent="0.2">
      <c r="B193" s="216"/>
    </row>
    <row r="194" spans="2:2" ht="12.95" customHeight="1" x14ac:dyDescent="0.2">
      <c r="B194" s="216"/>
    </row>
    <row r="195" spans="2:2" ht="12.95" customHeight="1" x14ac:dyDescent="0.2">
      <c r="B195" s="216"/>
    </row>
    <row r="196" spans="2:2" ht="12.95" customHeight="1" x14ac:dyDescent="0.2">
      <c r="B196" s="216"/>
    </row>
    <row r="197" spans="2:2" ht="12.95" customHeight="1" x14ac:dyDescent="0.2">
      <c r="B197" s="216"/>
    </row>
    <row r="198" spans="2:2" ht="12.95" customHeight="1" x14ac:dyDescent="0.2">
      <c r="B198" s="216"/>
    </row>
    <row r="199" spans="2:2" ht="12.95" customHeight="1" x14ac:dyDescent="0.2">
      <c r="B199" s="216"/>
    </row>
    <row r="200" spans="2:2" ht="12.95" customHeight="1" x14ac:dyDescent="0.2">
      <c r="B200" s="216"/>
    </row>
    <row r="201" spans="2:2" ht="12.95" customHeight="1" x14ac:dyDescent="0.2">
      <c r="B201" s="216"/>
    </row>
    <row r="202" spans="2:2" ht="12.95" customHeight="1" x14ac:dyDescent="0.2">
      <c r="B202" s="216"/>
    </row>
    <row r="203" spans="2:2" ht="12.95" customHeight="1" x14ac:dyDescent="0.2">
      <c r="B203" s="216"/>
    </row>
    <row r="204" spans="2:2" ht="12.95" customHeight="1" x14ac:dyDescent="0.2">
      <c r="B204" s="216"/>
    </row>
    <row r="205" spans="2:2" ht="12.95" customHeight="1" x14ac:dyDescent="0.2">
      <c r="B205" s="216"/>
    </row>
    <row r="206" spans="2:2" ht="12.95" customHeight="1" x14ac:dyDescent="0.2">
      <c r="B206" s="216"/>
    </row>
    <row r="207" spans="2:2" ht="12.95" customHeight="1" x14ac:dyDescent="0.2">
      <c r="B207" s="216"/>
    </row>
  </sheetData>
  <mergeCells count="28">
    <mergeCell ref="A6:B6"/>
    <mergeCell ref="A1:B1"/>
    <mergeCell ref="A2:B2"/>
    <mergeCell ref="A3:B3"/>
    <mergeCell ref="A4:B4"/>
    <mergeCell ref="A5:B5"/>
    <mergeCell ref="A24:B24"/>
    <mergeCell ref="A7:B7"/>
    <mergeCell ref="A8:B8"/>
    <mergeCell ref="A9:B9"/>
    <mergeCell ref="A11:B11"/>
    <mergeCell ref="A13:B13"/>
    <mergeCell ref="A15:B15"/>
    <mergeCell ref="A16:B16"/>
    <mergeCell ref="A17:B17"/>
    <mergeCell ref="A19:B19"/>
    <mergeCell ref="A21:B21"/>
    <mergeCell ref="A22:B22"/>
    <mergeCell ref="A38:B38"/>
    <mergeCell ref="A39:B39"/>
    <mergeCell ref="A41:B41"/>
    <mergeCell ref="A43:B43"/>
    <mergeCell ref="A26:B26"/>
    <mergeCell ref="A28:B28"/>
    <mergeCell ref="A30:B30"/>
    <mergeCell ref="A32:B32"/>
    <mergeCell ref="A34:B34"/>
    <mergeCell ref="A36:B36"/>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TLS</cp:lastModifiedBy>
  <cp:lastPrinted>2017-01-17T13:22:05Z</cp:lastPrinted>
  <dcterms:created xsi:type="dcterms:W3CDTF">1996-10-17T05:27:31Z</dcterms:created>
  <dcterms:modified xsi:type="dcterms:W3CDTF">2017-10-05T14:46:51Z</dcterms:modified>
</cp:coreProperties>
</file>