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7\Kap2G - Handel,Tourismus,Gastgewerbe\Kap2GIV\"/>
    </mc:Choice>
  </mc:AlternateContent>
  <bookViews>
    <workbookView xWindow="360" yWindow="120" windowWidth="10410" windowHeight="7335" tabRatio="811"/>
  </bookViews>
  <sheets>
    <sheet name="Impressum" sheetId="2068" r:id="rId1"/>
    <sheet name="Zeichenerklärungen" sheetId="2069"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5" r:id="rId9"/>
    <sheet name="Grafik 1 und 2" sheetId="2058" r:id="rId10"/>
    <sheet name="Grafik 3 und 4" sheetId="2060" r:id="rId11"/>
    <sheet name="Grafik 5" sheetId="2055" r:id="rId12"/>
    <sheet name="Grafik6" sheetId="2062" r:id="rId13"/>
    <sheet name="Tabelle 1" sheetId="3" r:id="rId14"/>
    <sheet name="Tabelle 2" sheetId="2066"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2067" r:id="rId47"/>
  </sheets>
  <definedNames>
    <definedName name="_xlnm._FilterDatabase" localSheetId="45" hidden="1">'Tabelle 18-19'!$D$1:$D$84</definedName>
    <definedName name="_xlnm.Print_Area" localSheetId="4">'Daten Grafik (1)'!$B$1:$E$40</definedName>
    <definedName name="_xlnm.Print_Area" localSheetId="5">'Daten Grafik (2)'!$A$1:$J$27</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12-13'!$A$1:$J$38</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5'!$A$1:$K$41</definedName>
    <definedName name="_xlnm.Print_Area" localSheetId="18">'Tabelle 6'!$A$1:$K$32</definedName>
    <definedName name="_xlnm.Print_Area" localSheetId="19">'Tabelle 7 (1)'!$A$1:$K$41</definedName>
    <definedName name="_xlnm.Print_Area" localSheetId="20">'Tabelle 7 (2)'!$A$1:$K$41</definedName>
    <definedName name="_xlnm.Print_Area" localSheetId="8">Vorbemerkungen!$A$1:$B$73</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<sst xmlns="http://schemas.openxmlformats.org/spreadsheetml/2006/main" count="2828" uniqueCount="587">
  <si>
    <t>16. Beherbergungsstätten, angebotene Gästebetten und Kapazitätsauslastung
nach ausgewählten Gemeinden (ohne Camping)</t>
  </si>
  <si>
    <t>Noch: 16. Beherbergungsstätten, angebotene Gästebetten und Kapazitätsauslastung
nach ausgewählten Gemeinden (ohne Camping)</t>
  </si>
  <si>
    <t>17. Beherbergungsstätten, angebotene Gästebetten und Kapazitätsauslastung
in Städten des Vereins Städtetourismus in Thüringen e.V.</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</si>
  <si>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</si>
  <si>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</si>
  <si>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</si>
  <si>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</si>
  <si>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</si>
  <si>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</si>
  <si>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</si>
  <si>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</si>
  <si>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</si>
  <si>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</si>
  <si>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</si>
  <si>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</si>
  <si>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</si>
  <si>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</si>
  <si>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</si>
  <si>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</si>
  <si>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</si>
  <si>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</si>
  <si>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</si>
  <si>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</si>
  <si>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</si>
  <si>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</si>
  <si>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</si>
  <si>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</si>
  <si>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</si>
  <si>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</si>
  <si>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</si>
  <si>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</si>
  <si>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</si>
  <si>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</si>
  <si>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</si>
  <si>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</si>
  <si>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</si>
  <si>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</si>
  <si>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</si>
  <si>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</si>
  <si>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</si>
  <si>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</si>
  <si>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</si>
  <si>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</si>
  <si>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</si>
  <si>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</si>
  <si>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</si>
  <si>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 xml:space="preserve">  Kneippkurorte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</si>
  <si>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</si>
  <si>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</si>
  <si>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</si>
  <si>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</si>
  <si>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</si>
  <si>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</si>
  <si>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</si>
  <si>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</si>
  <si>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</si>
  <si>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</si>
  <si>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</si>
  <si>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</si>
  <si>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</si>
  <si>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</si>
  <si>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</si>
  <si>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</si>
  <si>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</si>
  <si>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</si>
  <si>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</si>
  <si>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</si>
  <si>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</si>
  <si>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</si>
  <si>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</si>
  <si>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</si>
  <si>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</si>
  <si>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</si>
  <si>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</si>
  <si>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</si>
  <si>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</si>
  <si>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</si>
  <si>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</si>
  <si>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</si>
  <si>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</si>
  <si>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</si>
  <si>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</si>
  <si>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</si>
  <si>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</si>
  <si>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</si>
  <si>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</si>
  <si>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</si>
  <si>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</si>
  <si>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</si>
  <si>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</si>
  <si>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</si>
  <si>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</si>
  <si>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</si>
  <si>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</si>
  <si>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</si>
  <si>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</si>
  <si>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</si>
  <si>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</si>
  <si>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</si>
  <si>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</si>
  <si>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</si>
  <si>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</si>
  <si>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</si>
  <si>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</si>
  <si>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</si>
  <si>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</si>
  <si>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</si>
  <si>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</si>
  <si>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</si>
  <si>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</si>
  <si>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</si>
  <si>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</si>
  <si>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</si>
  <si>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</si>
  <si>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</si>
  <si>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</si>
  <si>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</si>
  <si>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</si>
  <si>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</si>
  <si>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</si>
  <si>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</si>
  <si>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</si>
  <si>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</si>
  <si>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</si>
  <si>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</si>
  <si>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</si>
  <si>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</si>
  <si>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</si>
  <si>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</si>
  <si>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</si>
  <si>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</si>
  <si>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</si>
  <si>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</si>
  <si>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</si>
  <si>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</si>
  <si>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</si>
  <si>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</si>
  <si>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</si>
  <si>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</si>
  <si>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</si>
  <si>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</si>
  <si>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</si>
  <si>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</si>
  <si>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</si>
  <si>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</si>
  <si>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</si>
  <si>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</si>
  <si>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</si>
  <si>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</si>
  <si>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</si>
  <si>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</si>
  <si>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</si>
  <si>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</si>
  <si>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</si>
  <si>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</si>
  <si>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</si>
  <si>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</si>
  <si>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</si>
  <si>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</si>
  <si>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</si>
  <si>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</si>
  <si>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</si>
  <si>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</si>
  <si>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</si>
  <si>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</si>
  <si>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</si>
  <si>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</si>
  <si>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</si>
  <si>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</si>
  <si>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</si>
  <si>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</si>
  <si>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</si>
  <si>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</si>
  <si>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</si>
  <si>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</si>
  <si>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</si>
  <si>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</si>
  <si>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</si>
  <si>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</si>
  <si>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</si>
  <si>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</si>
  <si>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</si>
  <si>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</si>
  <si>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</si>
  <si>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</si>
  <si>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</si>
  <si>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</si>
  <si>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</si>
  <si>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</si>
  <si>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</si>
  <si>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</si>
  <si>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</si>
  <si>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</si>
  <si>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</si>
  <si>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</si>
  <si>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</si>
  <si>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</si>
  <si>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</si>
  <si>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</si>
  <si>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</si>
  <si>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</si>
  <si>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</si>
  <si>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  Noch: Gotha</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</si>
  <si>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</si>
  <si>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</si>
  <si>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</si>
  <si>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</si>
  <si>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</si>
  <si>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</si>
  <si>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</si>
  <si>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</si>
  <si>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</si>
  <si>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</si>
  <si>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</si>
  <si>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</si>
  <si>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</si>
  <si>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</si>
  <si>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</si>
  <si>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</si>
  <si>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</si>
  <si>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</si>
  <si>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</si>
  <si>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</si>
  <si>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</si>
  <si>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</si>
  <si>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</si>
  <si>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</si>
  <si>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</si>
  <si>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</si>
  <si>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</si>
  <si>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</si>
  <si>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</si>
  <si>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</si>
  <si>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</si>
  <si>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</si>
  <si>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</si>
  <si>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Betriebskreis</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</si>
  <si>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</si>
  <si>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</si>
  <si>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</si>
  <si>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</si>
  <si>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</si>
  <si>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</si>
  <si>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</si>
  <si>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</si>
  <si>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</si>
  <si>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</si>
  <si>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 xml:space="preserve">  Südharz</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</si>
  <si>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</si>
  <si>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</si>
  <si>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</si>
  <si>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</si>
  <si>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</si>
  <si>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</si>
  <si>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</si>
  <si>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</si>
  <si>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</si>
  <si>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</si>
  <si>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</si>
  <si>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</si>
  <si>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</si>
  <si>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</si>
  <si>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</si>
  <si>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</si>
  <si>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</si>
  <si>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</si>
  <si>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</si>
  <si>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</si>
  <si>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</si>
  <si>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</si>
  <si>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</si>
  <si>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</si>
  <si>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</si>
  <si>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</si>
  <si>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Südharz</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</si>
  <si>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</si>
  <si>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</si>
  <si>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</si>
  <si>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</si>
  <si>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</si>
  <si>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</si>
  <si>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</si>
  <si>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</si>
  <si>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</si>
  <si>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</si>
  <si>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</si>
  <si>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</si>
  <si>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</si>
  <si>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</si>
  <si>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</si>
  <si>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</si>
  <si>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</si>
  <si>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</si>
  <si>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</si>
  <si>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Kyffhäuser</t>
  </si>
  <si>
    <t>Saaleland</t>
  </si>
  <si>
    <t>Städte Eisenach, Erfurt, 
 Jena, Weimar</t>
  </si>
  <si>
    <t xml:space="preserve">  Hainich</t>
  </si>
  <si>
    <t xml:space="preserve">  Kyffhäuser</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</si>
  <si>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</si>
  <si>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</si>
  <si>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</si>
  <si>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</si>
  <si>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Reisegebiete: </t>
    </r>
    <r>
      <rPr>
        <sz val="8"/>
        <rFont val="Arial"/>
        <family val="2"/>
      </rPr>
      <t>Gliederung nach nichtadministrativen Gebietseinheiten (ab 2013), die sich im Wesentlichen an naturräumliche Gegebenheiten anlehnen.</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</si>
  <si>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</si>
  <si>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</si>
  <si>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t>2)  rechnerischer Wert: (belegte Gästezimmertage/ angebotene Gästezimmertage ) x 100 im Berichtsmonat bzw. Jahresteil</t>
  </si>
  <si>
    <r>
      <t>darunter geöffnete Betriebe</t>
    </r>
    <r>
      <rPr>
        <vertAlign val="superscript"/>
        <sz val="6"/>
        <rFont val="Arial"/>
        <family val="2"/>
      </rPr>
      <t xml:space="preserve"> 1)</t>
    </r>
  </si>
  <si>
    <t xml:space="preserve">Reisegebiete in Thüringen                                 </t>
  </si>
  <si>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</si>
  <si>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</si>
  <si>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</si>
  <si>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Weimarer Land</t>
  </si>
  <si>
    <t xml:space="preserve">  Noch: Saale-Orla-Kreis</t>
  </si>
  <si>
    <t xml:space="preserve">  Heilbäder zusammen</t>
  </si>
  <si>
    <t xml:space="preserve">Orte mit Kurbetrieb            </t>
  </si>
  <si>
    <t xml:space="preserve">Kneippkurorte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</si>
  <si>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</si>
  <si>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</si>
  <si>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</si>
  <si>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</si>
  <si>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</si>
  <si>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</si>
  <si>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</si>
  <si>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</si>
  <si>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</si>
  <si>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</si>
  <si>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</si>
  <si>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</si>
  <si>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</si>
  <si>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</si>
  <si>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</si>
  <si>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</si>
  <si>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</si>
  <si>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Neustadt/Harz</t>
  </si>
  <si>
    <t>Nordhausen, Stadt</t>
  </si>
  <si>
    <t>Harztor</t>
  </si>
  <si>
    <t>Bad Salzungen, Stadt</t>
  </si>
  <si>
    <t>Dermbach</t>
  </si>
  <si>
    <t>Leimbach</t>
  </si>
  <si>
    <t>Marksuhl</t>
  </si>
  <si>
    <t>Ruhla, Stadt</t>
  </si>
  <si>
    <t>Weilar</t>
  </si>
  <si>
    <t>Wutha-Farnroda</t>
  </si>
  <si>
    <t>Hörselberg-Hainich</t>
  </si>
  <si>
    <t>Bad Liebenstein, Stadt</t>
  </si>
  <si>
    <t>Bad Langensalza, Stadt</t>
  </si>
  <si>
    <t>Mühlhausen/Thüringen, Stadt</t>
  </si>
  <si>
    <t>Bad Frankenhausen/Kyffhäuser,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</si>
  <si>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</si>
  <si>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</si>
  <si>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</si>
  <si>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</si>
  <si>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</si>
  <si>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</si>
  <si>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</si>
  <si>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</si>
  <si>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</si>
  <si>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</si>
  <si>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Grabfeld</t>
  </si>
  <si>
    <t>Friedrichroda, Stadt</t>
  </si>
  <si>
    <t>Georgenthal/Thür. Wald</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</si>
  <si>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</si>
  <si>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</si>
  <si>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</si>
  <si>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</si>
  <si>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</si>
  <si>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</si>
  <si>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</si>
  <si>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</si>
  <si>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</si>
  <si>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</si>
  <si>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</si>
  <si>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</si>
  <si>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</si>
  <si>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</si>
  <si>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</si>
  <si>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</si>
  <si>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</si>
  <si>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</si>
  <si>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</si>
  <si>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</si>
  <si>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</si>
  <si>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</si>
  <si>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</si>
  <si>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</si>
  <si>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</si>
  <si>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</si>
  <si>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</si>
  <si>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</si>
  <si>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</si>
  <si>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</si>
  <si>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</si>
  <si>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</si>
  <si>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</si>
  <si>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</si>
  <si>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</si>
  <si>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</si>
  <si>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</si>
  <si>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</si>
  <si>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</si>
  <si>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</si>
  <si>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</si>
  <si>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</si>
  <si>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Schwarzburg</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</si>
  <si>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</si>
  <si>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</si>
  <si>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</si>
  <si>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</si>
  <si>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</si>
  <si>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</si>
  <si>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</si>
  <si>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</si>
  <si>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</si>
  <si>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</si>
  <si>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</si>
  <si>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</si>
  <si>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</si>
  <si>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</si>
  <si>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</si>
  <si>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</si>
  <si>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</si>
  <si>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</si>
  <si>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</si>
  <si>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r>
      <t xml:space="preserve">2015 </t>
    </r>
    <r>
      <rPr>
        <b/>
        <vertAlign val="superscript"/>
        <sz val="6"/>
        <rFont val="Arial"/>
        <family val="2"/>
      </rPr>
      <t>2)</t>
    </r>
  </si>
  <si>
    <t>2) Korrigierte Werte</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</si>
  <si>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</si>
  <si>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</si>
  <si>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</si>
  <si>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</si>
  <si>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</si>
  <si>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</si>
  <si>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</si>
  <si>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</si>
  <si>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</si>
  <si>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</si>
  <si>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</si>
  <si>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r>
      <t xml:space="preserve">2016 </t>
    </r>
    <r>
      <rPr>
        <b/>
        <vertAlign val="superscript"/>
        <sz val="6"/>
        <rFont val="Arial"/>
        <family val="2"/>
      </rPr>
      <t>2)</t>
    </r>
  </si>
  <si>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</si>
  <si>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</si>
  <si>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</si>
  <si>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</si>
  <si>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</si>
  <si>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</si>
  <si>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</si>
  <si>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</si>
  <si>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</si>
  <si>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</si>
  <si>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</si>
  <si>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</si>
  <si>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</si>
  <si>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</si>
  <si>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</si>
  <si>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</si>
  <si>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</si>
  <si>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</si>
  <si>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</si>
  <si>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Bad Colberg-Heldburg, Stadt</t>
  </si>
  <si>
    <t>Langenwetzendorf</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</si>
  <si>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sowie die Verordnung (EU) Nr. 692/2011 des Europäischen Parlaments und des Rates über die europäische Tourismusstatistik und zur Aufhebung der Richtlinie 95/57/EG des Rates (ABl. L 192 vom 22.7.2011, S. 17).</t>
  </si>
  <si>
    <t>Buttlar</t>
  </si>
  <si>
    <t>Mönchenholzhausen</t>
  </si>
  <si>
    <t>Ferienunterkünfte u. ähnl. Beherbergungsstätten</t>
  </si>
  <si>
    <t>6. Ankünfte und Übernachtungen in Beherbergungsstätten (ohne Camping)</t>
  </si>
  <si>
    <t>Oberweißbach/Thür. Wald, Stadt</t>
  </si>
  <si>
    <t>Wurzbach, Stadt</t>
  </si>
  <si>
    <r>
      <t xml:space="preserve">2017 </t>
    </r>
    <r>
      <rPr>
        <b/>
        <vertAlign val="superscript"/>
        <sz val="6"/>
        <rFont val="Arial"/>
        <family val="2"/>
      </rPr>
      <t>2)</t>
    </r>
  </si>
  <si>
    <t>1. Geöffnete Beherbergungsstätten, angebotene Gästebetten, Kapazitätsauslastung, Ankünfte, Übernachtungen
und durchschnittliche Aufenthaltsdauer nach Monaten der Jahre 2014 bis 2017 (ohne Camping)</t>
  </si>
  <si>
    <t>Geöffnete Beherbergungsstätten, angebotene Gästebetten, Kapazitätsauslastung, Ankünfte, Übernachtungen
und durchschnittliche Aufenthaltsdauer nach Monaten der Jahre 2014 bis 2017 (ohne Camping)</t>
  </si>
  <si>
    <t>Russland</t>
  </si>
  <si>
    <t>Oberschönau, Kurort</t>
  </si>
  <si>
    <t>Ankünfte und Übernachtungen in Beherbergungsstätten 2016 bis 2017
nach Monaten (ohne Camping)</t>
  </si>
  <si>
    <t>Belgien</t>
  </si>
  <si>
    <t>Dänemark</t>
  </si>
  <si>
    <t>Berga/Elster,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</si>
  <si>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</si>
  <si>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Erhebungsbogen neu berechnet werden.</t>
    </r>
  </si>
  <si>
    <t>Alle Angaben für das Jahr 2017 beziehen sich auf den Gebietsstand 01.01.2017.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Somit ist ab sofort ein besserer Regionalbezug in der Beherbergungsstatistik gegeben.
Für die Berechnung der Entwicklung gegenüber dem Vorjahr werden bei Änderungen zum Gebietsstand die Angaben des Vorjahres auf den aktuellen Gebietsstand bzw. auf die aktuelle Reisegebietsstruktur umgerechnet.</t>
  </si>
  <si>
    <t>Sonnenstein</t>
  </si>
  <si>
    <t>Bad Frankenhausen/Kyffh., Stadt</t>
  </si>
  <si>
    <t>Mohlsdorf-Teichwolframsdorf</t>
  </si>
  <si>
    <r>
      <t xml:space="preserve">2014 </t>
    </r>
    <r>
      <rPr>
        <b/>
        <vertAlign val="superscript"/>
        <sz val="6"/>
        <rFont val="Arial"/>
        <family val="2"/>
      </rPr>
      <t>2)</t>
    </r>
  </si>
  <si>
    <t>Schweden</t>
  </si>
  <si>
    <t>Mihla</t>
  </si>
  <si>
    <t>Kaltennordheim, Stadt</t>
  </si>
  <si>
    <t>Wipfratal</t>
  </si>
  <si>
    <t>Urnshausen</t>
  </si>
  <si>
    <t>Bad Tabarz</t>
  </si>
  <si>
    <t>Schleiz, Stadt</t>
  </si>
  <si>
    <t>Ohrdruf, Stadt</t>
  </si>
  <si>
    <t>Slowakische Republik</t>
  </si>
  <si>
    <t>Oktober 2017</t>
  </si>
  <si>
    <t>Januar bis Oktober 2017</t>
  </si>
  <si>
    <t>Jan. - Okt.
2017</t>
  </si>
  <si>
    <t>Übernachtungen in Beherbergungsstätten und auf Campingplätzen
im Oktober 2017 nach Betriebsarten</t>
  </si>
  <si>
    <t>Übernachtungen in Beherbergungsstätten und auf Campingplätzen
im Oktober 2017 nach Reisegebieten</t>
  </si>
  <si>
    <t>Veränderung der Ankünfte und Übernachtungen gegenüber dem Vorjahres-
monat im Oktober 2017 nach Reisegebieten in Prozent (einschl. Camping)</t>
  </si>
  <si>
    <t>Ankünfte und Übernachtungen in Beherbergungsstätten (ohne Camping)
im Oktober 2017 nach ausgewählten Herkunftsländern der Gäste</t>
  </si>
  <si>
    <t>Ankünfte und Übernachtungen in Beherbergungsstätten
(ohne Camping) im Oktober 2017 nach Kreisen</t>
  </si>
  <si>
    <t>x</t>
  </si>
  <si>
    <t>Europa</t>
  </si>
  <si>
    <t>Bulgarien</t>
  </si>
  <si>
    <t>Estland</t>
  </si>
  <si>
    <t>Finnland</t>
  </si>
  <si>
    <t>Griechenland</t>
  </si>
  <si>
    <t>Irland</t>
  </si>
  <si>
    <t>Island</t>
  </si>
  <si>
    <t>Kroatien</t>
  </si>
  <si>
    <t>Lettland</t>
  </si>
  <si>
    <t>Litauen</t>
  </si>
  <si>
    <t>Luxemburg</t>
  </si>
  <si>
    <t>Malta</t>
  </si>
  <si>
    <t>Norwegen</t>
  </si>
  <si>
    <t>Portugal</t>
  </si>
  <si>
    <t>Rumänien</t>
  </si>
  <si>
    <t>Slowenien</t>
  </si>
  <si>
    <t>Spanien</t>
  </si>
  <si>
    <t>Türkei</t>
  </si>
  <si>
    <t>Ukraine</t>
  </si>
  <si>
    <t>Ungarn</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</si>
  <si>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</si>
  <si>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</si>
  <si>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</si>
  <si>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</si>
  <si>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</si>
  <si>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</si>
  <si>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</si>
  <si>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</si>
  <si>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</si>
  <si>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</si>
  <si>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</si>
  <si>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</si>
  <si>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</si>
  <si>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</si>
  <si>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</si>
  <si>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</si>
  <si>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</si>
  <si>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</si>
  <si>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</si>
  <si>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</si>
  <si>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</si>
  <si>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</si>
  <si>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</si>
  <si>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</si>
  <si>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</si>
  <si>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2. Übernachtungen in Berherbergungsstätten und auf Campingplätzen im Oktober 2017 nach Betriebsarten</t>
  </si>
  <si>
    <t>3. Übernachtungen in Beherbergungsstätten und auf Campingplätzen im Oktober 2017 nach Reisegebieten</t>
  </si>
  <si>
    <t xml:space="preserve">    im Oktober 2017 nach Reisegebieten in Prozent (einschl. Camping)</t>
  </si>
  <si>
    <t xml:space="preserve">    im Oktober 2017 nach Kreisen</t>
  </si>
  <si>
    <t xml:space="preserve">    im Oktober 2017 nach ausgewählten Herkunftsländern der Gäste</t>
  </si>
  <si>
    <t>2)  rechnerischer Wert: (belegte Gästezimmertage / angebotene Gästezimmertage ) x 100 im Berichtsmonat bzw. Jahresteil</t>
  </si>
  <si>
    <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</si>
  <si>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</si>
  <si>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</si>
  <si>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</si>
  <si>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</si>
  <si>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</si>
  <si>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</si>
  <si>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</si>
  <si>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</si>
  <si>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</si>
  <si>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</si>
  <si>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</si>
  <si>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</si>
  <si>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</si>
  <si>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 xml:space="preserve"> </t>
  </si>
  <si>
    <t>Gäste und Übernachtungen in Thüringen Oktober 2017 - vorläufige Ergebnisse -</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</si>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</sst>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7"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6"/>
      <name val="Arial"/>
      <family val="2"/>
    </font>
    <font>
      <b/>
      <sz val="12"/>
      <name val="Arial"/>
      <family val="2"/>
    </font>
    <font>
      <sz val="11"/>
      <name val="Arial"/>
      <family val="2"/>
    </font>
    <font>
      <b/>
      <sz val="11"/>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2">
    <xf numFmtId="0" fontId="0" fillId="0" borderId="0"/>
    <xf numFmtId="0" fontId="27" fillId="0" borderId="0"/>
    <xf numFmtId="9" fontId="27" fillId="0" borderId="0" applyFont="0" applyFill="0" applyBorder="0" applyAlignment="0" applyProtection="0"/>
    <xf numFmtId="0" fontId="31"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9" fontId="1" fillId="0" borderId="0" applyFont="0" applyFill="0" applyBorder="0" applyAlignment="0" applyProtection="0"/>
    <xf numFmtId="0" fontId="1" fillId="0" borderId="0"/>
  </cellStyleXfs>
  <cellXfs count="334">
    <xf numFmtId="0" fontId="0" fillId="0" borderId="0" xfId="0"/>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xf numFmtId="0" fontId="24" fillId="0" borderId="6" xfId="0" applyFont="1" applyBorder="1"/>
    <xf numFmtId="0" fontId="24" fillId="0" borderId="0" xfId="0" applyFont="1"/>
    <xf numFmtId="0" fontId="19" fillId="2" borderId="0" xfId="0" applyFont="1" applyFill="1"/>
    <xf numFmtId="0" fontId="19" fillId="2" borderId="0" xfId="0" applyFont="1" applyFill="1" applyAlignment="1">
      <alignment horizontal="right"/>
    </xf>
    <xf numFmtId="164" fontId="19" fillId="2" borderId="0" xfId="0" applyNumberFormat="1" applyFont="1" applyFill="1" applyAlignment="1">
      <alignment vertical="center"/>
    </xf>
    <xf numFmtId="0" fontId="19" fillId="2" borderId="0" xfId="0" applyFont="1" applyFill="1" applyAlignment="1">
      <alignment vertical="center"/>
    </xf>
    <xf numFmtId="164" fontId="19" fillId="2" borderId="0" xfId="0" applyNumberFormat="1" applyFont="1" applyFill="1"/>
    <xf numFmtId="0" fontId="22" fillId="0" borderId="0" xfId="0" applyFont="1" applyAlignment="1">
      <alignment wrapText="1"/>
    </xf>
    <xf numFmtId="0" fontId="22" fillId="0" borderId="0" xfId="0" applyFont="1" applyAlignment="1">
      <alignment horizontal="left"/>
    </xf>
    <xf numFmtId="0" fontId="25" fillId="0" borderId="0" xfId="0" applyFont="1"/>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right"/>
    </xf>
    <xf numFmtId="0" fontId="24" fillId="0" borderId="6" xfId="0" applyNumberFormat="1" applyFont="1" applyBorder="1" applyAlignment="1">
      <alignment horizontal="left" indent="1"/>
    </xf>
    <xf numFmtId="166" fontId="24" fillId="0" borderId="0" xfId="0" applyNumberFormat="1" applyFont="1" applyAlignment="1">
      <alignment horizontal="right"/>
    </xf>
    <xf numFmtId="167" fontId="24" fillId="0" borderId="0" xfId="0" applyNumberFormat="1" applyFont="1" applyAlignment="1">
      <alignment horizontal="right"/>
    </xf>
    <xf numFmtId="166" fontId="22" fillId="0" borderId="0" xfId="0" applyNumberFormat="1" applyFont="1" applyAlignment="1">
      <alignment horizontal="right"/>
    </xf>
    <xf numFmtId="0" fontId="25" fillId="0" borderId="0" xfId="0" applyFont="1" applyAlignment="1">
      <alignment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Alignment="1">
      <alignment vertical="top"/>
    </xf>
    <xf numFmtId="0" fontId="24" fillId="0" borderId="6" xfId="0" applyFont="1" applyBorder="1" applyAlignment="1">
      <alignment wrapText="1"/>
    </xf>
    <xf numFmtId="0" fontId="22" fillId="0" borderId="6" xfId="0" applyFont="1" applyBorder="1" applyAlignment="1">
      <alignment wrapText="1"/>
    </xf>
    <xf numFmtId="168" fontId="22" fillId="0" borderId="0" xfId="0" applyNumberFormat="1" applyFont="1" applyAlignment="1">
      <alignment horizontal="right"/>
    </xf>
    <xf numFmtId="168" fontId="24" fillId="0" borderId="0" xfId="0" applyNumberFormat="1" applyFont="1" applyAlignment="1">
      <alignment horizontal="right"/>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4" fillId="0" borderId="6" xfId="0" applyFont="1" applyBorder="1" applyAlignment="1">
      <alignment horizontal="left" indent="1"/>
    </xf>
    <xf numFmtId="0" fontId="25" fillId="0" borderId="0" xfId="0" applyFont="1" applyAlignment="1"/>
    <xf numFmtId="0" fontId="22" fillId="0" borderId="6" xfId="0" applyFont="1" applyBorder="1" applyAlignment="1">
      <alignment horizontal="left" indent="1"/>
    </xf>
    <xf numFmtId="0" fontId="24" fillId="0" borderId="6" xfId="0" applyFont="1" applyBorder="1" applyAlignment="1">
      <alignment horizontal="left" wrapText="1" indent="1"/>
    </xf>
    <xf numFmtId="0" fontId="24" fillId="0" borderId="6" xfId="0" applyFont="1" applyBorder="1" applyAlignment="1">
      <alignment horizontal="left"/>
    </xf>
    <xf numFmtId="0" fontId="22" fillId="0" borderId="6" xfId="0" applyFont="1" applyBorder="1" applyAlignment="1">
      <alignment horizontal="left" indent="2"/>
    </xf>
    <xf numFmtId="0" fontId="22" fillId="0" borderId="6" xfId="0" applyFont="1" applyBorder="1" applyAlignment="1">
      <alignment horizontal="left" wrapText="1" indent="2"/>
    </xf>
    <xf numFmtId="0" fontId="22" fillId="0" borderId="6" xfId="0" applyNumberFormat="1" applyFont="1" applyBorder="1" applyAlignment="1">
      <alignment horizontal="left" indent="1"/>
    </xf>
    <xf numFmtId="49" fontId="25" fillId="0" borderId="6" xfId="0" applyNumberFormat="1" applyFont="1" applyBorder="1" applyAlignment="1">
      <alignment horizontal="left" indent="2"/>
    </xf>
    <xf numFmtId="0" fontId="25" fillId="0" borderId="6" xfId="0" applyFont="1" applyBorder="1" applyAlignment="1">
      <alignment horizontal="left" indent="2"/>
    </xf>
    <xf numFmtId="49" fontId="22" fillId="0" borderId="0" xfId="0" applyNumberFormat="1" applyFont="1"/>
    <xf numFmtId="166" fontId="25" fillId="0" borderId="0" xfId="0" applyNumberFormat="1" applyFont="1"/>
    <xf numFmtId="0" fontId="24" fillId="0" borderId="6" xfId="0" applyFont="1" applyBorder="1" applyAlignment="1">
      <alignment horizontal="left" indent="2"/>
    </xf>
    <xf numFmtId="0" fontId="25" fillId="0" borderId="6" xfId="0" applyFont="1" applyBorder="1" applyAlignment="1">
      <alignment horizontal="center" vertical="center" wrapText="1"/>
    </xf>
    <xf numFmtId="0" fontId="25" fillId="0" borderId="0" xfId="0" applyFont="1" applyBorder="1" applyAlignment="1">
      <alignment horizontal="center" vertical="center" wrapText="1"/>
    </xf>
    <xf numFmtId="165" fontId="22" fillId="0" borderId="0" xfId="0" applyNumberFormat="1" applyFont="1" applyAlignment="1">
      <alignment horizontal="right"/>
    </xf>
    <xf numFmtId="165" fontId="24" fillId="0" borderId="0" xfId="0" applyNumberFormat="1" applyFont="1" applyAlignment="1">
      <alignment horizontal="right"/>
    </xf>
    <xf numFmtId="49" fontId="25" fillId="0" borderId="0" xfId="0" applyNumberFormat="1" applyFont="1"/>
    <xf numFmtId="0" fontId="22" fillId="0" borderId="6" xfId="0" applyFont="1" applyBorder="1" applyAlignment="1">
      <alignment horizontal="left" indent="3"/>
    </xf>
    <xf numFmtId="0" fontId="19" fillId="2" borderId="0" xfId="0" applyFont="1" applyFill="1" applyAlignment="1">
      <alignment wrapText="1"/>
    </xf>
    <xf numFmtId="169" fontId="22" fillId="0" borderId="0" xfId="0" applyNumberFormat="1" applyFont="1" applyAlignment="1">
      <alignment horizontal="right" indent="1"/>
    </xf>
    <xf numFmtId="170" fontId="22" fillId="0" borderId="0" xfId="0" applyNumberFormat="1" applyFont="1" applyAlignment="1">
      <alignment horizontal="right" indent="1"/>
    </xf>
    <xf numFmtId="0" fontId="19" fillId="2" borderId="0" xfId="0" applyFont="1" applyFill="1" applyAlignment="1">
      <alignment horizontal="right" vertical="top"/>
    </xf>
    <xf numFmtId="0" fontId="19" fillId="2" borderId="0" xfId="0" applyFont="1" applyFill="1" applyBorder="1" applyAlignment="1">
      <alignment horizontal="right" vertical="top"/>
    </xf>
    <xf numFmtId="164" fontId="19" fillId="2" borderId="0" xfId="0" applyNumberFormat="1" applyFont="1" applyFill="1" applyBorder="1" applyAlignment="1"/>
    <xf numFmtId="0" fontId="19" fillId="2" borderId="0" xfId="0" applyFont="1" applyFill="1" applyAlignment="1"/>
    <xf numFmtId="0" fontId="19" fillId="2" borderId="0" xfId="0" applyFont="1" applyFill="1" applyBorder="1" applyAlignment="1">
      <alignment vertical="top" wrapText="1"/>
    </xf>
    <xf numFmtId="164" fontId="19" fillId="2" borderId="0" xfId="0" applyNumberFormat="1" applyFont="1" applyFill="1" applyBorder="1" applyAlignment="1">
      <alignment vertical="top"/>
    </xf>
    <xf numFmtId="0" fontId="19" fillId="2" borderId="0" xfId="0" applyFont="1" applyFill="1" applyAlignment="1">
      <alignment vertical="top"/>
    </xf>
    <xf numFmtId="164" fontId="19" fillId="2" borderId="0" xfId="0" applyNumberFormat="1" applyFont="1" applyFill="1" applyAlignment="1">
      <alignment vertical="top"/>
    </xf>
    <xf numFmtId="0" fontId="22" fillId="0" borderId="0" xfId="0" applyFont="1" applyBorder="1"/>
    <xf numFmtId="49" fontId="22" fillId="0" borderId="0" xfId="0" applyNumberFormat="1" applyFont="1" applyBorder="1" applyAlignment="1">
      <alignment vertical="center" wrapText="1"/>
    </xf>
    <xf numFmtId="0" fontId="22" fillId="0" borderId="0" xfId="0" applyFont="1" applyBorder="1" applyAlignment="1">
      <alignment vertical="center" wrapText="1"/>
    </xf>
    <xf numFmtId="166" fontId="25" fillId="0" borderId="0" xfId="0" applyNumberFormat="1" applyFont="1" applyAlignment="1">
      <alignment horizontal="right"/>
    </xf>
    <xf numFmtId="0" fontId="24" fillId="0" borderId="0" xfId="0" applyFont="1" applyBorder="1"/>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8" fillId="0" borderId="0" xfId="0" applyFont="1" applyBorder="1"/>
    <xf numFmtId="0" fontId="0" fillId="0" borderId="0" xfId="0" applyBorder="1"/>
    <xf numFmtId="0" fontId="0" fillId="0" borderId="0" xfId="0" applyBorder="1" applyAlignment="1">
      <alignment horizontal="center"/>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28" fillId="0" borderId="0" xfId="0" applyFont="1" applyBorder="1" applyAlignment="1">
      <alignment horizontal="center" wrapText="1"/>
    </xf>
    <xf numFmtId="0" fontId="28" fillId="0" borderId="0" xfId="0" applyFont="1" applyBorder="1" applyAlignment="1">
      <alignment horizontal="right"/>
    </xf>
    <xf numFmtId="0" fontId="28" fillId="0" borderId="0" xfId="0" applyFont="1" applyBorder="1" applyAlignment="1">
      <alignment horizontal="center"/>
    </xf>
    <xf numFmtId="0" fontId="0" fillId="0" borderId="0" xfId="0" applyAlignment="1">
      <alignment horizontal="center"/>
    </xf>
    <xf numFmtId="0" fontId="28" fillId="0" borderId="0" xfId="0" applyFont="1"/>
    <xf numFmtId="0" fontId="28" fillId="0" borderId="0" xfId="0" applyFont="1" applyAlignment="1">
      <alignment horizontal="center"/>
    </xf>
    <xf numFmtId="17" fontId="28" fillId="0" borderId="0" xfId="0" applyNumberFormat="1" applyFont="1"/>
    <xf numFmtId="0" fontId="28" fillId="0" borderId="0" xfId="0" applyFont="1" applyAlignment="1">
      <alignment wrapText="1"/>
    </xf>
    <xf numFmtId="17" fontId="28" fillId="0" borderId="0" xfId="0" applyNumberFormat="1" applyFont="1" applyBorder="1"/>
    <xf numFmtId="17" fontId="28" fillId="0" borderId="0" xfId="0" applyNumberFormat="1" applyFont="1" applyAlignment="1">
      <alignment horizontal="left"/>
    </xf>
    <xf numFmtId="0" fontId="28" fillId="0" borderId="0" xfId="0" applyFont="1" applyAlignment="1">
      <alignment horizontal="left"/>
    </xf>
    <xf numFmtId="0" fontId="30" fillId="0" borderId="0" xfId="0" applyFont="1"/>
    <xf numFmtId="0" fontId="22" fillId="0" borderId="0" xfId="1" applyFont="1"/>
    <xf numFmtId="0" fontId="24" fillId="0" borderId="0" xfId="1" applyFont="1"/>
    <xf numFmtId="0" fontId="22" fillId="0" borderId="0" xfId="1" applyFont="1" applyAlignment="1">
      <alignment horizontal="left"/>
    </xf>
    <xf numFmtId="0" fontId="18" fillId="2" borderId="0" xfId="0" applyFont="1" applyFill="1" applyBorder="1" applyAlignment="1">
      <alignment vertical="top" wrapText="1"/>
    </xf>
    <xf numFmtId="0" fontId="22" fillId="0" borderId="2" xfId="0" applyFont="1" applyBorder="1" applyAlignment="1">
      <alignment horizontal="center" vertical="center" wrapText="1"/>
    </xf>
    <xf numFmtId="0" fontId="22" fillId="0" borderId="9" xfId="1" applyFont="1" applyBorder="1" applyAlignment="1">
      <alignment horizontal="center" vertical="center" wrapText="1"/>
    </xf>
    <xf numFmtId="0" fontId="22" fillId="0" borderId="2" xfId="1" applyFont="1" applyBorder="1" applyAlignment="1">
      <alignment horizontal="center" vertical="center" wrapText="1"/>
    </xf>
    <xf numFmtId="0" fontId="18" fillId="2" borderId="0" xfId="0" applyFont="1" applyFill="1"/>
    <xf numFmtId="0" fontId="18" fillId="2" borderId="0" xfId="0" applyFont="1" applyFill="1" applyBorder="1" applyAlignment="1">
      <alignment horizontal="right" vertical="top"/>
    </xf>
    <xf numFmtId="164" fontId="18" fillId="2" borderId="0" xfId="0" applyNumberFormat="1" applyFont="1" applyFill="1" applyBorder="1" applyAlignment="1"/>
    <xf numFmtId="0" fontId="24" fillId="0" borderId="6" xfId="1" applyFont="1" applyBorder="1" applyAlignment="1">
      <alignment horizontal="left" wrapText="1" indent="2"/>
    </xf>
    <xf numFmtId="0" fontId="22" fillId="0" borderId="6" xfId="1" applyFont="1" applyBorder="1" applyAlignment="1">
      <alignment horizontal="left" wrapText="1" indent="3"/>
    </xf>
    <xf numFmtId="49" fontId="22" fillId="0" borderId="0" xfId="1" applyNumberFormat="1" applyFont="1"/>
    <xf numFmtId="0" fontId="22" fillId="0" borderId="6" xfId="1" applyFont="1" applyBorder="1" applyAlignment="1">
      <alignment horizontal="left" indent="2"/>
    </xf>
    <xf numFmtId="0" fontId="22" fillId="0" borderId="6" xfId="1" applyFont="1" applyBorder="1" applyAlignment="1">
      <alignment horizontal="left" wrapText="1" indent="2"/>
    </xf>
    <xf numFmtId="0" fontId="24" fillId="0" borderId="6" xfId="1" applyFont="1" applyBorder="1" applyAlignment="1">
      <alignment horizontal="left" indent="2"/>
    </xf>
    <xf numFmtId="0" fontId="22" fillId="0" borderId="6" xfId="0" applyFont="1" applyBorder="1" applyAlignment="1">
      <alignment horizontal="left" wrapText="1" indent="3"/>
    </xf>
    <xf numFmtId="49" fontId="22" fillId="0" borderId="6" xfId="0" applyNumberFormat="1" applyFont="1" applyBorder="1" applyAlignment="1">
      <alignment horizontal="left" indent="3"/>
    </xf>
    <xf numFmtId="49" fontId="22" fillId="0" borderId="6" xfId="0" applyNumberFormat="1" applyFont="1" applyBorder="1" applyAlignment="1">
      <alignment horizontal="left" indent="2"/>
    </xf>
    <xf numFmtId="0" fontId="22" fillId="0" borderId="0" xfId="0" applyFont="1" applyAlignment="1">
      <alignment vertical="top"/>
    </xf>
    <xf numFmtId="0" fontId="32" fillId="0" borderId="0" xfId="0" applyFont="1" applyAlignment="1">
      <alignment vertical="center"/>
    </xf>
    <xf numFmtId="0" fontId="1" fillId="0" borderId="0" xfId="0" applyFont="1"/>
    <xf numFmtId="0" fontId="22" fillId="0" borderId="0" xfId="19" applyFont="1"/>
    <xf numFmtId="171" fontId="22" fillId="0" borderId="0" xfId="19" applyNumberFormat="1" applyFont="1"/>
    <xf numFmtId="0" fontId="22" fillId="0" borderId="0" xfId="19" applyFont="1" applyBorder="1"/>
    <xf numFmtId="168" fontId="22" fillId="0" borderId="0" xfId="19" applyNumberFormat="1" applyFont="1" applyBorder="1" applyAlignment="1">
      <alignment horizontal="right"/>
    </xf>
    <xf numFmtId="171" fontId="22" fillId="0" borderId="0" xfId="19" applyNumberFormat="1" applyFont="1" applyBorder="1" applyAlignment="1">
      <alignment horizontal="right"/>
    </xf>
    <xf numFmtId="166" fontId="22" fillId="0" borderId="0" xfId="19" applyNumberFormat="1" applyFont="1" applyBorder="1" applyAlignment="1">
      <alignment horizontal="right"/>
    </xf>
    <xf numFmtId="168" fontId="22" fillId="0" borderId="0" xfId="19" applyNumberFormat="1" applyFont="1" applyAlignment="1">
      <alignment horizontal="right"/>
    </xf>
    <xf numFmtId="171" fontId="22" fillId="0" borderId="0" xfId="19" applyNumberFormat="1" applyFont="1" applyAlignment="1">
      <alignment horizontal="right"/>
    </xf>
    <xf numFmtId="166" fontId="22" fillId="0" borderId="0" xfId="19" applyNumberFormat="1" applyFont="1" applyAlignment="1">
      <alignment horizontal="right"/>
    </xf>
    <xf numFmtId="0" fontId="22" fillId="0" borderId="6" xfId="19" applyFont="1" applyBorder="1"/>
    <xf numFmtId="0" fontId="24" fillId="0" borderId="0" xfId="19" applyFont="1"/>
    <xf numFmtId="171" fontId="24" fillId="0" borderId="0" xfId="19" applyNumberFormat="1" applyFont="1" applyAlignment="1">
      <alignment horizontal="right"/>
    </xf>
    <xf numFmtId="166" fontId="24" fillId="0" borderId="0" xfId="19" applyNumberFormat="1" applyFont="1" applyAlignment="1">
      <alignment horizontal="right"/>
    </xf>
    <xf numFmtId="0" fontId="24" fillId="0" borderId="6" xfId="19" applyFont="1" applyBorder="1"/>
    <xf numFmtId="167" fontId="24" fillId="0" borderId="0" xfId="19" applyNumberFormat="1" applyFont="1" applyAlignment="1">
      <alignment horizontal="right"/>
    </xf>
    <xf numFmtId="167" fontId="22" fillId="0" borderId="0" xfId="19" applyNumberFormat="1" applyFont="1" applyAlignment="1">
      <alignment horizontal="right"/>
    </xf>
    <xf numFmtId="0" fontId="22" fillId="0" borderId="8" xfId="19" applyFont="1" applyBorder="1" applyAlignment="1">
      <alignment horizontal="center" vertical="center" wrapText="1"/>
    </xf>
    <xf numFmtId="171" fontId="22" fillId="0" borderId="0" xfId="19" applyNumberFormat="1" applyFont="1" applyBorder="1"/>
    <xf numFmtId="0" fontId="22" fillId="0" borderId="0" xfId="19" applyFont="1" applyAlignment="1">
      <alignment vertical="top"/>
    </xf>
    <xf numFmtId="0" fontId="22" fillId="0" borderId="0" xfId="19" applyFont="1" applyAlignment="1">
      <alignment horizontal="left"/>
    </xf>
    <xf numFmtId="0" fontId="22" fillId="0" borderId="2"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4" xfId="19" applyFont="1" applyBorder="1" applyAlignment="1">
      <alignment horizontal="center" vertical="center" wrapText="1"/>
    </xf>
    <xf numFmtId="173" fontId="24" fillId="0" borderId="0" xfId="0" applyNumberFormat="1" applyFont="1" applyAlignment="1">
      <alignment horizontal="right"/>
    </xf>
    <xf numFmtId="174" fontId="24" fillId="0" borderId="0" xfId="0" applyNumberFormat="1" applyFont="1" applyAlignment="1">
      <alignment horizontal="right"/>
    </xf>
    <xf numFmtId="173" fontId="22" fillId="0" borderId="0" xfId="0" applyNumberFormat="1" applyFont="1" applyAlignment="1">
      <alignment horizontal="right"/>
    </xf>
    <xf numFmtId="174" fontId="22" fillId="0" borderId="0" xfId="0" applyNumberFormat="1" applyFont="1" applyAlignment="1">
      <alignment horizontal="right"/>
    </xf>
    <xf numFmtId="0" fontId="24" fillId="0" borderId="0" xfId="0" applyFont="1" applyAlignment="1">
      <alignment horizontal="right"/>
    </xf>
    <xf numFmtId="0" fontId="22" fillId="0" borderId="0" xfId="0" applyFont="1" applyAlignment="1">
      <alignment horizontal="right"/>
    </xf>
    <xf numFmtId="49" fontId="22" fillId="0" borderId="0" xfId="0" applyNumberFormat="1" applyFont="1" applyAlignment="1">
      <alignment horizontal="right"/>
    </xf>
    <xf numFmtId="49" fontId="24" fillId="0" borderId="0" xfId="0" applyNumberFormat="1" applyFont="1" applyAlignment="1">
      <alignment horizontal="right"/>
    </xf>
    <xf numFmtId="173" fontId="22" fillId="0" borderId="0" xfId="19" applyNumberFormat="1" applyFont="1" applyAlignment="1">
      <alignment horizontal="right"/>
    </xf>
    <xf numFmtId="0" fontId="22" fillId="0" borderId="0" xfId="19" applyFont="1" applyAlignment="1">
      <alignment horizontal="right"/>
    </xf>
    <xf numFmtId="174" fontId="22" fillId="0" borderId="0" xfId="19" applyNumberFormat="1" applyFont="1" applyAlignment="1">
      <alignment horizontal="right"/>
    </xf>
    <xf numFmtId="175" fontId="24" fillId="0" borderId="0" xfId="1" applyNumberFormat="1" applyFont="1" applyAlignment="1">
      <alignment horizontal="right" indent="1"/>
    </xf>
    <xf numFmtId="176" fontId="24" fillId="0" borderId="0" xfId="1" applyNumberFormat="1" applyFont="1" applyAlignment="1">
      <alignment horizontal="right" indent="1"/>
    </xf>
    <xf numFmtId="175" fontId="22" fillId="0" borderId="0" xfId="1" applyNumberFormat="1" applyFont="1" applyAlignment="1">
      <alignment horizontal="right" indent="1"/>
    </xf>
    <xf numFmtId="176" fontId="22" fillId="0" borderId="0" xfId="1" applyNumberFormat="1" applyFont="1" applyAlignment="1">
      <alignment horizontal="right" indent="1"/>
    </xf>
    <xf numFmtId="173" fontId="24" fillId="0" borderId="0" xfId="19" applyNumberFormat="1" applyFont="1" applyAlignment="1">
      <alignment horizontal="right"/>
    </xf>
    <xf numFmtId="174" fontId="24" fillId="0" borderId="0" xfId="19" applyNumberFormat="1" applyFont="1" applyAlignment="1">
      <alignment horizontal="right"/>
    </xf>
    <xf numFmtId="49" fontId="22" fillId="0" borderId="0" xfId="19" applyNumberFormat="1" applyFont="1" applyAlignment="1">
      <alignment horizontal="right"/>
    </xf>
    <xf numFmtId="49" fontId="24" fillId="0" borderId="6" xfId="0" applyNumberFormat="1" applyFont="1" applyBorder="1" applyAlignment="1">
      <alignment horizontal="left" indent="1"/>
    </xf>
    <xf numFmtId="49" fontId="22" fillId="0" borderId="6" xfId="19" applyNumberFormat="1" applyFont="1" applyBorder="1"/>
    <xf numFmtId="175" fontId="22" fillId="0" borderId="0" xfId="1" applyNumberFormat="1" applyFont="1" applyAlignment="1">
      <alignment horizontal="right" indent="2"/>
    </xf>
    <xf numFmtId="176" fontId="22" fillId="0" borderId="0" xfId="1" applyNumberFormat="1" applyFont="1" applyAlignment="1">
      <alignment horizontal="right" indent="2"/>
    </xf>
    <xf numFmtId="0" fontId="18" fillId="2" borderId="0" xfId="0" applyFont="1" applyFill="1" applyAlignment="1">
      <alignment wrapText="1"/>
    </xf>
    <xf numFmtId="0" fontId="22" fillId="0" borderId="9" xfId="0" applyFont="1" applyBorder="1" applyAlignment="1">
      <alignment horizontal="center" vertical="center" wrapText="1"/>
    </xf>
    <xf numFmtId="49" fontId="24" fillId="0" borderId="6" xfId="19" applyNumberFormat="1" applyFont="1" applyBorder="1"/>
    <xf numFmtId="49" fontId="24" fillId="0" borderId="6" xfId="19" applyNumberFormat="1" applyFont="1" applyFill="1" applyBorder="1"/>
    <xf numFmtId="49" fontId="22" fillId="0" borderId="6" xfId="19" applyNumberFormat="1" applyFont="1" applyFill="1" applyBorder="1"/>
    <xf numFmtId="49" fontId="22" fillId="0" borderId="6" xfId="0" applyNumberFormat="1" applyFont="1" applyBorder="1" applyAlignment="1">
      <alignment horizontal="left" wrapText="1" indent="2"/>
    </xf>
    <xf numFmtId="49" fontId="24" fillId="0" borderId="6" xfId="0" applyNumberFormat="1" applyFont="1" applyBorder="1" applyAlignment="1">
      <alignment horizontal="left" indent="2"/>
    </xf>
    <xf numFmtId="49" fontId="24" fillId="0" borderId="6" xfId="0" applyNumberFormat="1" applyFont="1" applyBorder="1" applyAlignment="1">
      <alignment horizontal="left" wrapText="1" indent="2"/>
    </xf>
    <xf numFmtId="175" fontId="24" fillId="0" borderId="0" xfId="1" applyNumberFormat="1" applyFont="1" applyAlignment="1">
      <alignment horizontal="right" indent="2"/>
    </xf>
    <xf numFmtId="176" fontId="24"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1" fillId="3" borderId="0" xfId="0" applyFont="1" applyFill="1"/>
    <xf numFmtId="1" fontId="0" fillId="0" borderId="0" xfId="0" applyNumberFormat="1" applyFill="1" applyBorder="1"/>
    <xf numFmtId="1" fontId="1" fillId="0" borderId="0" xfId="0" applyNumberFormat="1" applyFont="1" applyFill="1" applyBorder="1"/>
    <xf numFmtId="0" fontId="1" fillId="0" borderId="0" xfId="0" applyFont="1" applyFill="1" applyBorder="1" applyAlignment="1">
      <alignment horizontal="center"/>
    </xf>
    <xf numFmtId="0" fontId="0" fillId="0" borderId="0" xfId="0" applyFill="1"/>
    <xf numFmtId="0" fontId="0" fillId="3" borderId="0" xfId="0" applyFill="1"/>
    <xf numFmtId="0" fontId="1" fillId="0" borderId="0" xfId="21"/>
    <xf numFmtId="0" fontId="1" fillId="0" borderId="0" xfId="21" applyBorder="1"/>
    <xf numFmtId="0" fontId="1" fillId="0" borderId="0" xfId="21" applyFont="1" applyBorder="1" applyAlignment="1">
      <alignment wrapText="1"/>
    </xf>
    <xf numFmtId="0" fontId="28" fillId="0" borderId="0" xfId="21" applyFont="1" applyBorder="1" applyAlignment="1">
      <alignment horizontal="right"/>
    </xf>
    <xf numFmtId="17" fontId="28" fillId="0" borderId="0" xfId="21" applyNumberFormat="1" applyFont="1" applyBorder="1"/>
    <xf numFmtId="0" fontId="1" fillId="0" borderId="0" xfId="21" applyBorder="1" applyAlignment="1">
      <alignment horizontal="right"/>
    </xf>
    <xf numFmtId="0" fontId="28" fillId="0" borderId="0" xfId="21" applyFont="1" applyBorder="1"/>
    <xf numFmtId="172" fontId="1" fillId="0" borderId="0" xfId="20" applyNumberFormat="1" applyBorder="1"/>
    <xf numFmtId="0" fontId="1" fillId="0" borderId="0" xfId="21" applyBorder="1" applyAlignment="1">
      <alignment wrapText="1"/>
    </xf>
    <xf numFmtId="0" fontId="1" fillId="0" borderId="0" xfId="21" applyFont="1" applyBorder="1"/>
    <xf numFmtId="174" fontId="1" fillId="3" borderId="0" xfId="21" applyNumberFormat="1" applyFill="1" applyBorder="1" applyAlignment="1">
      <alignment horizontal="right"/>
    </xf>
    <xf numFmtId="173" fontId="0" fillId="3" borderId="0" xfId="0" applyNumberFormat="1" applyFill="1"/>
    <xf numFmtId="49" fontId="28" fillId="3" borderId="0" xfId="0" applyNumberFormat="1" applyFont="1" applyFill="1" applyAlignment="1">
      <alignment horizontal="left"/>
    </xf>
    <xf numFmtId="176" fontId="22" fillId="0" borderId="0" xfId="21" applyNumberFormat="1" applyFont="1" applyAlignment="1">
      <alignment horizontal="right" indent="2"/>
    </xf>
    <xf numFmtId="176" fontId="22" fillId="0" borderId="0" xfId="21" applyNumberFormat="1" applyFont="1" applyAlignment="1">
      <alignment horizontal="right" indent="1"/>
    </xf>
    <xf numFmtId="173" fontId="28" fillId="3" borderId="0" xfId="0" applyNumberFormat="1" applyFont="1" applyFill="1"/>
    <xf numFmtId="173" fontId="1" fillId="3" borderId="0" xfId="21" applyNumberFormat="1" applyFill="1" applyBorder="1" applyAlignment="1">
      <alignment horizontal="right"/>
    </xf>
    <xf numFmtId="0" fontId="24" fillId="0" borderId="6" xfId="0" quotePrefix="1" applyFont="1" applyBorder="1" applyAlignment="1">
      <alignment horizontal="left" wrapText="1" indent="1"/>
    </xf>
    <xf numFmtId="17" fontId="24" fillId="0" borderId="0" xfId="0" applyNumberFormat="1" applyFont="1"/>
    <xf numFmtId="0" fontId="22" fillId="0" borderId="0" xfId="0" applyFont="1" applyAlignment="1">
      <alignment horizontal="center" vertical="center" wrapText="1"/>
    </xf>
    <xf numFmtId="49" fontId="22" fillId="0" borderId="0" xfId="0" applyNumberFormat="1" applyFont="1" applyAlignment="1">
      <alignment horizontal="center" vertical="center" wrapText="1"/>
    </xf>
    <xf numFmtId="0" fontId="18" fillId="0" borderId="0" xfId="21" applyFont="1" applyFill="1" applyAlignment="1"/>
    <xf numFmtId="0" fontId="20" fillId="0" borderId="0" xfId="21" applyFont="1" applyFill="1" applyAlignment="1"/>
    <xf numFmtId="0" fontId="18" fillId="0" borderId="0" xfId="21" applyFont="1" applyFill="1"/>
    <xf numFmtId="0" fontId="20" fillId="0" borderId="0" xfId="21" applyFont="1" applyFill="1" applyAlignment="1">
      <alignment vertical="center"/>
    </xf>
    <xf numFmtId="0" fontId="18" fillId="0" borderId="0" xfId="21" applyFont="1" applyFill="1" applyAlignment="1">
      <alignment vertical="top"/>
    </xf>
    <xf numFmtId="0" fontId="20" fillId="0" borderId="0" xfId="21" applyFont="1" applyFill="1" applyAlignment="1">
      <alignment vertical="top"/>
    </xf>
    <xf numFmtId="0" fontId="18" fillId="0" borderId="0" xfId="21" applyNumberFormat="1" applyFont="1" applyFill="1" applyAlignment="1">
      <alignment horizontal="justify" vertical="top" wrapText="1"/>
    </xf>
    <xf numFmtId="0" fontId="0" fillId="0" borderId="0" xfId="0" applyFill="1" applyBorder="1"/>
    <xf numFmtId="0" fontId="1" fillId="0" borderId="0" xfId="0" applyFont="1" applyFill="1"/>
    <xf numFmtId="0" fontId="17" fillId="0" borderId="0" xfId="21" applyFont="1" applyFill="1" applyAlignment="1">
      <alignment horizontal="left" vertical="center"/>
    </xf>
    <xf numFmtId="0" fontId="18" fillId="0" borderId="0" xfId="21" applyFont="1" applyFill="1" applyAlignment="1">
      <alignment horizontal="justify" vertical="top" wrapText="1"/>
    </xf>
    <xf numFmtId="0" fontId="20" fillId="0" borderId="0" xfId="21" applyFont="1" applyFill="1" applyAlignment="1">
      <alignment horizontal="justify" vertical="top" wrapText="1"/>
    </xf>
    <xf numFmtId="0" fontId="24" fillId="0" borderId="0" xfId="19" applyFont="1" applyAlignment="1">
      <alignment horizontal="right"/>
    </xf>
    <xf numFmtId="49" fontId="22" fillId="0" borderId="0" xfId="19" applyNumberFormat="1" applyFont="1" applyBorder="1"/>
    <xf numFmtId="173" fontId="22" fillId="0" borderId="0" xfId="19" applyNumberFormat="1" applyFont="1" applyBorder="1" applyAlignment="1">
      <alignment horizontal="right"/>
    </xf>
    <xf numFmtId="174" fontId="22" fillId="0" borderId="0" xfId="19" applyNumberFormat="1" applyFont="1" applyBorder="1" applyAlignment="1">
      <alignment horizontal="right"/>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9" xfId="0" applyFont="1" applyBorder="1" applyAlignment="1">
      <alignment horizontal="center" vertical="center" wrapText="1"/>
    </xf>
    <xf numFmtId="0" fontId="17" fillId="2" borderId="0" xfId="0" applyFont="1" applyFill="1" applyAlignment="1">
      <alignment horizontal="left" vertical="center"/>
    </xf>
    <xf numFmtId="0" fontId="20" fillId="2" borderId="0" xfId="0" applyFont="1" applyFill="1" applyAlignment="1">
      <alignment horizontal="center"/>
    </xf>
    <xf numFmtId="0" fontId="19" fillId="2" borderId="0" xfId="0" applyFont="1" applyFill="1" applyAlignment="1">
      <alignment horizontal="center"/>
    </xf>
    <xf numFmtId="0" fontId="29" fillId="0" borderId="0" xfId="0" applyFont="1" applyBorder="1" applyAlignment="1">
      <alignment horizontal="center"/>
    </xf>
    <xf numFmtId="0" fontId="17" fillId="0" borderId="0" xfId="21" applyFont="1" applyFill="1" applyAlignment="1">
      <alignment horizontal="left" vertical="center" wrapText="1"/>
    </xf>
    <xf numFmtId="0" fontId="17" fillId="0" borderId="0" xfId="21" applyFont="1" applyFill="1" applyAlignment="1">
      <alignment horizontal="left" vertical="center"/>
    </xf>
    <xf numFmtId="0" fontId="17" fillId="0" borderId="0" xfId="21" applyFont="1" applyFill="1" applyAlignment="1">
      <alignment horizontal="left" wrapText="1"/>
    </xf>
    <xf numFmtId="0" fontId="17" fillId="0" borderId="0" xfId="21" applyFont="1" applyFill="1" applyAlignment="1">
      <alignment horizontal="left"/>
    </xf>
    <xf numFmtId="0" fontId="18" fillId="0" borderId="0" xfId="21" applyFont="1" applyFill="1" applyAlignment="1">
      <alignment horizontal="justify" vertical="top" wrapText="1"/>
    </xf>
    <xf numFmtId="0" fontId="20" fillId="0" borderId="0" xfId="21" applyFont="1" applyFill="1" applyAlignment="1">
      <alignment horizontal="justify" vertical="top" wrapText="1"/>
    </xf>
    <xf numFmtId="0" fontId="22" fillId="0" borderId="0" xfId="0" applyFont="1" applyAlignment="1">
      <alignment horizontal="left" vertical="center"/>
    </xf>
    <xf numFmtId="0" fontId="22" fillId="0" borderId="9"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Alignment="1">
      <alignment horizontal="left" vertical="top"/>
    </xf>
    <xf numFmtId="0" fontId="21" fillId="0" borderId="0" xfId="0" applyFont="1" applyAlignment="1">
      <alignment horizontal="center" vertical="center" wrapText="1"/>
    </xf>
    <xf numFmtId="0" fontId="22" fillId="0" borderId="1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1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3" xfId="0" applyNumberFormat="1" applyFont="1" applyBorder="1" applyAlignment="1">
      <alignment horizontal="center" vertical="center" wrapText="1"/>
    </xf>
    <xf numFmtId="0" fontId="21" fillId="0" borderId="15" xfId="0" applyFont="1" applyBorder="1" applyAlignment="1">
      <alignment horizontal="center" vertical="center" wrapText="1"/>
    </xf>
    <xf numFmtId="49" fontId="22" fillId="0" borderId="12" xfId="0" applyNumberFormat="1" applyFont="1" applyBorder="1" applyAlignment="1">
      <alignment horizontal="center" vertical="center" wrapText="1"/>
    </xf>
    <xf numFmtId="0" fontId="22" fillId="0" borderId="9" xfId="0" applyFont="1" applyBorder="1" applyAlignment="1">
      <alignment horizontal="center" vertical="center"/>
    </xf>
    <xf numFmtId="0" fontId="22" fillId="0" borderId="18" xfId="0" applyFont="1" applyBorder="1" applyAlignment="1">
      <alignment horizontal="center"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4" xfId="0" applyFont="1" applyBorder="1" applyAlignment="1">
      <alignment horizontal="center" vertical="center" wrapText="1"/>
    </xf>
    <xf numFmtId="0" fontId="21" fillId="0" borderId="0" xfId="0" applyFont="1" applyAlignment="1">
      <alignment horizontal="center"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5" fillId="0" borderId="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1" fillId="0" borderId="0" xfId="19" applyFont="1" applyAlignment="1">
      <alignment horizontal="center" vertical="center" wrapText="1"/>
    </xf>
    <xf numFmtId="0" fontId="22" fillId="0" borderId="10" xfId="19" applyFont="1" applyBorder="1" applyAlignment="1">
      <alignment horizontal="center" vertical="center" wrapText="1"/>
    </xf>
    <xf numFmtId="0" fontId="22" fillId="0" borderId="6" xfId="19" applyFont="1" applyBorder="1" applyAlignment="1">
      <alignment horizontal="center" vertical="center" wrapText="1"/>
    </xf>
    <xf numFmtId="0" fontId="22" fillId="0" borderId="11" xfId="19" applyFont="1" applyBorder="1" applyAlignment="1">
      <alignment horizontal="center" vertical="center" wrapText="1"/>
    </xf>
    <xf numFmtId="0" fontId="22" fillId="0" borderId="1"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14"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16" xfId="19" applyFont="1" applyBorder="1" applyAlignment="1">
      <alignment horizontal="center" vertical="center" wrapText="1"/>
    </xf>
    <xf numFmtId="0" fontId="22" fillId="0" borderId="17" xfId="19" applyFont="1" applyBorder="1" applyAlignment="1">
      <alignment horizontal="center" vertical="center" wrapText="1"/>
    </xf>
    <xf numFmtId="0" fontId="26" fillId="0" borderId="0" xfId="19" applyFont="1" applyAlignment="1">
      <alignment horizontal="center" vertical="center" wrapText="1"/>
    </xf>
    <xf numFmtId="0" fontId="22" fillId="0" borderId="22" xfId="0" applyFont="1" applyBorder="1" applyAlignment="1">
      <alignment horizontal="center" vertical="center" wrapText="1"/>
    </xf>
    <xf numFmtId="0" fontId="22" fillId="0" borderId="7" xfId="0" applyFont="1" applyBorder="1" applyAlignment="1">
      <alignment horizontal="center" vertical="center" wrapText="1"/>
    </xf>
    <xf numFmtId="0" fontId="26" fillId="0" borderId="0" xfId="0" applyFont="1" applyAlignment="1">
      <alignment horizontal="center" vertical="center" wrapText="1"/>
    </xf>
    <xf numFmtId="0" fontId="25" fillId="0" borderId="0" xfId="0" applyFont="1" applyAlignment="1">
      <alignment horizontal="justify" vertical="top"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49" fontId="22" fillId="0" borderId="28" xfId="0" applyNumberFormat="1" applyFont="1" applyBorder="1" applyAlignment="1">
      <alignment horizontal="center" vertical="center" wrapText="1"/>
    </xf>
    <xf numFmtId="49" fontId="22" fillId="0" borderId="18" xfId="0" applyNumberFormat="1" applyFont="1" applyBorder="1" applyAlignment="1">
      <alignment horizontal="center" vertical="center" wrapText="1"/>
    </xf>
    <xf numFmtId="49" fontId="22" fillId="0" borderId="29" xfId="0" applyNumberFormat="1" applyFont="1" applyBorder="1" applyAlignment="1">
      <alignment horizontal="center" vertical="center" wrapText="1"/>
    </xf>
    <xf numFmtId="0" fontId="22" fillId="0" borderId="2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0" xfId="0" applyFont="1" applyAlignment="1">
      <alignment horizontal="justify" vertical="top"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0" xfId="19" applyFont="1" applyAlignment="1">
      <alignment horizontal="justify" vertical="top" wrapText="1"/>
    </xf>
    <xf numFmtId="0" fontId="22" fillId="0" borderId="22" xfId="19" applyFont="1" applyBorder="1" applyAlignment="1">
      <alignment horizontal="center" vertical="center" wrapText="1"/>
    </xf>
    <xf numFmtId="0" fontId="22" fillId="0" borderId="23" xfId="19" applyFont="1" applyBorder="1" applyAlignment="1">
      <alignment horizontal="center" vertical="center" wrapText="1"/>
    </xf>
    <xf numFmtId="0" fontId="22" fillId="0" borderId="3"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1" fillId="0" borderId="15"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6" xfId="1" applyFont="1" applyBorder="1" applyAlignment="1">
      <alignment horizontal="center" vertical="center" wrapText="1"/>
    </xf>
    <xf numFmtId="0" fontId="22" fillId="0" borderId="11" xfId="1" applyFont="1" applyBorder="1" applyAlignment="1">
      <alignment horizontal="center" vertical="center" wrapText="1"/>
    </xf>
    <xf numFmtId="49" fontId="22" fillId="0" borderId="28" xfId="1" applyNumberFormat="1" applyFont="1" applyBorder="1" applyAlignment="1">
      <alignment horizontal="center" vertical="center" wrapText="1"/>
    </xf>
    <xf numFmtId="49" fontId="22" fillId="0" borderId="18" xfId="1" applyNumberFormat="1" applyFont="1" applyBorder="1" applyAlignment="1">
      <alignment horizontal="center" vertical="center" wrapText="1"/>
    </xf>
    <xf numFmtId="49" fontId="22" fillId="0" borderId="29" xfId="1" applyNumberFormat="1" applyFont="1" applyBorder="1" applyAlignment="1">
      <alignment horizontal="center" vertical="center" wrapText="1"/>
    </xf>
    <xf numFmtId="0" fontId="22" fillId="0" borderId="1"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14"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24" xfId="1" applyFont="1" applyBorder="1" applyAlignment="1">
      <alignment horizontal="center" vertical="center" wrapText="1"/>
    </xf>
    <xf numFmtId="0" fontId="22" fillId="0" borderId="25" xfId="1" applyFont="1" applyBorder="1" applyAlignment="1">
      <alignment horizontal="center" vertical="center" wrapText="1"/>
    </xf>
    <xf numFmtId="0" fontId="22" fillId="0" borderId="26" xfId="1" applyFont="1" applyBorder="1" applyAlignment="1">
      <alignment horizontal="center" vertical="center" wrapText="1"/>
    </xf>
    <xf numFmtId="0" fontId="22" fillId="0" borderId="27" xfId="1" applyFont="1" applyBorder="1" applyAlignment="1">
      <alignment horizontal="center" vertical="center" wrapText="1"/>
    </xf>
    <xf numFmtId="0" fontId="22" fillId="0" borderId="0" xfId="1" applyFont="1" applyAlignment="1">
      <alignment horizontal="justify" vertical="top" wrapText="1"/>
    </xf>
    <xf numFmtId="0" fontId="22" fillId="0" borderId="0" xfId="1" applyFont="1" applyAlignment="1">
      <alignment horizontal="left" vertical="top" wrapText="1"/>
    </xf>
    <xf numFmtId="0" fontId="34" fillId="0" borderId="0" xfId="0" applyFont="1" applyAlignment="1">
      <alignment horizontal="center" wrapText="1"/>
    </xf>
    <xf numFmtId="0" fontId="0" fillId="0" borderId="0" xfId="0" applyAlignment="1">
      <alignment wrapText="1"/>
    </xf>
    <xf numFmtId="0" fontId="35" fillId="0" borderId="0" xfId="0" applyFont="1" applyAlignment="1"/>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8" fillId="0" borderId="0" xfId="0" applyFont="1" applyAlignment="1"/>
    <xf numFmtId="0" fontId="36" fillId="0" borderId="0" xfId="0" applyFont="1" applyAlignment="1"/>
    <xf numFmtId="0" fontId="0" fillId="0" borderId="0" xfId="0" applyAlignment="1"/>
    <xf numFmtId="0" fontId="35" fillId="0" borderId="0" xfId="0" applyFont="1" applyAlignment="1">
      <alignment horizontal="center"/>
    </xf>
    <xf numFmtId="0" fontId="35" fillId="0" borderId="0" xfId="0" applyFont="1"/>
    <xf numFmtId="0" fontId="35" fillId="0" borderId="0" xfId="0" applyFont="1" applyAlignment="1">
      <alignment vertical="top"/>
    </xf>
    <xf numFmtId="0" fontId="35" fillId="0" borderId="0" xfId="0" applyFont="1" applyAlignment="1">
      <alignment wrapText="1"/>
    </xf>
  </cellXfs>
  <cellStyles count="22">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3" xfId="3"/>
    <cellStyle name="Standard 4" xfId="4"/>
    <cellStyle name="Standard 5" xfId="5"/>
    <cellStyle name="Standard 6" xfId="6"/>
    <cellStyle name="Standard 7" xfId="7"/>
    <cellStyle name="Standard 8" xfId="8"/>
    <cellStyle name="Standard 9" xfId="9"/>
  </cellStyles>
  <dxfs count="42">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00800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hartsheet" Target="chartsheets/sheet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(1)'!$A$5:$B$26</c:f>
              <c:multiLvlStrCache>
                <c:ptCount val="2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lvl>
                <c:lvl>
                  <c:pt idx="0">
                    <c:v>2016</c:v>
                  </c:pt>
                  <c:pt idx="12">
                    <c:v>2017</c:v>
                  </c:pt>
                </c:lvl>
              </c:multiLvlStrCache>
            </c:multiLvlStrRef>
          </c:cat>
          <c:val>
            <c:numRef>
              <c:f>'Daten Grafik (1)'!$C$5:$C$26</c:f>
              <c:numCache>
                <c:formatCode>0</c:formatCode>
                <c:ptCount val="22"/>
                <c:pt idx="0">
                  <c:v>191.589</c:v>
                </c:pt>
                <c:pt idx="1">
                  <c:v>217.101</c:v>
                </c:pt>
                <c:pt idx="2">
                  <c:v>254.19900000000001</c:v>
                </c:pt>
                <c:pt idx="3">
                  <c:v>282.48599999999999</c:v>
                </c:pt>
                <c:pt idx="4">
                  <c:v>368.14</c:v>
                </c:pt>
                <c:pt idx="5">
                  <c:v>349.65100000000001</c:v>
                </c:pt>
                <c:pt idx="6">
                  <c:v>320.74</c:v>
                </c:pt>
                <c:pt idx="7">
                  <c:v>344.52600000000001</c:v>
                </c:pt>
                <c:pt idx="8">
                  <c:v>367.84100000000001</c:v>
                </c:pt>
                <c:pt idx="9">
                  <c:v>346.94299999999998</c:v>
                </c:pt>
                <c:pt idx="10">
                  <c:v>264.613</c:v>
                </c:pt>
                <c:pt idx="11">
                  <c:v>258.25200000000001</c:v>
                </c:pt>
                <c:pt idx="12">
                  <c:v>205.59</c:v>
                </c:pt>
                <c:pt idx="13">
                  <c:v>216.11</c:v>
                </c:pt>
                <c:pt idx="14">
                  <c:v>257.67700000000002</c:v>
                </c:pt>
                <c:pt idx="15">
                  <c:v>304.43700000000001</c:v>
                </c:pt>
                <c:pt idx="16">
                  <c:v>368.02600000000001</c:v>
                </c:pt>
                <c:pt idx="17">
                  <c:v>380.96100000000001</c:v>
                </c:pt>
                <c:pt idx="18">
                  <c:v>339.572</c:v>
                </c:pt>
                <c:pt idx="19">
                  <c:v>352.12700000000001</c:v>
                </c:pt>
                <c:pt idx="20">
                  <c:v>384.108</c:v>
                </c:pt>
                <c:pt idx="21">
                  <c:v>348.34399999999999</c:v>
                </c:pt>
              </c:numCache>
            </c:numRef>
          </c:val>
          <c:smooth val="0"/>
          <c:extLst>
            <c:ext xmlns:c16="http://schemas.microsoft.com/office/drawing/2014/chart" uri="{C3380CC4-5D6E-409C-BE32-E72D297353CC}">
              <c16:uniqueId val="{00000000-4118-4321-BFEE-C2A4B4F97CE1}"/>
            </c:ext>
          </c:extLst>
        </c:ser>
        <c:ser>
          <c:idx val="1"/>
          <c:order val="1"/>
          <c:tx>
            <c:strRef>
              <c:f>'Daten Grafik (1)'!$D$4</c:f>
              <c:strCache>
                <c:ptCount val="1"/>
                <c:pt idx="0">
                  <c:v>Übernachtungen</c:v>
                </c:pt>
              </c:strCache>
            </c:strRef>
          </c:tx>
          <c:spPr>
            <a:ln>
              <a:solidFill>
                <a:srgbClr val="008000"/>
              </a:solidFill>
            </a:ln>
          </c:spPr>
          <c:marker>
            <c:symbol val="none"/>
          </c:marker>
          <c:cat>
            <c:multiLvlStrRef>
              <c:f>'Daten Grafik (1)'!$A$5:$B$26</c:f>
              <c:multiLvlStrCache>
                <c:ptCount val="2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lvl>
                <c:lvl>
                  <c:pt idx="0">
                    <c:v>2016</c:v>
                  </c:pt>
                  <c:pt idx="12">
                    <c:v>2017</c:v>
                  </c:pt>
                </c:lvl>
              </c:multiLvlStrCache>
            </c:multiLvlStrRef>
          </c:cat>
          <c:val>
            <c:numRef>
              <c:f>'Daten Grafik (1)'!$D$5:$D$26</c:f>
              <c:numCache>
                <c:formatCode>0</c:formatCode>
                <c:ptCount val="22"/>
                <c:pt idx="0">
                  <c:v>520.10400000000004</c:v>
                </c:pt>
                <c:pt idx="1">
                  <c:v>604.03800000000001</c:v>
                </c:pt>
                <c:pt idx="2">
                  <c:v>671.11300000000006</c:v>
                </c:pt>
                <c:pt idx="3">
                  <c:v>697.61800000000005</c:v>
                </c:pt>
                <c:pt idx="4">
                  <c:v>919.04</c:v>
                </c:pt>
                <c:pt idx="5">
                  <c:v>854.97699999999998</c:v>
                </c:pt>
                <c:pt idx="6">
                  <c:v>901.15800000000002</c:v>
                </c:pt>
                <c:pt idx="7">
                  <c:v>928.07600000000002</c:v>
                </c:pt>
                <c:pt idx="8">
                  <c:v>891.72799999999995</c:v>
                </c:pt>
                <c:pt idx="9">
                  <c:v>919.39400000000001</c:v>
                </c:pt>
                <c:pt idx="10">
                  <c:v>634.43399999999997</c:v>
                </c:pt>
                <c:pt idx="11">
                  <c:v>639.12699999999995</c:v>
                </c:pt>
                <c:pt idx="12">
                  <c:v>534.71900000000005</c:v>
                </c:pt>
                <c:pt idx="13">
                  <c:v>590.65499999999997</c:v>
                </c:pt>
                <c:pt idx="14">
                  <c:v>635.42499999999995</c:v>
                </c:pt>
                <c:pt idx="15">
                  <c:v>784.64400000000001</c:v>
                </c:pt>
                <c:pt idx="16">
                  <c:v>879.13599999999997</c:v>
                </c:pt>
                <c:pt idx="17">
                  <c:v>923.84</c:v>
                </c:pt>
                <c:pt idx="18">
                  <c:v>934.06</c:v>
                </c:pt>
                <c:pt idx="19">
                  <c:v>935.24900000000002</c:v>
                </c:pt>
                <c:pt idx="20">
                  <c:v>922.53</c:v>
                </c:pt>
                <c:pt idx="21">
                  <c:v>905.27800000000002</c:v>
                </c:pt>
              </c:numCache>
            </c:numRef>
          </c:val>
          <c:smooth val="0"/>
          <c:extLst>
            <c:ext xmlns:c16="http://schemas.microsoft.com/office/drawing/2014/chart" uri="{C3380CC4-5D6E-409C-BE32-E72D297353CC}">
              <c16:uniqueId val="{00000001-4118-4321-BFEE-C2A4B4F97CE1}"/>
            </c:ext>
          </c:extLst>
        </c:ser>
        <c:dLbls>
          <c:showLegendKey val="0"/>
          <c:showVal val="0"/>
          <c:showCatName val="0"/>
          <c:showSerName val="0"/>
          <c:showPercent val="0"/>
          <c:showBubbleSize val="0"/>
        </c:dLbls>
        <c:smooth val="0"/>
        <c:axId val="102957440"/>
        <c:axId val="102958976"/>
      </c:lineChart>
      <c:catAx>
        <c:axId val="102957440"/>
        <c:scaling>
          <c:orientation val="minMax"/>
        </c:scaling>
        <c:delete val="0"/>
        <c:axPos val="b"/>
        <c:numFmt formatCode="General" sourceLinked="0"/>
        <c:majorTickMark val="out"/>
        <c:minorTickMark val="in"/>
        <c:tickLblPos val="nextTo"/>
        <c:crossAx val="102958976"/>
        <c:crosses val="autoZero"/>
        <c:auto val="1"/>
        <c:lblAlgn val="ctr"/>
        <c:lblOffset val="100"/>
        <c:noMultiLvlLbl val="0"/>
      </c:catAx>
      <c:valAx>
        <c:axId val="102958976"/>
        <c:scaling>
          <c:orientation val="minMax"/>
        </c:scaling>
        <c:delete val="0"/>
        <c:axPos val="l"/>
        <c:majorGridlines/>
        <c:numFmt formatCode="0" sourceLinked="1"/>
        <c:majorTickMark val="none"/>
        <c:minorTickMark val="none"/>
        <c:tickLblPos val="nextTo"/>
        <c:crossAx val="102957440"/>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A818-4A6D-A254-9E0B3A27CD67}"/>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A818-4A6D-A254-9E0B3A27CD67}"/>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A818-4A6D-A254-9E0B3A27CD67}"/>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A818-4A6D-A254-9E0B3A27CD67}"/>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A818-4A6D-A254-9E0B3A27CD67}"/>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A818-4A6D-A254-9E0B3A27CD67}"/>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A818-4A6D-A254-9E0B3A27CD67}"/>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A818-4A6D-A254-9E0B3A27CD67}"/>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A818-4A6D-A254-9E0B3A27CD67}"/>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A818-4A6D-A254-9E0B3A27CD67}"/>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A818-4A6D-A254-9E0B3A27CD67}"/>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461802</c:v>
                </c:pt>
                <c:pt idx="1">
                  <c:v>67554</c:v>
                </c:pt>
                <c:pt idx="2">
                  <c:v>53621</c:v>
                </c:pt>
                <c:pt idx="3">
                  <c:v>39205</c:v>
                </c:pt>
                <c:pt idx="4">
                  <c:v>20385</c:v>
                </c:pt>
                <c:pt idx="5">
                  <c:v>107020</c:v>
                </c:pt>
                <c:pt idx="6">
                  <c:v>152243</c:v>
                </c:pt>
                <c:pt idx="7">
                  <c:v>23833</c:v>
                </c:pt>
              </c:numCache>
            </c:numRef>
          </c:val>
          <c:extLst>
            <c:ext xmlns:c16="http://schemas.microsoft.com/office/drawing/2014/chart" uri="{C3380CC4-5D6E-409C-BE32-E72D297353CC}">
              <c16:uniqueId val="{00000016-A818-4A6D-A254-9E0B3A27CD67}"/>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Oktober 2017 nach Reisegebieten</a:t>
            </a:r>
          </a:p>
        </c:rich>
      </c:tx>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047B-4EA1-BD5F-6110E4A2DF16}"/>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047B-4EA1-BD5F-6110E4A2DF16}"/>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047B-4EA1-BD5F-6110E4A2DF16}"/>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047B-4EA1-BD5F-6110E4A2DF16}"/>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047B-4EA1-BD5F-6110E4A2DF16}"/>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047B-4EA1-BD5F-6110E4A2DF16}"/>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047B-4EA1-BD5F-6110E4A2DF16}"/>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047B-4EA1-BD5F-6110E4A2DF16}"/>
              </c:ext>
            </c:extLst>
          </c:dPt>
          <c:dLbls>
            <c:dLbl>
              <c:idx val="8"/>
              <c:layout>
                <c:manualLayout>
                  <c:x val="1.2532929950943954E-3"/>
                  <c:y val="-2.854386791394655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047B-4EA1-BD5F-6110E4A2DF16}"/>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(2)'!$A$4:$A$13</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(2)'!$B$4:$B$13</c:f>
              <c:numCache>
                <c:formatCode>#\ ###\ ##0;\-#\ ###\ ##0;\-</c:formatCode>
                <c:ptCount val="10"/>
                <c:pt idx="0">
                  <c:v>30030</c:v>
                </c:pt>
                <c:pt idx="1">
                  <c:v>47167</c:v>
                </c:pt>
                <c:pt idx="2">
                  <c:v>32074</c:v>
                </c:pt>
                <c:pt idx="3">
                  <c:v>36617</c:v>
                </c:pt>
                <c:pt idx="4">
                  <c:v>233676</c:v>
                </c:pt>
                <c:pt idx="5">
                  <c:v>17860</c:v>
                </c:pt>
                <c:pt idx="6">
                  <c:v>46000</c:v>
                </c:pt>
                <c:pt idx="7">
                  <c:v>30921</c:v>
                </c:pt>
                <c:pt idx="8">
                  <c:v>382354</c:v>
                </c:pt>
                <c:pt idx="9">
                  <c:v>68964</c:v>
                </c:pt>
              </c:numCache>
            </c:numRef>
          </c:val>
          <c:extLst>
            <c:ext xmlns:c16="http://schemas.microsoft.com/office/drawing/2014/chart" uri="{C3380CC4-5D6E-409C-BE32-E72D297353CC}">
              <c16:uniqueId val="{00000010-047B-4EA1-BD5F-6110E4A2DF16}"/>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(2)'!$B$19</c:f>
              <c:strCache>
                <c:ptCount val="1"/>
                <c:pt idx="0">
                  <c:v>Ankünfte</c:v>
                </c:pt>
              </c:strCache>
            </c:strRef>
          </c:tx>
          <c:spPr>
            <a:solidFill>
              <a:srgbClr val="FFC00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(2)'!$B$20:$B$29</c:f>
              <c:numCache>
                <c:formatCode>0.0;\-0.0;\-</c:formatCode>
                <c:ptCount val="10"/>
                <c:pt idx="0">
                  <c:v>-0.95963593193509666</c:v>
                </c:pt>
                <c:pt idx="1">
                  <c:v>16.239060513127384</c:v>
                </c:pt>
                <c:pt idx="2">
                  <c:v>0.81743869209809361</c:v>
                </c:pt>
                <c:pt idx="3">
                  <c:v>-3.2082872372523354</c:v>
                </c:pt>
                <c:pt idx="4">
                  <c:v>3.211856171039841</c:v>
                </c:pt>
                <c:pt idx="5">
                  <c:v>-3.3959818535320778</c:v>
                </c:pt>
                <c:pt idx="6">
                  <c:v>3.93410154843356</c:v>
                </c:pt>
                <c:pt idx="7">
                  <c:v>-5.9141952202706563</c:v>
                </c:pt>
                <c:pt idx="8">
                  <c:v>-1.7232700445171503</c:v>
                </c:pt>
                <c:pt idx="9">
                  <c:v>-0.85988872028325147</c:v>
                </c:pt>
              </c:numCache>
            </c:numRef>
          </c:val>
          <c:extLst>
            <c:ext xmlns:c16="http://schemas.microsoft.com/office/drawing/2014/chart" uri="{C3380CC4-5D6E-409C-BE32-E72D297353CC}">
              <c16:uniqueId val="{00000000-FDF5-4B52-9600-77F868210222}"/>
            </c:ext>
          </c:extLst>
        </c:ser>
        <c:ser>
          <c:idx val="1"/>
          <c:order val="1"/>
          <c:tx>
            <c:strRef>
              <c:f>'Daten Grafik (2)'!$C$19</c:f>
              <c:strCache>
                <c:ptCount val="1"/>
                <c:pt idx="0">
                  <c:v>Übernachtungen</c:v>
                </c:pt>
              </c:strCache>
            </c:strRef>
          </c:tx>
          <c:spPr>
            <a:solidFill>
              <a:srgbClr val="92D05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(2)'!$C$20:$C$29</c:f>
              <c:numCache>
                <c:formatCode>0.0;\-0.0;\-</c:formatCode>
                <c:ptCount val="10"/>
                <c:pt idx="0">
                  <c:v>-2.1664766248574665</c:v>
                </c:pt>
                <c:pt idx="1">
                  <c:v>15.724520339565245</c:v>
                </c:pt>
                <c:pt idx="2">
                  <c:v>3.2779495105615695</c:v>
                </c:pt>
                <c:pt idx="3">
                  <c:v>-1.699328859060401</c:v>
                </c:pt>
                <c:pt idx="4">
                  <c:v>0.36119999141023129</c:v>
                </c:pt>
                <c:pt idx="5">
                  <c:v>-13.890362084759659</c:v>
                </c:pt>
                <c:pt idx="6">
                  <c:v>3.7789058093626551</c:v>
                </c:pt>
                <c:pt idx="7">
                  <c:v>-11.401146131805163</c:v>
                </c:pt>
                <c:pt idx="8">
                  <c:v>-2.8641255195260555</c:v>
                </c:pt>
                <c:pt idx="9">
                  <c:v>-3.751465416178192</c:v>
                </c:pt>
              </c:numCache>
            </c:numRef>
          </c:val>
          <c:extLst>
            <c:ext xmlns:c16="http://schemas.microsoft.com/office/drawing/2014/chart" uri="{C3380CC4-5D6E-409C-BE32-E72D297353CC}">
              <c16:uniqueId val="{00000001-FDF5-4B52-9600-77F868210222}"/>
            </c:ext>
          </c:extLst>
        </c:ser>
        <c:dLbls>
          <c:showLegendKey val="0"/>
          <c:showVal val="0"/>
          <c:showCatName val="0"/>
          <c:showSerName val="0"/>
          <c:showPercent val="0"/>
          <c:showBubbleSize val="0"/>
        </c:dLbls>
        <c:gapWidth val="150"/>
        <c:axId val="104026880"/>
        <c:axId val="104028416"/>
      </c:barChart>
      <c:catAx>
        <c:axId val="10402688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4028416"/>
        <c:crossesAt val="0"/>
        <c:auto val="1"/>
        <c:lblAlgn val="ctr"/>
        <c:lblOffset val="100"/>
        <c:noMultiLvlLbl val="0"/>
      </c:catAx>
      <c:valAx>
        <c:axId val="104028416"/>
        <c:scaling>
          <c:orientation val="minMax"/>
          <c:max val="20"/>
          <c:min val="-15"/>
        </c:scaling>
        <c:delete val="0"/>
        <c:axPos val="t"/>
        <c:majorGridlines/>
        <c:numFmt formatCode="0" sourceLinked="0"/>
        <c:majorTickMark val="out"/>
        <c:minorTickMark val="none"/>
        <c:tickLblPos val="high"/>
        <c:txPr>
          <a:bodyPr/>
          <a:lstStyle/>
          <a:p>
            <a:pPr>
              <a:defRPr sz="800" baseline="0"/>
            </a:pPr>
            <a:endParaRPr lang="de-DE"/>
          </a:p>
        </c:txPr>
        <c:crossAx val="104026880"/>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Niederlande</c:v>
                </c:pt>
                <c:pt idx="1">
                  <c:v>Polen</c:v>
                </c:pt>
                <c:pt idx="2">
                  <c:v>Österreich</c:v>
                </c:pt>
                <c:pt idx="3">
                  <c:v>Schweiz</c:v>
                </c:pt>
                <c:pt idx="4">
                  <c:v>USA</c:v>
                </c:pt>
                <c:pt idx="5">
                  <c:v>Frankreich</c:v>
                </c:pt>
                <c:pt idx="6">
                  <c:v>Italien</c:v>
                </c:pt>
                <c:pt idx="7">
                  <c:v>Tschechische Republik</c:v>
                </c:pt>
                <c:pt idx="8">
                  <c:v>Vereinigtes Königreich</c:v>
                </c:pt>
                <c:pt idx="9">
                  <c:v>Dänemark</c:v>
                </c:pt>
                <c:pt idx="10">
                  <c:v>Rumänien</c:v>
                </c:pt>
                <c:pt idx="11">
                  <c:v>China (einschl. Hongkong)</c:v>
                </c:pt>
                <c:pt idx="12">
                  <c:v>Belgien</c:v>
                </c:pt>
                <c:pt idx="13">
                  <c:v>Slowakische Republik</c:v>
                </c:pt>
                <c:pt idx="14">
                  <c:v>Spanien</c:v>
                </c:pt>
              </c:strCache>
            </c:strRef>
          </c:cat>
          <c:val>
            <c:numRef>
              <c:f>'Daten Grafik (3)'!$B$5:$B$19</c:f>
              <c:numCache>
                <c:formatCode>#\ ###\ ##0;\-#\ ###\ ##0;\-</c:formatCode>
                <c:ptCount val="15"/>
                <c:pt idx="0">
                  <c:v>6841</c:v>
                </c:pt>
                <c:pt idx="1">
                  <c:v>5169</c:v>
                </c:pt>
                <c:pt idx="2">
                  <c:v>4336</c:v>
                </c:pt>
                <c:pt idx="3">
                  <c:v>4299</c:v>
                </c:pt>
                <c:pt idx="4">
                  <c:v>3593</c:v>
                </c:pt>
                <c:pt idx="5">
                  <c:v>2081</c:v>
                </c:pt>
                <c:pt idx="6">
                  <c:v>1600</c:v>
                </c:pt>
                <c:pt idx="7">
                  <c:v>1572</c:v>
                </c:pt>
                <c:pt idx="8">
                  <c:v>1508</c:v>
                </c:pt>
                <c:pt idx="9">
                  <c:v>1370</c:v>
                </c:pt>
                <c:pt idx="10">
                  <c:v>1342</c:v>
                </c:pt>
                <c:pt idx="11">
                  <c:v>1287</c:v>
                </c:pt>
                <c:pt idx="12">
                  <c:v>1223</c:v>
                </c:pt>
                <c:pt idx="13">
                  <c:v>1219</c:v>
                </c:pt>
                <c:pt idx="14">
                  <c:v>982</c:v>
                </c:pt>
              </c:numCache>
            </c:numRef>
          </c:val>
          <c:extLst>
            <c:ext xmlns:c16="http://schemas.microsoft.com/office/drawing/2014/chart" uri="{C3380CC4-5D6E-409C-BE32-E72D297353CC}">
              <c16:uniqueId val="{00000000-9F77-438A-A2B5-8C3479A18485}"/>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Niederlande</c:v>
                </c:pt>
                <c:pt idx="1">
                  <c:v>Polen</c:v>
                </c:pt>
                <c:pt idx="2">
                  <c:v>Österreich</c:v>
                </c:pt>
                <c:pt idx="3">
                  <c:v>Schweiz</c:v>
                </c:pt>
                <c:pt idx="4">
                  <c:v>USA</c:v>
                </c:pt>
                <c:pt idx="5">
                  <c:v>Frankreich</c:v>
                </c:pt>
                <c:pt idx="6">
                  <c:v>Italien</c:v>
                </c:pt>
                <c:pt idx="7">
                  <c:v>Tschechische Republik</c:v>
                </c:pt>
                <c:pt idx="8">
                  <c:v>Vereinigtes Königreich</c:v>
                </c:pt>
                <c:pt idx="9">
                  <c:v>Dänemark</c:v>
                </c:pt>
                <c:pt idx="10">
                  <c:v>Rumänien</c:v>
                </c:pt>
                <c:pt idx="11">
                  <c:v>China (einschl. Hongkong)</c:v>
                </c:pt>
                <c:pt idx="12">
                  <c:v>Belgien</c:v>
                </c:pt>
                <c:pt idx="13">
                  <c:v>Slowakische Republik</c:v>
                </c:pt>
                <c:pt idx="14">
                  <c:v>Spanien</c:v>
                </c:pt>
              </c:strCache>
            </c:strRef>
          </c:cat>
          <c:val>
            <c:numRef>
              <c:f>'Daten Grafik (3)'!$C$5:$C$19</c:f>
              <c:numCache>
                <c:formatCode>#\ ###\ ##0;\-#\ ###\ ##0;\-</c:formatCode>
                <c:ptCount val="15"/>
                <c:pt idx="0">
                  <c:v>3042</c:v>
                </c:pt>
                <c:pt idx="1">
                  <c:v>1443</c:v>
                </c:pt>
                <c:pt idx="2">
                  <c:v>1977</c:v>
                </c:pt>
                <c:pt idx="3">
                  <c:v>1970</c:v>
                </c:pt>
                <c:pt idx="4">
                  <c:v>2051</c:v>
                </c:pt>
                <c:pt idx="5">
                  <c:v>953</c:v>
                </c:pt>
                <c:pt idx="6">
                  <c:v>751</c:v>
                </c:pt>
                <c:pt idx="7">
                  <c:v>783</c:v>
                </c:pt>
                <c:pt idx="8">
                  <c:v>767</c:v>
                </c:pt>
                <c:pt idx="9">
                  <c:v>830</c:v>
                </c:pt>
                <c:pt idx="10">
                  <c:v>265</c:v>
                </c:pt>
                <c:pt idx="11">
                  <c:v>821</c:v>
                </c:pt>
                <c:pt idx="12">
                  <c:v>624</c:v>
                </c:pt>
                <c:pt idx="13">
                  <c:v>339</c:v>
                </c:pt>
                <c:pt idx="14">
                  <c:v>440</c:v>
                </c:pt>
              </c:numCache>
            </c:numRef>
          </c:val>
          <c:extLst>
            <c:ext xmlns:c16="http://schemas.microsoft.com/office/drawing/2014/chart" uri="{C3380CC4-5D6E-409C-BE32-E72D297353CC}">
              <c16:uniqueId val="{00000001-9F77-438A-A2B5-8C3479A18485}"/>
            </c:ext>
          </c:extLst>
        </c:ser>
        <c:dLbls>
          <c:showLegendKey val="0"/>
          <c:showVal val="0"/>
          <c:showCatName val="0"/>
          <c:showSerName val="0"/>
          <c:showPercent val="0"/>
          <c:showBubbleSize val="0"/>
        </c:dLbls>
        <c:gapWidth val="150"/>
        <c:axId val="104896384"/>
        <c:axId val="104897920"/>
      </c:barChart>
      <c:catAx>
        <c:axId val="104896384"/>
        <c:scaling>
          <c:orientation val="maxMin"/>
        </c:scaling>
        <c:delete val="0"/>
        <c:axPos val="l"/>
        <c:numFmt formatCode="General" sourceLinked="0"/>
        <c:majorTickMark val="none"/>
        <c:minorTickMark val="none"/>
        <c:tickLblPos val="nextTo"/>
        <c:crossAx val="104897920"/>
        <c:crossesAt val="0"/>
        <c:auto val="1"/>
        <c:lblAlgn val="ctr"/>
        <c:lblOffset val="100"/>
        <c:noMultiLvlLbl val="0"/>
      </c:catAx>
      <c:valAx>
        <c:axId val="104897920"/>
        <c:scaling>
          <c:orientation val="minMax"/>
        </c:scaling>
        <c:delete val="0"/>
        <c:axPos val="t"/>
        <c:majorGridlines/>
        <c:numFmt formatCode="#\ ##0" sourceLinked="0"/>
        <c:majorTickMark val="none"/>
        <c:minorTickMark val="none"/>
        <c:tickLblPos val="high"/>
        <c:crossAx val="104896384"/>
        <c:crosses val="autoZero"/>
        <c:crossBetween val="between"/>
        <c:majorUnit val="2500"/>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85796</c:v>
                </c:pt>
                <c:pt idx="1">
                  <c:v>15427</c:v>
                </c:pt>
                <c:pt idx="2">
                  <c:v>32382</c:v>
                </c:pt>
                <c:pt idx="3">
                  <c:v>27385</c:v>
                </c:pt>
                <c:pt idx="4">
                  <c:v>76186</c:v>
                </c:pt>
                <c:pt idx="5">
                  <c:v>37121</c:v>
                </c:pt>
                <c:pt idx="7">
                  <c:v>28443</c:v>
                </c:pt>
                <c:pt idx="8">
                  <c:v>17274</c:v>
                </c:pt>
                <c:pt idx="9">
                  <c:v>74842</c:v>
                </c:pt>
                <c:pt idx="10">
                  <c:v>40441</c:v>
                </c:pt>
                <c:pt idx="11">
                  <c:v>31593</c:v>
                </c:pt>
                <c:pt idx="12">
                  <c:v>67232</c:v>
                </c:pt>
                <c:pt idx="13">
                  <c:v>96167</c:v>
                </c:pt>
                <c:pt idx="14">
                  <c:v>5947</c:v>
                </c:pt>
                <c:pt idx="15">
                  <c:v>35225</c:v>
                </c:pt>
                <c:pt idx="16">
                  <c:v>36741</c:v>
                </c:pt>
                <c:pt idx="17">
                  <c:v>53027</c:v>
                </c:pt>
                <c:pt idx="18">
                  <c:v>15042</c:v>
                </c:pt>
                <c:pt idx="19">
                  <c:v>43066</c:v>
                </c:pt>
                <c:pt idx="20">
                  <c:v>33427</c:v>
                </c:pt>
                <c:pt idx="21">
                  <c:v>30805</c:v>
                </c:pt>
                <c:pt idx="22">
                  <c:v>13518</c:v>
                </c:pt>
                <c:pt idx="23">
                  <c:v>8191</c:v>
                </c:pt>
              </c:numCache>
            </c:numRef>
          </c:val>
          <c:extLst>
            <c:ext xmlns:c16="http://schemas.microsoft.com/office/drawing/2014/chart" uri="{C3380CC4-5D6E-409C-BE32-E72D297353CC}">
              <c16:uniqueId val="{00000000-FD88-4567-8A48-0AE1164ABDB4}"/>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47961</c:v>
                </c:pt>
                <c:pt idx="1">
                  <c:v>9422</c:v>
                </c:pt>
                <c:pt idx="2">
                  <c:v>18926</c:v>
                </c:pt>
                <c:pt idx="3">
                  <c:v>8608</c:v>
                </c:pt>
                <c:pt idx="4">
                  <c:v>38677</c:v>
                </c:pt>
                <c:pt idx="5">
                  <c:v>21021</c:v>
                </c:pt>
                <c:pt idx="7">
                  <c:v>9481</c:v>
                </c:pt>
                <c:pt idx="8">
                  <c:v>7263</c:v>
                </c:pt>
                <c:pt idx="9">
                  <c:v>14258</c:v>
                </c:pt>
                <c:pt idx="10">
                  <c:v>12564</c:v>
                </c:pt>
                <c:pt idx="11">
                  <c:v>9271</c:v>
                </c:pt>
                <c:pt idx="12">
                  <c:v>27334</c:v>
                </c:pt>
                <c:pt idx="13">
                  <c:v>33078</c:v>
                </c:pt>
                <c:pt idx="14">
                  <c:v>2188</c:v>
                </c:pt>
                <c:pt idx="15">
                  <c:v>8623</c:v>
                </c:pt>
                <c:pt idx="16">
                  <c:v>15430</c:v>
                </c:pt>
                <c:pt idx="17">
                  <c:v>16728</c:v>
                </c:pt>
                <c:pt idx="18">
                  <c:v>4872</c:v>
                </c:pt>
                <c:pt idx="19">
                  <c:v>15145</c:v>
                </c:pt>
                <c:pt idx="20">
                  <c:v>8805</c:v>
                </c:pt>
                <c:pt idx="21">
                  <c:v>8713</c:v>
                </c:pt>
                <c:pt idx="22">
                  <c:v>6005</c:v>
                </c:pt>
                <c:pt idx="23">
                  <c:v>3971</c:v>
                </c:pt>
              </c:numCache>
            </c:numRef>
          </c:val>
          <c:extLst>
            <c:ext xmlns:c16="http://schemas.microsoft.com/office/drawing/2014/chart" uri="{C3380CC4-5D6E-409C-BE32-E72D297353CC}">
              <c16:uniqueId val="{00000001-FD88-4567-8A48-0AE1164ABDB4}"/>
            </c:ext>
          </c:extLst>
        </c:ser>
        <c:dLbls>
          <c:showLegendKey val="0"/>
          <c:showVal val="0"/>
          <c:showCatName val="0"/>
          <c:showSerName val="0"/>
          <c:showPercent val="0"/>
          <c:showBubbleSize val="0"/>
        </c:dLbls>
        <c:gapWidth val="150"/>
        <c:overlap val="-1"/>
        <c:axId val="105015168"/>
        <c:axId val="105016704"/>
      </c:barChart>
      <c:catAx>
        <c:axId val="105015168"/>
        <c:scaling>
          <c:orientation val="maxMin"/>
        </c:scaling>
        <c:delete val="0"/>
        <c:axPos val="l"/>
        <c:numFmt formatCode="General" sourceLinked="0"/>
        <c:majorTickMark val="none"/>
        <c:minorTickMark val="none"/>
        <c:tickLblPos val="low"/>
        <c:crossAx val="105016704"/>
        <c:crosses val="autoZero"/>
        <c:auto val="1"/>
        <c:lblAlgn val="ctr"/>
        <c:lblOffset val="100"/>
        <c:noMultiLvlLbl val="0"/>
      </c:catAx>
      <c:valAx>
        <c:axId val="105016704"/>
        <c:scaling>
          <c:orientation val="minMax"/>
          <c:max val="100000"/>
          <c:min val="0"/>
        </c:scaling>
        <c:delete val="0"/>
        <c:axPos val="t"/>
        <c:majorGridlines/>
        <c:numFmt formatCode="#\ ##0" sourceLinked="0"/>
        <c:majorTickMark val="none"/>
        <c:minorTickMark val="none"/>
        <c:tickLblPos val="high"/>
        <c:crossAx val="105015168"/>
        <c:crosses val="autoZero"/>
        <c:crossBetween val="between"/>
        <c:majorUnit val="20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 Ankünfte und Übernachtungen in Beherbergungsstätten
(ohne Camping) im Januar 2013 nach Kreisen"</c:f>
          <c:strCache>
            <c:ptCount val="1"/>
            <c:pt idx="0">
              <c:v>6. Ankünfte und Übernachtungen in Beherbergungsstätten
(ohne Camping) im Januar 2013 nach Kreisen</c:v>
            </c:pt>
          </c:strCache>
        </c:strRef>
      </c:tx>
      <c:layout>
        <c:manualLayout>
          <c:xMode val="edge"/>
          <c:yMode val="edge"/>
          <c:x val="0.22154399997610283"/>
          <c:y val="2.1276595744680851E-2"/>
        </c:manualLayout>
      </c:layout>
      <c:overlay val="1"/>
      <c:txPr>
        <a:bodyPr/>
        <a:lstStyle/>
        <a:p>
          <a:pPr algn="ctr">
            <a:defRPr sz="1000">
              <a:latin typeface="Arial" pitchFamily="34" charset="0"/>
              <a:cs typeface="Arial" pitchFamily="34" charset="0"/>
            </a:defRPr>
          </a:pPr>
          <a:endParaRPr lang="de-DE"/>
        </a:p>
      </c:txPr>
    </c:title>
    <c:autoTitleDeleted val="0"/>
    <c:plotArea>
      <c:layout>
        <c:manualLayout>
          <c:layoutTarget val="inner"/>
          <c:xMode val="edge"/>
          <c:yMode val="edge"/>
          <c:x val="0.23219428156192601"/>
          <c:y val="7.4633495281174966E-2"/>
          <c:w val="0.72334988789549637"/>
          <c:h val="0.83073412631931642"/>
        </c:manualLayout>
      </c:layout>
      <c:barChart>
        <c:barDir val="bar"/>
        <c:grouping val="clustered"/>
        <c:varyColors val="0"/>
        <c:dLbls>
          <c:showLegendKey val="0"/>
          <c:showVal val="0"/>
          <c:showCatName val="0"/>
          <c:showSerName val="0"/>
          <c:showPercent val="0"/>
          <c:showBubbleSize val="0"/>
        </c:dLbls>
        <c:gapWidth val="60"/>
        <c:axId val="109910272"/>
        <c:axId val="109928448"/>
      </c:barChart>
      <c:catAx>
        <c:axId val="109910272"/>
        <c:scaling>
          <c:orientation val="maxMin"/>
        </c:scaling>
        <c:delete val="0"/>
        <c:axPos val="l"/>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109928448"/>
        <c:crosses val="autoZero"/>
        <c:auto val="0"/>
        <c:lblAlgn val="ctr"/>
        <c:lblOffset val="100"/>
        <c:noMultiLvlLbl val="0"/>
      </c:catAx>
      <c:valAx>
        <c:axId val="109928448"/>
        <c:scaling>
          <c:orientation val="minMax"/>
        </c:scaling>
        <c:delete val="0"/>
        <c:axPos val="b"/>
        <c:majorGridlines>
          <c:spPr>
            <a:ln w="3175">
              <a:solidFill>
                <a:schemeClr val="tx1"/>
              </a:solidFill>
              <a:prstDash val="sysDash"/>
            </a:ln>
          </c:spPr>
        </c:majorGridlines>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109910272"/>
        <c:crosses val="max"/>
        <c:crossBetween val="between"/>
        <c:majorUnit val="10000"/>
      </c:valAx>
      <c:spPr>
        <a:ln w="3175">
          <a:solidFill>
            <a:schemeClr val="tx1"/>
          </a:solidFill>
        </a:ln>
      </c:spPr>
    </c:plotArea>
    <c:legend>
      <c:legendPos val="r"/>
      <c:layout>
        <c:manualLayout>
          <c:xMode val="edge"/>
          <c:yMode val="edge"/>
          <c:x val="0.40397083097571401"/>
          <c:y val="0.94366549394091692"/>
          <c:w val="0.32167538730333367"/>
          <c:h val="2.3893517139429339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noFill/>
    <a:ln w="3175">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31496062992125984" right="0.27559055118110237" top="0.98425196850393704" bottom="0.78740157480314965" header="0.51181102362204722" footer="0.51181102362204722"/>
  <pageSetup paperSize="9" firstPageNumber="43" orientation="portrait" useFirstPageNumber="1" r:id="rId1"/>
  <headerFooter scaleWithDoc="0">
    <oddHeader>&amp;C&amp;8- &amp;P -</oddHeader>
  </headerFooter>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0.0494</cdr:x>
      <cdr:y>0.00236</cdr:y>
    </cdr:from>
    <cdr:to>
      <cdr:x>0.9491</cdr:x>
      <cdr:y>0.67849</cdr:y>
    </cdr:to>
    <cdr:sp macro="" textlink="">
      <cdr:nvSpPr>
        <cdr:cNvPr id="6" name="Text Box 1"/>
        <cdr:cNvSpPr txBox="1">
          <a:spLocks xmlns:a="http://schemas.openxmlformats.org/drawingml/2006/main" noChangeArrowheads="1"/>
        </cdr:cNvSpPr>
      </cdr:nvSpPr>
      <cdr:spPr bwMode="auto">
        <a:xfrm xmlns:a="http://schemas.openxmlformats.org/drawingml/2006/main">
          <a:off x="349250" y="21130"/>
          <a:ext cx="6360583" cy="6053730"/>
        </a:xfrm>
        <a:prstGeom xmlns:a="http://schemas.openxmlformats.org/drawingml/2006/main" prst="rect">
          <a:avLst/>
        </a:prstGeom>
        <a:noFill xmlns:a="http://schemas.openxmlformats.org/drawingml/2006/main"/>
        <a:ln xmlns:a="http://schemas.openxmlformats.org/drawingml/2006/main" w="3175">
          <a:solidFill>
            <a:schemeClr val="tx1"/>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0.04973</cdr:x>
      <cdr:y>0.65721</cdr:y>
    </cdr:from>
    <cdr:to>
      <cdr:x>0.28443</cdr:x>
      <cdr:y>0.67819</cdr:y>
    </cdr:to>
    <cdr:sp macro="" textlink="">
      <cdr:nvSpPr>
        <cdr:cNvPr id="3" name="Text Box 1"/>
        <cdr:cNvSpPr txBox="1">
          <a:spLocks xmlns:a="http://schemas.openxmlformats.org/drawingml/2006/main" noChangeArrowheads="1"/>
        </cdr:cNvSpPr>
      </cdr:nvSpPr>
      <cdr:spPr bwMode="auto">
        <a:xfrm xmlns:a="http://schemas.openxmlformats.org/drawingml/2006/main">
          <a:off x="351597" y="5884333"/>
          <a:ext cx="1659237" cy="1878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0.05291</cdr:x>
      <cdr:y>0.01986</cdr:y>
    </cdr:from>
    <cdr:to>
      <cdr:x>0.92555</cdr:x>
      <cdr:y>0.04405</cdr:y>
    </cdr:to>
    <cdr:sp macro="" textlink="">
      <cdr:nvSpPr>
        <cdr:cNvPr id="4" name="Text Box 1"/>
        <cdr:cNvSpPr txBox="1">
          <a:spLocks xmlns:a="http://schemas.openxmlformats.org/drawingml/2006/main" noChangeArrowheads="1"/>
        </cdr:cNvSpPr>
      </cdr:nvSpPr>
      <cdr:spPr bwMode="auto">
        <a:xfrm xmlns:a="http://schemas.openxmlformats.org/drawingml/2006/main">
          <a:off x="336550" y="177800"/>
          <a:ext cx="5550477" cy="216616"/>
        </a:xfrm>
        <a:prstGeom xmlns:a="http://schemas.openxmlformats.org/drawingml/2006/main" prst="rect">
          <a:avLst/>
        </a:prstGeom>
        <a:noFill xmlns:a="http://schemas.openxmlformats.org/drawingml/2006/main"/>
        <a:ln xmlns:a="http://schemas.openxmlformats.org/drawingml/2006/main" w="3175">
          <a:no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7432"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100" b="1" i="0" u="none" strike="noStrike" baseline="0">
              <a:solidFill>
                <a:srgbClr val="000000"/>
              </a:solidFill>
              <a:latin typeface="Arial"/>
              <a:cs typeface="Arial"/>
            </a:rPr>
            <a:t>Reisegebiete in </a:t>
          </a:r>
          <a:r>
            <a:rPr lang="de-DE" sz="1100" b="1" i="0" u="none" strike="noStrike" baseline="0">
              <a:solidFill>
                <a:srgbClr val="000000"/>
              </a:solidFill>
              <a:latin typeface="Arial" pitchFamily="34" charset="0"/>
              <a:cs typeface="Arial" pitchFamily="34" charset="0"/>
            </a:rPr>
            <a:t>Thüringen</a:t>
          </a:r>
        </a:p>
      </cdr:txBody>
    </cdr:sp>
  </cdr:relSizeAnchor>
  <cdr:relSizeAnchor xmlns:cdr="http://schemas.openxmlformats.org/drawingml/2006/chartDrawing">
    <cdr:from>
      <cdr:x>0.06585</cdr:x>
      <cdr:y>0.08626</cdr:y>
    </cdr:from>
    <cdr:to>
      <cdr:x>0.91046</cdr:x>
      <cdr:y>0.6269</cdr:y>
    </cdr:to>
    <cdr:pic>
      <cdr:nvPicPr>
        <cdr:cNvPr id="8" name="Grafik 7"/>
        <cdr:cNvPicPr/>
      </cdr:nvPicPr>
      <cdr:blipFill rotWithShape="1">
        <a:blip xmlns:a="http://schemas.openxmlformats.org/drawingml/2006/main"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xmlns:a="http://schemas.openxmlformats.org/drawingml/2006/main" l="9230" t="14085" b="5550"/>
        <a:stretch xmlns:a="http://schemas.openxmlformats.org/drawingml/2006/main"/>
      </cdr:blipFill>
      <cdr:spPr bwMode="auto">
        <a:xfrm xmlns:a="http://schemas.openxmlformats.org/drawingml/2006/main">
          <a:off x="452967" y="770467"/>
          <a:ext cx="5810250" cy="4829175"/>
        </a:xfrm>
        <a:prstGeom xmlns:a="http://schemas.openxmlformats.org/drawingml/2006/main" prst="rect">
          <a:avLst/>
        </a:prstGeom>
        <a:ln xmlns:a="http://schemas.openxmlformats.org/drawingml/2006/main">
          <a:noFill/>
        </a:ln>
        <a:extLst xmlns:a="http://schemas.openxmlformats.org/drawingml/2006/main">
          <a:ext uri="{53640926-AAD7-44D8-BBD7-CCE9431645EC}">
            <a14:shadowObscured xmlns:a14="http://schemas.microsoft.com/office/drawing/2010/main"/>
          </a:ext>
        </a:extLst>
      </cdr:spPr>
    </cdr:pic>
  </cdr:relSizeAnchor>
</c:userShapes>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2016 bis 2017</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Oktober 2017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Oktober 2017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Oktober 2017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Oktober 2017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6886575" cy="89439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2"/>
  </cols>
  <sheetData>
    <row r="1" spans="1:1" ht="15.75" x14ac:dyDescent="0.25">
      <c r="A1" s="321" t="s">
        <v>552</v>
      </c>
    </row>
    <row r="4" spans="1:1" x14ac:dyDescent="0.2">
      <c r="A4" s="327" t="s">
        <v>566</v>
      </c>
    </row>
    <row r="5" spans="1:1" ht="14.25" x14ac:dyDescent="0.2">
      <c r="A5" s="323"/>
    </row>
    <row r="6" spans="1:1" ht="14.25" x14ac:dyDescent="0.2">
      <c r="A6" s="323"/>
    </row>
    <row r="7" spans="1:1" x14ac:dyDescent="0.2">
      <c r="A7" s="324" t="s">
        <v>553</v>
      </c>
    </row>
    <row r="10" spans="1:1" x14ac:dyDescent="0.2">
      <c r="A10" s="324" t="s">
        <v>567</v>
      </c>
    </row>
    <row r="11" spans="1:1" x14ac:dyDescent="0.2">
      <c r="A11" s="322" t="s">
        <v>554</v>
      </c>
    </row>
    <row r="14" spans="1:1" x14ac:dyDescent="0.2">
      <c r="A14" s="322" t="s">
        <v>555</v>
      </c>
    </row>
    <row r="17" spans="1:1" x14ac:dyDescent="0.2">
      <c r="A17" s="322" t="s">
        <v>556</v>
      </c>
    </row>
    <row r="18" spans="1:1" x14ac:dyDescent="0.2">
      <c r="A18" s="322" t="s">
        <v>557</v>
      </c>
    </row>
    <row r="19" spans="1:1" x14ac:dyDescent="0.2">
      <c r="A19" s="322" t="s">
        <v>558</v>
      </c>
    </row>
    <row r="20" spans="1:1" x14ac:dyDescent="0.2">
      <c r="A20" s="322" t="s">
        <v>559</v>
      </c>
    </row>
    <row r="21" spans="1:1" x14ac:dyDescent="0.2">
      <c r="A21" s="322" t="s">
        <v>560</v>
      </c>
    </row>
    <row r="24" spans="1:1" x14ac:dyDescent="0.2">
      <c r="A24" s="86" t="s">
        <v>561</v>
      </c>
    </row>
    <row r="25" spans="1:1" ht="38.25" x14ac:dyDescent="0.2">
      <c r="A25" s="325" t="s">
        <v>562</v>
      </c>
    </row>
    <row r="28" spans="1:1" x14ac:dyDescent="0.2">
      <c r="A28" s="86" t="s">
        <v>563</v>
      </c>
    </row>
    <row r="29" spans="1:1" x14ac:dyDescent="0.2">
      <c r="A29" s="326" t="s">
        <v>564</v>
      </c>
    </row>
    <row r="30" spans="1:1" x14ac:dyDescent="0.2">
      <c r="A30" s="322" t="s">
        <v>565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6" t="s">
        <v>467</v>
      </c>
      <c r="B1" s="236"/>
      <c r="C1" s="236"/>
      <c r="D1" s="236"/>
      <c r="E1" s="236"/>
      <c r="F1" s="236"/>
      <c r="G1" s="236"/>
      <c r="H1" s="236"/>
      <c r="I1" s="236"/>
    </row>
    <row r="2" spans="1:12" s="11" customFormat="1" ht="24.95" customHeight="1" x14ac:dyDescent="0.15">
      <c r="A2" s="237" t="s">
        <v>134</v>
      </c>
      <c r="B2" s="242" t="s">
        <v>58</v>
      </c>
      <c r="C2" s="244" t="s">
        <v>131</v>
      </c>
      <c r="D2" s="244" t="s">
        <v>188</v>
      </c>
      <c r="E2" s="246" t="s">
        <v>135</v>
      </c>
      <c r="F2" s="246"/>
      <c r="G2" s="246" t="s">
        <v>133</v>
      </c>
      <c r="H2" s="246"/>
      <c r="I2" s="233" t="s">
        <v>130</v>
      </c>
    </row>
    <row r="3" spans="1:12" s="11" customFormat="1" ht="24.95" customHeight="1" x14ac:dyDescent="0.15">
      <c r="A3" s="238"/>
      <c r="B3" s="243"/>
      <c r="C3" s="245"/>
      <c r="D3" s="245"/>
      <c r="E3" s="1" t="s">
        <v>136</v>
      </c>
      <c r="F3" s="1" t="s">
        <v>48</v>
      </c>
      <c r="G3" s="1" t="s">
        <v>136</v>
      </c>
      <c r="H3" s="1" t="s">
        <v>48</v>
      </c>
      <c r="I3" s="234"/>
    </row>
    <row r="4" spans="1:12" ht="9.9499999999999993" customHeight="1" x14ac:dyDescent="0.15">
      <c r="A4" s="239"/>
      <c r="B4" s="240" t="s">
        <v>137</v>
      </c>
      <c r="C4" s="241"/>
      <c r="D4" s="33" t="s">
        <v>138</v>
      </c>
      <c r="E4" s="241" t="s">
        <v>137</v>
      </c>
      <c r="F4" s="241"/>
      <c r="G4" s="241"/>
      <c r="H4" s="241"/>
      <c r="I4" s="34" t="s">
        <v>139</v>
      </c>
    </row>
    <row r="5" spans="1:12" ht="20.100000000000001" customHeight="1" x14ac:dyDescent="0.15">
      <c r="A5" s="21" t="s">
        <v>481</v>
      </c>
      <c r="B5" s="56"/>
      <c r="C5" s="56"/>
      <c r="D5" s="55"/>
      <c r="E5" s="56"/>
      <c r="F5" s="56"/>
      <c r="G5" s="56"/>
      <c r="H5" s="56"/>
      <c r="I5" s="55"/>
      <c r="K5" s="65"/>
      <c r="L5" s="65"/>
    </row>
    <row r="6" spans="1:12" ht="9.9499999999999993" customHeight="1" x14ac:dyDescent="0.15">
      <c r="A6" s="42" t="s">
        <v>140</v>
      </c>
      <c r="B6" s="56">
        <v>1191</v>
      </c>
      <c r="C6" s="56">
        <v>61531</v>
      </c>
      <c r="D6" s="55">
        <v>27.308380664144956</v>
      </c>
      <c r="E6" s="56">
        <v>191255</v>
      </c>
      <c r="F6" s="56">
        <v>11619</v>
      </c>
      <c r="G6" s="56">
        <v>513598</v>
      </c>
      <c r="H6" s="56">
        <v>29420</v>
      </c>
      <c r="I6" s="55">
        <v>2.6854095317769469</v>
      </c>
      <c r="K6" s="66"/>
      <c r="L6" s="67"/>
    </row>
    <row r="7" spans="1:12" ht="9.9499999999999993" customHeight="1" x14ac:dyDescent="0.15">
      <c r="A7" s="42" t="s">
        <v>141</v>
      </c>
      <c r="B7" s="56">
        <v>1193</v>
      </c>
      <c r="C7" s="56">
        <v>61566</v>
      </c>
      <c r="D7" s="55">
        <v>34.289618760125414</v>
      </c>
      <c r="E7" s="56">
        <v>207328</v>
      </c>
      <c r="F7" s="56">
        <v>10731</v>
      </c>
      <c r="G7" s="56">
        <v>588403</v>
      </c>
      <c r="H7" s="56">
        <v>26424</v>
      </c>
      <c r="I7" s="55">
        <v>2.8380295956166073</v>
      </c>
      <c r="K7" s="65"/>
      <c r="L7" s="65"/>
    </row>
    <row r="8" spans="1:12" ht="9.9499999999999993" customHeight="1" x14ac:dyDescent="0.15">
      <c r="A8" s="42" t="s">
        <v>142</v>
      </c>
      <c r="B8" s="56">
        <v>1220</v>
      </c>
      <c r="C8" s="56">
        <v>62698</v>
      </c>
      <c r="D8" s="55">
        <v>32.231184198493281</v>
      </c>
      <c r="E8" s="56">
        <v>237528</v>
      </c>
      <c r="F8" s="56">
        <v>14331</v>
      </c>
      <c r="G8" s="56">
        <v>623822</v>
      </c>
      <c r="H8" s="56">
        <v>35936</v>
      </c>
      <c r="I8" s="55">
        <v>2.6263093193223535</v>
      </c>
      <c r="K8" s="45"/>
    </row>
    <row r="9" spans="1:12" ht="9.9499999999999993" customHeight="1" x14ac:dyDescent="0.15">
      <c r="A9" s="42" t="s">
        <v>143</v>
      </c>
      <c r="B9" s="56">
        <v>1253</v>
      </c>
      <c r="C9" s="56">
        <v>64621</v>
      </c>
      <c r="D9" s="55">
        <v>37.323557906421357</v>
      </c>
      <c r="E9" s="56">
        <v>268336</v>
      </c>
      <c r="F9" s="56">
        <v>17360</v>
      </c>
      <c r="G9" s="56">
        <v>721570</v>
      </c>
      <c r="H9" s="56">
        <v>39246</v>
      </c>
      <c r="I9" s="55">
        <v>2.6890540218233858</v>
      </c>
    </row>
    <row r="10" spans="1:12" ht="9.9499999999999993" customHeight="1" x14ac:dyDescent="0.15">
      <c r="A10" s="42" t="s">
        <v>144</v>
      </c>
      <c r="B10" s="56">
        <v>1271</v>
      </c>
      <c r="C10" s="56">
        <v>65926</v>
      </c>
      <c r="D10" s="55">
        <v>43.798230570407448</v>
      </c>
      <c r="E10" s="56">
        <v>361200</v>
      </c>
      <c r="F10" s="56">
        <v>22079</v>
      </c>
      <c r="G10" s="56">
        <v>894366</v>
      </c>
      <c r="H10" s="56">
        <v>50094</v>
      </c>
      <c r="I10" s="55">
        <v>2.4760963455149501</v>
      </c>
    </row>
    <row r="11" spans="1:12" ht="9.9499999999999993" customHeight="1" x14ac:dyDescent="0.15">
      <c r="A11" s="42" t="s">
        <v>145</v>
      </c>
      <c r="B11" s="56">
        <v>1270</v>
      </c>
      <c r="C11" s="56">
        <v>66108</v>
      </c>
      <c r="D11" s="55">
        <v>43.403624776182205</v>
      </c>
      <c r="E11" s="56">
        <v>345891</v>
      </c>
      <c r="F11" s="56">
        <v>23992</v>
      </c>
      <c r="G11" s="56">
        <v>860295</v>
      </c>
      <c r="H11" s="56">
        <v>50586</v>
      </c>
      <c r="I11" s="55">
        <v>2.487185269347858</v>
      </c>
    </row>
    <row r="12" spans="1:12" ht="9.9499999999999993" customHeight="1" x14ac:dyDescent="0.15">
      <c r="A12" s="42" t="s">
        <v>146</v>
      </c>
      <c r="B12" s="56">
        <v>1273</v>
      </c>
      <c r="C12" s="56">
        <v>66196</v>
      </c>
      <c r="D12" s="55">
        <v>44.182822028860713</v>
      </c>
      <c r="E12" s="56">
        <v>327882</v>
      </c>
      <c r="F12" s="56">
        <v>32839</v>
      </c>
      <c r="G12" s="56">
        <v>903077</v>
      </c>
      <c r="H12" s="56">
        <v>78883</v>
      </c>
      <c r="I12" s="55">
        <v>2.754274403596416</v>
      </c>
    </row>
    <row r="13" spans="1:12" ht="9.9499999999999993" customHeight="1" x14ac:dyDescent="0.15">
      <c r="A13" s="42" t="s">
        <v>147</v>
      </c>
      <c r="B13" s="56">
        <v>1271</v>
      </c>
      <c r="C13" s="56">
        <v>66069</v>
      </c>
      <c r="D13" s="55">
        <v>47.847737552131264</v>
      </c>
      <c r="E13" s="56">
        <v>328588</v>
      </c>
      <c r="F13" s="56">
        <v>29546</v>
      </c>
      <c r="G13" s="56">
        <v>977491</v>
      </c>
      <c r="H13" s="56">
        <v>77074</v>
      </c>
      <c r="I13" s="55">
        <v>2.9748225741658247</v>
      </c>
    </row>
    <row r="14" spans="1:12" ht="9.9499999999999993" customHeight="1" x14ac:dyDescent="0.15">
      <c r="A14" s="42" t="s">
        <v>148</v>
      </c>
      <c r="B14" s="56">
        <v>1271</v>
      </c>
      <c r="C14" s="56">
        <v>65548</v>
      </c>
      <c r="D14" s="55">
        <v>45.04224911992663</v>
      </c>
      <c r="E14" s="56">
        <v>352140</v>
      </c>
      <c r="F14" s="56">
        <v>23776</v>
      </c>
      <c r="G14" s="56">
        <v>885032</v>
      </c>
      <c r="H14" s="56">
        <v>52682</v>
      </c>
      <c r="I14" s="55">
        <v>2.5132958482421763</v>
      </c>
    </row>
    <row r="15" spans="1:12" ht="9.9499999999999993" customHeight="1" x14ac:dyDescent="0.15">
      <c r="A15" s="42" t="s">
        <v>149</v>
      </c>
      <c r="B15" s="56">
        <v>1259</v>
      </c>
      <c r="C15" s="56">
        <v>64812</v>
      </c>
      <c r="D15" s="55">
        <v>45.489150112602857</v>
      </c>
      <c r="E15" s="56">
        <v>342486</v>
      </c>
      <c r="F15" s="56">
        <v>19702</v>
      </c>
      <c r="G15" s="56">
        <v>908346</v>
      </c>
      <c r="H15" s="56">
        <v>45894</v>
      </c>
      <c r="I15" s="55">
        <v>2.6522135211366304</v>
      </c>
    </row>
    <row r="16" spans="1:12" ht="9.9499999999999993" customHeight="1" x14ac:dyDescent="0.15">
      <c r="A16" s="42" t="s">
        <v>150</v>
      </c>
      <c r="B16" s="56">
        <v>1212</v>
      </c>
      <c r="C16" s="56">
        <v>62679</v>
      </c>
      <c r="D16" s="55">
        <v>34.915653936275213</v>
      </c>
      <c r="E16" s="56">
        <v>258095</v>
      </c>
      <c r="F16" s="56">
        <v>13869</v>
      </c>
      <c r="G16" s="56">
        <v>648795</v>
      </c>
      <c r="H16" s="56">
        <v>34405</v>
      </c>
      <c r="I16" s="55">
        <v>2.5137836843022918</v>
      </c>
    </row>
    <row r="17" spans="1:9" ht="9.9499999999999993" customHeight="1" x14ac:dyDescent="0.15">
      <c r="A17" s="42" t="s">
        <v>151</v>
      </c>
      <c r="B17" s="56">
        <v>1219</v>
      </c>
      <c r="C17" s="56">
        <v>63154</v>
      </c>
      <c r="D17" s="55">
        <v>33.674393873838184</v>
      </c>
      <c r="E17" s="56">
        <v>250358</v>
      </c>
      <c r="F17" s="56">
        <v>13302</v>
      </c>
      <c r="G17" s="56">
        <v>645986</v>
      </c>
      <c r="H17" s="56">
        <v>31693</v>
      </c>
      <c r="I17" s="55">
        <v>2.5802490833126961</v>
      </c>
    </row>
    <row r="18" spans="1:9" ht="20.100000000000001" customHeight="1" x14ac:dyDescent="0.15">
      <c r="A18" s="21" t="s">
        <v>424</v>
      </c>
      <c r="B18" s="56"/>
      <c r="C18" s="56"/>
      <c r="D18" s="55"/>
      <c r="E18" s="56"/>
      <c r="F18" s="56"/>
      <c r="G18" s="56"/>
      <c r="H18" s="56"/>
      <c r="I18" s="55"/>
    </row>
    <row r="19" spans="1:9" ht="9.9499999999999993" customHeight="1" x14ac:dyDescent="0.15">
      <c r="A19" s="42" t="s">
        <v>140</v>
      </c>
      <c r="B19" s="56">
        <v>1184</v>
      </c>
      <c r="C19" s="56">
        <v>62172</v>
      </c>
      <c r="D19" s="55">
        <v>28.048473840452086</v>
      </c>
      <c r="E19" s="56">
        <v>194568</v>
      </c>
      <c r="F19" s="56">
        <v>10825</v>
      </c>
      <c r="G19" s="56">
        <v>534308</v>
      </c>
      <c r="H19" s="56">
        <v>26961</v>
      </c>
      <c r="I19" s="55">
        <v>2.7461247481600264</v>
      </c>
    </row>
    <row r="20" spans="1:9" ht="9.9499999999999993" customHeight="1" x14ac:dyDescent="0.15">
      <c r="A20" s="42" t="s">
        <v>141</v>
      </c>
      <c r="B20" s="56">
        <v>1193</v>
      </c>
      <c r="C20" s="56">
        <v>62340</v>
      </c>
      <c r="D20" s="55">
        <v>35.287753473876336</v>
      </c>
      <c r="E20" s="56">
        <v>214634</v>
      </c>
      <c r="F20" s="56">
        <v>10140</v>
      </c>
      <c r="G20" s="56">
        <v>614815</v>
      </c>
      <c r="H20" s="56">
        <v>23096</v>
      </c>
      <c r="I20" s="55">
        <v>2.8644809303279071</v>
      </c>
    </row>
    <row r="21" spans="1:9" ht="9.9499999999999993" customHeight="1" x14ac:dyDescent="0.15">
      <c r="A21" s="42" t="s">
        <v>142</v>
      </c>
      <c r="B21" s="56">
        <v>1209</v>
      </c>
      <c r="C21" s="56">
        <v>62930</v>
      </c>
      <c r="D21" s="55">
        <v>33.090270528385119</v>
      </c>
      <c r="E21" s="56">
        <v>245633</v>
      </c>
      <c r="F21" s="56">
        <v>14864</v>
      </c>
      <c r="G21" s="56">
        <v>640306</v>
      </c>
      <c r="H21" s="56">
        <v>34653</v>
      </c>
      <c r="I21" s="55">
        <v>2.6067588638334427</v>
      </c>
    </row>
    <row r="22" spans="1:9" ht="9.9499999999999993" customHeight="1" x14ac:dyDescent="0.15">
      <c r="A22" s="42" t="s">
        <v>143</v>
      </c>
      <c r="B22" s="56">
        <v>1252</v>
      </c>
      <c r="C22" s="56">
        <v>64980</v>
      </c>
      <c r="D22" s="55">
        <v>37.584516460905348</v>
      </c>
      <c r="E22" s="56">
        <v>281055</v>
      </c>
      <c r="F22" s="56">
        <v>18473</v>
      </c>
      <c r="G22" s="56">
        <v>730643</v>
      </c>
      <c r="H22" s="56">
        <v>39612</v>
      </c>
      <c r="I22" s="55">
        <v>2.5996441977548876</v>
      </c>
    </row>
    <row r="23" spans="1:9" ht="9.9499999999999993" customHeight="1" x14ac:dyDescent="0.15">
      <c r="A23" s="42" t="s">
        <v>144</v>
      </c>
      <c r="B23" s="56">
        <v>1261</v>
      </c>
      <c r="C23" s="56">
        <v>66219</v>
      </c>
      <c r="D23" s="55">
        <v>45.387895260916331</v>
      </c>
      <c r="E23" s="56">
        <v>375138</v>
      </c>
      <c r="F23" s="56">
        <v>22718</v>
      </c>
      <c r="G23" s="56">
        <v>930785</v>
      </c>
      <c r="H23" s="56">
        <v>48381</v>
      </c>
      <c r="I23" s="55">
        <v>2.4811802589980219</v>
      </c>
    </row>
    <row r="24" spans="1:9" ht="9.9499999999999993" customHeight="1" x14ac:dyDescent="0.15">
      <c r="A24" s="42" t="s">
        <v>145</v>
      </c>
      <c r="B24" s="56">
        <v>1267</v>
      </c>
      <c r="C24" s="56">
        <v>66551</v>
      </c>
      <c r="D24" s="55">
        <v>43.963031990659189</v>
      </c>
      <c r="E24" s="56">
        <v>356932</v>
      </c>
      <c r="F24" s="56">
        <v>25029</v>
      </c>
      <c r="G24" s="56">
        <v>876549</v>
      </c>
      <c r="H24" s="56">
        <v>57121</v>
      </c>
      <c r="I24" s="55">
        <v>2.4557870967018927</v>
      </c>
    </row>
    <row r="25" spans="1:9" ht="9.9499999999999993" customHeight="1" x14ac:dyDescent="0.15">
      <c r="A25" s="42" t="s">
        <v>146</v>
      </c>
      <c r="B25" s="56">
        <v>1265</v>
      </c>
      <c r="C25" s="56">
        <v>66562</v>
      </c>
      <c r="D25" s="55">
        <v>44.356022154590868</v>
      </c>
      <c r="E25" s="56">
        <v>330570</v>
      </c>
      <c r="F25" s="56">
        <v>30610</v>
      </c>
      <c r="G25" s="56">
        <v>911923</v>
      </c>
      <c r="H25" s="56">
        <v>74684</v>
      </c>
      <c r="I25" s="55">
        <v>2.7586381099313306</v>
      </c>
    </row>
    <row r="26" spans="1:9" ht="9.9499999999999993" customHeight="1" x14ac:dyDescent="0.15">
      <c r="A26" s="42" t="s">
        <v>147</v>
      </c>
      <c r="B26" s="56">
        <v>1271</v>
      </c>
      <c r="C26" s="56">
        <v>66741</v>
      </c>
      <c r="D26" s="55">
        <v>45.642822896386264</v>
      </c>
      <c r="E26" s="56">
        <v>329857</v>
      </c>
      <c r="F26" s="56">
        <v>29600</v>
      </c>
      <c r="G26" s="56">
        <v>940558</v>
      </c>
      <c r="H26" s="56">
        <v>76144</v>
      </c>
      <c r="I26" s="55">
        <v>2.8514113691690643</v>
      </c>
    </row>
    <row r="27" spans="1:9" ht="9.9499999999999993" customHeight="1" x14ac:dyDescent="0.15">
      <c r="A27" s="42" t="s">
        <v>148</v>
      </c>
      <c r="B27" s="56">
        <v>1268</v>
      </c>
      <c r="C27" s="56">
        <v>66055</v>
      </c>
      <c r="D27" s="55">
        <v>45.157675012973471</v>
      </c>
      <c r="E27" s="56">
        <v>352555</v>
      </c>
      <c r="F27" s="56">
        <v>23466</v>
      </c>
      <c r="G27" s="56">
        <v>893688</v>
      </c>
      <c r="H27" s="56">
        <v>54572</v>
      </c>
      <c r="I27" s="55">
        <v>2.5348895916949128</v>
      </c>
    </row>
    <row r="28" spans="1:9" ht="9.9499999999999993" customHeight="1" x14ac:dyDescent="0.15">
      <c r="A28" s="42" t="s">
        <v>149</v>
      </c>
      <c r="B28" s="56">
        <v>1257</v>
      </c>
      <c r="C28" s="56">
        <v>65526</v>
      </c>
      <c r="D28" s="55">
        <v>44.617209326930542</v>
      </c>
      <c r="E28" s="56">
        <v>346935</v>
      </c>
      <c r="F28" s="56">
        <v>20803</v>
      </c>
      <c r="G28" s="56">
        <v>902454</v>
      </c>
      <c r="H28" s="56">
        <v>48056</v>
      </c>
      <c r="I28" s="55">
        <v>2.601219248562411</v>
      </c>
    </row>
    <row r="29" spans="1:9" ht="9.9499999999999993" customHeight="1" x14ac:dyDescent="0.15">
      <c r="A29" s="42" t="s">
        <v>150</v>
      </c>
      <c r="B29" s="56">
        <v>1193</v>
      </c>
      <c r="C29" s="56">
        <v>62537</v>
      </c>
      <c r="D29" s="55">
        <v>34.601944669086535</v>
      </c>
      <c r="E29" s="56">
        <v>262024</v>
      </c>
      <c r="F29" s="56">
        <v>14475</v>
      </c>
      <c r="G29" s="56">
        <v>643937</v>
      </c>
      <c r="H29" s="56">
        <v>33649</v>
      </c>
      <c r="I29" s="55">
        <v>2.4575496901047234</v>
      </c>
    </row>
    <row r="30" spans="1:9" ht="9.9499999999999993" customHeight="1" x14ac:dyDescent="0.15">
      <c r="A30" s="42" t="s">
        <v>151</v>
      </c>
      <c r="B30" s="56">
        <v>1200</v>
      </c>
      <c r="C30" s="56">
        <v>62727</v>
      </c>
      <c r="D30" s="55">
        <v>33.779633050220248</v>
      </c>
      <c r="E30" s="56">
        <v>253053</v>
      </c>
      <c r="F30" s="56">
        <v>13025</v>
      </c>
      <c r="G30" s="56">
        <v>644460</v>
      </c>
      <c r="H30" s="56">
        <v>32908</v>
      </c>
      <c r="I30" s="55">
        <v>2.5467392206375741</v>
      </c>
    </row>
    <row r="31" spans="1:9" ht="20.100000000000001" customHeight="1" x14ac:dyDescent="0.15">
      <c r="A31" s="21" t="s">
        <v>437</v>
      </c>
      <c r="B31" s="56"/>
      <c r="C31" s="56"/>
      <c r="D31" s="55"/>
      <c r="E31" s="56"/>
      <c r="F31" s="56"/>
      <c r="G31" s="56"/>
      <c r="H31" s="56"/>
      <c r="I31" s="55"/>
    </row>
    <row r="32" spans="1:9" ht="9.9499999999999993" customHeight="1" x14ac:dyDescent="0.15">
      <c r="A32" s="42" t="s">
        <v>140</v>
      </c>
      <c r="B32" s="56">
        <v>1177</v>
      </c>
      <c r="C32" s="56">
        <v>61993</v>
      </c>
      <c r="D32" s="55">
        <v>27.540004447880374</v>
      </c>
      <c r="E32" s="56">
        <v>191589</v>
      </c>
      <c r="F32" s="56">
        <v>10076</v>
      </c>
      <c r="G32" s="56">
        <v>520104</v>
      </c>
      <c r="H32" s="56">
        <v>23471</v>
      </c>
      <c r="I32" s="55">
        <v>2.7146861249862986</v>
      </c>
    </row>
    <row r="33" spans="1:9" ht="9.9499999999999993" customHeight="1" x14ac:dyDescent="0.15">
      <c r="A33" s="42" t="s">
        <v>141</v>
      </c>
      <c r="B33" s="56">
        <v>1176</v>
      </c>
      <c r="C33" s="56">
        <v>61753</v>
      </c>
      <c r="D33" s="55">
        <v>33.820375830478753</v>
      </c>
      <c r="E33" s="56">
        <v>217101</v>
      </c>
      <c r="F33" s="56">
        <v>11705</v>
      </c>
      <c r="G33" s="56">
        <v>604038</v>
      </c>
      <c r="H33" s="56">
        <v>24906</v>
      </c>
      <c r="I33" s="55">
        <v>2.7822902704271284</v>
      </c>
    </row>
    <row r="34" spans="1:9" ht="9.9499999999999993" customHeight="1" x14ac:dyDescent="0.15">
      <c r="A34" s="42" t="s">
        <v>142</v>
      </c>
      <c r="B34" s="56">
        <v>1202</v>
      </c>
      <c r="C34" s="56">
        <v>62571</v>
      </c>
      <c r="D34" s="55">
        <v>34.994811628210144</v>
      </c>
      <c r="E34" s="56">
        <v>254199</v>
      </c>
      <c r="F34" s="56">
        <v>14391</v>
      </c>
      <c r="G34" s="56">
        <v>671113</v>
      </c>
      <c r="H34" s="56">
        <v>31576</v>
      </c>
      <c r="I34" s="55">
        <v>2.64010873370863</v>
      </c>
    </row>
    <row r="35" spans="1:9" ht="9.9499999999999993" customHeight="1" x14ac:dyDescent="0.15">
      <c r="A35" s="42" t="s">
        <v>143</v>
      </c>
      <c r="B35" s="56">
        <v>1231</v>
      </c>
      <c r="C35" s="56">
        <v>63905</v>
      </c>
      <c r="D35" s="55">
        <v>36.51528776507709</v>
      </c>
      <c r="E35" s="56">
        <v>282486</v>
      </c>
      <c r="F35" s="56">
        <v>17696</v>
      </c>
      <c r="G35" s="56">
        <v>697618</v>
      </c>
      <c r="H35" s="56">
        <v>38992</v>
      </c>
      <c r="I35" s="55">
        <v>2.4695666333906812</v>
      </c>
    </row>
    <row r="36" spans="1:9" ht="9.9499999999999993" customHeight="1" x14ac:dyDescent="0.15">
      <c r="A36" s="42" t="s">
        <v>144</v>
      </c>
      <c r="B36" s="56">
        <v>1249</v>
      </c>
      <c r="C36" s="56">
        <v>65632</v>
      </c>
      <c r="D36" s="55">
        <v>45.205076520649314</v>
      </c>
      <c r="E36" s="56">
        <v>368140</v>
      </c>
      <c r="F36" s="56">
        <v>22874</v>
      </c>
      <c r="G36" s="56">
        <v>919040</v>
      </c>
      <c r="H36" s="56">
        <v>49417</v>
      </c>
      <c r="I36" s="55">
        <v>2.4964415711414136</v>
      </c>
    </row>
    <row r="37" spans="1:9" ht="9.9499999999999993" customHeight="1" x14ac:dyDescent="0.15">
      <c r="A37" s="42" t="s">
        <v>145</v>
      </c>
      <c r="B37" s="56">
        <v>1252</v>
      </c>
      <c r="C37" s="56">
        <v>65899</v>
      </c>
      <c r="D37" s="55">
        <v>43.303897708883618</v>
      </c>
      <c r="E37" s="56">
        <v>349651</v>
      </c>
      <c r="F37" s="56">
        <v>25093</v>
      </c>
      <c r="G37" s="56">
        <v>854977</v>
      </c>
      <c r="H37" s="56">
        <v>54696</v>
      </c>
      <c r="I37" s="55">
        <v>2.4452296718728102</v>
      </c>
    </row>
    <row r="38" spans="1:9" ht="9.9499999999999993" customHeight="1" x14ac:dyDescent="0.15">
      <c r="A38" s="42" t="s">
        <v>146</v>
      </c>
      <c r="B38" s="56">
        <v>1250</v>
      </c>
      <c r="C38" s="56">
        <v>65748</v>
      </c>
      <c r="D38" s="55">
        <v>44.437902385911762</v>
      </c>
      <c r="E38" s="56">
        <v>320740</v>
      </c>
      <c r="F38" s="56">
        <v>32598</v>
      </c>
      <c r="G38" s="56">
        <v>901158</v>
      </c>
      <c r="H38" s="56">
        <v>71839</v>
      </c>
      <c r="I38" s="55">
        <v>2.8096215002806013</v>
      </c>
    </row>
    <row r="39" spans="1:9" ht="9.9499999999999993" customHeight="1" x14ac:dyDescent="0.15">
      <c r="A39" s="42" t="s">
        <v>147</v>
      </c>
      <c r="B39" s="56">
        <v>1250</v>
      </c>
      <c r="C39" s="56">
        <v>65865</v>
      </c>
      <c r="D39" s="55">
        <v>45.597521820410591</v>
      </c>
      <c r="E39" s="56">
        <v>344526</v>
      </c>
      <c r="F39" s="56">
        <v>29960</v>
      </c>
      <c r="G39" s="56">
        <v>928076</v>
      </c>
      <c r="H39" s="56">
        <v>69284</v>
      </c>
      <c r="I39" s="55">
        <v>2.6937763768191663</v>
      </c>
    </row>
    <row r="40" spans="1:9" ht="9.9499999999999993" customHeight="1" x14ac:dyDescent="0.15">
      <c r="A40" s="42" t="s">
        <v>148</v>
      </c>
      <c r="B40" s="56">
        <v>1252</v>
      </c>
      <c r="C40" s="56">
        <v>65561</v>
      </c>
      <c r="D40" s="55">
        <v>45.419946864863988</v>
      </c>
      <c r="E40" s="56">
        <v>367841</v>
      </c>
      <c r="F40" s="56">
        <v>24391</v>
      </c>
      <c r="G40" s="56">
        <v>891728</v>
      </c>
      <c r="H40" s="56">
        <v>53319</v>
      </c>
      <c r="I40" s="55">
        <v>2.4242213347614867</v>
      </c>
    </row>
    <row r="41" spans="1:9" ht="9.9499999999999993" customHeight="1" x14ac:dyDescent="0.15">
      <c r="A41" s="42" t="s">
        <v>149</v>
      </c>
      <c r="B41" s="56">
        <v>1244</v>
      </c>
      <c r="C41" s="56">
        <v>64722</v>
      </c>
      <c r="D41" s="55">
        <v>45.982092173840847</v>
      </c>
      <c r="E41" s="56">
        <v>346943</v>
      </c>
      <c r="F41" s="56">
        <v>25094</v>
      </c>
      <c r="G41" s="56">
        <v>919394</v>
      </c>
      <c r="H41" s="56">
        <v>60337</v>
      </c>
      <c r="I41" s="55">
        <v>2.6499857325266687</v>
      </c>
    </row>
    <row r="42" spans="1:9" ht="9.9499999999999993" customHeight="1" x14ac:dyDescent="0.15">
      <c r="A42" s="42" t="s">
        <v>150</v>
      </c>
      <c r="B42" s="56">
        <v>1187</v>
      </c>
      <c r="C42" s="56">
        <v>62484</v>
      </c>
      <c r="D42" s="55">
        <v>34.396044016336162</v>
      </c>
      <c r="E42" s="56">
        <v>264613</v>
      </c>
      <c r="F42" s="56">
        <v>14830</v>
      </c>
      <c r="G42" s="56">
        <v>634434</v>
      </c>
      <c r="H42" s="56">
        <v>33147</v>
      </c>
      <c r="I42" s="55">
        <v>2.3975919550437808</v>
      </c>
    </row>
    <row r="43" spans="1:9" ht="9.9499999999999993" customHeight="1" x14ac:dyDescent="0.15">
      <c r="A43" s="42" t="s">
        <v>151</v>
      </c>
      <c r="B43" s="56">
        <v>1198</v>
      </c>
      <c r="C43" s="56">
        <v>62468</v>
      </c>
      <c r="D43" s="55">
        <v>33.639042167292295</v>
      </c>
      <c r="E43" s="56">
        <v>258252</v>
      </c>
      <c r="F43" s="56">
        <v>13215</v>
      </c>
      <c r="G43" s="56">
        <v>639127</v>
      </c>
      <c r="H43" s="56">
        <v>29477</v>
      </c>
      <c r="I43" s="55">
        <v>2.4748191688738133</v>
      </c>
    </row>
    <row r="44" spans="1:9" ht="20.100000000000001" customHeight="1" x14ac:dyDescent="0.15">
      <c r="A44" s="21" t="s">
        <v>466</v>
      </c>
      <c r="B44" s="56"/>
      <c r="C44" s="56"/>
      <c r="D44" s="55"/>
      <c r="E44" s="56"/>
      <c r="F44" s="56"/>
      <c r="G44" s="56"/>
      <c r="H44" s="56"/>
      <c r="I44" s="55"/>
    </row>
    <row r="45" spans="1:9" ht="9.9499999999999993" customHeight="1" x14ac:dyDescent="0.15">
      <c r="A45" s="42" t="s">
        <v>140</v>
      </c>
      <c r="B45" s="56">
        <v>1180</v>
      </c>
      <c r="C45" s="56">
        <v>61791</v>
      </c>
      <c r="D45" s="55">
        <v>28.36994537374629</v>
      </c>
      <c r="E45" s="56">
        <v>205590</v>
      </c>
      <c r="F45" s="56">
        <v>12475</v>
      </c>
      <c r="G45" s="56">
        <v>534719</v>
      </c>
      <c r="H45" s="56">
        <v>28173</v>
      </c>
      <c r="I45" s="55">
        <v>2.6008998492144562</v>
      </c>
    </row>
    <row r="46" spans="1:9" ht="9.9499999999999993" customHeight="1" x14ac:dyDescent="0.15">
      <c r="A46" s="42" t="s">
        <v>141</v>
      </c>
      <c r="B46" s="56">
        <v>1173</v>
      </c>
      <c r="C46" s="56">
        <v>61969</v>
      </c>
      <c r="D46" s="55">
        <v>34.21599602376012</v>
      </c>
      <c r="E46" s="56">
        <v>216110</v>
      </c>
      <c r="F46" s="56">
        <v>12258</v>
      </c>
      <c r="G46" s="56">
        <v>590655</v>
      </c>
      <c r="H46" s="56">
        <v>25780</v>
      </c>
      <c r="I46" s="55">
        <v>2.7331220211929108</v>
      </c>
    </row>
    <row r="47" spans="1:9" ht="9.9499999999999993" customHeight="1" x14ac:dyDescent="0.15">
      <c r="A47" s="42" t="s">
        <v>142</v>
      </c>
      <c r="B47" s="56">
        <v>1183</v>
      </c>
      <c r="C47" s="56">
        <v>62399</v>
      </c>
      <c r="D47" s="55">
        <v>33.179573590850438</v>
      </c>
      <c r="E47" s="56">
        <v>257677</v>
      </c>
      <c r="F47" s="56">
        <v>14948</v>
      </c>
      <c r="G47" s="56">
        <v>635425</v>
      </c>
      <c r="H47" s="56">
        <v>33363</v>
      </c>
      <c r="I47" s="55">
        <v>2.465974844475836</v>
      </c>
    </row>
    <row r="48" spans="1:9" ht="9.9499999999999993" customHeight="1" x14ac:dyDescent="0.15">
      <c r="A48" s="42" t="s">
        <v>143</v>
      </c>
      <c r="B48" s="56">
        <v>1219</v>
      </c>
      <c r="C48" s="56">
        <v>64213</v>
      </c>
      <c r="D48" s="55">
        <v>40.97486083114876</v>
      </c>
      <c r="E48" s="56">
        <v>304437</v>
      </c>
      <c r="F48" s="56">
        <v>19932</v>
      </c>
      <c r="G48" s="56">
        <v>784644</v>
      </c>
      <c r="H48" s="56">
        <v>41916</v>
      </c>
      <c r="I48" s="55">
        <v>2.5773608332758502</v>
      </c>
    </row>
    <row r="49" spans="1:9" ht="9.9499999999999993" customHeight="1" x14ac:dyDescent="0.15">
      <c r="A49" s="42" t="s">
        <v>144</v>
      </c>
      <c r="B49" s="56">
        <v>1234</v>
      </c>
      <c r="C49" s="56">
        <v>65579</v>
      </c>
      <c r="D49" s="55">
        <v>43.324351122316422</v>
      </c>
      <c r="E49" s="56">
        <v>368026</v>
      </c>
      <c r="F49" s="56">
        <v>26352</v>
      </c>
      <c r="G49" s="56">
        <v>879136</v>
      </c>
      <c r="H49" s="56">
        <v>54837</v>
      </c>
      <c r="I49" s="55">
        <v>2.3887877486916684</v>
      </c>
    </row>
    <row r="50" spans="1:9" ht="9.9499999999999993" customHeight="1" x14ac:dyDescent="0.15">
      <c r="A50" s="42" t="s">
        <v>145</v>
      </c>
      <c r="B50" s="56">
        <v>1235</v>
      </c>
      <c r="C50" s="56">
        <v>65913</v>
      </c>
      <c r="D50" s="55">
        <v>46.841361798614187</v>
      </c>
      <c r="E50" s="56">
        <v>380961</v>
      </c>
      <c r="F50" s="56">
        <v>28244</v>
      </c>
      <c r="G50" s="56">
        <v>923840</v>
      </c>
      <c r="H50" s="56">
        <v>62102</v>
      </c>
      <c r="I50" s="55">
        <v>2.4250251338063475</v>
      </c>
    </row>
    <row r="51" spans="1:9" ht="9.9499999999999993" customHeight="1" x14ac:dyDescent="0.15">
      <c r="A51" s="42" t="s">
        <v>146</v>
      </c>
      <c r="B51" s="56">
        <v>1236</v>
      </c>
      <c r="C51" s="56">
        <v>65755</v>
      </c>
      <c r="D51" s="55">
        <v>46.209939940831326</v>
      </c>
      <c r="E51" s="56">
        <v>339572</v>
      </c>
      <c r="F51" s="56">
        <v>35940</v>
      </c>
      <c r="G51" s="56">
        <v>934060</v>
      </c>
      <c r="H51" s="56">
        <v>77742</v>
      </c>
      <c r="I51" s="55">
        <v>2.7506979374035549</v>
      </c>
    </row>
    <row r="52" spans="1:9" ht="9.9499999999999993" customHeight="1" x14ac:dyDescent="0.15">
      <c r="A52" s="42" t="s">
        <v>147</v>
      </c>
      <c r="B52" s="56">
        <v>1237</v>
      </c>
      <c r="C52" s="56">
        <v>65821</v>
      </c>
      <c r="D52" s="55">
        <v>46.010409850985639</v>
      </c>
      <c r="E52" s="56">
        <v>352127</v>
      </c>
      <c r="F52" s="56">
        <v>35081</v>
      </c>
      <c r="G52" s="56">
        <v>935249</v>
      </c>
      <c r="H52" s="56">
        <v>78827</v>
      </c>
      <c r="I52" s="55">
        <v>2.6559991139560442</v>
      </c>
    </row>
    <row r="53" spans="1:9" ht="9.9499999999999993" customHeight="1" x14ac:dyDescent="0.15">
      <c r="A53" s="42" t="s">
        <v>148</v>
      </c>
      <c r="B53" s="56">
        <v>1232</v>
      </c>
      <c r="C53" s="56">
        <v>65263</v>
      </c>
      <c r="D53" s="55">
        <v>47.175566663683668</v>
      </c>
      <c r="E53" s="56">
        <v>384108</v>
      </c>
      <c r="F53" s="56">
        <v>29324</v>
      </c>
      <c r="G53" s="56">
        <v>922530</v>
      </c>
      <c r="H53" s="56">
        <v>62285</v>
      </c>
      <c r="I53" s="55">
        <v>2.4017463838295479</v>
      </c>
    </row>
    <row r="54" spans="1:9" ht="9.9499999999999993" customHeight="1" x14ac:dyDescent="0.15">
      <c r="A54" s="42" t="s">
        <v>149</v>
      </c>
      <c r="B54" s="56">
        <v>1227</v>
      </c>
      <c r="C54" s="56">
        <v>64616</v>
      </c>
      <c r="D54" s="55">
        <v>45.36247265307513</v>
      </c>
      <c r="E54" s="56">
        <v>348344</v>
      </c>
      <c r="F54" s="56">
        <v>22969</v>
      </c>
      <c r="G54" s="56">
        <v>905278</v>
      </c>
      <c r="H54" s="56">
        <v>49884</v>
      </c>
      <c r="I54" s="55">
        <v>2.5988046299060699</v>
      </c>
    </row>
    <row r="55" spans="1:9" ht="9.9499999999999993" customHeight="1" x14ac:dyDescent="0.15">
      <c r="A55" s="42" t="s">
        <v>150</v>
      </c>
      <c r="B55" s="56"/>
      <c r="C55" s="56"/>
      <c r="D55" s="55"/>
      <c r="E55" s="56"/>
      <c r="F55" s="56"/>
      <c r="G55" s="56"/>
      <c r="H55" s="56"/>
      <c r="I55" s="55"/>
    </row>
    <row r="56" spans="1:9" ht="9.9499999999999993" customHeight="1" x14ac:dyDescent="0.15">
      <c r="A56" s="42" t="s">
        <v>151</v>
      </c>
      <c r="B56" s="56"/>
      <c r="C56" s="56"/>
      <c r="D56" s="55"/>
      <c r="E56" s="56"/>
      <c r="F56" s="56"/>
      <c r="G56" s="56"/>
      <c r="H56" s="56"/>
      <c r="I56" s="55"/>
    </row>
    <row r="57" spans="1:9" ht="20.100000000000001" customHeight="1" x14ac:dyDescent="0.15">
      <c r="A57" s="12" t="s">
        <v>47</v>
      </c>
    </row>
    <row r="58" spans="1:9" ht="8.25" x14ac:dyDescent="0.15">
      <c r="A58" s="235" t="s">
        <v>129</v>
      </c>
      <c r="B58" s="235"/>
      <c r="C58" s="235"/>
      <c r="D58" s="235"/>
      <c r="E58" s="235"/>
      <c r="F58" s="235"/>
      <c r="G58" s="235"/>
      <c r="H58" s="235"/>
      <c r="I58" s="235"/>
    </row>
    <row r="59" spans="1:9" ht="8.25" x14ac:dyDescent="0.15">
      <c r="A59" s="232" t="s">
        <v>311</v>
      </c>
      <c r="B59" s="232"/>
      <c r="C59" s="232"/>
      <c r="D59" s="232"/>
      <c r="E59" s="232"/>
      <c r="F59" s="232"/>
      <c r="G59" s="232"/>
      <c r="H59" s="232"/>
      <c r="I59" s="232"/>
    </row>
    <row r="60" spans="1:9" ht="8.25" x14ac:dyDescent="0.15">
      <c r="A60" s="232"/>
      <c r="B60" s="232"/>
      <c r="C60" s="232"/>
      <c r="D60" s="232"/>
      <c r="E60" s="232"/>
      <c r="F60" s="232"/>
      <c r="G60" s="232"/>
      <c r="H60" s="232"/>
      <c r="I60" s="232"/>
    </row>
    <row r="61" spans="1:9" ht="12.95" customHeight="1" x14ac:dyDescent="0.15">
      <c r="A61" s="12" t="s">
        <v>425</v>
      </c>
    </row>
    <row r="85" spans="9:9" ht="12.95" customHeight="1" x14ac:dyDescent="0.2">
      <c r="I85"/>
    </row>
  </sheetData>
  <mergeCells count="13">
    <mergeCell ref="A59:I59"/>
    <mergeCell ref="A60:I60"/>
    <mergeCell ref="I2:I3"/>
    <mergeCell ref="A58:I58"/>
    <mergeCell ref="A1:I1"/>
    <mergeCell ref="A2:A4"/>
    <mergeCell ref="B4:C4"/>
    <mergeCell ref="E4:H4"/>
    <mergeCell ref="B2:B3"/>
    <mergeCell ref="C2:C3"/>
    <mergeCell ref="D2:D3"/>
    <mergeCell ref="E2:F2"/>
    <mergeCell ref="G2:H2"/>
  </mergeCells>
  <phoneticPr fontId="18" type="noConversion"/>
  <conditionalFormatting sqref="K6:L6 E2:H2">
    <cfRule type="cellIs" dxfId="4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7" t="s">
        <v>455</v>
      </c>
      <c r="B1" s="247"/>
      <c r="C1" s="247"/>
      <c r="D1" s="247"/>
      <c r="E1" s="247"/>
      <c r="F1" s="247"/>
      <c r="G1" s="247"/>
      <c r="H1" s="247"/>
      <c r="I1" s="247"/>
      <c r="J1" s="247"/>
      <c r="K1" s="247"/>
    </row>
    <row r="2" spans="1:14" s="198" customFormat="1" ht="9.9499999999999993" customHeight="1" x14ac:dyDescent="0.2">
      <c r="A2" s="238" t="s">
        <v>454</v>
      </c>
      <c r="B2" s="248" t="s">
        <v>491</v>
      </c>
      <c r="C2" s="244"/>
      <c r="D2" s="244"/>
      <c r="E2" s="244"/>
      <c r="F2" s="244"/>
      <c r="G2" s="249" t="s">
        <v>492</v>
      </c>
      <c r="H2" s="250"/>
      <c r="I2" s="250"/>
      <c r="J2" s="250"/>
      <c r="K2" s="250"/>
      <c r="N2" s="199"/>
    </row>
    <row r="3" spans="1:14" s="198" customFormat="1" ht="9.9499999999999993" customHeight="1" x14ac:dyDescent="0.2">
      <c r="A3" s="238"/>
      <c r="B3" s="243" t="s">
        <v>135</v>
      </c>
      <c r="C3" s="245"/>
      <c r="D3" s="245" t="s">
        <v>133</v>
      </c>
      <c r="E3" s="245"/>
      <c r="F3" s="251" t="s">
        <v>57</v>
      </c>
      <c r="G3" s="245" t="s">
        <v>135</v>
      </c>
      <c r="H3" s="245"/>
      <c r="I3" s="245" t="s">
        <v>133</v>
      </c>
      <c r="J3" s="245"/>
      <c r="K3" s="234" t="s">
        <v>57</v>
      </c>
    </row>
    <row r="4" spans="1:14" s="198" customFormat="1" ht="45" customHeight="1" x14ac:dyDescent="0.2">
      <c r="A4" s="238"/>
      <c r="B4" s="216" t="s">
        <v>136</v>
      </c>
      <c r="C4" s="217" t="s">
        <v>453</v>
      </c>
      <c r="D4" s="217" t="s">
        <v>136</v>
      </c>
      <c r="E4" s="217" t="s">
        <v>453</v>
      </c>
      <c r="F4" s="252"/>
      <c r="G4" s="217" t="s">
        <v>136</v>
      </c>
      <c r="H4" s="217" t="s">
        <v>452</v>
      </c>
      <c r="I4" s="217" t="s">
        <v>136</v>
      </c>
      <c r="J4" s="217" t="s">
        <v>452</v>
      </c>
      <c r="K4" s="234"/>
    </row>
    <row r="5" spans="1:14" s="198" customFormat="1" ht="9.9499999999999993" customHeight="1" x14ac:dyDescent="0.2">
      <c r="A5" s="239"/>
      <c r="B5" s="218" t="s">
        <v>137</v>
      </c>
      <c r="C5" s="219" t="s">
        <v>138</v>
      </c>
      <c r="D5" s="219" t="s">
        <v>137</v>
      </c>
      <c r="E5" s="219" t="s">
        <v>138</v>
      </c>
      <c r="F5" s="219" t="s">
        <v>139</v>
      </c>
      <c r="G5" s="219" t="s">
        <v>137</v>
      </c>
      <c r="H5" s="219" t="s">
        <v>138</v>
      </c>
      <c r="I5" s="219" t="s">
        <v>137</v>
      </c>
      <c r="J5" s="219" t="s">
        <v>138</v>
      </c>
      <c r="K5" s="220" t="s">
        <v>139</v>
      </c>
    </row>
    <row r="6" spans="1:14" s="5" customFormat="1" ht="30" customHeight="1" x14ac:dyDescent="0.15">
      <c r="A6" s="4" t="s">
        <v>451</v>
      </c>
      <c r="B6" s="139">
        <v>296308</v>
      </c>
      <c r="C6" s="140">
        <v>1.0741611207569974</v>
      </c>
      <c r="D6" s="139">
        <v>622182</v>
      </c>
      <c r="E6" s="140">
        <v>-1.2382873823579388</v>
      </c>
      <c r="F6" s="140">
        <v>2.0997813086383088</v>
      </c>
      <c r="G6" s="139">
        <v>2619570</v>
      </c>
      <c r="H6" s="140">
        <v>4.3477949125684887</v>
      </c>
      <c r="I6" s="139">
        <v>5286653</v>
      </c>
      <c r="J6" s="140">
        <v>2.9393278187307743</v>
      </c>
      <c r="K6" s="140">
        <v>2.0181377096240984</v>
      </c>
    </row>
    <row r="7" spans="1:14" s="5" customFormat="1" ht="9.9499999999999993" customHeight="1" x14ac:dyDescent="0.15">
      <c r="A7" s="35" t="s">
        <v>59</v>
      </c>
      <c r="B7" s="139">
        <v>275029</v>
      </c>
      <c r="C7" s="140">
        <v>2.0012387207797246</v>
      </c>
      <c r="D7" s="139">
        <v>579144</v>
      </c>
      <c r="E7" s="140">
        <v>0.32411008309759382</v>
      </c>
      <c r="F7" s="140">
        <v>2.1057561202636812</v>
      </c>
      <c r="G7" s="139">
        <v>2395479</v>
      </c>
      <c r="H7" s="140">
        <v>3.6949579697340482</v>
      </c>
      <c r="I7" s="139">
        <v>4830056</v>
      </c>
      <c r="J7" s="140">
        <v>2.2817458846897836</v>
      </c>
      <c r="K7" s="140">
        <v>2.016321579107978</v>
      </c>
    </row>
    <row r="8" spans="1:14" s="5" customFormat="1" ht="9.9499999999999993" customHeight="1" x14ac:dyDescent="0.15">
      <c r="A8" s="35" t="s">
        <v>154</v>
      </c>
      <c r="B8" s="139">
        <v>21279</v>
      </c>
      <c r="C8" s="140">
        <v>-9.5511349145626099</v>
      </c>
      <c r="D8" s="139">
        <v>43038</v>
      </c>
      <c r="E8" s="140">
        <v>-18.34945930563461</v>
      </c>
      <c r="F8" s="140">
        <v>2.0225574510080362</v>
      </c>
      <c r="G8" s="139">
        <v>224091</v>
      </c>
      <c r="H8" s="140">
        <v>11.877124926984891</v>
      </c>
      <c r="I8" s="139">
        <v>456597</v>
      </c>
      <c r="J8" s="140">
        <v>10.451071982350939</v>
      </c>
      <c r="K8" s="140">
        <v>2.0375517089039721</v>
      </c>
    </row>
    <row r="9" spans="1:14" s="5" customFormat="1" ht="20.100000000000001" customHeight="1" x14ac:dyDescent="0.15">
      <c r="A9" s="35" t="s">
        <v>60</v>
      </c>
      <c r="B9" s="139">
        <v>217637</v>
      </c>
      <c r="C9" s="140">
        <v>1.5889242086886668</v>
      </c>
      <c r="D9" s="139">
        <v>461802</v>
      </c>
      <c r="E9" s="140">
        <v>-0.50479914681834259</v>
      </c>
      <c r="F9" s="140">
        <v>2.1218910387480072</v>
      </c>
      <c r="G9" s="139">
        <v>1908156</v>
      </c>
      <c r="H9" s="140">
        <v>4.9273899136069446</v>
      </c>
      <c r="I9" s="139">
        <v>3861578</v>
      </c>
      <c r="J9" s="140">
        <v>3.1637215130017324</v>
      </c>
      <c r="K9" s="140">
        <v>2.0237223790926948</v>
      </c>
      <c r="M9" s="197"/>
    </row>
    <row r="10" spans="1:14" ht="9.9499999999999993" customHeight="1" x14ac:dyDescent="0.15">
      <c r="A10" s="37" t="s">
        <v>440</v>
      </c>
      <c r="B10" s="141">
        <v>200650</v>
      </c>
      <c r="C10" s="142">
        <v>2.7593694625682446</v>
      </c>
      <c r="D10" s="141">
        <v>429889</v>
      </c>
      <c r="E10" s="142">
        <v>1.4583087489084505</v>
      </c>
      <c r="F10" s="142">
        <v>2.1424819337154251</v>
      </c>
      <c r="G10" s="141">
        <v>1730963</v>
      </c>
      <c r="H10" s="142">
        <v>4.3492440697195605</v>
      </c>
      <c r="I10" s="141">
        <v>3515581</v>
      </c>
      <c r="J10" s="142">
        <v>2.5608553591224705</v>
      </c>
      <c r="K10" s="142">
        <v>2.0309971963583275</v>
      </c>
      <c r="M10" s="45"/>
    </row>
    <row r="11" spans="1:14" ht="9.9499999999999993" customHeight="1" x14ac:dyDescent="0.15">
      <c r="A11" s="37" t="s">
        <v>439</v>
      </c>
      <c r="B11" s="141">
        <v>16987</v>
      </c>
      <c r="C11" s="142">
        <v>-10.458067576827787</v>
      </c>
      <c r="D11" s="141">
        <v>31913</v>
      </c>
      <c r="E11" s="142">
        <v>-21.075800667738349</v>
      </c>
      <c r="F11" s="142">
        <v>1.8786719255901572</v>
      </c>
      <c r="G11" s="141">
        <v>177193</v>
      </c>
      <c r="H11" s="142">
        <v>10.931435153882759</v>
      </c>
      <c r="I11" s="141">
        <v>345997</v>
      </c>
      <c r="J11" s="142">
        <v>9.716668516433856</v>
      </c>
      <c r="K11" s="142">
        <v>1.952656143301372</v>
      </c>
      <c r="M11" s="45"/>
    </row>
    <row r="12" spans="1:14" s="5" customFormat="1" ht="20.100000000000001" customHeight="1" x14ac:dyDescent="0.15">
      <c r="A12" s="35" t="s">
        <v>50</v>
      </c>
      <c r="B12" s="139">
        <v>36662</v>
      </c>
      <c r="C12" s="140">
        <v>0.90829021248485731</v>
      </c>
      <c r="D12" s="139">
        <v>67554</v>
      </c>
      <c r="E12" s="140">
        <v>-5.8087005019520319</v>
      </c>
      <c r="F12" s="140">
        <v>1.8426163329878349</v>
      </c>
      <c r="G12" s="139">
        <v>326351</v>
      </c>
      <c r="H12" s="140">
        <v>6.4242412384110992</v>
      </c>
      <c r="I12" s="139">
        <v>590475</v>
      </c>
      <c r="J12" s="140">
        <v>4.4326968652946874</v>
      </c>
      <c r="K12" s="140">
        <v>1.8093249292939197</v>
      </c>
    </row>
    <row r="13" spans="1:14" ht="9.9499999999999993" customHeight="1" x14ac:dyDescent="0.15">
      <c r="A13" s="37" t="s">
        <v>440</v>
      </c>
      <c r="B13" s="141">
        <v>33813</v>
      </c>
      <c r="C13" s="142">
        <v>1.7268870904660218</v>
      </c>
      <c r="D13" s="141">
        <v>61976</v>
      </c>
      <c r="E13" s="142">
        <v>-4.4185006400271476</v>
      </c>
      <c r="F13" s="142">
        <v>1.8329045041847809</v>
      </c>
      <c r="G13" s="141">
        <v>295104</v>
      </c>
      <c r="H13" s="142">
        <v>5.0270660796714282</v>
      </c>
      <c r="I13" s="141">
        <v>532273</v>
      </c>
      <c r="J13" s="142">
        <v>3.9041682852697619</v>
      </c>
      <c r="K13" s="142">
        <v>1.8036793808284537</v>
      </c>
    </row>
    <row r="14" spans="1:14" ht="9.9499999999999993" customHeight="1" x14ac:dyDescent="0.15">
      <c r="A14" s="37" t="s">
        <v>439</v>
      </c>
      <c r="B14" s="141">
        <v>2849</v>
      </c>
      <c r="C14" s="142">
        <v>-7.8887811186550323</v>
      </c>
      <c r="D14" s="141">
        <v>5578</v>
      </c>
      <c r="E14" s="142">
        <v>-18.912632650094494</v>
      </c>
      <c r="F14" s="142">
        <v>1.9578799578799579</v>
      </c>
      <c r="G14" s="141">
        <v>31247</v>
      </c>
      <c r="H14" s="142">
        <v>21.716266749766277</v>
      </c>
      <c r="I14" s="141">
        <v>58202</v>
      </c>
      <c r="J14" s="142">
        <v>9.5278420745591745</v>
      </c>
      <c r="K14" s="142">
        <v>1.8626428137101161</v>
      </c>
    </row>
    <row r="15" spans="1:14" s="5" customFormat="1" ht="20.100000000000001" customHeight="1" x14ac:dyDescent="0.15">
      <c r="A15" s="35" t="s">
        <v>51</v>
      </c>
      <c r="B15" s="139">
        <v>25946</v>
      </c>
      <c r="C15" s="140">
        <v>-1.8980641258318229</v>
      </c>
      <c r="D15" s="139">
        <v>53621</v>
      </c>
      <c r="E15" s="140">
        <v>-1.6579550664832681</v>
      </c>
      <c r="F15" s="140">
        <v>2.0666384028366607</v>
      </c>
      <c r="G15" s="139">
        <v>236573</v>
      </c>
      <c r="H15" s="140">
        <v>-0.11399956933496469</v>
      </c>
      <c r="I15" s="139">
        <v>478645</v>
      </c>
      <c r="J15" s="140">
        <v>-9.997411943463419E-2</v>
      </c>
      <c r="K15" s="140">
        <v>2.0232444108161118</v>
      </c>
      <c r="M15" s="3"/>
    </row>
    <row r="16" spans="1:14" ht="9.9499999999999993" customHeight="1" x14ac:dyDescent="0.15">
      <c r="A16" s="37" t="s">
        <v>440</v>
      </c>
      <c r="B16" s="141">
        <v>25189</v>
      </c>
      <c r="C16" s="142">
        <v>-1.7589703588143522</v>
      </c>
      <c r="D16" s="141">
        <v>51125</v>
      </c>
      <c r="E16" s="142">
        <v>-2.2410463315295317</v>
      </c>
      <c r="F16" s="142">
        <v>2.0296558021358528</v>
      </c>
      <c r="G16" s="141">
        <v>228072</v>
      </c>
      <c r="H16" s="142">
        <v>-0.1173688359463938</v>
      </c>
      <c r="I16" s="141">
        <v>455960</v>
      </c>
      <c r="J16" s="142">
        <v>-0.39887633086202356</v>
      </c>
      <c r="K16" s="142">
        <v>1.999193237223333</v>
      </c>
    </row>
    <row r="17" spans="1:11" ht="9.9499999999999993" customHeight="1" x14ac:dyDescent="0.15">
      <c r="A17" s="37" t="s">
        <v>439</v>
      </c>
      <c r="B17" s="141">
        <v>757</v>
      </c>
      <c r="C17" s="142">
        <v>-6.3118811881188179</v>
      </c>
      <c r="D17" s="141">
        <v>2496</v>
      </c>
      <c r="E17" s="142">
        <v>12.02872531418312</v>
      </c>
      <c r="F17" s="142">
        <v>3.2972258916776749</v>
      </c>
      <c r="G17" s="141">
        <v>8501</v>
      </c>
      <c r="H17" s="142">
        <v>-2.3521110196398354E-2</v>
      </c>
      <c r="I17" s="141">
        <v>22685</v>
      </c>
      <c r="J17" s="142">
        <v>6.3126816008998077</v>
      </c>
      <c r="K17" s="142">
        <v>2.6685095871073989</v>
      </c>
    </row>
    <row r="18" spans="1:11" s="5" customFormat="1" ht="20.100000000000001" customHeight="1" x14ac:dyDescent="0.15">
      <c r="A18" s="35" t="s">
        <v>52</v>
      </c>
      <c r="B18" s="139">
        <v>16063</v>
      </c>
      <c r="C18" s="140">
        <v>-0.51405920971137675</v>
      </c>
      <c r="D18" s="139">
        <v>39205</v>
      </c>
      <c r="E18" s="140">
        <v>-0.97997120703153939</v>
      </c>
      <c r="F18" s="140">
        <v>2.4407022349498848</v>
      </c>
      <c r="G18" s="139">
        <v>148490</v>
      </c>
      <c r="H18" s="140">
        <v>7.4808429764317452E-2</v>
      </c>
      <c r="I18" s="139">
        <v>355955</v>
      </c>
      <c r="J18" s="140">
        <v>2.2838621062220028</v>
      </c>
      <c r="K18" s="140">
        <v>2.3971647922419019</v>
      </c>
    </row>
    <row r="19" spans="1:11" ht="9.9499999999999993" customHeight="1" x14ac:dyDescent="0.15">
      <c r="A19" s="37" t="s">
        <v>440</v>
      </c>
      <c r="B19" s="141">
        <v>15377</v>
      </c>
      <c r="C19" s="142">
        <v>-0.74231861605990446</v>
      </c>
      <c r="D19" s="141">
        <v>36154</v>
      </c>
      <c r="E19" s="142">
        <v>-0.74399450926561883</v>
      </c>
      <c r="F19" s="142">
        <v>2.3511738310463679</v>
      </c>
      <c r="G19" s="141">
        <v>141340</v>
      </c>
      <c r="H19" s="142">
        <v>-0.4542733387329605</v>
      </c>
      <c r="I19" s="141">
        <v>326242</v>
      </c>
      <c r="J19" s="142">
        <v>0.55355898978567097</v>
      </c>
      <c r="K19" s="142">
        <v>2.3082071600396206</v>
      </c>
    </row>
    <row r="20" spans="1:11" ht="9.9499999999999993" customHeight="1" x14ac:dyDescent="0.15">
      <c r="A20" s="37" t="s">
        <v>439</v>
      </c>
      <c r="B20" s="141">
        <v>686</v>
      </c>
      <c r="C20" s="142">
        <v>4.8929663608562635</v>
      </c>
      <c r="D20" s="141">
        <v>3051</v>
      </c>
      <c r="E20" s="142">
        <v>-3.693181818181813</v>
      </c>
      <c r="F20" s="142">
        <v>4.4475218658892128</v>
      </c>
      <c r="G20" s="141">
        <v>7150</v>
      </c>
      <c r="H20" s="142">
        <v>11.823584610572411</v>
      </c>
      <c r="I20" s="141">
        <v>29713</v>
      </c>
      <c r="J20" s="142">
        <v>26.110946054921271</v>
      </c>
      <c r="K20" s="142">
        <v>4.1556643356643352</v>
      </c>
    </row>
    <row r="21" spans="1:11" s="5" customFormat="1" ht="15" customHeight="1" x14ac:dyDescent="0.15">
      <c r="A21" s="4" t="s">
        <v>450</v>
      </c>
      <c r="B21" s="143"/>
      <c r="C21" s="143"/>
      <c r="D21" s="143"/>
      <c r="E21" s="143"/>
      <c r="F21" s="143"/>
      <c r="G21" s="143"/>
      <c r="H21" s="143"/>
      <c r="I21" s="143"/>
      <c r="J21" s="143"/>
      <c r="K21" s="143"/>
    </row>
    <row r="22" spans="1:11" s="5" customFormat="1" ht="9.9499999999999993" customHeight="1" x14ac:dyDescent="0.15">
      <c r="A22" s="38" t="s">
        <v>449</v>
      </c>
      <c r="B22" s="139">
        <v>36376</v>
      </c>
      <c r="C22" s="140">
        <v>-4.5374622752919578</v>
      </c>
      <c r="D22" s="139">
        <v>107020</v>
      </c>
      <c r="E22" s="140">
        <v>-5.1476583826709685</v>
      </c>
      <c r="F22" s="140">
        <v>2.9420497031009458</v>
      </c>
      <c r="G22" s="139">
        <v>377064</v>
      </c>
      <c r="H22" s="140">
        <v>0.33154345986621081</v>
      </c>
      <c r="I22" s="139">
        <v>1077317</v>
      </c>
      <c r="J22" s="140">
        <v>-0.21525673811943591</v>
      </c>
      <c r="K22" s="140">
        <v>2.8571197462499733</v>
      </c>
    </row>
    <row r="23" spans="1:11" s="5" customFormat="1" ht="9.9499999999999993" customHeight="1" x14ac:dyDescent="0.15">
      <c r="A23" s="35" t="s">
        <v>59</v>
      </c>
      <c r="B23" s="139">
        <v>34986</v>
      </c>
      <c r="C23" s="140">
        <v>-4.4881244881244839</v>
      </c>
      <c r="D23" s="139">
        <v>101087</v>
      </c>
      <c r="E23" s="140">
        <v>-4.2736742424242493</v>
      </c>
      <c r="F23" s="140">
        <v>2.8893557422969187</v>
      </c>
      <c r="G23" s="139">
        <v>365914</v>
      </c>
      <c r="H23" s="140">
        <v>0.4289819432360531</v>
      </c>
      <c r="I23" s="139">
        <v>1031224</v>
      </c>
      <c r="J23" s="140">
        <v>0.13400087780284764</v>
      </c>
      <c r="K23" s="140">
        <v>2.8182141158851532</v>
      </c>
    </row>
    <row r="24" spans="1:11" s="5" customFormat="1" ht="9.9499999999999993" customHeight="1" x14ac:dyDescent="0.15">
      <c r="A24" s="35" t="s">
        <v>154</v>
      </c>
      <c r="B24" s="139">
        <v>1390</v>
      </c>
      <c r="C24" s="140">
        <v>-5.7627118644067821</v>
      </c>
      <c r="D24" s="139">
        <v>5933</v>
      </c>
      <c r="E24" s="140">
        <v>-17.916436081903711</v>
      </c>
      <c r="F24" s="140">
        <v>4.2683453237410074</v>
      </c>
      <c r="G24" s="139">
        <v>11150</v>
      </c>
      <c r="H24" s="140">
        <v>-2.7644545216708849</v>
      </c>
      <c r="I24" s="139">
        <v>46093</v>
      </c>
      <c r="J24" s="140">
        <v>-7.4381990882984894</v>
      </c>
      <c r="K24" s="140">
        <v>4.1339013452914797</v>
      </c>
    </row>
    <row r="25" spans="1:11" s="5" customFormat="1" ht="20.100000000000001" customHeight="1" x14ac:dyDescent="0.15">
      <c r="A25" s="35" t="s">
        <v>61</v>
      </c>
      <c r="B25" s="139">
        <v>2836</v>
      </c>
      <c r="C25" s="140">
        <v>-3.5248501938667687E-2</v>
      </c>
      <c r="D25" s="139">
        <v>9056</v>
      </c>
      <c r="E25" s="140">
        <v>-3.6698223593234758</v>
      </c>
      <c r="F25" s="140">
        <v>3.1932299012693934</v>
      </c>
      <c r="G25" s="139">
        <v>27169</v>
      </c>
      <c r="H25" s="140">
        <v>-3.4231480164936698</v>
      </c>
      <c r="I25" s="139">
        <v>79250</v>
      </c>
      <c r="J25" s="140">
        <v>-6.9529892452918745</v>
      </c>
      <c r="K25" s="140">
        <v>2.9169273804703892</v>
      </c>
    </row>
    <row r="26" spans="1:11" ht="9.9499999999999993" customHeight="1" x14ac:dyDescent="0.15">
      <c r="A26" s="37" t="s">
        <v>440</v>
      </c>
      <c r="B26" s="141">
        <v>2819</v>
      </c>
      <c r="C26" s="142">
        <v>-0.45903954802260216</v>
      </c>
      <c r="D26" s="141">
        <v>9007</v>
      </c>
      <c r="E26" s="142">
        <v>-4.0379288301726035</v>
      </c>
      <c r="F26" s="142">
        <v>3.1951046470379567</v>
      </c>
      <c r="G26" s="141">
        <v>27020</v>
      </c>
      <c r="H26" s="142">
        <v>-3.6067211301773057</v>
      </c>
      <c r="I26" s="141">
        <v>78608</v>
      </c>
      <c r="J26" s="142">
        <v>-7.3914375250347604</v>
      </c>
      <c r="K26" s="142">
        <v>2.9092524056254625</v>
      </c>
    </row>
    <row r="27" spans="1:11" ht="9.9499999999999993" customHeight="1" x14ac:dyDescent="0.15">
      <c r="A27" s="37" t="s">
        <v>439</v>
      </c>
      <c r="B27" s="141">
        <v>17</v>
      </c>
      <c r="C27" s="142">
        <v>240</v>
      </c>
      <c r="D27" s="141">
        <v>49</v>
      </c>
      <c r="E27" s="142">
        <v>226.66666666666669</v>
      </c>
      <c r="F27" s="142">
        <v>2.8823529411764706</v>
      </c>
      <c r="G27" s="141">
        <v>149</v>
      </c>
      <c r="H27" s="142">
        <v>47.524752475247539</v>
      </c>
      <c r="I27" s="141">
        <v>642</v>
      </c>
      <c r="J27" s="142">
        <v>121.37931034482759</v>
      </c>
      <c r="K27" s="142">
        <v>4.3087248322147653</v>
      </c>
    </row>
    <row r="28" spans="1:11" ht="15" customHeight="1" x14ac:dyDescent="0.15">
      <c r="A28" s="35" t="s">
        <v>448</v>
      </c>
      <c r="B28" s="143"/>
      <c r="C28" s="143"/>
      <c r="D28" s="143"/>
      <c r="E28" s="143"/>
      <c r="F28" s="143"/>
      <c r="G28" s="143"/>
      <c r="H28" s="143"/>
      <c r="I28" s="143"/>
      <c r="J28" s="143"/>
      <c r="K28" s="143"/>
    </row>
    <row r="29" spans="1:11" s="5" customFormat="1" ht="9.9499999999999993" customHeight="1" x14ac:dyDescent="0.15">
      <c r="A29" s="196" t="s">
        <v>447</v>
      </c>
      <c r="B29" s="139">
        <v>11922</v>
      </c>
      <c r="C29" s="140">
        <v>2.8379194341412983</v>
      </c>
      <c r="D29" s="139">
        <v>40617</v>
      </c>
      <c r="E29" s="140">
        <v>-0.14013866351969284</v>
      </c>
      <c r="F29" s="140">
        <v>3.4068948163059889</v>
      </c>
      <c r="G29" s="139">
        <v>110409</v>
      </c>
      <c r="H29" s="140">
        <v>6.4449886236550782</v>
      </c>
      <c r="I29" s="139">
        <v>376919</v>
      </c>
      <c r="J29" s="140">
        <v>3.3543925459162125</v>
      </c>
      <c r="K29" s="140">
        <v>3.4138430743870516</v>
      </c>
    </row>
    <row r="30" spans="1:11" ht="9.9499999999999993" customHeight="1" x14ac:dyDescent="0.15">
      <c r="A30" s="37" t="s">
        <v>440</v>
      </c>
      <c r="B30" s="141">
        <v>11579</v>
      </c>
      <c r="C30" s="142">
        <v>4.2120421204212022</v>
      </c>
      <c r="D30" s="141">
        <v>38675</v>
      </c>
      <c r="E30" s="142">
        <v>2.5508445363667676</v>
      </c>
      <c r="F30" s="142">
        <v>3.3400984540979359</v>
      </c>
      <c r="G30" s="141">
        <v>107223</v>
      </c>
      <c r="H30" s="142">
        <v>6.537960911340079</v>
      </c>
      <c r="I30" s="141">
        <v>358191</v>
      </c>
      <c r="J30" s="142">
        <v>3.5862806905925595</v>
      </c>
      <c r="K30" s="142">
        <v>3.3406172183206961</v>
      </c>
    </row>
    <row r="31" spans="1:11" ht="9.9499999999999993" customHeight="1" x14ac:dyDescent="0.15">
      <c r="A31" s="37" t="s">
        <v>439</v>
      </c>
      <c r="B31" s="141">
        <v>343</v>
      </c>
      <c r="C31" s="142">
        <v>-28.838174273858925</v>
      </c>
      <c r="D31" s="141">
        <v>1942</v>
      </c>
      <c r="E31" s="142">
        <v>-34.414049307666332</v>
      </c>
      <c r="F31" s="142">
        <v>5.6618075801749272</v>
      </c>
      <c r="G31" s="141">
        <v>3186</v>
      </c>
      <c r="H31" s="142">
        <v>3.4079844206426486</v>
      </c>
      <c r="I31" s="141">
        <v>18728</v>
      </c>
      <c r="J31" s="142">
        <v>-0.8890770533446215</v>
      </c>
      <c r="K31" s="142">
        <v>5.8782172002510986</v>
      </c>
    </row>
    <row r="32" spans="1:11" s="5" customFormat="1" ht="20.100000000000001" customHeight="1" x14ac:dyDescent="0.15">
      <c r="A32" s="35" t="s">
        <v>446</v>
      </c>
      <c r="B32" s="139">
        <v>21618</v>
      </c>
      <c r="C32" s="140">
        <v>-8.688489968321008</v>
      </c>
      <c r="D32" s="139">
        <v>57347</v>
      </c>
      <c r="E32" s="140">
        <v>-8.6147275827450471</v>
      </c>
      <c r="F32" s="140">
        <v>2.652743084466648</v>
      </c>
      <c r="G32" s="139">
        <v>239486</v>
      </c>
      <c r="H32" s="140">
        <v>-1.8347119633385489</v>
      </c>
      <c r="I32" s="139">
        <v>621148</v>
      </c>
      <c r="J32" s="140">
        <v>-1.3711071908895605</v>
      </c>
      <c r="K32" s="140">
        <v>2.5936714463475945</v>
      </c>
    </row>
    <row r="33" spans="1:11" ht="9.9499999999999993" customHeight="1" x14ac:dyDescent="0.15">
      <c r="A33" s="37" t="s">
        <v>440</v>
      </c>
      <c r="B33" s="141">
        <v>20588</v>
      </c>
      <c r="C33" s="142">
        <v>-9.2519945343148038</v>
      </c>
      <c r="D33" s="141">
        <v>53405</v>
      </c>
      <c r="E33" s="142">
        <v>-8.7109622057742655</v>
      </c>
      <c r="F33" s="142">
        <v>2.5939867884204393</v>
      </c>
      <c r="G33" s="141">
        <v>231671</v>
      </c>
      <c r="H33" s="142">
        <v>-1.6997840264429698</v>
      </c>
      <c r="I33" s="141">
        <v>594425</v>
      </c>
      <c r="J33" s="142">
        <v>-0.79225998544657728</v>
      </c>
      <c r="K33" s="142">
        <v>2.5658153156847425</v>
      </c>
    </row>
    <row r="34" spans="1:11" ht="9.9499999999999993" customHeight="1" x14ac:dyDescent="0.15">
      <c r="A34" s="37" t="s">
        <v>439</v>
      </c>
      <c r="B34" s="141">
        <v>1030</v>
      </c>
      <c r="C34" s="142">
        <v>4.2510121457489873</v>
      </c>
      <c r="D34" s="141">
        <v>3942</v>
      </c>
      <c r="E34" s="142">
        <v>-7.2906867356538072</v>
      </c>
      <c r="F34" s="142">
        <v>3.8271844660194176</v>
      </c>
      <c r="G34" s="141">
        <v>7815</v>
      </c>
      <c r="H34" s="142">
        <v>-5.6729028364514136</v>
      </c>
      <c r="I34" s="141">
        <v>26723</v>
      </c>
      <c r="J34" s="142">
        <v>-12.701316520205154</v>
      </c>
      <c r="K34" s="142">
        <v>3.4194497760716569</v>
      </c>
    </row>
    <row r="35" spans="1:11" s="5" customFormat="1" ht="20.100000000000001" customHeight="1" x14ac:dyDescent="0.15">
      <c r="A35" s="4" t="s">
        <v>445</v>
      </c>
      <c r="B35" s="139">
        <v>7704</v>
      </c>
      <c r="C35" s="140">
        <v>17.56447428658629</v>
      </c>
      <c r="D35" s="139">
        <v>20385</v>
      </c>
      <c r="E35" s="140">
        <v>10.511764068090642</v>
      </c>
      <c r="F35" s="140">
        <v>2.6460280373831777</v>
      </c>
      <c r="G35" s="139">
        <v>187797</v>
      </c>
      <c r="H35" s="140">
        <v>4.0588013653087529</v>
      </c>
      <c r="I35" s="139">
        <v>569240</v>
      </c>
      <c r="J35" s="140">
        <v>2.8719720682102405</v>
      </c>
      <c r="K35" s="140">
        <v>3.0311453324600501</v>
      </c>
    </row>
    <row r="36" spans="1:11" s="5" customFormat="1" ht="9.9499999999999993" customHeight="1" x14ac:dyDescent="0.15">
      <c r="A36" s="35" t="s">
        <v>59</v>
      </c>
      <c r="B36" s="139">
        <v>7215</v>
      </c>
      <c r="C36" s="140">
        <v>14.68764902241297</v>
      </c>
      <c r="D36" s="139">
        <v>19101</v>
      </c>
      <c r="E36" s="140">
        <v>6.7870520489741182</v>
      </c>
      <c r="F36" s="140">
        <v>2.6474012474012474</v>
      </c>
      <c r="G36" s="139">
        <v>172381</v>
      </c>
      <c r="H36" s="140">
        <v>3.9648506999101301</v>
      </c>
      <c r="I36" s="139">
        <v>528609</v>
      </c>
      <c r="J36" s="140">
        <v>3.1074085488357213</v>
      </c>
      <c r="K36" s="140">
        <v>3.0665154512388257</v>
      </c>
    </row>
    <row r="37" spans="1:11" s="5" customFormat="1" ht="9.9499999999999993" customHeight="1" x14ac:dyDescent="0.15">
      <c r="A37" s="35" t="s">
        <v>154</v>
      </c>
      <c r="B37" s="139">
        <v>489</v>
      </c>
      <c r="C37" s="140">
        <v>86.641221374045813</v>
      </c>
      <c r="D37" s="139">
        <v>1284</v>
      </c>
      <c r="E37" s="140">
        <v>129.695885509839</v>
      </c>
      <c r="F37" s="140">
        <v>2.6257668711656441</v>
      </c>
      <c r="G37" s="139">
        <v>15416</v>
      </c>
      <c r="H37" s="140">
        <v>5.1210364814183436</v>
      </c>
      <c r="I37" s="139">
        <v>40631</v>
      </c>
      <c r="J37" s="140">
        <v>-9.5893779198419793E-2</v>
      </c>
      <c r="K37" s="140">
        <v>2.6356382978723403</v>
      </c>
    </row>
    <row r="38" spans="1:11" s="5" customFormat="1" ht="15" customHeight="1" x14ac:dyDescent="0.15">
      <c r="A38" s="4" t="s">
        <v>444</v>
      </c>
      <c r="B38" s="143"/>
      <c r="C38" s="143"/>
      <c r="D38" s="143"/>
      <c r="E38" s="143"/>
      <c r="F38" s="143"/>
      <c r="G38" s="143"/>
      <c r="H38" s="143"/>
      <c r="I38" s="143"/>
      <c r="J38" s="143"/>
      <c r="K38" s="143"/>
    </row>
    <row r="39" spans="1:11" s="5" customFormat="1" ht="9.9499999999999993" customHeight="1" x14ac:dyDescent="0.15">
      <c r="A39" s="38" t="s">
        <v>443</v>
      </c>
      <c r="B39" s="139">
        <v>15660</v>
      </c>
      <c r="C39" s="140">
        <v>-0.12118119778047287</v>
      </c>
      <c r="D39" s="139">
        <v>176076</v>
      </c>
      <c r="E39" s="140">
        <v>-0.28711710640321542</v>
      </c>
      <c r="F39" s="140">
        <v>11.24367816091954</v>
      </c>
      <c r="G39" s="139">
        <v>160318</v>
      </c>
      <c r="H39" s="140">
        <v>2.1289878707573138</v>
      </c>
      <c r="I39" s="139">
        <v>1681566</v>
      </c>
      <c r="J39" s="140">
        <v>-0.61120380730146451</v>
      </c>
      <c r="K39" s="140">
        <v>10.488940730298532</v>
      </c>
    </row>
    <row r="40" spans="1:11" s="5" customFormat="1" ht="9.9499999999999993" customHeight="1" x14ac:dyDescent="0.15">
      <c r="A40" s="35" t="s">
        <v>59</v>
      </c>
      <c r="B40" s="139">
        <v>15360</v>
      </c>
      <c r="C40" s="140">
        <v>-1.4500192480431195</v>
      </c>
      <c r="D40" s="139">
        <v>175163</v>
      </c>
      <c r="E40" s="140">
        <v>-0.57950778731326125</v>
      </c>
      <c r="F40" s="140">
        <v>11.403841145833333</v>
      </c>
      <c r="G40" s="139">
        <v>158036</v>
      </c>
      <c r="H40" s="140">
        <v>2.0469308950964091</v>
      </c>
      <c r="I40" s="139">
        <v>1669347</v>
      </c>
      <c r="J40" s="140">
        <v>-0.47178135769051721</v>
      </c>
      <c r="K40" s="140">
        <v>10.563080563922144</v>
      </c>
    </row>
    <row r="41" spans="1:11" s="5" customFormat="1" ht="9.9499999999999993" customHeight="1" x14ac:dyDescent="0.15">
      <c r="A41" s="35" t="s">
        <v>154</v>
      </c>
      <c r="B41" s="139">
        <v>300</v>
      </c>
      <c r="C41" s="140">
        <v>222.58064516129031</v>
      </c>
      <c r="D41" s="139">
        <v>913</v>
      </c>
      <c r="E41" s="140">
        <v>128.82205513784461</v>
      </c>
      <c r="F41" s="140">
        <v>3.0433333333333334</v>
      </c>
      <c r="G41" s="139">
        <v>2282</v>
      </c>
      <c r="H41" s="140">
        <v>8.151658767772517</v>
      </c>
      <c r="I41" s="139">
        <v>12219</v>
      </c>
      <c r="J41" s="140">
        <v>-16.576773400696382</v>
      </c>
      <c r="K41" s="140">
        <v>5.3545135845749341</v>
      </c>
    </row>
    <row r="42" spans="1:11" ht="15" customHeight="1" x14ac:dyDescent="0.15">
      <c r="A42" s="35" t="s">
        <v>442</v>
      </c>
      <c r="B42" s="143"/>
      <c r="C42" s="143"/>
      <c r="D42" s="143"/>
      <c r="E42" s="143"/>
      <c r="F42" s="143"/>
      <c r="G42" s="143"/>
      <c r="H42" s="143"/>
      <c r="I42" s="143"/>
      <c r="J42" s="143"/>
      <c r="K42" s="143"/>
    </row>
    <row r="43" spans="1:11" s="5" customFormat="1" ht="9.9499999999999993" customHeight="1" x14ac:dyDescent="0.15">
      <c r="A43" s="196" t="s">
        <v>441</v>
      </c>
      <c r="B43" s="139">
        <v>6729</v>
      </c>
      <c r="C43" s="140">
        <v>-0.17801513128615909</v>
      </c>
      <c r="D43" s="139">
        <v>152243</v>
      </c>
      <c r="E43" s="140">
        <v>0.32289312237649881</v>
      </c>
      <c r="F43" s="140">
        <v>22.624907118442561</v>
      </c>
      <c r="G43" s="139">
        <v>65556</v>
      </c>
      <c r="H43" s="140">
        <v>-1.1445374349694646</v>
      </c>
      <c r="I43" s="139">
        <v>1427931</v>
      </c>
      <c r="J43" s="140">
        <v>-1.4819813013699985</v>
      </c>
      <c r="K43" s="140">
        <v>21.781850631521142</v>
      </c>
    </row>
    <row r="44" spans="1:11" ht="9.9499999999999993" customHeight="1" x14ac:dyDescent="0.15">
      <c r="A44" s="37" t="s">
        <v>440</v>
      </c>
      <c r="B44" s="141">
        <v>6729</v>
      </c>
      <c r="C44" s="142">
        <v>-0.17801513128615909</v>
      </c>
      <c r="D44" s="141">
        <v>152234</v>
      </c>
      <c r="E44" s="142">
        <v>0.31696243237365707</v>
      </c>
      <c r="F44" s="142">
        <v>22.623569624015456</v>
      </c>
      <c r="G44" s="141">
        <v>65536</v>
      </c>
      <c r="H44" s="142">
        <v>-1.0926652580742484</v>
      </c>
      <c r="I44" s="141">
        <v>1427539</v>
      </c>
      <c r="J44" s="142">
        <v>-1.3227573573884968</v>
      </c>
      <c r="K44" s="142">
        <v>21.782516479492188</v>
      </c>
    </row>
    <row r="45" spans="1:11" ht="9.9499999999999993" customHeight="1" x14ac:dyDescent="0.15">
      <c r="A45" s="37" t="s">
        <v>439</v>
      </c>
      <c r="B45" s="141">
        <v>0</v>
      </c>
      <c r="C45" s="142">
        <v>0</v>
      </c>
      <c r="D45" s="141">
        <v>9</v>
      </c>
      <c r="E45" s="145" t="s">
        <v>499</v>
      </c>
      <c r="F45" s="142">
        <v>0</v>
      </c>
      <c r="G45" s="141">
        <v>20</v>
      </c>
      <c r="H45" s="142">
        <v>-63.636363636363633</v>
      </c>
      <c r="I45" s="141">
        <v>392</v>
      </c>
      <c r="J45" s="142">
        <v>-85.672514619883046</v>
      </c>
      <c r="K45" s="142">
        <v>19.600000000000001</v>
      </c>
    </row>
    <row r="46" spans="1:11" s="5" customFormat="1" ht="20.100000000000001" customHeight="1" x14ac:dyDescent="0.15">
      <c r="A46" s="35" t="s">
        <v>37</v>
      </c>
      <c r="B46" s="139">
        <v>8931</v>
      </c>
      <c r="C46" s="140">
        <v>-7.8317296934443448E-2</v>
      </c>
      <c r="D46" s="139">
        <v>23833</v>
      </c>
      <c r="E46" s="140">
        <v>-4.0153040676600824</v>
      </c>
      <c r="F46" s="140">
        <v>2.668570148919494</v>
      </c>
      <c r="G46" s="139">
        <v>94762</v>
      </c>
      <c r="H46" s="140">
        <v>4.5234444799858835</v>
      </c>
      <c r="I46" s="139">
        <v>253635</v>
      </c>
      <c r="J46" s="140">
        <v>4.5934778305621506</v>
      </c>
      <c r="K46" s="140">
        <v>2.6765475612587326</v>
      </c>
    </row>
    <row r="47" spans="1:11" ht="9.9499999999999993" customHeight="1" x14ac:dyDescent="0.15">
      <c r="A47" s="37" t="s">
        <v>440</v>
      </c>
      <c r="B47" s="141">
        <v>8631</v>
      </c>
      <c r="C47" s="142">
        <v>-2.41944601469757</v>
      </c>
      <c r="D47" s="141">
        <v>22929</v>
      </c>
      <c r="E47" s="142">
        <v>-6.1479268142933137</v>
      </c>
      <c r="F47" s="142">
        <v>2.6565867222801529</v>
      </c>
      <c r="G47" s="141">
        <v>92500</v>
      </c>
      <c r="H47" s="142">
        <v>4.3947362481096093</v>
      </c>
      <c r="I47" s="141">
        <v>241808</v>
      </c>
      <c r="J47" s="142">
        <v>4.8671856365331649</v>
      </c>
      <c r="K47" s="142">
        <v>2.6141405405405407</v>
      </c>
    </row>
    <row r="48" spans="1:11" ht="9.9499999999999993" customHeight="1" x14ac:dyDescent="0.15">
      <c r="A48" s="37" t="s">
        <v>439</v>
      </c>
      <c r="B48" s="141">
        <v>300</v>
      </c>
      <c r="C48" s="142">
        <v>222.58064516129031</v>
      </c>
      <c r="D48" s="141">
        <v>904</v>
      </c>
      <c r="E48" s="142">
        <v>126.56641604010025</v>
      </c>
      <c r="F48" s="142">
        <v>3.0133333333333332</v>
      </c>
      <c r="G48" s="141">
        <v>2262</v>
      </c>
      <c r="H48" s="142">
        <v>10.072992700729927</v>
      </c>
      <c r="I48" s="141">
        <v>11827</v>
      </c>
      <c r="J48" s="142">
        <v>-0.70523045923935967</v>
      </c>
      <c r="K48" s="142">
        <v>5.2285587975243146</v>
      </c>
    </row>
    <row r="49" spans="1:11" s="5" customFormat="1" ht="30" customHeight="1" x14ac:dyDescent="0.15">
      <c r="A49" s="29" t="s">
        <v>62</v>
      </c>
      <c r="B49" s="139">
        <v>356048</v>
      </c>
      <c r="C49" s="140">
        <v>0.72193178989294893</v>
      </c>
      <c r="D49" s="139">
        <v>925663</v>
      </c>
      <c r="E49" s="140">
        <v>-1.2984091102959923</v>
      </c>
      <c r="F49" s="140">
        <v>2.5998264278973622</v>
      </c>
      <c r="G49" s="139">
        <v>3344749</v>
      </c>
      <c r="H49" s="140">
        <v>3.75535721819233</v>
      </c>
      <c r="I49" s="139">
        <v>8614776</v>
      </c>
      <c r="J49" s="140">
        <v>1.8223543169663969</v>
      </c>
      <c r="K49" s="140">
        <v>2.575612101236894</v>
      </c>
    </row>
    <row r="50" spans="1:11" s="5" customFormat="1" ht="9.9499999999999993" customHeight="1" x14ac:dyDescent="0.15">
      <c r="A50" s="35" t="s">
        <v>59</v>
      </c>
      <c r="B50" s="139">
        <v>332590</v>
      </c>
      <c r="C50" s="140">
        <v>1.3561284817455999</v>
      </c>
      <c r="D50" s="139">
        <v>874495</v>
      </c>
      <c r="E50" s="140">
        <v>-0.27926526665328311</v>
      </c>
      <c r="F50" s="140">
        <v>2.6293484470368922</v>
      </c>
      <c r="G50" s="139">
        <v>3091810</v>
      </c>
      <c r="H50" s="140">
        <v>3.2273896589313722</v>
      </c>
      <c r="I50" s="139">
        <v>8059236</v>
      </c>
      <c r="J50" s="140">
        <v>1.4750405025782243</v>
      </c>
      <c r="K50" s="140">
        <v>2.6066401234228493</v>
      </c>
    </row>
    <row r="51" spans="1:11" s="5" customFormat="1" ht="9.9499999999999993" customHeight="1" x14ac:dyDescent="0.15">
      <c r="A51" s="35" t="s">
        <v>154</v>
      </c>
      <c r="B51" s="139">
        <v>23458</v>
      </c>
      <c r="C51" s="140">
        <v>-7.4854077930272922</v>
      </c>
      <c r="D51" s="139">
        <v>51168</v>
      </c>
      <c r="E51" s="140">
        <v>-15.974776668418286</v>
      </c>
      <c r="F51" s="140">
        <v>2.1812601244777903</v>
      </c>
      <c r="G51" s="139">
        <v>252939</v>
      </c>
      <c r="H51" s="140">
        <v>10.674577650595296</v>
      </c>
      <c r="I51" s="139">
        <v>555540</v>
      </c>
      <c r="J51" s="140">
        <v>7.1422372311270692</v>
      </c>
      <c r="K51" s="140">
        <v>2.1963398289706215</v>
      </c>
    </row>
    <row r="52" spans="1:11" ht="33" customHeight="1" x14ac:dyDescent="0.15">
      <c r="A52" s="30" t="s">
        <v>63</v>
      </c>
      <c r="B52" s="141">
        <v>348344</v>
      </c>
      <c r="C52" s="142">
        <v>0.40381273004499008</v>
      </c>
      <c r="D52" s="141">
        <v>905278</v>
      </c>
      <c r="E52" s="142">
        <v>-1.5353591604905006</v>
      </c>
      <c r="F52" s="142">
        <v>2.5988046299060699</v>
      </c>
      <c r="G52" s="141">
        <v>3156952</v>
      </c>
      <c r="H52" s="142">
        <v>3.7373620538272689</v>
      </c>
      <c r="I52" s="141">
        <v>8045536</v>
      </c>
      <c r="J52" s="142">
        <v>1.7489022094418232</v>
      </c>
      <c r="K52" s="142">
        <v>2.5485138830112084</v>
      </c>
    </row>
    <row r="53" spans="1:11" ht="9.9499999999999993" customHeight="1" x14ac:dyDescent="0.15">
      <c r="A53" s="37" t="s">
        <v>59</v>
      </c>
      <c r="B53" s="141">
        <v>325375</v>
      </c>
      <c r="C53" s="142">
        <v>1.095544805172608</v>
      </c>
      <c r="D53" s="141">
        <v>855394</v>
      </c>
      <c r="E53" s="142">
        <v>-0.42639778268497253</v>
      </c>
      <c r="F53" s="142">
        <v>2.6289481367652709</v>
      </c>
      <c r="G53" s="141">
        <v>2919429</v>
      </c>
      <c r="H53" s="142">
        <v>3.1841724106487135</v>
      </c>
      <c r="I53" s="141">
        <v>7530627</v>
      </c>
      <c r="J53" s="142">
        <v>1.3623963898070457</v>
      </c>
      <c r="K53" s="142">
        <v>2.5794862625533965</v>
      </c>
    </row>
    <row r="54" spans="1:11" ht="9.9499999999999993" customHeight="1" x14ac:dyDescent="0.15">
      <c r="A54" s="37" t="s">
        <v>154</v>
      </c>
      <c r="B54" s="141">
        <v>22969</v>
      </c>
      <c r="C54" s="142">
        <v>-8.4681597194548459</v>
      </c>
      <c r="D54" s="141">
        <v>49884</v>
      </c>
      <c r="E54" s="142">
        <v>-17.324361502892089</v>
      </c>
      <c r="F54" s="142">
        <v>2.1717967695589708</v>
      </c>
      <c r="G54" s="141">
        <v>237523</v>
      </c>
      <c r="H54" s="142">
        <v>11.055368013540431</v>
      </c>
      <c r="I54" s="141">
        <v>514909</v>
      </c>
      <c r="J54" s="142">
        <v>7.7582941463302291</v>
      </c>
      <c r="K54" s="142">
        <v>2.1678279577135688</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6" t="s">
        <v>42</v>
      </c>
      <c r="B1" s="236"/>
      <c r="C1" s="236"/>
      <c r="D1" s="236"/>
      <c r="E1" s="236"/>
      <c r="F1" s="236"/>
      <c r="G1" s="236"/>
      <c r="H1" s="236"/>
      <c r="I1" s="236"/>
      <c r="J1" s="236"/>
      <c r="K1" s="236"/>
    </row>
    <row r="2" spans="1:11" s="14" customFormat="1" ht="9.9499999999999993" customHeight="1" x14ac:dyDescent="0.2">
      <c r="A2" s="253" t="s">
        <v>153</v>
      </c>
      <c r="B2" s="248" t="s">
        <v>491</v>
      </c>
      <c r="C2" s="244"/>
      <c r="D2" s="244"/>
      <c r="E2" s="244"/>
      <c r="F2" s="244"/>
      <c r="G2" s="249" t="s">
        <v>492</v>
      </c>
      <c r="H2" s="250"/>
      <c r="I2" s="250"/>
      <c r="J2" s="250"/>
      <c r="K2" s="250"/>
    </row>
    <row r="3" spans="1:11" s="14" customFormat="1" ht="9.9499999999999993" customHeight="1" x14ac:dyDescent="0.2">
      <c r="A3" s="254"/>
      <c r="B3" s="243" t="s">
        <v>135</v>
      </c>
      <c r="C3" s="245"/>
      <c r="D3" s="256" t="s">
        <v>133</v>
      </c>
      <c r="E3" s="256"/>
      <c r="F3" s="251" t="s">
        <v>57</v>
      </c>
      <c r="G3" s="256" t="s">
        <v>135</v>
      </c>
      <c r="H3" s="256"/>
      <c r="I3" s="256" t="s">
        <v>133</v>
      </c>
      <c r="J3" s="256"/>
      <c r="K3" s="257" t="s">
        <v>57</v>
      </c>
    </row>
    <row r="4" spans="1:11" s="14" customFormat="1" ht="45" customHeight="1" x14ac:dyDescent="0.2">
      <c r="A4" s="254"/>
      <c r="B4" s="15" t="s">
        <v>136</v>
      </c>
      <c r="C4" s="16" t="s">
        <v>152</v>
      </c>
      <c r="D4" s="16" t="s">
        <v>136</v>
      </c>
      <c r="E4" s="16" t="s">
        <v>152</v>
      </c>
      <c r="F4" s="252"/>
      <c r="G4" s="16" t="s">
        <v>136</v>
      </c>
      <c r="H4" s="16" t="s">
        <v>155</v>
      </c>
      <c r="I4" s="16" t="s">
        <v>136</v>
      </c>
      <c r="J4" s="16" t="s">
        <v>155</v>
      </c>
      <c r="K4" s="257"/>
    </row>
    <row r="5" spans="1:11" s="14" customFormat="1" ht="9.9499999999999993" customHeight="1" x14ac:dyDescent="0.2">
      <c r="A5" s="255"/>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543</v>
      </c>
      <c r="B6" s="139">
        <v>348344</v>
      </c>
      <c r="C6" s="140">
        <v>0.40381273004499008</v>
      </c>
      <c r="D6" s="139">
        <v>905278</v>
      </c>
      <c r="E6" s="140">
        <v>-1.5353591604905006</v>
      </c>
      <c r="F6" s="140">
        <v>2.5988046299060699</v>
      </c>
      <c r="G6" s="139">
        <v>3156952</v>
      </c>
      <c r="H6" s="140">
        <v>3.7373620538272689</v>
      </c>
      <c r="I6" s="139">
        <v>8045536</v>
      </c>
      <c r="J6" s="140">
        <v>1.7489022094418232</v>
      </c>
      <c r="K6" s="140">
        <v>2.5485138830112084</v>
      </c>
    </row>
    <row r="7" spans="1:11" s="5" customFormat="1" ht="18" customHeight="1" x14ac:dyDescent="0.15">
      <c r="A7" s="157" t="s">
        <v>59</v>
      </c>
      <c r="B7" s="139">
        <v>325375</v>
      </c>
      <c r="C7" s="140">
        <v>1.095544805172608</v>
      </c>
      <c r="D7" s="139">
        <v>855394</v>
      </c>
      <c r="E7" s="140">
        <v>-0.42639778268497253</v>
      </c>
      <c r="F7" s="140">
        <v>2.6289481367652709</v>
      </c>
      <c r="G7" s="139">
        <v>2919429</v>
      </c>
      <c r="H7" s="140">
        <v>3.1841724106487135</v>
      </c>
      <c r="I7" s="139">
        <v>7530627</v>
      </c>
      <c r="J7" s="140">
        <v>1.3623963898070457</v>
      </c>
      <c r="K7" s="140">
        <v>2.5794862625533965</v>
      </c>
    </row>
    <row r="8" spans="1:11" s="5" customFormat="1" ht="18" customHeight="1" x14ac:dyDescent="0.15">
      <c r="A8" s="157" t="s">
        <v>154</v>
      </c>
      <c r="B8" s="139">
        <v>22969</v>
      </c>
      <c r="C8" s="140">
        <v>-8.4681597194548459</v>
      </c>
      <c r="D8" s="139">
        <v>49884</v>
      </c>
      <c r="E8" s="140">
        <v>-17.324361502892089</v>
      </c>
      <c r="F8" s="140">
        <v>2.1717967695589708</v>
      </c>
      <c r="G8" s="139">
        <v>237523</v>
      </c>
      <c r="H8" s="140">
        <v>11.055368013540431</v>
      </c>
      <c r="I8" s="139">
        <v>514909</v>
      </c>
      <c r="J8" s="140">
        <v>7.7582941463302291</v>
      </c>
      <c r="K8" s="140">
        <v>2.1678279577135688</v>
      </c>
    </row>
    <row r="9" spans="1:11" s="5" customFormat="1" ht="18" customHeight="1" x14ac:dyDescent="0.15">
      <c r="A9" s="157" t="s">
        <v>500</v>
      </c>
      <c r="B9" s="139">
        <v>17119</v>
      </c>
      <c r="C9" s="140">
        <v>-8.8202396804260985</v>
      </c>
      <c r="D9" s="139">
        <v>39670</v>
      </c>
      <c r="E9" s="140">
        <v>-15.862478525525461</v>
      </c>
      <c r="F9" s="140">
        <v>2.3173082539867984</v>
      </c>
      <c r="G9" s="139">
        <v>184044</v>
      </c>
      <c r="H9" s="140">
        <v>9.2035387728219433</v>
      </c>
      <c r="I9" s="139">
        <v>413127</v>
      </c>
      <c r="J9" s="140">
        <v>7.2099215246636703</v>
      </c>
      <c r="K9" s="140">
        <v>2.2447186542348567</v>
      </c>
    </row>
    <row r="10" spans="1:11" ht="9" customHeight="1" x14ac:dyDescent="0.15">
      <c r="A10" s="43" t="s">
        <v>472</v>
      </c>
      <c r="B10" s="141">
        <v>624</v>
      </c>
      <c r="C10" s="142">
        <v>-17.678100263852244</v>
      </c>
      <c r="D10" s="141">
        <v>1223</v>
      </c>
      <c r="E10" s="142">
        <v>6.5331010452961635</v>
      </c>
      <c r="F10" s="142">
        <v>1.9599358974358974</v>
      </c>
      <c r="G10" s="141">
        <v>8752</v>
      </c>
      <c r="H10" s="142">
        <v>9.4410403901462985</v>
      </c>
      <c r="I10" s="141">
        <v>19151</v>
      </c>
      <c r="J10" s="142">
        <v>19.34317941048171</v>
      </c>
      <c r="K10" s="142">
        <v>2.1881855575868374</v>
      </c>
    </row>
    <row r="11" spans="1:11" ht="9" customHeight="1" x14ac:dyDescent="0.15">
      <c r="A11" s="43" t="s">
        <v>501</v>
      </c>
      <c r="B11" s="141">
        <v>115</v>
      </c>
      <c r="C11" s="142">
        <v>-22.297297297297291</v>
      </c>
      <c r="D11" s="141">
        <v>250</v>
      </c>
      <c r="E11" s="142">
        <v>-58.745874587458744</v>
      </c>
      <c r="F11" s="142">
        <v>2.1739130434782608</v>
      </c>
      <c r="G11" s="141">
        <v>1015</v>
      </c>
      <c r="H11" s="142">
        <v>15.209988649262201</v>
      </c>
      <c r="I11" s="141">
        <v>3416</v>
      </c>
      <c r="J11" s="142">
        <v>34.806629834254153</v>
      </c>
      <c r="K11" s="142">
        <v>3.3655172413793104</v>
      </c>
    </row>
    <row r="12" spans="1:11" ht="9" customHeight="1" x14ac:dyDescent="0.15">
      <c r="A12" s="43" t="s">
        <v>473</v>
      </c>
      <c r="B12" s="141">
        <v>830</v>
      </c>
      <c r="C12" s="142">
        <v>14.482758620689651</v>
      </c>
      <c r="D12" s="141">
        <v>1370</v>
      </c>
      <c r="E12" s="142">
        <v>-28.831168831168824</v>
      </c>
      <c r="F12" s="142">
        <v>1.6506024096385543</v>
      </c>
      <c r="G12" s="141">
        <v>13048</v>
      </c>
      <c r="H12" s="142">
        <v>26.655018443020779</v>
      </c>
      <c r="I12" s="141">
        <v>21927</v>
      </c>
      <c r="J12" s="142">
        <v>21.674712835025801</v>
      </c>
      <c r="K12" s="142">
        <v>1.6804874310239117</v>
      </c>
    </row>
    <row r="13" spans="1:11" ht="9" customHeight="1" x14ac:dyDescent="0.15">
      <c r="A13" s="43" t="s">
        <v>502</v>
      </c>
      <c r="B13" s="141">
        <v>21</v>
      </c>
      <c r="C13" s="142">
        <v>-19.230769230769226</v>
      </c>
      <c r="D13" s="141">
        <v>21</v>
      </c>
      <c r="E13" s="142">
        <v>-61.81818181818182</v>
      </c>
      <c r="F13" s="142">
        <v>1</v>
      </c>
      <c r="G13" s="141">
        <v>367</v>
      </c>
      <c r="H13" s="142">
        <v>18.0064308681672</v>
      </c>
      <c r="I13" s="141">
        <v>666</v>
      </c>
      <c r="J13" s="142">
        <v>30.078125</v>
      </c>
      <c r="K13" s="142">
        <v>1.8147138964577656</v>
      </c>
    </row>
    <row r="14" spans="1:11" ht="9" customHeight="1" x14ac:dyDescent="0.15">
      <c r="A14" s="43" t="s">
        <v>503</v>
      </c>
      <c r="B14" s="141">
        <v>179</v>
      </c>
      <c r="C14" s="142">
        <v>-38.062283737024224</v>
      </c>
      <c r="D14" s="141">
        <v>356</v>
      </c>
      <c r="E14" s="142">
        <v>-44.375</v>
      </c>
      <c r="F14" s="142">
        <v>1.988826815642458</v>
      </c>
      <c r="G14" s="141">
        <v>2030</v>
      </c>
      <c r="H14" s="142">
        <v>26.400996264009962</v>
      </c>
      <c r="I14" s="141">
        <v>3704</v>
      </c>
      <c r="J14" s="142">
        <v>4.9589118730518607</v>
      </c>
      <c r="K14" s="142">
        <v>1.8246305418719211</v>
      </c>
    </row>
    <row r="15" spans="1:11" ht="9" customHeight="1" x14ac:dyDescent="0.15">
      <c r="A15" s="43" t="s">
        <v>65</v>
      </c>
      <c r="B15" s="141">
        <v>953</v>
      </c>
      <c r="C15" s="142">
        <v>-18.616567036720753</v>
      </c>
      <c r="D15" s="141">
        <v>2081</v>
      </c>
      <c r="E15" s="142">
        <v>-24.628757696486787</v>
      </c>
      <c r="F15" s="142">
        <v>2.1836306400839454</v>
      </c>
      <c r="G15" s="141">
        <v>10988</v>
      </c>
      <c r="H15" s="142">
        <v>9.9459675805483272</v>
      </c>
      <c r="I15" s="141">
        <v>19838</v>
      </c>
      <c r="J15" s="142">
        <v>5.9099887886391542</v>
      </c>
      <c r="K15" s="142">
        <v>1.8054240990171095</v>
      </c>
    </row>
    <row r="16" spans="1:11" ht="9" customHeight="1" x14ac:dyDescent="0.15">
      <c r="A16" s="43" t="s">
        <v>504</v>
      </c>
      <c r="B16" s="141">
        <v>73</v>
      </c>
      <c r="C16" s="142">
        <v>-28.431372549019613</v>
      </c>
      <c r="D16" s="141">
        <v>140</v>
      </c>
      <c r="E16" s="142">
        <v>-36.073059360730596</v>
      </c>
      <c r="F16" s="142">
        <v>1.9178082191780821</v>
      </c>
      <c r="G16" s="141">
        <v>584</v>
      </c>
      <c r="H16" s="142">
        <v>9.1588785046728987</v>
      </c>
      <c r="I16" s="141">
        <v>1216</v>
      </c>
      <c r="J16" s="142">
        <v>-1.3787510137875074</v>
      </c>
      <c r="K16" s="142">
        <v>2.0821917808219177</v>
      </c>
    </row>
    <row r="17" spans="1:13" ht="9" customHeight="1" x14ac:dyDescent="0.15">
      <c r="A17" s="43" t="s">
        <v>505</v>
      </c>
      <c r="B17" s="141">
        <v>56</v>
      </c>
      <c r="C17" s="142">
        <v>19.148936170212764</v>
      </c>
      <c r="D17" s="141">
        <v>148</v>
      </c>
      <c r="E17" s="142">
        <v>-19.125683060109296</v>
      </c>
      <c r="F17" s="142">
        <v>2.6428571428571428</v>
      </c>
      <c r="G17" s="141">
        <v>627</v>
      </c>
      <c r="H17" s="142">
        <v>0.80385852090032017</v>
      </c>
      <c r="I17" s="141">
        <v>1273</v>
      </c>
      <c r="J17" s="142">
        <v>-10.098870056497177</v>
      </c>
      <c r="K17" s="142">
        <v>2.0303030303030303</v>
      </c>
    </row>
    <row r="18" spans="1:13" ht="9" customHeight="1" x14ac:dyDescent="0.15">
      <c r="A18" s="43" t="s">
        <v>506</v>
      </c>
      <c r="B18" s="141">
        <v>1</v>
      </c>
      <c r="C18" s="142">
        <v>-99.21875</v>
      </c>
      <c r="D18" s="141">
        <v>2</v>
      </c>
      <c r="E18" s="142">
        <v>-99.033816425120776</v>
      </c>
      <c r="F18" s="142">
        <v>2</v>
      </c>
      <c r="G18" s="141">
        <v>129</v>
      </c>
      <c r="H18" s="142">
        <v>-46.25</v>
      </c>
      <c r="I18" s="141">
        <v>229</v>
      </c>
      <c r="J18" s="142">
        <v>-42.025316455696199</v>
      </c>
      <c r="K18" s="142">
        <v>1.7751937984496124</v>
      </c>
    </row>
    <row r="19" spans="1:13" ht="9" customHeight="1" x14ac:dyDescent="0.15">
      <c r="A19" s="43" t="s">
        <v>325</v>
      </c>
      <c r="B19" s="141">
        <v>751</v>
      </c>
      <c r="C19" s="142">
        <v>-29.747427502338638</v>
      </c>
      <c r="D19" s="141">
        <v>1600</v>
      </c>
      <c r="E19" s="142">
        <v>-40.71878473508707</v>
      </c>
      <c r="F19" s="142">
        <v>2.1304926764314249</v>
      </c>
      <c r="G19" s="141">
        <v>9138</v>
      </c>
      <c r="H19" s="142">
        <v>23.519870235198709</v>
      </c>
      <c r="I19" s="141">
        <v>19250</v>
      </c>
      <c r="J19" s="142">
        <v>20.917085427135675</v>
      </c>
      <c r="K19" s="142">
        <v>2.1065878748084921</v>
      </c>
    </row>
    <row r="20" spans="1:13" ht="9" customHeight="1" x14ac:dyDescent="0.15">
      <c r="A20" s="109" t="s">
        <v>507</v>
      </c>
      <c r="B20" s="141">
        <v>241</v>
      </c>
      <c r="C20" s="142">
        <v>265.15151515151513</v>
      </c>
      <c r="D20" s="141">
        <v>527</v>
      </c>
      <c r="E20" s="142">
        <v>-7.0546737213403929</v>
      </c>
      <c r="F20" s="142">
        <v>2.1867219917012446</v>
      </c>
      <c r="G20" s="141">
        <v>1525</v>
      </c>
      <c r="H20" s="142">
        <v>-30.269775948788293</v>
      </c>
      <c r="I20" s="141">
        <v>3944</v>
      </c>
      <c r="J20" s="142">
        <v>-39.416282642089094</v>
      </c>
      <c r="K20" s="142">
        <v>2.5862295081967215</v>
      </c>
    </row>
    <row r="21" spans="1:13" ht="9" customHeight="1" x14ac:dyDescent="0.15">
      <c r="A21" s="43" t="s">
        <v>508</v>
      </c>
      <c r="B21" s="141">
        <v>66</v>
      </c>
      <c r="C21" s="142">
        <v>-22.352941176470594</v>
      </c>
      <c r="D21" s="141">
        <v>157</v>
      </c>
      <c r="E21" s="142">
        <v>-55.524079320113316</v>
      </c>
      <c r="F21" s="142">
        <v>2.3787878787878789</v>
      </c>
      <c r="G21" s="141">
        <v>663</v>
      </c>
      <c r="H21" s="142">
        <v>54.906542056074755</v>
      </c>
      <c r="I21" s="141">
        <v>1331</v>
      </c>
      <c r="J21" s="142">
        <v>35.539714867617107</v>
      </c>
      <c r="K21" s="142">
        <v>2.0075414781297134</v>
      </c>
    </row>
    <row r="22" spans="1:13" ht="9" customHeight="1" x14ac:dyDescent="0.15">
      <c r="A22" s="43" t="s">
        <v>509</v>
      </c>
      <c r="B22" s="141">
        <v>58</v>
      </c>
      <c r="C22" s="142">
        <v>-71.428571428571431</v>
      </c>
      <c r="D22" s="141">
        <v>88</v>
      </c>
      <c r="E22" s="142">
        <v>-73.964497041420117</v>
      </c>
      <c r="F22" s="142">
        <v>1.5172413793103448</v>
      </c>
      <c r="G22" s="141">
        <v>871</v>
      </c>
      <c r="H22" s="142">
        <v>-3.1145717463848683</v>
      </c>
      <c r="I22" s="141">
        <v>1650</v>
      </c>
      <c r="J22" s="142">
        <v>-7.1991001124859366</v>
      </c>
      <c r="K22" s="142">
        <v>1.894374282433984</v>
      </c>
    </row>
    <row r="23" spans="1:13" ht="9" customHeight="1" x14ac:dyDescent="0.15">
      <c r="A23" s="43" t="s">
        <v>510</v>
      </c>
      <c r="B23" s="141">
        <v>165</v>
      </c>
      <c r="C23" s="142">
        <v>-10.326086956521735</v>
      </c>
      <c r="D23" s="141">
        <v>282</v>
      </c>
      <c r="E23" s="142">
        <v>-6.6225165562913872</v>
      </c>
      <c r="F23" s="142">
        <v>1.709090909090909</v>
      </c>
      <c r="G23" s="141">
        <v>1775</v>
      </c>
      <c r="H23" s="142">
        <v>1.3127853881278497</v>
      </c>
      <c r="I23" s="141">
        <v>3058</v>
      </c>
      <c r="J23" s="142">
        <v>-3.5026822341432648</v>
      </c>
      <c r="K23" s="142">
        <v>1.7228169014084507</v>
      </c>
    </row>
    <row r="24" spans="1:13" ht="9" customHeight="1" x14ac:dyDescent="0.15">
      <c r="A24" s="43" t="s">
        <v>511</v>
      </c>
      <c r="B24" s="141">
        <v>1</v>
      </c>
      <c r="C24" s="142">
        <v>-92.857142857142861</v>
      </c>
      <c r="D24" s="141">
        <v>1</v>
      </c>
      <c r="E24" s="142">
        <v>-96.875</v>
      </c>
      <c r="F24" s="142">
        <v>1</v>
      </c>
      <c r="G24" s="141">
        <v>72</v>
      </c>
      <c r="H24" s="142">
        <v>-13.253012048192772</v>
      </c>
      <c r="I24" s="141">
        <v>163</v>
      </c>
      <c r="J24" s="142">
        <v>0.61728395061727781</v>
      </c>
      <c r="K24" s="142">
        <v>2.2638888888888888</v>
      </c>
    </row>
    <row r="25" spans="1:13" ht="9" customHeight="1" x14ac:dyDescent="0.15">
      <c r="A25" s="43" t="s">
        <v>321</v>
      </c>
      <c r="B25" s="141">
        <v>3042</v>
      </c>
      <c r="C25" s="142">
        <v>6.4008394543546672</v>
      </c>
      <c r="D25" s="141">
        <v>6841</v>
      </c>
      <c r="E25" s="142">
        <v>2.7331431145817646</v>
      </c>
      <c r="F25" s="142">
        <v>2.2488494411571334</v>
      </c>
      <c r="G25" s="141">
        <v>32131</v>
      </c>
      <c r="H25" s="142">
        <v>1.567883673146838</v>
      </c>
      <c r="I25" s="141">
        <v>80557</v>
      </c>
      <c r="J25" s="142">
        <v>4.71875934327349</v>
      </c>
      <c r="K25" s="142">
        <v>2.5071426348386292</v>
      </c>
    </row>
    <row r="26" spans="1:13" ht="9" customHeight="1" x14ac:dyDescent="0.15">
      <c r="A26" s="43" t="s">
        <v>512</v>
      </c>
      <c r="B26" s="141">
        <v>114</v>
      </c>
      <c r="C26" s="142">
        <v>-72.53012048192771</v>
      </c>
      <c r="D26" s="141">
        <v>201</v>
      </c>
      <c r="E26" s="142">
        <v>-83.360927152317885</v>
      </c>
      <c r="F26" s="142">
        <v>1.763157894736842</v>
      </c>
      <c r="G26" s="141">
        <v>2652</v>
      </c>
      <c r="H26" s="142">
        <v>11.05527638190955</v>
      </c>
      <c r="I26" s="141">
        <v>5231</v>
      </c>
      <c r="J26" s="142">
        <v>4.9137585238668322</v>
      </c>
      <c r="K26" s="142">
        <v>1.9724736048265461</v>
      </c>
    </row>
    <row r="27" spans="1:13" ht="9" customHeight="1" x14ac:dyDescent="0.15">
      <c r="A27" s="43" t="s">
        <v>66</v>
      </c>
      <c r="B27" s="141">
        <v>1977</v>
      </c>
      <c r="C27" s="142">
        <v>4.4926004228329788</v>
      </c>
      <c r="D27" s="141">
        <v>4336</v>
      </c>
      <c r="E27" s="142">
        <v>1.9515636021631764</v>
      </c>
      <c r="F27" s="142">
        <v>2.1932220536165907</v>
      </c>
      <c r="G27" s="141">
        <v>17761</v>
      </c>
      <c r="H27" s="142">
        <v>5.720238095238102</v>
      </c>
      <c r="I27" s="141">
        <v>36694</v>
      </c>
      <c r="J27" s="142">
        <v>6.6252106700761288</v>
      </c>
      <c r="K27" s="142">
        <v>2.0659872754912447</v>
      </c>
    </row>
    <row r="28" spans="1:13" ht="9" customHeight="1" x14ac:dyDescent="0.15">
      <c r="A28" s="43" t="s">
        <v>322</v>
      </c>
      <c r="B28" s="141">
        <v>1443</v>
      </c>
      <c r="C28" s="142">
        <v>19.751037344398341</v>
      </c>
      <c r="D28" s="141">
        <v>5169</v>
      </c>
      <c r="E28" s="142">
        <v>13.033019899409581</v>
      </c>
      <c r="F28" s="142">
        <v>3.5821205821205822</v>
      </c>
      <c r="G28" s="141">
        <v>13841</v>
      </c>
      <c r="H28" s="142">
        <v>15.399366349841586</v>
      </c>
      <c r="I28" s="141">
        <v>42652</v>
      </c>
      <c r="J28" s="142">
        <v>13.258450835125728</v>
      </c>
      <c r="K28" s="142">
        <v>3.0815692507766781</v>
      </c>
    </row>
    <row r="29" spans="1:13" ht="9" customHeight="1" x14ac:dyDescent="0.15">
      <c r="A29" s="43" t="s">
        <v>513</v>
      </c>
      <c r="B29" s="141">
        <v>100</v>
      </c>
      <c r="C29" s="142">
        <v>-57.264957264957268</v>
      </c>
      <c r="D29" s="141">
        <v>186</v>
      </c>
      <c r="E29" s="142">
        <v>-61.649484536082475</v>
      </c>
      <c r="F29" s="142">
        <v>1.86</v>
      </c>
      <c r="G29" s="141">
        <v>850</v>
      </c>
      <c r="H29" s="142">
        <v>-4.6015712682379331</v>
      </c>
      <c r="I29" s="141">
        <v>2603</v>
      </c>
      <c r="J29" s="142">
        <v>-34.515723270440247</v>
      </c>
      <c r="K29" s="142">
        <v>3.0623529411764707</v>
      </c>
      <c r="M29" s="24"/>
    </row>
    <row r="30" spans="1:13" ht="9" customHeight="1" x14ac:dyDescent="0.15">
      <c r="A30" s="43" t="s">
        <v>514</v>
      </c>
      <c r="B30" s="141">
        <v>265</v>
      </c>
      <c r="C30" s="142">
        <v>13.733905579399135</v>
      </c>
      <c r="D30" s="141">
        <v>1342</v>
      </c>
      <c r="E30" s="142">
        <v>-3.3837293016558618</v>
      </c>
      <c r="F30" s="142">
        <v>5.0641509433962266</v>
      </c>
      <c r="G30" s="141">
        <v>2029</v>
      </c>
      <c r="H30" s="142">
        <v>-5.4079254079254042</v>
      </c>
      <c r="I30" s="141">
        <v>7429</v>
      </c>
      <c r="J30" s="142">
        <v>-25.791629207871338</v>
      </c>
      <c r="K30" s="142">
        <v>3.661409561360276</v>
      </c>
      <c r="M30" s="24"/>
    </row>
    <row r="31" spans="1:13" ht="9" customHeight="1" x14ac:dyDescent="0.15">
      <c r="A31" s="43" t="s">
        <v>469</v>
      </c>
      <c r="B31" s="141">
        <v>317</v>
      </c>
      <c r="C31" s="142">
        <v>-21.144278606965173</v>
      </c>
      <c r="D31" s="141">
        <v>819</v>
      </c>
      <c r="E31" s="142">
        <v>-25.613079019073567</v>
      </c>
      <c r="F31" s="142">
        <v>2.5835962145110409</v>
      </c>
      <c r="G31" s="141">
        <v>5334</v>
      </c>
      <c r="H31" s="142">
        <v>39.45098039215685</v>
      </c>
      <c r="I31" s="141">
        <v>12640</v>
      </c>
      <c r="J31" s="142">
        <v>28.129751647237697</v>
      </c>
      <c r="K31" s="142">
        <v>2.3697037870266215</v>
      </c>
      <c r="M31" s="24"/>
    </row>
    <row r="32" spans="1:13" ht="9" customHeight="1" x14ac:dyDescent="0.15">
      <c r="A32" s="43" t="s">
        <v>482</v>
      </c>
      <c r="B32" s="141">
        <v>462</v>
      </c>
      <c r="C32" s="142">
        <v>-54.705882352941174</v>
      </c>
      <c r="D32" s="141">
        <v>639</v>
      </c>
      <c r="E32" s="142">
        <v>-64.181614349775785</v>
      </c>
      <c r="F32" s="142">
        <v>1.3831168831168832</v>
      </c>
      <c r="G32" s="141">
        <v>8158</v>
      </c>
      <c r="H32" s="142">
        <v>10.183684494867634</v>
      </c>
      <c r="I32" s="141">
        <v>11990</v>
      </c>
      <c r="J32" s="142">
        <v>12.603305785123965</v>
      </c>
      <c r="K32" s="142">
        <v>1.4697229713164992</v>
      </c>
    </row>
    <row r="33" spans="1:11" ht="9" customHeight="1" x14ac:dyDescent="0.15">
      <c r="A33" s="43" t="s">
        <v>323</v>
      </c>
      <c r="B33" s="141">
        <v>1970</v>
      </c>
      <c r="C33" s="142">
        <v>-2.5235032162295852</v>
      </c>
      <c r="D33" s="141">
        <v>4299</v>
      </c>
      <c r="E33" s="142">
        <v>-7.7863577863577831</v>
      </c>
      <c r="F33" s="142">
        <v>2.1822335025380712</v>
      </c>
      <c r="G33" s="141">
        <v>19166</v>
      </c>
      <c r="H33" s="142">
        <v>9.9598393574297148</v>
      </c>
      <c r="I33" s="141">
        <v>37621</v>
      </c>
      <c r="J33" s="142">
        <v>9.9289951202407707</v>
      </c>
      <c r="K33" s="142">
        <v>1.962903057497652</v>
      </c>
    </row>
    <row r="34" spans="1:11" ht="9" customHeight="1" x14ac:dyDescent="0.15">
      <c r="A34" s="43" t="s">
        <v>490</v>
      </c>
      <c r="B34" s="141">
        <v>339</v>
      </c>
      <c r="C34" s="142">
        <v>182.5</v>
      </c>
      <c r="D34" s="141">
        <v>1219</v>
      </c>
      <c r="E34" s="142">
        <v>95.352564102564116</v>
      </c>
      <c r="F34" s="142">
        <v>3.5958702064896757</v>
      </c>
      <c r="G34" s="141">
        <v>2056</v>
      </c>
      <c r="H34" s="142">
        <v>38.918918918918905</v>
      </c>
      <c r="I34" s="141">
        <v>7920</v>
      </c>
      <c r="J34" s="142">
        <v>-1.8222387504648623</v>
      </c>
      <c r="K34" s="142">
        <v>3.8521400778210118</v>
      </c>
    </row>
    <row r="35" spans="1:11" ht="9" customHeight="1" x14ac:dyDescent="0.15">
      <c r="A35" s="43" t="s">
        <v>515</v>
      </c>
      <c r="B35" s="141">
        <v>103</v>
      </c>
      <c r="C35" s="142">
        <v>-50.717703349282296</v>
      </c>
      <c r="D35" s="141">
        <v>227</v>
      </c>
      <c r="E35" s="142">
        <v>-44.634146341463413</v>
      </c>
      <c r="F35" s="142">
        <v>2.203883495145631</v>
      </c>
      <c r="G35" s="141">
        <v>857</v>
      </c>
      <c r="H35" s="142">
        <v>32.049306625577799</v>
      </c>
      <c r="I35" s="141">
        <v>3232</v>
      </c>
      <c r="J35" s="142">
        <v>122.74293590627153</v>
      </c>
      <c r="K35" s="142">
        <v>3.7712952158693116</v>
      </c>
    </row>
    <row r="36" spans="1:11" ht="9" customHeight="1" x14ac:dyDescent="0.15">
      <c r="A36" s="43" t="s">
        <v>516</v>
      </c>
      <c r="B36" s="141">
        <v>440</v>
      </c>
      <c r="C36" s="142">
        <v>42.857142857142861</v>
      </c>
      <c r="D36" s="141">
        <v>982</v>
      </c>
      <c r="E36" s="142">
        <v>26.546391752577321</v>
      </c>
      <c r="F36" s="142">
        <v>2.2318181818181819</v>
      </c>
      <c r="G36" s="141">
        <v>4125</v>
      </c>
      <c r="H36" s="142">
        <v>6.9484054964998734</v>
      </c>
      <c r="I36" s="141">
        <v>9875</v>
      </c>
      <c r="J36" s="142">
        <v>5.2435255248854276</v>
      </c>
      <c r="K36" s="142">
        <v>2.393939393939394</v>
      </c>
    </row>
    <row r="37" spans="1:11" ht="9" customHeight="1" x14ac:dyDescent="0.15">
      <c r="A37" s="43" t="s">
        <v>324</v>
      </c>
      <c r="B37" s="141">
        <v>783</v>
      </c>
      <c r="C37" s="142">
        <v>2.8909329829172208</v>
      </c>
      <c r="D37" s="141">
        <v>1572</v>
      </c>
      <c r="E37" s="142">
        <v>-9.9656357388316081</v>
      </c>
      <c r="F37" s="142">
        <v>2.0076628352490422</v>
      </c>
      <c r="G37" s="141">
        <v>6358</v>
      </c>
      <c r="H37" s="142">
        <v>14.188218390804593</v>
      </c>
      <c r="I37" s="141">
        <v>14514</v>
      </c>
      <c r="J37" s="142">
        <v>9.1360252650575262</v>
      </c>
      <c r="K37" s="142">
        <v>2.2827933312362378</v>
      </c>
    </row>
    <row r="38" spans="1:11" ht="9" customHeight="1" x14ac:dyDescent="0.15">
      <c r="A38" s="43" t="s">
        <v>517</v>
      </c>
      <c r="B38" s="141">
        <v>105</v>
      </c>
      <c r="C38" s="142">
        <v>-32.258064516129039</v>
      </c>
      <c r="D38" s="141">
        <v>287</v>
      </c>
      <c r="E38" s="142">
        <v>-44.379844961240309</v>
      </c>
      <c r="F38" s="142">
        <v>2.7333333333333334</v>
      </c>
      <c r="G38" s="141">
        <v>873</v>
      </c>
      <c r="H38" s="142">
        <v>-26.945606694560666</v>
      </c>
      <c r="I38" s="141">
        <v>2006</v>
      </c>
      <c r="J38" s="142">
        <v>-33.355481727574755</v>
      </c>
      <c r="K38" s="142">
        <v>2.2978235967926688</v>
      </c>
    </row>
    <row r="39" spans="1:11" ht="9" customHeight="1" x14ac:dyDescent="0.15">
      <c r="A39" s="43" t="s">
        <v>518</v>
      </c>
      <c r="B39" s="141">
        <v>127</v>
      </c>
      <c r="C39" s="142">
        <v>-13.013698630136986</v>
      </c>
      <c r="D39" s="141">
        <v>492</v>
      </c>
      <c r="E39" s="142">
        <v>27.79220779220779</v>
      </c>
      <c r="F39" s="142">
        <v>3.8740157480314958</v>
      </c>
      <c r="G39" s="141">
        <v>1624</v>
      </c>
      <c r="H39" s="142">
        <v>42.83201407211962</v>
      </c>
      <c r="I39" s="141">
        <v>4812</v>
      </c>
      <c r="J39" s="142">
        <v>32.598511986773218</v>
      </c>
      <c r="K39" s="142">
        <v>2.9630541871921183</v>
      </c>
    </row>
    <row r="40" spans="1:11" ht="9" customHeight="1" x14ac:dyDescent="0.15">
      <c r="A40" s="43" t="s">
        <v>519</v>
      </c>
      <c r="B40" s="141">
        <v>256</v>
      </c>
      <c r="C40" s="142">
        <v>-10.175438596491233</v>
      </c>
      <c r="D40" s="141">
        <v>623</v>
      </c>
      <c r="E40" s="142">
        <v>-27.97687861271676</v>
      </c>
      <c r="F40" s="142">
        <v>2.43359375</v>
      </c>
      <c r="G40" s="141">
        <v>2621</v>
      </c>
      <c r="H40" s="142">
        <v>13.956521739130437</v>
      </c>
      <c r="I40" s="141">
        <v>7705</v>
      </c>
      <c r="J40" s="142">
        <v>14.640678470465701</v>
      </c>
      <c r="K40" s="142">
        <v>2.9397176650133536</v>
      </c>
    </row>
    <row r="41" spans="1:11" ht="9" customHeight="1" x14ac:dyDescent="0.15">
      <c r="A41" s="43" t="s">
        <v>67</v>
      </c>
      <c r="B41" s="141">
        <v>767</v>
      </c>
      <c r="C41" s="142">
        <v>-22.131979695431468</v>
      </c>
      <c r="D41" s="141">
        <v>1508</v>
      </c>
      <c r="E41" s="142">
        <v>-32.072072072072075</v>
      </c>
      <c r="F41" s="142">
        <v>1.9661016949152543</v>
      </c>
      <c r="G41" s="141">
        <v>8872</v>
      </c>
      <c r="H41" s="142">
        <v>-3.9930743426036202</v>
      </c>
      <c r="I41" s="141">
        <v>16658</v>
      </c>
      <c r="J41" s="142">
        <v>-6.2471859522737532</v>
      </c>
      <c r="K41" s="142">
        <v>1.8775924256086565</v>
      </c>
    </row>
    <row r="42" spans="1:11" ht="9" customHeight="1" x14ac:dyDescent="0.15">
      <c r="A42" s="43" t="s">
        <v>520</v>
      </c>
      <c r="B42" s="141">
        <v>2</v>
      </c>
      <c r="C42" s="142">
        <v>-97.647058823529406</v>
      </c>
      <c r="D42" s="141">
        <v>2</v>
      </c>
      <c r="E42" s="142">
        <v>-98.648648648648646</v>
      </c>
      <c r="F42" s="142">
        <v>1</v>
      </c>
      <c r="G42" s="141">
        <v>59</v>
      </c>
      <c r="H42" s="142">
        <v>-64.242424242424249</v>
      </c>
      <c r="I42" s="141">
        <v>144</v>
      </c>
      <c r="J42" s="142">
        <v>-55.692307692307693</v>
      </c>
      <c r="K42" s="142">
        <v>2.4406779661016951</v>
      </c>
    </row>
    <row r="43" spans="1:11" ht="9" customHeight="1" x14ac:dyDescent="0.15">
      <c r="A43" s="43" t="s">
        <v>521</v>
      </c>
      <c r="B43" s="141">
        <v>373</v>
      </c>
      <c r="C43" s="142">
        <v>-12.235294117647058</v>
      </c>
      <c r="D43" s="141">
        <v>680</v>
      </c>
      <c r="E43" s="142">
        <v>-48.091603053435115</v>
      </c>
      <c r="F43" s="142">
        <v>1.8230563002680966</v>
      </c>
      <c r="G43" s="141">
        <v>3093</v>
      </c>
      <c r="H43" s="142">
        <v>-3.1621790857858514</v>
      </c>
      <c r="I43" s="141">
        <v>8028</v>
      </c>
      <c r="J43" s="142">
        <v>-0.19890601690701715</v>
      </c>
      <c r="K43" s="142">
        <v>2.5955383123181379</v>
      </c>
    </row>
    <row r="44" spans="1:11" s="5" customFormat="1" ht="18" customHeight="1" x14ac:dyDescent="0.15">
      <c r="A44" s="157" t="s">
        <v>522</v>
      </c>
      <c r="B44" s="139">
        <v>162</v>
      </c>
      <c r="C44" s="140">
        <v>-12.432432432432435</v>
      </c>
      <c r="D44" s="139">
        <v>293</v>
      </c>
      <c r="E44" s="140">
        <v>-31.381733021077281</v>
      </c>
      <c r="F44" s="140">
        <v>1.808641975308642</v>
      </c>
      <c r="G44" s="139">
        <v>1254</v>
      </c>
      <c r="H44" s="140">
        <v>11.565836298932382</v>
      </c>
      <c r="I44" s="139">
        <v>2344</v>
      </c>
      <c r="J44" s="140">
        <v>-0.92983939137785399</v>
      </c>
      <c r="K44" s="140">
        <v>1.8692185007974482</v>
      </c>
    </row>
    <row r="45" spans="1:11" ht="9" customHeight="1" x14ac:dyDescent="0.15">
      <c r="A45" s="43" t="s">
        <v>523</v>
      </c>
      <c r="B45" s="141">
        <v>19</v>
      </c>
      <c r="C45" s="142">
        <v>-73.611111111111114</v>
      </c>
      <c r="D45" s="141">
        <v>32</v>
      </c>
      <c r="E45" s="142">
        <v>-78.94736842105263</v>
      </c>
      <c r="F45" s="142">
        <v>1.6842105263157894</v>
      </c>
      <c r="G45" s="141">
        <v>466</v>
      </c>
      <c r="H45" s="142">
        <v>47.468354430379748</v>
      </c>
      <c r="I45" s="141">
        <v>747</v>
      </c>
      <c r="J45" s="142">
        <v>14.045801526717554</v>
      </c>
      <c r="K45" s="142">
        <v>1.6030042918454936</v>
      </c>
    </row>
    <row r="46" spans="1:11" ht="9" customHeight="1" x14ac:dyDescent="0.15">
      <c r="A46" s="43" t="s">
        <v>524</v>
      </c>
      <c r="B46" s="141">
        <v>143</v>
      </c>
      <c r="C46" s="142">
        <v>26.548672566371678</v>
      </c>
      <c r="D46" s="141">
        <v>261</v>
      </c>
      <c r="E46" s="142">
        <v>-5.0909090909090935</v>
      </c>
      <c r="F46" s="142">
        <v>1.8251748251748252</v>
      </c>
      <c r="G46" s="141">
        <v>788</v>
      </c>
      <c r="H46" s="142">
        <v>-2.4752475247524757</v>
      </c>
      <c r="I46" s="141">
        <v>1597</v>
      </c>
      <c r="J46" s="142">
        <v>-6.6627703097603757</v>
      </c>
      <c r="K46" s="142">
        <v>2.0266497461928936</v>
      </c>
    </row>
    <row r="47" spans="1:11" s="5" customFormat="1" ht="18" customHeight="1" x14ac:dyDescent="0.15">
      <c r="A47" s="157" t="s">
        <v>525</v>
      </c>
      <c r="B47" s="139">
        <v>2397</v>
      </c>
      <c r="C47" s="140">
        <v>-2.2829188748471267</v>
      </c>
      <c r="D47" s="139">
        <v>4153</v>
      </c>
      <c r="E47" s="140">
        <v>-18.981662114709323</v>
      </c>
      <c r="F47" s="140">
        <v>1.7325823946599916</v>
      </c>
      <c r="G47" s="139">
        <v>22452</v>
      </c>
      <c r="H47" s="140">
        <v>14.867492069988742</v>
      </c>
      <c r="I47" s="139">
        <v>42756</v>
      </c>
      <c r="J47" s="140">
        <v>4.4816968867601759</v>
      </c>
      <c r="K47" s="140">
        <v>1.9043292357028327</v>
      </c>
    </row>
    <row r="48" spans="1:11" ht="9" customHeight="1" x14ac:dyDescent="0.15">
      <c r="A48" s="43" t="s">
        <v>526</v>
      </c>
      <c r="B48" s="141">
        <v>46</v>
      </c>
      <c r="C48" s="142">
        <v>-24.590163934426229</v>
      </c>
      <c r="D48" s="141">
        <v>101</v>
      </c>
      <c r="E48" s="142">
        <v>-8.181818181818187</v>
      </c>
      <c r="F48" s="142">
        <v>2.1956521739130435</v>
      </c>
      <c r="G48" s="141">
        <v>574</v>
      </c>
      <c r="H48" s="142">
        <v>-8.3067092651757122</v>
      </c>
      <c r="I48" s="141">
        <v>1475</v>
      </c>
      <c r="J48" s="142">
        <v>-67.553893532776073</v>
      </c>
      <c r="K48" s="142">
        <v>2.5696864111498257</v>
      </c>
    </row>
    <row r="49" spans="1:13" ht="9" customHeight="1" x14ac:dyDescent="0.15">
      <c r="A49" s="43" t="s">
        <v>326</v>
      </c>
      <c r="B49" s="141">
        <v>821</v>
      </c>
      <c r="C49" s="142">
        <v>5.5269922879177358</v>
      </c>
      <c r="D49" s="141">
        <v>1287</v>
      </c>
      <c r="E49" s="142">
        <v>-30.432432432432435</v>
      </c>
      <c r="F49" s="142">
        <v>1.5676004872107185</v>
      </c>
      <c r="G49" s="141">
        <v>8054</v>
      </c>
      <c r="H49" s="142">
        <v>23.244070390206574</v>
      </c>
      <c r="I49" s="141">
        <v>14046</v>
      </c>
      <c r="J49" s="142">
        <v>25.153702218658111</v>
      </c>
      <c r="K49" s="142">
        <v>1.7439781475043457</v>
      </c>
    </row>
    <row r="50" spans="1:13" ht="9" customHeight="1" x14ac:dyDescent="0.15">
      <c r="A50" s="43" t="s">
        <v>527</v>
      </c>
      <c r="B50" s="141">
        <v>84</v>
      </c>
      <c r="C50" s="142">
        <v>-10.638297872340431</v>
      </c>
      <c r="D50" s="141">
        <v>144</v>
      </c>
      <c r="E50" s="142">
        <v>-17.241379310344826</v>
      </c>
      <c r="F50" s="142">
        <v>1.7142857142857142</v>
      </c>
      <c r="G50" s="141">
        <v>858</v>
      </c>
      <c r="H50" s="142">
        <v>7.25</v>
      </c>
      <c r="I50" s="141">
        <v>2047</v>
      </c>
      <c r="J50" s="142">
        <v>9.8765432098765444</v>
      </c>
      <c r="K50" s="142">
        <v>2.385780885780886</v>
      </c>
    </row>
    <row r="51" spans="1:13" ht="9" customHeight="1" x14ac:dyDescent="0.15">
      <c r="A51" s="43" t="s">
        <v>528</v>
      </c>
      <c r="B51" s="141">
        <v>103</v>
      </c>
      <c r="C51" s="142">
        <v>43.055555555555543</v>
      </c>
      <c r="D51" s="141">
        <v>170</v>
      </c>
      <c r="E51" s="142">
        <v>32.8125</v>
      </c>
      <c r="F51" s="142">
        <v>1.6504854368932038</v>
      </c>
      <c r="G51" s="141">
        <v>1027</v>
      </c>
      <c r="H51" s="142">
        <v>-12.744265080713674</v>
      </c>
      <c r="I51" s="141">
        <v>1792</v>
      </c>
      <c r="J51" s="142">
        <v>-24.674232870954185</v>
      </c>
      <c r="K51" s="142">
        <v>1.744888023369036</v>
      </c>
    </row>
    <row r="52" spans="1:13" ht="9" customHeight="1" x14ac:dyDescent="0.15">
      <c r="A52" s="43" t="s">
        <v>529</v>
      </c>
      <c r="B52" s="141">
        <v>530</v>
      </c>
      <c r="C52" s="142">
        <v>6.2124248496994028</v>
      </c>
      <c r="D52" s="141">
        <v>837</v>
      </c>
      <c r="E52" s="142">
        <v>-15.709969788519643</v>
      </c>
      <c r="F52" s="142">
        <v>1.5792452830188679</v>
      </c>
      <c r="G52" s="141">
        <v>4496</v>
      </c>
      <c r="H52" s="142">
        <v>26.647887323943664</v>
      </c>
      <c r="I52" s="141">
        <v>7905</v>
      </c>
      <c r="J52" s="142">
        <v>17.633928571428569</v>
      </c>
      <c r="K52" s="142">
        <v>1.758229537366548</v>
      </c>
    </row>
    <row r="53" spans="1:13" ht="9" customHeight="1" x14ac:dyDescent="0.15">
      <c r="A53" s="43" t="s">
        <v>530</v>
      </c>
      <c r="B53" s="141">
        <v>331</v>
      </c>
      <c r="C53" s="142">
        <v>-14.470284237726105</v>
      </c>
      <c r="D53" s="141">
        <v>485</v>
      </c>
      <c r="E53" s="142">
        <v>-32.825484764542935</v>
      </c>
      <c r="F53" s="142">
        <v>1.4652567975830815</v>
      </c>
      <c r="G53" s="141">
        <v>3745</v>
      </c>
      <c r="H53" s="142">
        <v>12.903225806451616</v>
      </c>
      <c r="I53" s="141">
        <v>5967</v>
      </c>
      <c r="J53" s="142">
        <v>12.436404748445455</v>
      </c>
      <c r="K53" s="142">
        <v>1.593324432576769</v>
      </c>
    </row>
    <row r="54" spans="1:13" ht="9" customHeight="1" x14ac:dyDescent="0.15">
      <c r="A54" s="43" t="s">
        <v>531</v>
      </c>
      <c r="B54" s="141">
        <v>178</v>
      </c>
      <c r="C54" s="142">
        <v>13.375796178343947</v>
      </c>
      <c r="D54" s="141">
        <v>235</v>
      </c>
      <c r="E54" s="142">
        <v>-19.243986254295535</v>
      </c>
      <c r="F54" s="142">
        <v>1.3202247191011236</v>
      </c>
      <c r="G54" s="141">
        <v>1006</v>
      </c>
      <c r="H54" s="142">
        <v>-3.3621517771373703</v>
      </c>
      <c r="I54" s="141">
        <v>1427</v>
      </c>
      <c r="J54" s="142">
        <v>-12.561274509803923</v>
      </c>
      <c r="K54" s="142">
        <v>1.4184890656063618</v>
      </c>
    </row>
    <row r="55" spans="1:13" ht="9" customHeight="1" x14ac:dyDescent="0.15">
      <c r="A55" s="43" t="s">
        <v>532</v>
      </c>
      <c r="B55" s="141">
        <v>304</v>
      </c>
      <c r="C55" s="142">
        <v>-24.938271604938265</v>
      </c>
      <c r="D55" s="141">
        <v>894</v>
      </c>
      <c r="E55" s="142">
        <v>4.1958041958042003</v>
      </c>
      <c r="F55" s="142">
        <v>2.9407894736842106</v>
      </c>
      <c r="G55" s="141">
        <v>2692</v>
      </c>
      <c r="H55" s="142">
        <v>7.6800000000000068</v>
      </c>
      <c r="I55" s="141">
        <v>8097</v>
      </c>
      <c r="J55" s="142">
        <v>11.651958080529511</v>
      </c>
      <c r="K55" s="142">
        <v>3.0078008915304606</v>
      </c>
    </row>
    <row r="56" spans="1:13" s="5" customFormat="1" ht="18" customHeight="1" x14ac:dyDescent="0.15">
      <c r="A56" s="157" t="s">
        <v>533</v>
      </c>
      <c r="B56" s="139">
        <v>2684</v>
      </c>
      <c r="C56" s="140">
        <v>-9.3243243243243228</v>
      </c>
      <c r="D56" s="139">
        <v>4691</v>
      </c>
      <c r="E56" s="140">
        <v>-19.578261614949426</v>
      </c>
      <c r="F56" s="140">
        <v>1.7477645305514158</v>
      </c>
      <c r="G56" s="139">
        <v>23678</v>
      </c>
      <c r="H56" s="140">
        <v>30.177579855956907</v>
      </c>
      <c r="I56" s="139">
        <v>46145</v>
      </c>
      <c r="J56" s="140">
        <v>27.100203823059545</v>
      </c>
      <c r="K56" s="140">
        <v>1.948855477658586</v>
      </c>
    </row>
    <row r="57" spans="1:13" ht="9" customHeight="1" x14ac:dyDescent="0.15">
      <c r="A57" s="43" t="s">
        <v>534</v>
      </c>
      <c r="B57" s="141">
        <v>218</v>
      </c>
      <c r="C57" s="142">
        <v>-51.339285714285715</v>
      </c>
      <c r="D57" s="141">
        <v>430</v>
      </c>
      <c r="E57" s="142">
        <v>-57.677165354330711</v>
      </c>
      <c r="F57" s="142">
        <v>1.9724770642201834</v>
      </c>
      <c r="G57" s="141">
        <v>1468</v>
      </c>
      <c r="H57" s="142">
        <v>-9.7725875845113706</v>
      </c>
      <c r="I57" s="141">
        <v>3140</v>
      </c>
      <c r="J57" s="142">
        <v>-18.015665796344649</v>
      </c>
      <c r="K57" s="142">
        <v>2.1389645776566759</v>
      </c>
    </row>
    <row r="58" spans="1:13" ht="9" customHeight="1" x14ac:dyDescent="0.15">
      <c r="A58" s="43" t="s">
        <v>64</v>
      </c>
      <c r="B58" s="141">
        <v>2051</v>
      </c>
      <c r="C58" s="142">
        <v>15.614430665163468</v>
      </c>
      <c r="D58" s="141">
        <v>3593</v>
      </c>
      <c r="E58" s="142">
        <v>4.2053364269141582</v>
      </c>
      <c r="F58" s="142">
        <v>1.7518283764017553</v>
      </c>
      <c r="G58" s="141">
        <v>18617</v>
      </c>
      <c r="H58" s="142">
        <v>37.020681533819101</v>
      </c>
      <c r="I58" s="141">
        <v>35364</v>
      </c>
      <c r="J58" s="142">
        <v>34.178175747457885</v>
      </c>
      <c r="K58" s="142">
        <v>1.8995541709190524</v>
      </c>
    </row>
    <row r="59" spans="1:13" ht="9" customHeight="1" x14ac:dyDescent="0.15">
      <c r="A59" s="43" t="s">
        <v>535</v>
      </c>
      <c r="B59" s="141">
        <v>189</v>
      </c>
      <c r="C59" s="142">
        <v>37.956204379562053</v>
      </c>
      <c r="D59" s="141">
        <v>306</v>
      </c>
      <c r="E59" s="142">
        <v>12.915129151291509</v>
      </c>
      <c r="F59" s="142">
        <v>1.6190476190476191</v>
      </c>
      <c r="G59" s="141">
        <v>824</v>
      </c>
      <c r="H59" s="142">
        <v>18.051575931232094</v>
      </c>
      <c r="I59" s="141">
        <v>1921</v>
      </c>
      <c r="J59" s="142">
        <v>25.555555555555557</v>
      </c>
      <c r="K59" s="142">
        <v>2.3313106796116503</v>
      </c>
    </row>
    <row r="60" spans="1:13" ht="9" customHeight="1" x14ac:dyDescent="0.15">
      <c r="A60" s="43" t="s">
        <v>536</v>
      </c>
      <c r="B60" s="141">
        <v>142</v>
      </c>
      <c r="C60" s="142">
        <v>-70.10526315789474</v>
      </c>
      <c r="D60" s="141">
        <v>195</v>
      </c>
      <c r="E60" s="142">
        <v>-77.966101694915253</v>
      </c>
      <c r="F60" s="142">
        <v>1.3732394366197183</v>
      </c>
      <c r="G60" s="141">
        <v>1924</v>
      </c>
      <c r="H60" s="142">
        <v>48.801237432327923</v>
      </c>
      <c r="I60" s="141">
        <v>3830</v>
      </c>
      <c r="J60" s="142">
        <v>48.162475822050283</v>
      </c>
      <c r="K60" s="142">
        <v>1.9906444906444907</v>
      </c>
    </row>
    <row r="61" spans="1:13" ht="9" customHeight="1" x14ac:dyDescent="0.15">
      <c r="A61" s="109" t="s">
        <v>537</v>
      </c>
      <c r="B61" s="141">
        <v>4</v>
      </c>
      <c r="C61" s="142">
        <v>0</v>
      </c>
      <c r="D61" s="141">
        <v>4</v>
      </c>
      <c r="E61" s="142">
        <v>-50</v>
      </c>
      <c r="F61" s="142">
        <v>1</v>
      </c>
      <c r="G61" s="141">
        <v>31</v>
      </c>
      <c r="H61" s="142">
        <v>34.782608695652186</v>
      </c>
      <c r="I61" s="141">
        <v>55</v>
      </c>
      <c r="J61" s="142">
        <v>-11.290322580645167</v>
      </c>
      <c r="K61" s="142">
        <v>1.7741935483870968</v>
      </c>
      <c r="M61" s="46"/>
    </row>
    <row r="62" spans="1:13" ht="9" customHeight="1" x14ac:dyDescent="0.15">
      <c r="A62" s="43" t="s">
        <v>538</v>
      </c>
      <c r="B62" s="141">
        <v>80</v>
      </c>
      <c r="C62" s="142">
        <v>-34.426229508196727</v>
      </c>
      <c r="D62" s="141">
        <v>163</v>
      </c>
      <c r="E62" s="142">
        <v>-20.487804878048777</v>
      </c>
      <c r="F62" s="142">
        <v>2.0375000000000001</v>
      </c>
      <c r="G62" s="141">
        <v>814</v>
      </c>
      <c r="H62" s="142">
        <v>-15.296566077003121</v>
      </c>
      <c r="I62" s="141">
        <v>1835</v>
      </c>
      <c r="J62" s="142">
        <v>-5.5584148224395307</v>
      </c>
      <c r="K62" s="142">
        <v>2.2542997542997543</v>
      </c>
      <c r="M62" s="46"/>
    </row>
    <row r="63" spans="1:13" s="5" customFormat="1" ht="18" customHeight="1" x14ac:dyDescent="0.15">
      <c r="A63" s="157" t="s">
        <v>539</v>
      </c>
      <c r="B63" s="139">
        <v>201</v>
      </c>
      <c r="C63" s="140">
        <v>-0.98522167487685408</v>
      </c>
      <c r="D63" s="139">
        <v>400</v>
      </c>
      <c r="E63" s="140">
        <v>-36.608557844690964</v>
      </c>
      <c r="F63" s="140">
        <v>1.9900497512437811</v>
      </c>
      <c r="G63" s="139">
        <v>1854</v>
      </c>
      <c r="H63" s="140">
        <v>8.1049562682215708</v>
      </c>
      <c r="I63" s="139">
        <v>3614</v>
      </c>
      <c r="J63" s="140">
        <v>-2.1391822366639559</v>
      </c>
      <c r="K63" s="140">
        <v>1.9492988133764833</v>
      </c>
    </row>
    <row r="64" spans="1:13" ht="9" customHeight="1" x14ac:dyDescent="0.15">
      <c r="A64" s="43" t="s">
        <v>540</v>
      </c>
      <c r="B64" s="141">
        <v>179</v>
      </c>
      <c r="C64" s="142">
        <v>4.0697674418604635</v>
      </c>
      <c r="D64" s="141">
        <v>348</v>
      </c>
      <c r="E64" s="142">
        <v>-28.099173553719012</v>
      </c>
      <c r="F64" s="142">
        <v>1.9441340782122905</v>
      </c>
      <c r="G64" s="141">
        <v>1478</v>
      </c>
      <c r="H64" s="142">
        <v>2.7102154273801204</v>
      </c>
      <c r="I64" s="141">
        <v>2877</v>
      </c>
      <c r="J64" s="142">
        <v>-7.0736434108527106</v>
      </c>
      <c r="K64" s="142">
        <v>1.9465493910690121</v>
      </c>
    </row>
    <row r="65" spans="1:11" ht="9" customHeight="1" x14ac:dyDescent="0.15">
      <c r="A65" s="43" t="s">
        <v>541</v>
      </c>
      <c r="B65" s="141">
        <v>22</v>
      </c>
      <c r="C65" s="142">
        <v>-29.032258064516128</v>
      </c>
      <c r="D65" s="141">
        <v>52</v>
      </c>
      <c r="E65" s="142">
        <v>-64.625850340136054</v>
      </c>
      <c r="F65" s="142">
        <v>2.3636363636363638</v>
      </c>
      <c r="G65" s="141">
        <v>376</v>
      </c>
      <c r="H65" s="142">
        <v>36.231884057971001</v>
      </c>
      <c r="I65" s="141">
        <v>737</v>
      </c>
      <c r="J65" s="142">
        <v>23.450586264656621</v>
      </c>
      <c r="K65" s="142">
        <v>1.9601063829787233</v>
      </c>
    </row>
    <row r="66" spans="1:11" s="5" customFormat="1" ht="18" customHeight="1" x14ac:dyDescent="0.15">
      <c r="A66" s="157" t="s">
        <v>542</v>
      </c>
      <c r="B66" s="139">
        <v>406</v>
      </c>
      <c r="C66" s="140">
        <v>-21.621621621621628</v>
      </c>
      <c r="D66" s="139">
        <v>677</v>
      </c>
      <c r="E66" s="140">
        <v>-42.18616567036721</v>
      </c>
      <c r="F66" s="140">
        <v>1.6674876847290641</v>
      </c>
      <c r="G66" s="139">
        <v>4241</v>
      </c>
      <c r="H66" s="140">
        <v>-11.108782225948445</v>
      </c>
      <c r="I66" s="139">
        <v>6923</v>
      </c>
      <c r="J66" s="140">
        <v>-24.79904410167282</v>
      </c>
      <c r="K66" s="140">
        <v>1.6323980193350625</v>
      </c>
    </row>
  </sheetData>
  <mergeCells count="10">
    <mergeCell ref="A1:K1"/>
    <mergeCell ref="A2:A5"/>
    <mergeCell ref="B2:F2"/>
    <mergeCell ref="G2:K2"/>
    <mergeCell ref="B3:C3"/>
    <mergeCell ref="D3:E3"/>
    <mergeCell ref="G3:H3"/>
    <mergeCell ref="I3:J3"/>
    <mergeCell ref="F3:F4"/>
    <mergeCell ref="K3:K4"/>
  </mergeCells>
  <phoneticPr fontId="18" type="noConversion"/>
  <conditionalFormatting sqref="B3:C3 A8 A66 A6">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36" t="s">
        <v>189</v>
      </c>
      <c r="B1" s="236"/>
      <c r="C1" s="236"/>
      <c r="D1" s="236"/>
      <c r="E1" s="236"/>
      <c r="F1" s="236"/>
      <c r="G1" s="236"/>
      <c r="H1" s="236"/>
      <c r="I1" s="236"/>
      <c r="J1" s="236"/>
      <c r="K1" s="236"/>
    </row>
    <row r="2" spans="1:11" s="14" customFormat="1" ht="9.9499999999999993" customHeight="1" x14ac:dyDescent="0.2">
      <c r="A2" s="253" t="s">
        <v>153</v>
      </c>
      <c r="B2" s="248" t="s">
        <v>491</v>
      </c>
      <c r="C2" s="244"/>
      <c r="D2" s="244"/>
      <c r="E2" s="244"/>
      <c r="F2" s="244"/>
      <c r="G2" s="249" t="s">
        <v>492</v>
      </c>
      <c r="H2" s="250"/>
      <c r="I2" s="250"/>
      <c r="J2" s="250"/>
      <c r="K2" s="250"/>
    </row>
    <row r="3" spans="1:11" s="14" customFormat="1" ht="9.9499999999999993" customHeight="1" x14ac:dyDescent="0.2">
      <c r="A3" s="254"/>
      <c r="B3" s="243" t="s">
        <v>135</v>
      </c>
      <c r="C3" s="245"/>
      <c r="D3" s="256" t="s">
        <v>133</v>
      </c>
      <c r="E3" s="256"/>
      <c r="F3" s="251" t="s">
        <v>57</v>
      </c>
      <c r="G3" s="256" t="s">
        <v>135</v>
      </c>
      <c r="H3" s="256"/>
      <c r="I3" s="256" t="s">
        <v>133</v>
      </c>
      <c r="J3" s="256"/>
      <c r="K3" s="257" t="s">
        <v>57</v>
      </c>
    </row>
    <row r="4" spans="1:11" s="14" customFormat="1" ht="45" customHeight="1" x14ac:dyDescent="0.2">
      <c r="A4" s="254"/>
      <c r="B4" s="15" t="s">
        <v>136</v>
      </c>
      <c r="C4" s="16" t="s">
        <v>152</v>
      </c>
      <c r="D4" s="16" t="s">
        <v>136</v>
      </c>
      <c r="E4" s="16" t="s">
        <v>152</v>
      </c>
      <c r="F4" s="252"/>
      <c r="G4" s="16" t="s">
        <v>136</v>
      </c>
      <c r="H4" s="16" t="s">
        <v>155</v>
      </c>
      <c r="I4" s="16" t="s">
        <v>136</v>
      </c>
      <c r="J4" s="16" t="s">
        <v>155</v>
      </c>
      <c r="K4" s="257"/>
    </row>
    <row r="5" spans="1:11" s="14" customFormat="1" ht="9.9499999999999993" customHeight="1" x14ac:dyDescent="0.2">
      <c r="A5" s="255"/>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543</v>
      </c>
      <c r="B6" s="139">
        <v>7704</v>
      </c>
      <c r="C6" s="140">
        <v>17.56447428658629</v>
      </c>
      <c r="D6" s="139">
        <v>20385</v>
      </c>
      <c r="E6" s="140">
        <v>10.511764068090642</v>
      </c>
      <c r="F6" s="140">
        <v>2.6460280373831777</v>
      </c>
      <c r="G6" s="139">
        <v>187797</v>
      </c>
      <c r="H6" s="140">
        <v>4.0588013653087529</v>
      </c>
      <c r="I6" s="139">
        <v>569240</v>
      </c>
      <c r="J6" s="140">
        <v>2.8719720682102405</v>
      </c>
      <c r="K6" s="140">
        <v>3.0311453324600501</v>
      </c>
    </row>
    <row r="7" spans="1:11" s="5" customFormat="1" ht="18" customHeight="1" x14ac:dyDescent="0.15">
      <c r="A7" s="157" t="s">
        <v>59</v>
      </c>
      <c r="B7" s="139">
        <v>7215</v>
      </c>
      <c r="C7" s="140">
        <v>14.68764902241297</v>
      </c>
      <c r="D7" s="139">
        <v>19101</v>
      </c>
      <c r="E7" s="140">
        <v>6.7870520489741182</v>
      </c>
      <c r="F7" s="140">
        <v>2.6474012474012474</v>
      </c>
      <c r="G7" s="139">
        <v>172381</v>
      </c>
      <c r="H7" s="140">
        <v>3.9648506999101301</v>
      </c>
      <c r="I7" s="139">
        <v>528609</v>
      </c>
      <c r="J7" s="140">
        <v>3.1074085488357213</v>
      </c>
      <c r="K7" s="140">
        <v>3.0665154512388257</v>
      </c>
    </row>
    <row r="8" spans="1:11" s="5" customFormat="1" ht="18" customHeight="1" x14ac:dyDescent="0.15">
      <c r="A8" s="157" t="s">
        <v>154</v>
      </c>
      <c r="B8" s="139">
        <v>489</v>
      </c>
      <c r="C8" s="140">
        <v>86.641221374045813</v>
      </c>
      <c r="D8" s="139">
        <v>1284</v>
      </c>
      <c r="E8" s="140">
        <v>129.695885509839</v>
      </c>
      <c r="F8" s="140">
        <v>2.6257668711656441</v>
      </c>
      <c r="G8" s="139">
        <v>15416</v>
      </c>
      <c r="H8" s="140">
        <v>5.1210364814183436</v>
      </c>
      <c r="I8" s="139">
        <v>40631</v>
      </c>
      <c r="J8" s="140">
        <v>-9.5893779198419793E-2</v>
      </c>
      <c r="K8" s="140">
        <v>2.6356382978723403</v>
      </c>
    </row>
    <row r="9" spans="1:11" s="5" customFormat="1" ht="18" customHeight="1" x14ac:dyDescent="0.15">
      <c r="A9" s="157" t="s">
        <v>500</v>
      </c>
      <c r="B9" s="139">
        <v>483</v>
      </c>
      <c r="C9" s="140">
        <v>91.666666666666657</v>
      </c>
      <c r="D9" s="139">
        <v>1268</v>
      </c>
      <c r="E9" s="140">
        <v>133.51749539594843</v>
      </c>
      <c r="F9" s="140">
        <v>2.6252587991718426</v>
      </c>
      <c r="G9" s="139">
        <v>15098</v>
      </c>
      <c r="H9" s="140">
        <v>5.2198759495435212</v>
      </c>
      <c r="I9" s="139">
        <v>39958</v>
      </c>
      <c r="J9" s="140">
        <v>0.65748041413708336</v>
      </c>
      <c r="K9" s="140">
        <v>2.6465757053914425</v>
      </c>
    </row>
    <row r="10" spans="1:11" ht="9" customHeight="1" x14ac:dyDescent="0.15">
      <c r="A10" s="43" t="s">
        <v>472</v>
      </c>
      <c r="B10" s="141">
        <v>31</v>
      </c>
      <c r="C10" s="142">
        <v>181.81818181818181</v>
      </c>
      <c r="D10" s="141">
        <v>86</v>
      </c>
      <c r="E10" s="142">
        <v>230.76923076923077</v>
      </c>
      <c r="F10" s="142">
        <v>2.774193548387097</v>
      </c>
      <c r="G10" s="141">
        <v>443</v>
      </c>
      <c r="H10" s="142">
        <v>8.8452088452088447</v>
      </c>
      <c r="I10" s="141">
        <v>978</v>
      </c>
      <c r="J10" s="142">
        <v>-9.3605189990732214</v>
      </c>
      <c r="K10" s="142">
        <v>2.2076749435665914</v>
      </c>
    </row>
    <row r="11" spans="1:11" ht="9" customHeight="1" x14ac:dyDescent="0.15">
      <c r="A11" s="43" t="s">
        <v>501</v>
      </c>
      <c r="B11" s="141" t="s">
        <v>544</v>
      </c>
      <c r="C11" s="142">
        <v>0</v>
      </c>
      <c r="D11" s="141" t="s">
        <v>544</v>
      </c>
      <c r="E11" s="142">
        <v>0</v>
      </c>
      <c r="F11" s="142">
        <v>0</v>
      </c>
      <c r="G11" s="141">
        <v>5</v>
      </c>
      <c r="H11" s="142">
        <v>150</v>
      </c>
      <c r="I11" s="141">
        <v>15</v>
      </c>
      <c r="J11" s="145" t="s">
        <v>499</v>
      </c>
      <c r="K11" s="142">
        <v>3</v>
      </c>
    </row>
    <row r="12" spans="1:11" ht="9" customHeight="1" x14ac:dyDescent="0.15">
      <c r="A12" s="43" t="s">
        <v>473</v>
      </c>
      <c r="B12" s="141">
        <v>31</v>
      </c>
      <c r="C12" s="142">
        <v>40.909090909090907</v>
      </c>
      <c r="D12" s="141">
        <v>60</v>
      </c>
      <c r="E12" s="142">
        <v>71.428571428571416</v>
      </c>
      <c r="F12" s="142">
        <v>1.935483870967742</v>
      </c>
      <c r="G12" s="141">
        <v>1015</v>
      </c>
      <c r="H12" s="142">
        <v>-9.2128801431126988</v>
      </c>
      <c r="I12" s="141">
        <v>1857</v>
      </c>
      <c r="J12" s="142">
        <v>-15.321477428180572</v>
      </c>
      <c r="K12" s="142">
        <v>1.8295566502463054</v>
      </c>
    </row>
    <row r="13" spans="1:11" ht="9" customHeight="1" x14ac:dyDescent="0.15">
      <c r="A13" s="43" t="s">
        <v>502</v>
      </c>
      <c r="B13" s="141" t="s">
        <v>544</v>
      </c>
      <c r="C13" s="142">
        <v>0</v>
      </c>
      <c r="D13" s="141" t="s">
        <v>544</v>
      </c>
      <c r="E13" s="142">
        <v>0</v>
      </c>
      <c r="F13" s="142">
        <v>0</v>
      </c>
      <c r="G13" s="141">
        <v>33</v>
      </c>
      <c r="H13" s="142">
        <v>153.84615384615384</v>
      </c>
      <c r="I13" s="141">
        <v>88</v>
      </c>
      <c r="J13" s="142">
        <v>203.44827586206895</v>
      </c>
      <c r="K13" s="142">
        <v>2.6666666666666665</v>
      </c>
    </row>
    <row r="14" spans="1:11" ht="9" customHeight="1" x14ac:dyDescent="0.15">
      <c r="A14" s="43" t="s">
        <v>503</v>
      </c>
      <c r="B14" s="141">
        <v>6</v>
      </c>
      <c r="C14" s="142">
        <v>200</v>
      </c>
      <c r="D14" s="141">
        <v>6</v>
      </c>
      <c r="E14" s="142">
        <v>200</v>
      </c>
      <c r="F14" s="142">
        <v>1</v>
      </c>
      <c r="G14" s="141">
        <v>163</v>
      </c>
      <c r="H14" s="142">
        <v>48.181818181818187</v>
      </c>
      <c r="I14" s="141">
        <v>236</v>
      </c>
      <c r="J14" s="142">
        <v>41.317365269461078</v>
      </c>
      <c r="K14" s="142">
        <v>1.4478527607361964</v>
      </c>
    </row>
    <row r="15" spans="1:11" ht="9" customHeight="1" x14ac:dyDescent="0.15">
      <c r="A15" s="43" t="s">
        <v>65</v>
      </c>
      <c r="B15" s="141">
        <v>21</v>
      </c>
      <c r="C15" s="145" t="s">
        <v>499</v>
      </c>
      <c r="D15" s="141">
        <v>67</v>
      </c>
      <c r="E15" s="145" t="s">
        <v>499</v>
      </c>
      <c r="F15" s="142">
        <v>3.1904761904761907</v>
      </c>
      <c r="G15" s="141">
        <v>612</v>
      </c>
      <c r="H15" s="142">
        <v>-35.646687697160885</v>
      </c>
      <c r="I15" s="141">
        <v>1171</v>
      </c>
      <c r="J15" s="142">
        <v>-24.010382868267357</v>
      </c>
      <c r="K15" s="142">
        <v>1.9133986928104576</v>
      </c>
    </row>
    <row r="16" spans="1:11" ht="9" customHeight="1" x14ac:dyDescent="0.15">
      <c r="A16" s="43" t="s">
        <v>504</v>
      </c>
      <c r="B16" s="141" t="s">
        <v>544</v>
      </c>
      <c r="C16" s="142">
        <v>0</v>
      </c>
      <c r="D16" s="141" t="s">
        <v>544</v>
      </c>
      <c r="E16" s="142">
        <v>0</v>
      </c>
      <c r="F16" s="142">
        <v>0</v>
      </c>
      <c r="G16" s="141">
        <v>1</v>
      </c>
      <c r="H16" s="142">
        <v>-94.444444444444443</v>
      </c>
      <c r="I16" s="141">
        <v>1</v>
      </c>
      <c r="J16" s="142">
        <v>-98.07692307692308</v>
      </c>
      <c r="K16" s="142">
        <v>1</v>
      </c>
    </row>
    <row r="17" spans="1:11" ht="9" customHeight="1" x14ac:dyDescent="0.15">
      <c r="A17" s="43" t="s">
        <v>505</v>
      </c>
      <c r="B17" s="141">
        <v>7</v>
      </c>
      <c r="C17" s="145" t="s">
        <v>499</v>
      </c>
      <c r="D17" s="141">
        <v>19</v>
      </c>
      <c r="E17" s="145" t="s">
        <v>499</v>
      </c>
      <c r="F17" s="142">
        <v>2.7142857142857144</v>
      </c>
      <c r="G17" s="141">
        <v>58</v>
      </c>
      <c r="H17" s="142">
        <v>107.14285714285714</v>
      </c>
      <c r="I17" s="141">
        <v>146</v>
      </c>
      <c r="J17" s="142">
        <v>121.21212121212122</v>
      </c>
      <c r="K17" s="142">
        <v>2.5172413793103448</v>
      </c>
    </row>
    <row r="18" spans="1:11" ht="9" customHeight="1" x14ac:dyDescent="0.15">
      <c r="A18" s="43" t="s">
        <v>506</v>
      </c>
      <c r="B18" s="141" t="s">
        <v>544</v>
      </c>
      <c r="C18" s="142">
        <v>0</v>
      </c>
      <c r="D18" s="141" t="s">
        <v>544</v>
      </c>
      <c r="E18" s="142">
        <v>0</v>
      </c>
      <c r="F18" s="142">
        <v>0</v>
      </c>
      <c r="G18" s="141">
        <v>8</v>
      </c>
      <c r="H18" s="145" t="s">
        <v>499</v>
      </c>
      <c r="I18" s="141">
        <v>14</v>
      </c>
      <c r="J18" s="145" t="s">
        <v>499</v>
      </c>
      <c r="K18" s="142">
        <v>1.75</v>
      </c>
    </row>
    <row r="19" spans="1:11" ht="9" customHeight="1" x14ac:dyDescent="0.15">
      <c r="A19" s="43" t="s">
        <v>325</v>
      </c>
      <c r="B19" s="141">
        <v>6</v>
      </c>
      <c r="C19" s="145" t="s">
        <v>499</v>
      </c>
      <c r="D19" s="141">
        <v>14</v>
      </c>
      <c r="E19" s="145" t="s">
        <v>499</v>
      </c>
      <c r="F19" s="142">
        <v>2.3333333333333335</v>
      </c>
      <c r="G19" s="141">
        <v>235</v>
      </c>
      <c r="H19" s="142">
        <v>-24.679487179487182</v>
      </c>
      <c r="I19" s="141">
        <v>333</v>
      </c>
      <c r="J19" s="142">
        <v>-38.674033149171272</v>
      </c>
      <c r="K19" s="142">
        <v>1.4170212765957446</v>
      </c>
    </row>
    <row r="20" spans="1:11" ht="9" customHeight="1" x14ac:dyDescent="0.15">
      <c r="A20" s="109" t="s">
        <v>507</v>
      </c>
      <c r="B20" s="141" t="s">
        <v>544</v>
      </c>
      <c r="C20" s="142">
        <v>0</v>
      </c>
      <c r="D20" s="141" t="s">
        <v>544</v>
      </c>
      <c r="E20" s="142">
        <v>0</v>
      </c>
      <c r="F20" s="142">
        <v>0</v>
      </c>
      <c r="G20" s="141">
        <v>2</v>
      </c>
      <c r="H20" s="145" t="s">
        <v>499</v>
      </c>
      <c r="I20" s="141">
        <v>2</v>
      </c>
      <c r="J20" s="145" t="s">
        <v>499</v>
      </c>
      <c r="K20" s="142">
        <v>1</v>
      </c>
    </row>
    <row r="21" spans="1:11" ht="9" customHeight="1" x14ac:dyDescent="0.15">
      <c r="A21" s="43" t="s">
        <v>508</v>
      </c>
      <c r="B21" s="141" t="s">
        <v>544</v>
      </c>
      <c r="C21" s="142">
        <v>0</v>
      </c>
      <c r="D21" s="141" t="s">
        <v>544</v>
      </c>
      <c r="E21" s="142">
        <v>0</v>
      </c>
      <c r="F21" s="142">
        <v>0</v>
      </c>
      <c r="G21" s="141">
        <v>28</v>
      </c>
      <c r="H21" s="142">
        <v>7.6923076923076934</v>
      </c>
      <c r="I21" s="141">
        <v>68</v>
      </c>
      <c r="J21" s="142">
        <v>65.853658536585357</v>
      </c>
      <c r="K21" s="142">
        <v>2.4285714285714284</v>
      </c>
    </row>
    <row r="22" spans="1:11" ht="9" customHeight="1" x14ac:dyDescent="0.15">
      <c r="A22" s="43" t="s">
        <v>509</v>
      </c>
      <c r="B22" s="141" t="s">
        <v>544</v>
      </c>
      <c r="C22" s="142">
        <v>0</v>
      </c>
      <c r="D22" s="141" t="s">
        <v>544</v>
      </c>
      <c r="E22" s="142">
        <v>0</v>
      </c>
      <c r="F22" s="142">
        <v>0</v>
      </c>
      <c r="G22" s="141">
        <v>31</v>
      </c>
      <c r="H22" s="142">
        <v>-26.19047619047619</v>
      </c>
      <c r="I22" s="141">
        <v>36</v>
      </c>
      <c r="J22" s="142">
        <v>-18.181818181818187</v>
      </c>
      <c r="K22" s="142">
        <v>1.1612903225806452</v>
      </c>
    </row>
    <row r="23" spans="1:11" ht="9" customHeight="1" x14ac:dyDescent="0.15">
      <c r="A23" s="43" t="s">
        <v>510</v>
      </c>
      <c r="B23" s="141">
        <v>5</v>
      </c>
      <c r="C23" s="145" t="s">
        <v>499</v>
      </c>
      <c r="D23" s="141">
        <v>10</v>
      </c>
      <c r="E23" s="145" t="s">
        <v>499</v>
      </c>
      <c r="F23" s="142">
        <v>2</v>
      </c>
      <c r="G23" s="141">
        <v>26</v>
      </c>
      <c r="H23" s="142">
        <v>-13.333333333333329</v>
      </c>
      <c r="I23" s="141">
        <v>39</v>
      </c>
      <c r="J23" s="142">
        <v>-46.575342465753423</v>
      </c>
      <c r="K23" s="142">
        <v>1.5</v>
      </c>
    </row>
    <row r="24" spans="1:11" ht="9" customHeight="1" x14ac:dyDescent="0.15">
      <c r="A24" s="43" t="s">
        <v>511</v>
      </c>
      <c r="B24" s="141" t="s">
        <v>544</v>
      </c>
      <c r="C24" s="142">
        <v>0</v>
      </c>
      <c r="D24" s="141" t="s">
        <v>544</v>
      </c>
      <c r="E24" s="142">
        <v>0</v>
      </c>
      <c r="F24" s="142">
        <v>0</v>
      </c>
      <c r="G24" s="141" t="s">
        <v>544</v>
      </c>
      <c r="H24" s="145" t="s">
        <v>499</v>
      </c>
      <c r="I24" s="141" t="s">
        <v>544</v>
      </c>
      <c r="J24" s="145" t="s">
        <v>499</v>
      </c>
      <c r="K24" s="142">
        <v>0</v>
      </c>
    </row>
    <row r="25" spans="1:11" ht="9" customHeight="1" x14ac:dyDescent="0.15">
      <c r="A25" s="43" t="s">
        <v>321</v>
      </c>
      <c r="B25" s="141">
        <v>212</v>
      </c>
      <c r="C25" s="142">
        <v>105.82524271844659</v>
      </c>
      <c r="D25" s="141">
        <v>673</v>
      </c>
      <c r="E25" s="142">
        <v>112.97468354430379</v>
      </c>
      <c r="F25" s="142">
        <v>3.1745283018867925</v>
      </c>
      <c r="G25" s="141">
        <v>8097</v>
      </c>
      <c r="H25" s="142">
        <v>8.4080867586022237</v>
      </c>
      <c r="I25" s="141">
        <v>25857</v>
      </c>
      <c r="J25" s="142">
        <v>-2.1087302188233537</v>
      </c>
      <c r="K25" s="142">
        <v>3.1934049648017786</v>
      </c>
    </row>
    <row r="26" spans="1:11" ht="9" customHeight="1" x14ac:dyDescent="0.15">
      <c r="A26" s="43" t="s">
        <v>512</v>
      </c>
      <c r="B26" s="141">
        <v>10</v>
      </c>
      <c r="C26" s="142">
        <v>66.666666666666657</v>
      </c>
      <c r="D26" s="141">
        <v>26</v>
      </c>
      <c r="E26" s="142">
        <v>271.42857142857144</v>
      </c>
      <c r="F26" s="142">
        <v>2.6</v>
      </c>
      <c r="G26" s="141">
        <v>257</v>
      </c>
      <c r="H26" s="142">
        <v>-9.5070422535211208</v>
      </c>
      <c r="I26" s="141">
        <v>383</v>
      </c>
      <c r="J26" s="142">
        <v>-35.630252100840337</v>
      </c>
      <c r="K26" s="142">
        <v>1.4902723735408561</v>
      </c>
    </row>
    <row r="27" spans="1:11" ht="9" customHeight="1" x14ac:dyDescent="0.15">
      <c r="A27" s="43" t="s">
        <v>66</v>
      </c>
      <c r="B27" s="141">
        <v>36</v>
      </c>
      <c r="C27" s="142">
        <v>125</v>
      </c>
      <c r="D27" s="141">
        <v>64</v>
      </c>
      <c r="E27" s="142">
        <v>236.84210526315792</v>
      </c>
      <c r="F27" s="142">
        <v>1.7777777777777777</v>
      </c>
      <c r="G27" s="141">
        <v>718</v>
      </c>
      <c r="H27" s="142">
        <v>22.73504273504274</v>
      </c>
      <c r="I27" s="141">
        <v>1783</v>
      </c>
      <c r="J27" s="142">
        <v>47.844112769485918</v>
      </c>
      <c r="K27" s="142">
        <v>2.4832869080779942</v>
      </c>
    </row>
    <row r="28" spans="1:11" ht="9" customHeight="1" x14ac:dyDescent="0.15">
      <c r="A28" s="43" t="s">
        <v>322</v>
      </c>
      <c r="B28" s="141">
        <v>1</v>
      </c>
      <c r="C28" s="145" t="s">
        <v>499</v>
      </c>
      <c r="D28" s="141">
        <v>1</v>
      </c>
      <c r="E28" s="145" t="s">
        <v>499</v>
      </c>
      <c r="F28" s="142">
        <v>1</v>
      </c>
      <c r="G28" s="141">
        <v>155</v>
      </c>
      <c r="H28" s="142">
        <v>12.318840579710141</v>
      </c>
      <c r="I28" s="141">
        <v>241</v>
      </c>
      <c r="J28" s="142">
        <v>-2.0325203252032509</v>
      </c>
      <c r="K28" s="142">
        <v>1.5548387096774194</v>
      </c>
    </row>
    <row r="29" spans="1:11" ht="9" customHeight="1" x14ac:dyDescent="0.15">
      <c r="A29" s="43" t="s">
        <v>513</v>
      </c>
      <c r="B29" s="141">
        <v>1</v>
      </c>
      <c r="C29" s="145" t="s">
        <v>499</v>
      </c>
      <c r="D29" s="141">
        <v>1</v>
      </c>
      <c r="E29" s="145" t="s">
        <v>499</v>
      </c>
      <c r="F29" s="142">
        <v>1</v>
      </c>
      <c r="G29" s="141">
        <v>19</v>
      </c>
      <c r="H29" s="142">
        <v>58.333333333333343</v>
      </c>
      <c r="I29" s="141">
        <v>31</v>
      </c>
      <c r="J29" s="142">
        <v>72.222222222222229</v>
      </c>
      <c r="K29" s="142">
        <v>1.631578947368421</v>
      </c>
    </row>
    <row r="30" spans="1:11" ht="9" customHeight="1" x14ac:dyDescent="0.15">
      <c r="A30" s="43" t="s">
        <v>514</v>
      </c>
      <c r="B30" s="141" t="s">
        <v>544</v>
      </c>
      <c r="C30" s="145" t="s">
        <v>499</v>
      </c>
      <c r="D30" s="141" t="s">
        <v>544</v>
      </c>
      <c r="E30" s="145" t="s">
        <v>499</v>
      </c>
      <c r="F30" s="142">
        <v>0</v>
      </c>
      <c r="G30" s="141">
        <v>10</v>
      </c>
      <c r="H30" s="142">
        <v>0</v>
      </c>
      <c r="I30" s="141">
        <v>23</v>
      </c>
      <c r="J30" s="142">
        <v>-61.016949152542374</v>
      </c>
      <c r="K30" s="142">
        <v>2.2999999999999998</v>
      </c>
    </row>
    <row r="31" spans="1:11" ht="9" customHeight="1" x14ac:dyDescent="0.15">
      <c r="A31" s="43" t="s">
        <v>469</v>
      </c>
      <c r="B31" s="141" t="s">
        <v>544</v>
      </c>
      <c r="C31" s="142">
        <v>0</v>
      </c>
      <c r="D31" s="141" t="s">
        <v>544</v>
      </c>
      <c r="E31" s="142">
        <v>0</v>
      </c>
      <c r="F31" s="142">
        <v>0</v>
      </c>
      <c r="G31" s="141">
        <v>28</v>
      </c>
      <c r="H31" s="142">
        <v>-3.448275862068968</v>
      </c>
      <c r="I31" s="141">
        <v>63</v>
      </c>
      <c r="J31" s="142">
        <v>23.529411764705884</v>
      </c>
      <c r="K31" s="142">
        <v>2.25</v>
      </c>
    </row>
    <row r="32" spans="1:11" ht="9" customHeight="1" x14ac:dyDescent="0.15">
      <c r="A32" s="43" t="s">
        <v>482</v>
      </c>
      <c r="B32" s="141">
        <v>21</v>
      </c>
      <c r="C32" s="142">
        <v>-32.258064516129039</v>
      </c>
      <c r="D32" s="141">
        <v>22</v>
      </c>
      <c r="E32" s="142">
        <v>-33.333333333333329</v>
      </c>
      <c r="F32" s="142">
        <v>1.0476190476190477</v>
      </c>
      <c r="G32" s="141">
        <v>696</v>
      </c>
      <c r="H32" s="142">
        <v>4.6616541353383525</v>
      </c>
      <c r="I32" s="141">
        <v>1074</v>
      </c>
      <c r="J32" s="142">
        <v>8.4848484848484844</v>
      </c>
      <c r="K32" s="142">
        <v>1.5431034482758621</v>
      </c>
    </row>
    <row r="33" spans="1:11" ht="9" customHeight="1" x14ac:dyDescent="0.15">
      <c r="A33" s="43" t="s">
        <v>323</v>
      </c>
      <c r="B33" s="141">
        <v>56</v>
      </c>
      <c r="C33" s="142">
        <v>24.444444444444443</v>
      </c>
      <c r="D33" s="141">
        <v>109</v>
      </c>
      <c r="E33" s="142">
        <v>36.25</v>
      </c>
      <c r="F33" s="142">
        <v>1.9464285714285714</v>
      </c>
      <c r="G33" s="141">
        <v>1376</v>
      </c>
      <c r="H33" s="142">
        <v>4.9580472921434051</v>
      </c>
      <c r="I33" s="141">
        <v>2865</v>
      </c>
      <c r="J33" s="142">
        <v>10.404624277456648</v>
      </c>
      <c r="K33" s="142">
        <v>2.0821220930232558</v>
      </c>
    </row>
    <row r="34" spans="1:11" ht="9" customHeight="1" x14ac:dyDescent="0.15">
      <c r="A34" s="43" t="s">
        <v>490</v>
      </c>
      <c r="B34" s="141" t="s">
        <v>544</v>
      </c>
      <c r="C34" s="142">
        <v>0</v>
      </c>
      <c r="D34" s="141" t="s">
        <v>544</v>
      </c>
      <c r="E34" s="142">
        <v>0</v>
      </c>
      <c r="F34" s="142">
        <v>0</v>
      </c>
      <c r="G34" s="141">
        <v>8</v>
      </c>
      <c r="H34" s="142">
        <v>33.333333333333343</v>
      </c>
      <c r="I34" s="141">
        <v>23</v>
      </c>
      <c r="J34" s="142">
        <v>91.666666666666657</v>
      </c>
      <c r="K34" s="142">
        <v>2.875</v>
      </c>
    </row>
    <row r="35" spans="1:11" ht="9" customHeight="1" x14ac:dyDescent="0.15">
      <c r="A35" s="43" t="s">
        <v>515</v>
      </c>
      <c r="B35" s="141">
        <v>3</v>
      </c>
      <c r="C35" s="145" t="s">
        <v>499</v>
      </c>
      <c r="D35" s="141">
        <v>6</v>
      </c>
      <c r="E35" s="145" t="s">
        <v>499</v>
      </c>
      <c r="F35" s="142">
        <v>2</v>
      </c>
      <c r="G35" s="141">
        <v>27</v>
      </c>
      <c r="H35" s="142">
        <v>-12.903225806451616</v>
      </c>
      <c r="I35" s="141">
        <v>75</v>
      </c>
      <c r="J35" s="142">
        <v>31.578947368421041</v>
      </c>
      <c r="K35" s="142">
        <v>2.7777777777777777</v>
      </c>
    </row>
    <row r="36" spans="1:11" ht="9" customHeight="1" x14ac:dyDescent="0.15">
      <c r="A36" s="43" t="s">
        <v>516</v>
      </c>
      <c r="B36" s="141" t="s">
        <v>544</v>
      </c>
      <c r="C36" s="145" t="s">
        <v>499</v>
      </c>
      <c r="D36" s="141" t="s">
        <v>544</v>
      </c>
      <c r="E36" s="145" t="s">
        <v>499</v>
      </c>
      <c r="F36" s="142">
        <v>0</v>
      </c>
      <c r="G36" s="141">
        <v>93</v>
      </c>
      <c r="H36" s="142">
        <v>-3.125</v>
      </c>
      <c r="I36" s="141">
        <v>189</v>
      </c>
      <c r="J36" s="142">
        <v>35.971223021582745</v>
      </c>
      <c r="K36" s="142">
        <v>2.032258064516129</v>
      </c>
    </row>
    <row r="37" spans="1:11" ht="9" customHeight="1" x14ac:dyDescent="0.15">
      <c r="A37" s="43" t="s">
        <v>324</v>
      </c>
      <c r="B37" s="141">
        <v>4</v>
      </c>
      <c r="C37" s="145" t="s">
        <v>499</v>
      </c>
      <c r="D37" s="141">
        <v>8</v>
      </c>
      <c r="E37" s="145" t="s">
        <v>499</v>
      </c>
      <c r="F37" s="142">
        <v>2</v>
      </c>
      <c r="G37" s="141">
        <v>101</v>
      </c>
      <c r="H37" s="142">
        <v>98.039215686274503</v>
      </c>
      <c r="I37" s="141">
        <v>255</v>
      </c>
      <c r="J37" s="142">
        <v>138.3177570093458</v>
      </c>
      <c r="K37" s="142">
        <v>2.5247524752475248</v>
      </c>
    </row>
    <row r="38" spans="1:11" ht="9" customHeight="1" x14ac:dyDescent="0.15">
      <c r="A38" s="43" t="s">
        <v>517</v>
      </c>
      <c r="B38" s="141" t="s">
        <v>544</v>
      </c>
      <c r="C38" s="142">
        <v>0</v>
      </c>
      <c r="D38" s="141" t="s">
        <v>544</v>
      </c>
      <c r="E38" s="142">
        <v>0</v>
      </c>
      <c r="F38" s="142">
        <v>0</v>
      </c>
      <c r="G38" s="141">
        <v>10</v>
      </c>
      <c r="H38" s="145" t="s">
        <v>499</v>
      </c>
      <c r="I38" s="141">
        <v>14</v>
      </c>
      <c r="J38" s="145" t="s">
        <v>499</v>
      </c>
      <c r="K38" s="142">
        <v>1.4</v>
      </c>
    </row>
    <row r="39" spans="1:11" ht="9" customHeight="1" x14ac:dyDescent="0.15">
      <c r="A39" s="43" t="s">
        <v>518</v>
      </c>
      <c r="B39" s="141" t="s">
        <v>544</v>
      </c>
      <c r="C39" s="142">
        <v>0</v>
      </c>
      <c r="D39" s="141" t="s">
        <v>544</v>
      </c>
      <c r="E39" s="142">
        <v>0</v>
      </c>
      <c r="F39" s="142">
        <v>0</v>
      </c>
      <c r="G39" s="141">
        <v>39</v>
      </c>
      <c r="H39" s="142">
        <v>-36.065573770491802</v>
      </c>
      <c r="I39" s="141">
        <v>78</v>
      </c>
      <c r="J39" s="142">
        <v>9.8591549295774712</v>
      </c>
      <c r="K39" s="142">
        <v>2</v>
      </c>
    </row>
    <row r="40" spans="1:11" ht="9" customHeight="1" x14ac:dyDescent="0.15">
      <c r="A40" s="43" t="s">
        <v>519</v>
      </c>
      <c r="B40" s="141" t="s">
        <v>544</v>
      </c>
      <c r="C40" s="142">
        <v>0</v>
      </c>
      <c r="D40" s="141" t="s">
        <v>544</v>
      </c>
      <c r="E40" s="142">
        <v>0</v>
      </c>
      <c r="F40" s="142">
        <v>0</v>
      </c>
      <c r="G40" s="141">
        <v>33</v>
      </c>
      <c r="H40" s="142">
        <v>-25</v>
      </c>
      <c r="I40" s="141">
        <v>78</v>
      </c>
      <c r="J40" s="142">
        <v>-32.173913043478265</v>
      </c>
      <c r="K40" s="142">
        <v>2.3636363636363638</v>
      </c>
    </row>
    <row r="41" spans="1:11" ht="9" customHeight="1" x14ac:dyDescent="0.15">
      <c r="A41" s="43" t="s">
        <v>67</v>
      </c>
      <c r="B41" s="141">
        <v>32</v>
      </c>
      <c r="C41" s="145" t="s">
        <v>499</v>
      </c>
      <c r="D41" s="141">
        <v>96</v>
      </c>
      <c r="E41" s="145" t="s">
        <v>499</v>
      </c>
      <c r="F41" s="142">
        <v>3</v>
      </c>
      <c r="G41" s="141">
        <v>743</v>
      </c>
      <c r="H41" s="142">
        <v>62.938596491228083</v>
      </c>
      <c r="I41" s="141">
        <v>1894</v>
      </c>
      <c r="J41" s="142">
        <v>70.017953321364445</v>
      </c>
      <c r="K41" s="142">
        <v>2.5491251682368774</v>
      </c>
    </row>
    <row r="42" spans="1:11" ht="9" customHeight="1" x14ac:dyDescent="0.15">
      <c r="A42" s="43" t="s">
        <v>520</v>
      </c>
      <c r="B42" s="141" t="s">
        <v>544</v>
      </c>
      <c r="C42" s="142">
        <v>0</v>
      </c>
      <c r="D42" s="141" t="s">
        <v>544</v>
      </c>
      <c r="E42" s="142">
        <v>0</v>
      </c>
      <c r="F42" s="142">
        <v>0</v>
      </c>
      <c r="G42" s="141" t="s">
        <v>544</v>
      </c>
      <c r="H42" s="142">
        <v>0</v>
      </c>
      <c r="I42" s="141" t="s">
        <v>544</v>
      </c>
      <c r="J42" s="142">
        <v>0</v>
      </c>
      <c r="K42" s="142">
        <v>0</v>
      </c>
    </row>
    <row r="43" spans="1:11" ht="9" customHeight="1" x14ac:dyDescent="0.15">
      <c r="A43" s="43" t="s">
        <v>521</v>
      </c>
      <c r="B43" s="141" t="s">
        <v>544</v>
      </c>
      <c r="C43" s="142">
        <v>0</v>
      </c>
      <c r="D43" s="141" t="s">
        <v>544</v>
      </c>
      <c r="E43" s="142">
        <v>0</v>
      </c>
      <c r="F43" s="142">
        <v>0</v>
      </c>
      <c r="G43" s="141">
        <v>28</v>
      </c>
      <c r="H43" s="142">
        <v>-24.324324324324323</v>
      </c>
      <c r="I43" s="141">
        <v>48</v>
      </c>
      <c r="J43" s="142">
        <v>-9.4339622641509493</v>
      </c>
      <c r="K43" s="142">
        <v>1.7142857142857142</v>
      </c>
    </row>
    <row r="44" spans="1:11" s="5" customFormat="1" ht="18" customHeight="1" x14ac:dyDescent="0.15">
      <c r="A44" s="157" t="s">
        <v>522</v>
      </c>
      <c r="B44" s="139">
        <v>2</v>
      </c>
      <c r="C44" s="146" t="s">
        <v>499</v>
      </c>
      <c r="D44" s="139">
        <v>7</v>
      </c>
      <c r="E44" s="146" t="s">
        <v>499</v>
      </c>
      <c r="F44" s="140">
        <v>3.5</v>
      </c>
      <c r="G44" s="139">
        <v>13</v>
      </c>
      <c r="H44" s="140">
        <v>18.181818181818187</v>
      </c>
      <c r="I44" s="139">
        <v>32</v>
      </c>
      <c r="J44" s="140">
        <v>-5.8823529411764639</v>
      </c>
      <c r="K44" s="140">
        <v>2.4615384615384617</v>
      </c>
    </row>
    <row r="45" spans="1:11" ht="9" customHeight="1" x14ac:dyDescent="0.15">
      <c r="A45" s="43" t="s">
        <v>523</v>
      </c>
      <c r="B45" s="141" t="s">
        <v>544</v>
      </c>
      <c r="C45" s="142">
        <v>0</v>
      </c>
      <c r="D45" s="141" t="s">
        <v>544</v>
      </c>
      <c r="E45" s="142">
        <v>0</v>
      </c>
      <c r="F45" s="142">
        <v>0</v>
      </c>
      <c r="G45" s="141" t="s">
        <v>544</v>
      </c>
      <c r="H45" s="145" t="s">
        <v>499</v>
      </c>
      <c r="I45" s="141" t="s">
        <v>544</v>
      </c>
      <c r="J45" s="145" t="s">
        <v>499</v>
      </c>
      <c r="K45" s="142">
        <v>0</v>
      </c>
    </row>
    <row r="46" spans="1:11" ht="9" customHeight="1" x14ac:dyDescent="0.15">
      <c r="A46" s="43" t="s">
        <v>524</v>
      </c>
      <c r="B46" s="141">
        <v>2</v>
      </c>
      <c r="C46" s="145" t="s">
        <v>499</v>
      </c>
      <c r="D46" s="141">
        <v>7</v>
      </c>
      <c r="E46" s="145" t="s">
        <v>499</v>
      </c>
      <c r="F46" s="142">
        <v>3.5</v>
      </c>
      <c r="G46" s="141">
        <v>13</v>
      </c>
      <c r="H46" s="142">
        <v>62.5</v>
      </c>
      <c r="I46" s="141">
        <v>32</v>
      </c>
      <c r="J46" s="142">
        <v>6.6666666666666714</v>
      </c>
      <c r="K46" s="142">
        <v>2.4615384615384617</v>
      </c>
    </row>
    <row r="47" spans="1:11" s="5" customFormat="1" ht="18" customHeight="1" x14ac:dyDescent="0.15">
      <c r="A47" s="157" t="s">
        <v>525</v>
      </c>
      <c r="B47" s="139" t="s">
        <v>544</v>
      </c>
      <c r="C47" s="140">
        <v>0</v>
      </c>
      <c r="D47" s="139" t="s">
        <v>544</v>
      </c>
      <c r="E47" s="140">
        <v>0</v>
      </c>
      <c r="F47" s="140">
        <v>0</v>
      </c>
      <c r="G47" s="139">
        <v>71</v>
      </c>
      <c r="H47" s="140">
        <v>39.215686274509807</v>
      </c>
      <c r="I47" s="139">
        <v>98</v>
      </c>
      <c r="J47" s="140">
        <v>19.512195121951223</v>
      </c>
      <c r="K47" s="140">
        <v>1.380281690140845</v>
      </c>
    </row>
    <row r="48" spans="1:11" ht="9" customHeight="1" x14ac:dyDescent="0.15">
      <c r="A48" s="43" t="s">
        <v>526</v>
      </c>
      <c r="B48" s="141" t="s">
        <v>544</v>
      </c>
      <c r="C48" s="142">
        <v>0</v>
      </c>
      <c r="D48" s="141" t="s">
        <v>544</v>
      </c>
      <c r="E48" s="142">
        <v>0</v>
      </c>
      <c r="F48" s="142">
        <v>0</v>
      </c>
      <c r="G48" s="141">
        <v>4</v>
      </c>
      <c r="H48" s="145" t="s">
        <v>499</v>
      </c>
      <c r="I48" s="141">
        <v>4</v>
      </c>
      <c r="J48" s="145" t="s">
        <v>499</v>
      </c>
      <c r="K48" s="142">
        <v>1</v>
      </c>
    </row>
    <row r="49" spans="1:11" ht="9" customHeight="1" x14ac:dyDescent="0.15">
      <c r="A49" s="43" t="s">
        <v>326</v>
      </c>
      <c r="B49" s="141" t="s">
        <v>544</v>
      </c>
      <c r="C49" s="142">
        <v>0</v>
      </c>
      <c r="D49" s="141" t="s">
        <v>544</v>
      </c>
      <c r="E49" s="142">
        <v>0</v>
      </c>
      <c r="F49" s="142">
        <v>0</v>
      </c>
      <c r="G49" s="141">
        <v>5</v>
      </c>
      <c r="H49" s="142">
        <v>150</v>
      </c>
      <c r="I49" s="141">
        <v>6</v>
      </c>
      <c r="J49" s="142">
        <v>50</v>
      </c>
      <c r="K49" s="142">
        <v>1.2</v>
      </c>
    </row>
    <row r="50" spans="1:11" ht="9" customHeight="1" x14ac:dyDescent="0.15">
      <c r="A50" s="43" t="s">
        <v>527</v>
      </c>
      <c r="B50" s="141" t="s">
        <v>544</v>
      </c>
      <c r="C50" s="142">
        <v>0</v>
      </c>
      <c r="D50" s="141" t="s">
        <v>544</v>
      </c>
      <c r="E50" s="142">
        <v>0</v>
      </c>
      <c r="F50" s="142">
        <v>0</v>
      </c>
      <c r="G50" s="141" t="s">
        <v>544</v>
      </c>
      <c r="H50" s="142">
        <v>0</v>
      </c>
      <c r="I50" s="141" t="s">
        <v>544</v>
      </c>
      <c r="J50" s="142">
        <v>0</v>
      </c>
      <c r="K50" s="142">
        <v>0</v>
      </c>
    </row>
    <row r="51" spans="1:11" ht="9" customHeight="1" x14ac:dyDescent="0.15">
      <c r="A51" s="43" t="s">
        <v>528</v>
      </c>
      <c r="B51" s="141" t="s">
        <v>544</v>
      </c>
      <c r="C51" s="142">
        <v>0</v>
      </c>
      <c r="D51" s="141" t="s">
        <v>544</v>
      </c>
      <c r="E51" s="142">
        <v>0</v>
      </c>
      <c r="F51" s="142">
        <v>0</v>
      </c>
      <c r="G51" s="141">
        <v>10</v>
      </c>
      <c r="H51" s="142">
        <v>-33.333333333333329</v>
      </c>
      <c r="I51" s="141">
        <v>10</v>
      </c>
      <c r="J51" s="142">
        <v>-66.666666666666657</v>
      </c>
      <c r="K51" s="142">
        <v>1</v>
      </c>
    </row>
    <row r="52" spans="1:11" ht="9" customHeight="1" x14ac:dyDescent="0.15">
      <c r="A52" s="43" t="s">
        <v>529</v>
      </c>
      <c r="B52" s="141" t="s">
        <v>544</v>
      </c>
      <c r="C52" s="142">
        <v>0</v>
      </c>
      <c r="D52" s="141" t="s">
        <v>544</v>
      </c>
      <c r="E52" s="142">
        <v>0</v>
      </c>
      <c r="F52" s="142">
        <v>0</v>
      </c>
      <c r="G52" s="141" t="s">
        <v>544</v>
      </c>
      <c r="H52" s="145" t="s">
        <v>499</v>
      </c>
      <c r="I52" s="141" t="s">
        <v>544</v>
      </c>
      <c r="J52" s="145" t="s">
        <v>499</v>
      </c>
      <c r="K52" s="142">
        <v>0</v>
      </c>
    </row>
    <row r="53" spans="1:11" ht="9" customHeight="1" x14ac:dyDescent="0.15">
      <c r="A53" s="43" t="s">
        <v>530</v>
      </c>
      <c r="B53" s="141" t="s">
        <v>544</v>
      </c>
      <c r="C53" s="142">
        <v>0</v>
      </c>
      <c r="D53" s="141" t="s">
        <v>544</v>
      </c>
      <c r="E53" s="142">
        <v>0</v>
      </c>
      <c r="F53" s="142">
        <v>0</v>
      </c>
      <c r="G53" s="141">
        <v>38</v>
      </c>
      <c r="H53" s="145" t="s">
        <v>499</v>
      </c>
      <c r="I53" s="141">
        <v>64</v>
      </c>
      <c r="J53" s="145" t="s">
        <v>499</v>
      </c>
      <c r="K53" s="142">
        <v>1.6842105263157894</v>
      </c>
    </row>
    <row r="54" spans="1:11" ht="9" customHeight="1" x14ac:dyDescent="0.15">
      <c r="A54" s="43" t="s">
        <v>531</v>
      </c>
      <c r="B54" s="141" t="s">
        <v>544</v>
      </c>
      <c r="C54" s="142">
        <v>0</v>
      </c>
      <c r="D54" s="141" t="s">
        <v>544</v>
      </c>
      <c r="E54" s="142">
        <v>0</v>
      </c>
      <c r="F54" s="142">
        <v>0</v>
      </c>
      <c r="G54" s="141">
        <v>4</v>
      </c>
      <c r="H54" s="145" t="s">
        <v>499</v>
      </c>
      <c r="I54" s="141">
        <v>4</v>
      </c>
      <c r="J54" s="145" t="s">
        <v>499</v>
      </c>
      <c r="K54" s="142">
        <v>1</v>
      </c>
    </row>
    <row r="55" spans="1:11" ht="9" customHeight="1" x14ac:dyDescent="0.15">
      <c r="A55" s="43" t="s">
        <v>532</v>
      </c>
      <c r="B55" s="141" t="s">
        <v>544</v>
      </c>
      <c r="C55" s="142">
        <v>0</v>
      </c>
      <c r="D55" s="141" t="s">
        <v>544</v>
      </c>
      <c r="E55" s="142">
        <v>0</v>
      </c>
      <c r="F55" s="142">
        <v>0</v>
      </c>
      <c r="G55" s="141">
        <v>10</v>
      </c>
      <c r="H55" s="142">
        <v>-58.333333333333336</v>
      </c>
      <c r="I55" s="141">
        <v>10</v>
      </c>
      <c r="J55" s="142">
        <v>-73.684210526315795</v>
      </c>
      <c r="K55" s="142">
        <v>1</v>
      </c>
    </row>
    <row r="56" spans="1:11" s="5" customFormat="1" ht="18" customHeight="1" x14ac:dyDescent="0.15">
      <c r="A56" s="157" t="s">
        <v>533</v>
      </c>
      <c r="B56" s="139">
        <v>4</v>
      </c>
      <c r="C56" s="140">
        <v>0</v>
      </c>
      <c r="D56" s="139">
        <v>7</v>
      </c>
      <c r="E56" s="140">
        <v>-30</v>
      </c>
      <c r="F56" s="140">
        <v>1.75</v>
      </c>
      <c r="G56" s="139">
        <v>146</v>
      </c>
      <c r="H56" s="140">
        <v>-23.15789473684211</v>
      </c>
      <c r="I56" s="139">
        <v>370</v>
      </c>
      <c r="J56" s="140">
        <v>-35.201401050788093</v>
      </c>
      <c r="K56" s="140">
        <v>2.5342465753424657</v>
      </c>
    </row>
    <row r="57" spans="1:11" ht="9" customHeight="1" x14ac:dyDescent="0.15">
      <c r="A57" s="43" t="s">
        <v>534</v>
      </c>
      <c r="B57" s="141">
        <v>0</v>
      </c>
      <c r="C57" s="142">
        <v>0</v>
      </c>
      <c r="D57" s="141">
        <v>1</v>
      </c>
      <c r="E57" s="145" t="s">
        <v>499</v>
      </c>
      <c r="F57" s="142">
        <v>0</v>
      </c>
      <c r="G57" s="141">
        <v>23</v>
      </c>
      <c r="H57" s="142">
        <v>27.777777777777771</v>
      </c>
      <c r="I57" s="141">
        <v>44</v>
      </c>
      <c r="J57" s="142">
        <v>-12</v>
      </c>
      <c r="K57" s="142">
        <v>1.9130434782608696</v>
      </c>
    </row>
    <row r="58" spans="1:11" ht="9" customHeight="1" x14ac:dyDescent="0.15">
      <c r="A58" s="43" t="s">
        <v>64</v>
      </c>
      <c r="B58" s="141">
        <v>4</v>
      </c>
      <c r="C58" s="142">
        <v>0</v>
      </c>
      <c r="D58" s="141">
        <v>6</v>
      </c>
      <c r="E58" s="142">
        <v>-40</v>
      </c>
      <c r="F58" s="142">
        <v>1.5</v>
      </c>
      <c r="G58" s="141">
        <v>87</v>
      </c>
      <c r="H58" s="142">
        <v>3.5714285714285694</v>
      </c>
      <c r="I58" s="141">
        <v>213</v>
      </c>
      <c r="J58" s="142">
        <v>3.9024390243902474</v>
      </c>
      <c r="K58" s="142">
        <v>2.4482758620689653</v>
      </c>
    </row>
    <row r="59" spans="1:11" ht="9" customHeight="1" x14ac:dyDescent="0.15">
      <c r="A59" s="43" t="s">
        <v>535</v>
      </c>
      <c r="B59" s="141" t="s">
        <v>544</v>
      </c>
      <c r="C59" s="142">
        <v>0</v>
      </c>
      <c r="D59" s="141" t="s">
        <v>544</v>
      </c>
      <c r="E59" s="142">
        <v>0</v>
      </c>
      <c r="F59" s="142">
        <v>0</v>
      </c>
      <c r="G59" s="141">
        <v>2</v>
      </c>
      <c r="H59" s="142">
        <v>0</v>
      </c>
      <c r="I59" s="141">
        <v>2</v>
      </c>
      <c r="J59" s="142">
        <v>0</v>
      </c>
      <c r="K59" s="142">
        <v>1</v>
      </c>
    </row>
    <row r="60" spans="1:11" ht="9" customHeight="1" x14ac:dyDescent="0.15">
      <c r="A60" s="43" t="s">
        <v>536</v>
      </c>
      <c r="B60" s="141" t="s">
        <v>544</v>
      </c>
      <c r="C60" s="142">
        <v>0</v>
      </c>
      <c r="D60" s="141" t="s">
        <v>544</v>
      </c>
      <c r="E60" s="142">
        <v>0</v>
      </c>
      <c r="F60" s="142">
        <v>0</v>
      </c>
      <c r="G60" s="141">
        <v>9</v>
      </c>
      <c r="H60" s="142">
        <v>200</v>
      </c>
      <c r="I60" s="141">
        <v>33</v>
      </c>
      <c r="J60" s="145" t="s">
        <v>499</v>
      </c>
      <c r="K60" s="142">
        <v>3.6666666666666665</v>
      </c>
    </row>
    <row r="61" spans="1:11" ht="9" customHeight="1" x14ac:dyDescent="0.15">
      <c r="A61" s="109" t="s">
        <v>537</v>
      </c>
      <c r="B61" s="141" t="s">
        <v>544</v>
      </c>
      <c r="C61" s="142">
        <v>0</v>
      </c>
      <c r="D61" s="141" t="s">
        <v>544</v>
      </c>
      <c r="E61" s="142">
        <v>0</v>
      </c>
      <c r="F61" s="142">
        <v>0</v>
      </c>
      <c r="G61" s="141" t="s">
        <v>544</v>
      </c>
      <c r="H61" s="142">
        <v>0</v>
      </c>
      <c r="I61" s="141" t="s">
        <v>544</v>
      </c>
      <c r="J61" s="142">
        <v>0</v>
      </c>
      <c r="K61" s="142">
        <v>0</v>
      </c>
    </row>
    <row r="62" spans="1:11" ht="9" customHeight="1" x14ac:dyDescent="0.15">
      <c r="A62" s="43" t="s">
        <v>538</v>
      </c>
      <c r="B62" s="141" t="s">
        <v>544</v>
      </c>
      <c r="C62" s="142">
        <v>0</v>
      </c>
      <c r="D62" s="141" t="s">
        <v>544</v>
      </c>
      <c r="E62" s="142">
        <v>0</v>
      </c>
      <c r="F62" s="142">
        <v>0</v>
      </c>
      <c r="G62" s="141">
        <v>25</v>
      </c>
      <c r="H62" s="142">
        <v>-69.879518072289159</v>
      </c>
      <c r="I62" s="141">
        <v>78</v>
      </c>
      <c r="J62" s="142">
        <v>-74.919614147909968</v>
      </c>
      <c r="K62" s="142">
        <v>3.12</v>
      </c>
    </row>
    <row r="63" spans="1:11" s="5" customFormat="1" ht="18" customHeight="1" x14ac:dyDescent="0.15">
      <c r="A63" s="157" t="s">
        <v>539</v>
      </c>
      <c r="B63" s="139">
        <v>0</v>
      </c>
      <c r="C63" s="146" t="s">
        <v>499</v>
      </c>
      <c r="D63" s="139">
        <v>2</v>
      </c>
      <c r="E63" s="140">
        <v>-66.666666666666657</v>
      </c>
      <c r="F63" s="140">
        <v>0</v>
      </c>
      <c r="G63" s="139">
        <v>88</v>
      </c>
      <c r="H63" s="140">
        <v>37.5</v>
      </c>
      <c r="I63" s="139">
        <v>173</v>
      </c>
      <c r="J63" s="140">
        <v>-39.510489510489514</v>
      </c>
      <c r="K63" s="140">
        <v>1.9659090909090908</v>
      </c>
    </row>
    <row r="64" spans="1:11" ht="9" customHeight="1" x14ac:dyDescent="0.15">
      <c r="A64" s="43" t="s">
        <v>540</v>
      </c>
      <c r="B64" s="141">
        <v>0</v>
      </c>
      <c r="C64" s="145" t="s">
        <v>499</v>
      </c>
      <c r="D64" s="141">
        <v>1</v>
      </c>
      <c r="E64" s="142">
        <v>-83.333333333333329</v>
      </c>
      <c r="F64" s="142">
        <v>0</v>
      </c>
      <c r="G64" s="141">
        <v>50</v>
      </c>
      <c r="H64" s="142">
        <v>8.6956521739130466</v>
      </c>
      <c r="I64" s="141">
        <v>80</v>
      </c>
      <c r="J64" s="142">
        <v>-66.527196652719667</v>
      </c>
      <c r="K64" s="142">
        <v>1.6</v>
      </c>
    </row>
    <row r="65" spans="1:11" ht="9" customHeight="1" x14ac:dyDescent="0.15">
      <c r="A65" s="43" t="s">
        <v>541</v>
      </c>
      <c r="B65" s="141">
        <v>0</v>
      </c>
      <c r="C65" s="142">
        <v>0</v>
      </c>
      <c r="D65" s="141">
        <v>1</v>
      </c>
      <c r="E65" s="145" t="s">
        <v>499</v>
      </c>
      <c r="F65" s="142">
        <v>0</v>
      </c>
      <c r="G65" s="141">
        <v>38</v>
      </c>
      <c r="H65" s="142">
        <v>111.11111111111111</v>
      </c>
      <c r="I65" s="141">
        <v>93</v>
      </c>
      <c r="J65" s="142">
        <v>97.872340425531917</v>
      </c>
      <c r="K65" s="142">
        <v>2.4473684210526314</v>
      </c>
    </row>
    <row r="66" spans="1:11" s="5" customFormat="1" ht="18" customHeight="1" x14ac:dyDescent="0.15">
      <c r="A66" s="157" t="s">
        <v>542</v>
      </c>
      <c r="B66" s="139" t="s">
        <v>544</v>
      </c>
      <c r="C66" s="140">
        <v>0</v>
      </c>
      <c r="D66" s="139" t="s">
        <v>544</v>
      </c>
      <c r="E66" s="140">
        <v>0</v>
      </c>
      <c r="F66" s="140">
        <v>0</v>
      </c>
      <c r="G66" s="139" t="s">
        <v>544</v>
      </c>
      <c r="H66" s="140">
        <v>0</v>
      </c>
      <c r="I66" s="139" t="s">
        <v>544</v>
      </c>
      <c r="J66" s="140">
        <v>0</v>
      </c>
      <c r="K66" s="140">
        <v>0</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8"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6" t="s">
        <v>241</v>
      </c>
      <c r="B1" s="258"/>
      <c r="C1" s="258"/>
      <c r="D1" s="258"/>
      <c r="E1" s="258"/>
      <c r="F1" s="258"/>
      <c r="G1" s="258"/>
      <c r="H1" s="258"/>
      <c r="I1" s="258"/>
      <c r="J1" s="258"/>
      <c r="K1" s="258"/>
    </row>
    <row r="2" spans="1:11" s="25" customFormat="1" ht="9.9499999999999993" customHeight="1" x14ac:dyDescent="0.15">
      <c r="A2" s="253" t="s">
        <v>254</v>
      </c>
      <c r="B2" s="248" t="s">
        <v>491</v>
      </c>
      <c r="C2" s="244"/>
      <c r="D2" s="244"/>
      <c r="E2" s="244"/>
      <c r="F2" s="244"/>
      <c r="G2" s="249" t="s">
        <v>492</v>
      </c>
      <c r="H2" s="250"/>
      <c r="I2" s="250"/>
      <c r="J2" s="250"/>
      <c r="K2" s="250"/>
    </row>
    <row r="3" spans="1:11" s="25" customFormat="1" ht="9.9499999999999993" customHeight="1" x14ac:dyDescent="0.15">
      <c r="A3" s="254"/>
      <c r="B3" s="243" t="s">
        <v>135</v>
      </c>
      <c r="C3" s="245"/>
      <c r="D3" s="256" t="s">
        <v>133</v>
      </c>
      <c r="E3" s="256"/>
      <c r="F3" s="251" t="s">
        <v>57</v>
      </c>
      <c r="G3" s="256" t="s">
        <v>135</v>
      </c>
      <c r="H3" s="256"/>
      <c r="I3" s="256" t="s">
        <v>133</v>
      </c>
      <c r="J3" s="256"/>
      <c r="K3" s="257" t="s">
        <v>57</v>
      </c>
    </row>
    <row r="4" spans="1:11" s="25" customFormat="1" ht="45" customHeight="1" x14ac:dyDescent="0.15">
      <c r="A4" s="254"/>
      <c r="B4" s="15" t="s">
        <v>136</v>
      </c>
      <c r="C4" s="16" t="s">
        <v>152</v>
      </c>
      <c r="D4" s="16" t="s">
        <v>136</v>
      </c>
      <c r="E4" s="16" t="s">
        <v>152</v>
      </c>
      <c r="F4" s="252"/>
      <c r="G4" s="16" t="s">
        <v>136</v>
      </c>
      <c r="H4" s="16" t="s">
        <v>155</v>
      </c>
      <c r="I4" s="16" t="s">
        <v>136</v>
      </c>
      <c r="J4" s="16" t="s">
        <v>155</v>
      </c>
      <c r="K4" s="257"/>
    </row>
    <row r="5" spans="1:11" s="25" customFormat="1" ht="9.9499999999999993" customHeight="1" x14ac:dyDescent="0.15">
      <c r="A5" s="255"/>
      <c r="B5" s="17" t="s">
        <v>137</v>
      </c>
      <c r="C5" s="18" t="s">
        <v>138</v>
      </c>
      <c r="D5" s="18" t="s">
        <v>137</v>
      </c>
      <c r="E5" s="18" t="s">
        <v>138</v>
      </c>
      <c r="F5" s="18" t="s">
        <v>139</v>
      </c>
      <c r="G5" s="18" t="s">
        <v>137</v>
      </c>
      <c r="H5" s="18" t="s">
        <v>138</v>
      </c>
      <c r="I5" s="18" t="s">
        <v>137</v>
      </c>
      <c r="J5" s="18" t="s">
        <v>138</v>
      </c>
      <c r="K5" s="19" t="s">
        <v>139</v>
      </c>
    </row>
    <row r="6" spans="1:11" s="69" customFormat="1" ht="23.1" customHeight="1" x14ac:dyDescent="0.15">
      <c r="A6" s="29" t="s">
        <v>70</v>
      </c>
      <c r="B6" s="139">
        <v>10011</v>
      </c>
      <c r="C6" s="140">
        <v>-0.95963593193509666</v>
      </c>
      <c r="D6" s="139">
        <v>30030</v>
      </c>
      <c r="E6" s="140">
        <v>-2.1664766248574665</v>
      </c>
      <c r="F6" s="140">
        <v>2.999700329637399</v>
      </c>
      <c r="G6" s="139">
        <v>95868</v>
      </c>
      <c r="H6" s="140">
        <v>5.2372745534979259</v>
      </c>
      <c r="I6" s="139">
        <v>280767</v>
      </c>
      <c r="J6" s="140">
        <v>2.4798064042807084</v>
      </c>
      <c r="K6" s="140">
        <v>2.9286831893854051</v>
      </c>
    </row>
    <row r="7" spans="1:11" s="65" customFormat="1" ht="12.95" customHeight="1" x14ac:dyDescent="0.15">
      <c r="A7" s="37" t="s">
        <v>59</v>
      </c>
      <c r="B7" s="141">
        <v>9596</v>
      </c>
      <c r="C7" s="142">
        <v>-1.0619651510464934</v>
      </c>
      <c r="D7" s="141">
        <v>28959</v>
      </c>
      <c r="E7" s="142">
        <v>-1.3792398855741794</v>
      </c>
      <c r="F7" s="142">
        <v>3.017819924968737</v>
      </c>
      <c r="G7" s="141">
        <v>90503</v>
      </c>
      <c r="H7" s="142">
        <v>4.6156513697838335</v>
      </c>
      <c r="I7" s="141">
        <v>266605</v>
      </c>
      <c r="J7" s="142">
        <v>3.2552285050348502</v>
      </c>
      <c r="K7" s="142">
        <v>2.9458139509187542</v>
      </c>
    </row>
    <row r="8" spans="1:11" s="65" customFormat="1" ht="12.95" customHeight="1" x14ac:dyDescent="0.15">
      <c r="A8" s="37" t="s">
        <v>154</v>
      </c>
      <c r="B8" s="141">
        <v>415</v>
      </c>
      <c r="C8" s="142">
        <v>1.4669926650366705</v>
      </c>
      <c r="D8" s="141">
        <v>1071</v>
      </c>
      <c r="E8" s="142">
        <v>-19.534184823441024</v>
      </c>
      <c r="F8" s="142">
        <v>2.580722891566265</v>
      </c>
      <c r="G8" s="141">
        <v>5365</v>
      </c>
      <c r="H8" s="142">
        <v>16.960976673206886</v>
      </c>
      <c r="I8" s="141">
        <v>14162</v>
      </c>
      <c r="J8" s="142">
        <v>-10.213656248018765</v>
      </c>
      <c r="K8" s="142">
        <v>2.6397017707362536</v>
      </c>
    </row>
    <row r="9" spans="1:11" s="69" customFormat="1" ht="23.1" customHeight="1" x14ac:dyDescent="0.15">
      <c r="A9" s="29" t="s">
        <v>297</v>
      </c>
      <c r="B9" s="139">
        <v>15540</v>
      </c>
      <c r="C9" s="140">
        <v>16.239060513127384</v>
      </c>
      <c r="D9" s="139">
        <v>47167</v>
      </c>
      <c r="E9" s="140">
        <v>15.724520339565245</v>
      </c>
      <c r="F9" s="140">
        <v>3.035199485199485</v>
      </c>
      <c r="G9" s="139">
        <v>132857</v>
      </c>
      <c r="H9" s="140">
        <v>6.9185578625462796</v>
      </c>
      <c r="I9" s="139">
        <v>407038</v>
      </c>
      <c r="J9" s="140">
        <v>6.6840350582907035</v>
      </c>
      <c r="K9" s="140">
        <v>3.0637301760539528</v>
      </c>
    </row>
    <row r="10" spans="1:11" s="65" customFormat="1" ht="12.95" customHeight="1" x14ac:dyDescent="0.15">
      <c r="A10" s="37" t="s">
        <v>59</v>
      </c>
      <c r="B10" s="141">
        <v>15181</v>
      </c>
      <c r="C10" s="142">
        <v>16.65129860150607</v>
      </c>
      <c r="D10" s="141">
        <v>46440</v>
      </c>
      <c r="E10" s="142">
        <v>17.018595978430682</v>
      </c>
      <c r="F10" s="142">
        <v>3.0590870166655688</v>
      </c>
      <c r="G10" s="141">
        <v>128938</v>
      </c>
      <c r="H10" s="142">
        <v>7.2231646874896001</v>
      </c>
      <c r="I10" s="141">
        <v>397644</v>
      </c>
      <c r="J10" s="142">
        <v>7.6089162632229801</v>
      </c>
      <c r="K10" s="142">
        <v>3.0839938575129131</v>
      </c>
    </row>
    <row r="11" spans="1:11" s="65" customFormat="1" ht="12.95" customHeight="1" x14ac:dyDescent="0.15">
      <c r="A11" s="37" t="s">
        <v>154</v>
      </c>
      <c r="B11" s="141">
        <v>359</v>
      </c>
      <c r="C11" s="142">
        <v>1.1267605633802873</v>
      </c>
      <c r="D11" s="141">
        <v>727</v>
      </c>
      <c r="E11" s="142">
        <v>-32.182835820895519</v>
      </c>
      <c r="F11" s="142">
        <v>2.0250696378830084</v>
      </c>
      <c r="G11" s="141">
        <v>3919</v>
      </c>
      <c r="H11" s="142">
        <v>-2.2205588822355224</v>
      </c>
      <c r="I11" s="141">
        <v>9394</v>
      </c>
      <c r="J11" s="142">
        <v>-21.775335165292702</v>
      </c>
      <c r="K11" s="142">
        <v>2.3970400612401122</v>
      </c>
    </row>
    <row r="12" spans="1:11" s="69" customFormat="1" ht="23.1" customHeight="1" x14ac:dyDescent="0.15">
      <c r="A12" s="29" t="s">
        <v>298</v>
      </c>
      <c r="B12" s="139">
        <v>9620</v>
      </c>
      <c r="C12" s="140">
        <v>0.81743869209809361</v>
      </c>
      <c r="D12" s="139">
        <v>32074</v>
      </c>
      <c r="E12" s="140">
        <v>3.2779495105615695</v>
      </c>
      <c r="F12" s="140">
        <v>3.3340956340956343</v>
      </c>
      <c r="G12" s="139">
        <v>97616</v>
      </c>
      <c r="H12" s="140">
        <v>7.2385116503894409</v>
      </c>
      <c r="I12" s="139">
        <v>316944</v>
      </c>
      <c r="J12" s="140">
        <v>3.4463175416551053</v>
      </c>
      <c r="K12" s="140">
        <v>3.2468447795443369</v>
      </c>
    </row>
    <row r="13" spans="1:11" s="65" customFormat="1" ht="12.95" customHeight="1" x14ac:dyDescent="0.15">
      <c r="A13" s="37" t="s">
        <v>59</v>
      </c>
      <c r="B13" s="141">
        <v>9455</v>
      </c>
      <c r="C13" s="142">
        <v>1.0041662215575258</v>
      </c>
      <c r="D13" s="141">
        <v>31782</v>
      </c>
      <c r="E13" s="142">
        <v>4.3709566188302489</v>
      </c>
      <c r="F13" s="142">
        <v>3.3613960867265997</v>
      </c>
      <c r="G13" s="141">
        <v>95646</v>
      </c>
      <c r="H13" s="142">
        <v>6.6953728079960797</v>
      </c>
      <c r="I13" s="141">
        <v>312488</v>
      </c>
      <c r="J13" s="142">
        <v>3.1568870182388338</v>
      </c>
      <c r="K13" s="142">
        <v>3.2671308784476087</v>
      </c>
    </row>
    <row r="14" spans="1:11" s="65" customFormat="1" ht="12.95" customHeight="1" x14ac:dyDescent="0.15">
      <c r="A14" s="37" t="s">
        <v>154</v>
      </c>
      <c r="B14" s="141">
        <v>165</v>
      </c>
      <c r="C14" s="142">
        <v>-8.8397790055248606</v>
      </c>
      <c r="D14" s="141">
        <v>292</v>
      </c>
      <c r="E14" s="142">
        <v>-51.735537190082646</v>
      </c>
      <c r="F14" s="142">
        <v>1.7696969696969698</v>
      </c>
      <c r="G14" s="141">
        <v>1970</v>
      </c>
      <c r="H14" s="142">
        <v>42.443962400578442</v>
      </c>
      <c r="I14" s="141">
        <v>4456</v>
      </c>
      <c r="J14" s="142">
        <v>28.78612716763007</v>
      </c>
      <c r="K14" s="142">
        <v>2.2619289340101525</v>
      </c>
    </row>
    <row r="15" spans="1:11" s="69" customFormat="1" ht="23.1" customHeight="1" x14ac:dyDescent="0.15">
      <c r="A15" s="29" t="s">
        <v>299</v>
      </c>
      <c r="B15" s="139">
        <v>9624</v>
      </c>
      <c r="C15" s="140">
        <v>-3.2082872372523354</v>
      </c>
      <c r="D15" s="139">
        <v>36617</v>
      </c>
      <c r="E15" s="140">
        <v>-1.699328859060401</v>
      </c>
      <c r="F15" s="140">
        <v>3.80475893599335</v>
      </c>
      <c r="G15" s="139">
        <v>101021</v>
      </c>
      <c r="H15" s="140">
        <v>0.71482692614452503</v>
      </c>
      <c r="I15" s="139">
        <v>362099</v>
      </c>
      <c r="J15" s="140">
        <v>-0.19817098379904508</v>
      </c>
      <c r="K15" s="140">
        <v>3.5843933439581868</v>
      </c>
    </row>
    <row r="16" spans="1:11" s="65" customFormat="1" ht="12.95" customHeight="1" x14ac:dyDescent="0.15">
      <c r="A16" s="37" t="s">
        <v>59</v>
      </c>
      <c r="B16" s="141">
        <v>9004</v>
      </c>
      <c r="C16" s="142">
        <v>-3.9778180654793687</v>
      </c>
      <c r="D16" s="141">
        <v>34958</v>
      </c>
      <c r="E16" s="142">
        <v>-1.629287784562564</v>
      </c>
      <c r="F16" s="142">
        <v>3.8824966681474899</v>
      </c>
      <c r="G16" s="141">
        <v>91391</v>
      </c>
      <c r="H16" s="142">
        <v>-0.44336477918908201</v>
      </c>
      <c r="I16" s="141">
        <v>338282</v>
      </c>
      <c r="J16" s="142">
        <v>-0.63300992547813451</v>
      </c>
      <c r="K16" s="142">
        <v>3.7014804521232945</v>
      </c>
    </row>
    <row r="17" spans="1:11" s="65" customFormat="1" ht="12.95" customHeight="1" x14ac:dyDescent="0.15">
      <c r="A17" s="37" t="s">
        <v>154</v>
      </c>
      <c r="B17" s="141">
        <v>620</v>
      </c>
      <c r="C17" s="142">
        <v>9.5406360424028236</v>
      </c>
      <c r="D17" s="141">
        <v>1659</v>
      </c>
      <c r="E17" s="142">
        <v>-3.1523642732049098</v>
      </c>
      <c r="F17" s="142">
        <v>2.6758064516129032</v>
      </c>
      <c r="G17" s="141">
        <v>9630</v>
      </c>
      <c r="H17" s="142">
        <v>13.214201739948265</v>
      </c>
      <c r="I17" s="141">
        <v>23817</v>
      </c>
      <c r="J17" s="142">
        <v>6.4161565613690215</v>
      </c>
      <c r="K17" s="142">
        <v>2.473208722741433</v>
      </c>
    </row>
    <row r="18" spans="1:11" s="69" customFormat="1" ht="23.1" customHeight="1" x14ac:dyDescent="0.15">
      <c r="A18" s="29" t="s">
        <v>243</v>
      </c>
      <c r="B18" s="139">
        <v>127446</v>
      </c>
      <c r="C18" s="140">
        <v>3.211856171039841</v>
      </c>
      <c r="D18" s="139">
        <v>233676</v>
      </c>
      <c r="E18" s="140">
        <v>0.36119999141023129</v>
      </c>
      <c r="F18" s="140">
        <v>1.8335294948448755</v>
      </c>
      <c r="G18" s="139">
        <v>1118404</v>
      </c>
      <c r="H18" s="140">
        <v>5.6802955711572451</v>
      </c>
      <c r="I18" s="139">
        <v>2005344</v>
      </c>
      <c r="J18" s="140">
        <v>5.3886676953218569</v>
      </c>
      <c r="K18" s="140">
        <v>1.7930407974220406</v>
      </c>
    </row>
    <row r="19" spans="1:11" s="65" customFormat="1" ht="12.95" customHeight="1" x14ac:dyDescent="0.15">
      <c r="A19" s="37" t="s">
        <v>59</v>
      </c>
      <c r="B19" s="141">
        <v>113664</v>
      </c>
      <c r="C19" s="142">
        <v>4.2731592756362033</v>
      </c>
      <c r="D19" s="141">
        <v>208999</v>
      </c>
      <c r="E19" s="142">
        <v>3.525839479693488</v>
      </c>
      <c r="F19" s="142">
        <v>1.838744017454955</v>
      </c>
      <c r="G19" s="141">
        <v>983517</v>
      </c>
      <c r="H19" s="142">
        <v>4.5510547940108808</v>
      </c>
      <c r="I19" s="141">
        <v>1754538</v>
      </c>
      <c r="J19" s="142">
        <v>4.8343450071670588</v>
      </c>
      <c r="K19" s="142">
        <v>1.783942727985383</v>
      </c>
    </row>
    <row r="20" spans="1:11" s="65" customFormat="1" ht="12.95" customHeight="1" x14ac:dyDescent="0.15">
      <c r="A20" s="37" t="s">
        <v>154</v>
      </c>
      <c r="B20" s="141">
        <v>13782</v>
      </c>
      <c r="C20" s="142">
        <v>-4.7809865966560778</v>
      </c>
      <c r="D20" s="141">
        <v>24677</v>
      </c>
      <c r="E20" s="142">
        <v>-20.278477741164309</v>
      </c>
      <c r="F20" s="142">
        <v>1.790523871716732</v>
      </c>
      <c r="G20" s="141">
        <v>134887</v>
      </c>
      <c r="H20" s="142">
        <v>14.714461878640989</v>
      </c>
      <c r="I20" s="141">
        <v>250806</v>
      </c>
      <c r="J20" s="142">
        <v>9.4367284960663937</v>
      </c>
      <c r="K20" s="142">
        <v>1.8593785909687368</v>
      </c>
    </row>
    <row r="21" spans="1:11" s="69" customFormat="1" ht="23.1" customHeight="1" x14ac:dyDescent="0.15">
      <c r="A21" s="29" t="s">
        <v>247</v>
      </c>
      <c r="B21" s="139">
        <v>7453</v>
      </c>
      <c r="C21" s="140">
        <v>-3.3959818535320778</v>
      </c>
      <c r="D21" s="139">
        <v>17860</v>
      </c>
      <c r="E21" s="140">
        <v>-13.890362084759659</v>
      </c>
      <c r="F21" s="140">
        <v>2.3963504629008452</v>
      </c>
      <c r="G21" s="139">
        <v>68440</v>
      </c>
      <c r="H21" s="140">
        <v>-5.0907628517147145</v>
      </c>
      <c r="I21" s="139">
        <v>164609</v>
      </c>
      <c r="J21" s="140">
        <v>-10.071840257860089</v>
      </c>
      <c r="K21" s="140">
        <v>2.4051578024547049</v>
      </c>
    </row>
    <row r="22" spans="1:11" s="65" customFormat="1" ht="12.95" customHeight="1" x14ac:dyDescent="0.15">
      <c r="A22" s="37" t="s">
        <v>59</v>
      </c>
      <c r="B22" s="141">
        <v>7181</v>
      </c>
      <c r="C22" s="142">
        <v>-4.3808255659121187</v>
      </c>
      <c r="D22" s="141">
        <v>17006</v>
      </c>
      <c r="E22" s="142">
        <v>-16.36667650240976</v>
      </c>
      <c r="F22" s="142">
        <v>2.3681938448684026</v>
      </c>
      <c r="G22" s="141">
        <v>65579</v>
      </c>
      <c r="H22" s="142">
        <v>-5.2326589595375737</v>
      </c>
      <c r="I22" s="141">
        <v>157304</v>
      </c>
      <c r="J22" s="142">
        <v>-10.768742058449803</v>
      </c>
      <c r="K22" s="142">
        <v>2.3986947040973483</v>
      </c>
    </row>
    <row r="23" spans="1:11" s="65" customFormat="1" ht="12.95" customHeight="1" x14ac:dyDescent="0.15">
      <c r="A23" s="37" t="s">
        <v>154</v>
      </c>
      <c r="B23" s="141">
        <v>272</v>
      </c>
      <c r="C23" s="142">
        <v>32.682926829268297</v>
      </c>
      <c r="D23" s="141">
        <v>854</v>
      </c>
      <c r="E23" s="142">
        <v>109.82800982800984</v>
      </c>
      <c r="F23" s="142">
        <v>3.1397058823529411</v>
      </c>
      <c r="G23" s="141">
        <v>2861</v>
      </c>
      <c r="H23" s="142">
        <v>-1.7176228100309174</v>
      </c>
      <c r="I23" s="141">
        <v>7305</v>
      </c>
      <c r="J23" s="142">
        <v>8.1101080361107023</v>
      </c>
      <c r="K23" s="142">
        <v>2.5533030408947921</v>
      </c>
    </row>
    <row r="24" spans="1:11" s="69" customFormat="1" ht="23.1" customHeight="1" x14ac:dyDescent="0.15">
      <c r="A24" s="29" t="s">
        <v>245</v>
      </c>
      <c r="B24" s="139">
        <v>11545</v>
      </c>
      <c r="C24" s="140">
        <v>3.93410154843356</v>
      </c>
      <c r="D24" s="139">
        <v>46000</v>
      </c>
      <c r="E24" s="140">
        <v>3.7789058093626551</v>
      </c>
      <c r="F24" s="140">
        <v>3.9844088349935038</v>
      </c>
      <c r="G24" s="139">
        <v>111925</v>
      </c>
      <c r="H24" s="140">
        <v>8.7410617130421286</v>
      </c>
      <c r="I24" s="139">
        <v>429264</v>
      </c>
      <c r="J24" s="140">
        <v>4.9252775510004483</v>
      </c>
      <c r="K24" s="140">
        <v>3.8352825552825554</v>
      </c>
    </row>
    <row r="25" spans="1:11" s="65" customFormat="1" ht="12.95" customHeight="1" x14ac:dyDescent="0.15">
      <c r="A25" s="37" t="s">
        <v>59</v>
      </c>
      <c r="B25" s="141">
        <v>11189</v>
      </c>
      <c r="C25" s="142">
        <v>4.0934040375848895</v>
      </c>
      <c r="D25" s="141">
        <v>45200</v>
      </c>
      <c r="E25" s="142">
        <v>3.7292025243832541</v>
      </c>
      <c r="F25" s="142">
        <v>4.0396818303691129</v>
      </c>
      <c r="G25" s="141">
        <v>107276</v>
      </c>
      <c r="H25" s="142">
        <v>8.4900031350815652</v>
      </c>
      <c r="I25" s="141">
        <v>418438</v>
      </c>
      <c r="J25" s="142">
        <v>4.4820319210563042</v>
      </c>
      <c r="K25" s="142">
        <v>3.9005742197695663</v>
      </c>
    </row>
    <row r="26" spans="1:11" s="65" customFormat="1" ht="12.95" customHeight="1" x14ac:dyDescent="0.15">
      <c r="A26" s="37" t="s">
        <v>154</v>
      </c>
      <c r="B26" s="141">
        <v>356</v>
      </c>
      <c r="C26" s="142">
        <v>-0.8356545961002837</v>
      </c>
      <c r="D26" s="141">
        <v>800</v>
      </c>
      <c r="E26" s="142">
        <v>6.6666666666666714</v>
      </c>
      <c r="F26" s="142">
        <v>2.2471910112359552</v>
      </c>
      <c r="G26" s="141">
        <v>4649</v>
      </c>
      <c r="H26" s="142">
        <v>14.875216209537925</v>
      </c>
      <c r="I26" s="141">
        <v>10826</v>
      </c>
      <c r="J26" s="142">
        <v>25.504289357755624</v>
      </c>
      <c r="K26" s="142">
        <v>2.3286728328672832</v>
      </c>
    </row>
    <row r="27" spans="1:11" s="69" customFormat="1" ht="23.1" customHeight="1" x14ac:dyDescent="0.15">
      <c r="A27" s="29" t="s">
        <v>246</v>
      </c>
      <c r="B27" s="139">
        <v>16338</v>
      </c>
      <c r="C27" s="140">
        <v>-5.9141952202706563</v>
      </c>
      <c r="D27" s="139">
        <v>30921</v>
      </c>
      <c r="E27" s="140">
        <v>-11.401146131805163</v>
      </c>
      <c r="F27" s="140">
        <v>1.8925817113477781</v>
      </c>
      <c r="G27" s="139">
        <v>156714</v>
      </c>
      <c r="H27" s="140">
        <v>-0.54198822095857224</v>
      </c>
      <c r="I27" s="139">
        <v>295137</v>
      </c>
      <c r="J27" s="140">
        <v>-0.74390699144775851</v>
      </c>
      <c r="K27" s="140">
        <v>1.8832841992419311</v>
      </c>
    </row>
    <row r="28" spans="1:11" s="65" customFormat="1" ht="12.95" customHeight="1" x14ac:dyDescent="0.15">
      <c r="A28" s="37" t="s">
        <v>59</v>
      </c>
      <c r="B28" s="141">
        <v>15103</v>
      </c>
      <c r="C28" s="142">
        <v>-3.5075389726552544</v>
      </c>
      <c r="D28" s="141">
        <v>28657</v>
      </c>
      <c r="E28" s="142">
        <v>-9.602220750134066</v>
      </c>
      <c r="F28" s="142">
        <v>1.8974375951797655</v>
      </c>
      <c r="G28" s="141">
        <v>139880</v>
      </c>
      <c r="H28" s="142">
        <v>3.5746201966020408E-3</v>
      </c>
      <c r="I28" s="141">
        <v>261905</v>
      </c>
      <c r="J28" s="142">
        <v>-1.4216243479046398</v>
      </c>
      <c r="K28" s="142">
        <v>1.8723548756076638</v>
      </c>
    </row>
    <row r="29" spans="1:11" s="65" customFormat="1" ht="12.95" customHeight="1" x14ac:dyDescent="0.15">
      <c r="A29" s="37" t="s">
        <v>154</v>
      </c>
      <c r="B29" s="141">
        <v>1235</v>
      </c>
      <c r="C29" s="142">
        <v>-27.904261529480451</v>
      </c>
      <c r="D29" s="141">
        <v>2264</v>
      </c>
      <c r="E29" s="142">
        <v>-29.227883713660518</v>
      </c>
      <c r="F29" s="142">
        <v>1.8331983805668015</v>
      </c>
      <c r="G29" s="141">
        <v>16834</v>
      </c>
      <c r="H29" s="142">
        <v>-4.8550274119708376</v>
      </c>
      <c r="I29" s="141">
        <v>33232</v>
      </c>
      <c r="J29" s="142">
        <v>4.9420532415448264</v>
      </c>
      <c r="K29" s="142">
        <v>1.9741000356421528</v>
      </c>
    </row>
    <row r="30" spans="1:11" s="69" customFormat="1" ht="23.1" customHeight="1" x14ac:dyDescent="0.15">
      <c r="A30" s="29" t="s">
        <v>244</v>
      </c>
      <c r="B30" s="139">
        <v>124951</v>
      </c>
      <c r="C30" s="140">
        <v>-1.7232700445171503</v>
      </c>
      <c r="D30" s="139">
        <v>382354</v>
      </c>
      <c r="E30" s="140">
        <v>-2.8641255195260555</v>
      </c>
      <c r="F30" s="140">
        <v>3.0600315323606853</v>
      </c>
      <c r="G30" s="139">
        <v>1227170</v>
      </c>
      <c r="H30" s="140">
        <v>2.6863788276128702</v>
      </c>
      <c r="I30" s="139">
        <v>3661976</v>
      </c>
      <c r="J30" s="140">
        <v>0.30348714397780441</v>
      </c>
      <c r="K30" s="140">
        <v>2.9840820750181312</v>
      </c>
    </row>
    <row r="31" spans="1:11" s="65" customFormat="1" ht="12.95" customHeight="1" x14ac:dyDescent="0.15">
      <c r="A31" s="37" t="s">
        <v>59</v>
      </c>
      <c r="B31" s="141">
        <v>119798</v>
      </c>
      <c r="C31" s="142">
        <v>-1.201599934023335</v>
      </c>
      <c r="D31" s="141">
        <v>366723</v>
      </c>
      <c r="E31" s="142">
        <v>-2.4047328207707608</v>
      </c>
      <c r="F31" s="142">
        <v>3.0611779829379455</v>
      </c>
      <c r="G31" s="141">
        <v>1168235</v>
      </c>
      <c r="H31" s="142">
        <v>2.4276071043104821</v>
      </c>
      <c r="I31" s="141">
        <v>3494866</v>
      </c>
      <c r="J31" s="142">
        <v>0.10956617238238664</v>
      </c>
      <c r="K31" s="142">
        <v>2.9915778931464989</v>
      </c>
    </row>
    <row r="32" spans="1:11" s="65" customFormat="1" ht="12.95" customHeight="1" x14ac:dyDescent="0.15">
      <c r="A32" s="37" t="s">
        <v>154</v>
      </c>
      <c r="B32" s="141">
        <v>5153</v>
      </c>
      <c r="C32" s="142">
        <v>-12.46815016137252</v>
      </c>
      <c r="D32" s="141">
        <v>15631</v>
      </c>
      <c r="E32" s="142">
        <v>-12.524483742794786</v>
      </c>
      <c r="F32" s="142">
        <v>3.0333786143993788</v>
      </c>
      <c r="G32" s="141">
        <v>58935</v>
      </c>
      <c r="H32" s="142">
        <v>8.0999284653056662</v>
      </c>
      <c r="I32" s="141">
        <v>167110</v>
      </c>
      <c r="J32" s="142">
        <v>4.5384880047543135</v>
      </c>
      <c r="K32" s="142">
        <v>2.8354967336896579</v>
      </c>
    </row>
    <row r="33" spans="1:11" s="69" customFormat="1" ht="23.1" customHeight="1" x14ac:dyDescent="0.15">
      <c r="A33" s="29" t="s">
        <v>242</v>
      </c>
      <c r="B33" s="139">
        <v>23520</v>
      </c>
      <c r="C33" s="140">
        <v>-0.85988872028325147</v>
      </c>
      <c r="D33" s="139">
        <v>68964</v>
      </c>
      <c r="E33" s="140">
        <v>-3.751465416178192</v>
      </c>
      <c r="F33" s="140">
        <v>2.9321428571428569</v>
      </c>
      <c r="G33" s="139">
        <v>234734</v>
      </c>
      <c r="H33" s="140">
        <v>1.6001765950908293</v>
      </c>
      <c r="I33" s="139">
        <v>691598</v>
      </c>
      <c r="J33" s="140">
        <v>-0.15476345157145488</v>
      </c>
      <c r="K33" s="140">
        <v>2.9463051794797517</v>
      </c>
    </row>
    <row r="34" spans="1:11" s="65" customFormat="1" ht="12.95" customHeight="1" x14ac:dyDescent="0.15">
      <c r="A34" s="37" t="s">
        <v>59</v>
      </c>
      <c r="B34" s="141">
        <v>22419</v>
      </c>
      <c r="C34" s="142">
        <v>-0.43522671759114928</v>
      </c>
      <c r="D34" s="141">
        <v>65771</v>
      </c>
      <c r="E34" s="142">
        <v>-4.2021090654858995</v>
      </c>
      <c r="F34" s="142">
        <v>2.9337169365270528</v>
      </c>
      <c r="G34" s="141">
        <v>220845</v>
      </c>
      <c r="H34" s="142">
        <v>1.429273467963057</v>
      </c>
      <c r="I34" s="141">
        <v>657166</v>
      </c>
      <c r="J34" s="142">
        <v>-1.0098362631238018</v>
      </c>
      <c r="K34" s="142">
        <v>2.9756888315334282</v>
      </c>
    </row>
    <row r="35" spans="1:11" s="65" customFormat="1" ht="12.95" customHeight="1" x14ac:dyDescent="0.15">
      <c r="A35" s="37" t="s">
        <v>154</v>
      </c>
      <c r="B35" s="141">
        <v>1101</v>
      </c>
      <c r="C35" s="142">
        <v>-8.7821043910522008</v>
      </c>
      <c r="D35" s="141">
        <v>3193</v>
      </c>
      <c r="E35" s="142">
        <v>6.5754339118825129</v>
      </c>
      <c r="F35" s="142">
        <v>2.9000908265213443</v>
      </c>
      <c r="G35" s="141">
        <v>13889</v>
      </c>
      <c r="H35" s="142">
        <v>4.3971737823211043</v>
      </c>
      <c r="I35" s="141">
        <v>34432</v>
      </c>
      <c r="J35" s="142">
        <v>19.555555555555557</v>
      </c>
      <c r="K35" s="142">
        <v>2.4790841673266613</v>
      </c>
    </row>
    <row r="36" spans="1:11" s="5" customFormat="1" ht="23.1" customHeight="1" x14ac:dyDescent="0.15">
      <c r="A36" s="29" t="s">
        <v>62</v>
      </c>
      <c r="B36" s="139">
        <v>356048</v>
      </c>
      <c r="C36" s="140">
        <v>0.72193178989294893</v>
      </c>
      <c r="D36" s="139">
        <v>925663</v>
      </c>
      <c r="E36" s="140">
        <v>-1.2984091102959923</v>
      </c>
      <c r="F36" s="140">
        <v>2.5998264278973622</v>
      </c>
      <c r="G36" s="139">
        <v>3344749</v>
      </c>
      <c r="H36" s="140">
        <v>3.75535721819233</v>
      </c>
      <c r="I36" s="139">
        <v>8614776</v>
      </c>
      <c r="J36" s="140">
        <v>1.8223543169663969</v>
      </c>
      <c r="K36" s="140">
        <v>2.575612101236894</v>
      </c>
    </row>
    <row r="37" spans="1:11" s="5" customFormat="1" ht="12.95" customHeight="1" x14ac:dyDescent="0.15">
      <c r="A37" s="35" t="s">
        <v>59</v>
      </c>
      <c r="B37" s="139">
        <v>332590</v>
      </c>
      <c r="C37" s="140">
        <v>1.3561284817455999</v>
      </c>
      <c r="D37" s="139">
        <v>874495</v>
      </c>
      <c r="E37" s="140">
        <v>-0.27926526665328311</v>
      </c>
      <c r="F37" s="140">
        <v>2.6293484470368922</v>
      </c>
      <c r="G37" s="139">
        <v>3091810</v>
      </c>
      <c r="H37" s="140">
        <v>3.2273896589313722</v>
      </c>
      <c r="I37" s="139">
        <v>8059236</v>
      </c>
      <c r="J37" s="140">
        <v>1.4750405025782243</v>
      </c>
      <c r="K37" s="140">
        <v>2.6066401234228493</v>
      </c>
    </row>
    <row r="38" spans="1:11" s="5" customFormat="1" ht="12.95" customHeight="1" x14ac:dyDescent="0.15">
      <c r="A38" s="35" t="s">
        <v>154</v>
      </c>
      <c r="B38" s="139">
        <v>23458</v>
      </c>
      <c r="C38" s="140">
        <v>-7.4854077930272922</v>
      </c>
      <c r="D38" s="139">
        <v>51168</v>
      </c>
      <c r="E38" s="140">
        <v>-15.974776668418286</v>
      </c>
      <c r="F38" s="140">
        <v>2.1812601244777903</v>
      </c>
      <c r="G38" s="139">
        <v>252939</v>
      </c>
      <c r="H38" s="140">
        <v>10.674577650595296</v>
      </c>
      <c r="I38" s="139">
        <v>555540</v>
      </c>
      <c r="J38" s="140">
        <v>7.1422372311270692</v>
      </c>
      <c r="K38" s="140">
        <v>2.1963398289706215</v>
      </c>
    </row>
    <row r="39" spans="1:11" s="3" customFormat="1" ht="30" customHeight="1" x14ac:dyDescent="0.15">
      <c r="A39" s="30" t="s">
        <v>63</v>
      </c>
      <c r="B39" s="141">
        <v>348344</v>
      </c>
      <c r="C39" s="142">
        <v>0.40381273004499008</v>
      </c>
      <c r="D39" s="141">
        <v>905278</v>
      </c>
      <c r="E39" s="142">
        <v>-1.5353591604905006</v>
      </c>
      <c r="F39" s="142">
        <v>2.5988046299060699</v>
      </c>
      <c r="G39" s="141">
        <v>3156952</v>
      </c>
      <c r="H39" s="142">
        <v>3.7373620538272689</v>
      </c>
      <c r="I39" s="141">
        <v>8045536</v>
      </c>
      <c r="J39" s="142">
        <v>1.7489022094418232</v>
      </c>
      <c r="K39" s="142">
        <v>2.5485138830112084</v>
      </c>
    </row>
    <row r="40" spans="1:11" s="3" customFormat="1" ht="12.95" customHeight="1" x14ac:dyDescent="0.15">
      <c r="A40" s="37" t="s">
        <v>59</v>
      </c>
      <c r="B40" s="141">
        <v>325375</v>
      </c>
      <c r="C40" s="142">
        <v>1.095544805172608</v>
      </c>
      <c r="D40" s="141">
        <v>855394</v>
      </c>
      <c r="E40" s="142">
        <v>-0.42639778268497253</v>
      </c>
      <c r="F40" s="142">
        <v>2.6289481367652709</v>
      </c>
      <c r="G40" s="141">
        <v>2919429</v>
      </c>
      <c r="H40" s="142">
        <v>3.1841724106487135</v>
      </c>
      <c r="I40" s="141">
        <v>7530627</v>
      </c>
      <c r="J40" s="142">
        <v>1.3623963898070457</v>
      </c>
      <c r="K40" s="142">
        <v>2.5794862625533965</v>
      </c>
    </row>
    <row r="41" spans="1:11" s="3" customFormat="1" ht="12.95" customHeight="1" x14ac:dyDescent="0.15">
      <c r="A41" s="37" t="s">
        <v>154</v>
      </c>
      <c r="B41" s="141">
        <v>22969</v>
      </c>
      <c r="C41" s="142">
        <v>-8.4681597194548459</v>
      </c>
      <c r="D41" s="141">
        <v>49884</v>
      </c>
      <c r="E41" s="142">
        <v>-17.324361502892089</v>
      </c>
      <c r="F41" s="142">
        <v>2.1717967695589708</v>
      </c>
      <c r="G41" s="141">
        <v>237523</v>
      </c>
      <c r="H41" s="142">
        <v>11.055368013540431</v>
      </c>
      <c r="I41" s="141">
        <v>514909</v>
      </c>
      <c r="J41" s="142">
        <v>7.7582941463302291</v>
      </c>
      <c r="K41" s="142">
        <v>2.1678279577135688</v>
      </c>
    </row>
    <row r="63" spans="5:14" x14ac:dyDescent="0.15">
      <c r="E63" s="22"/>
      <c r="F63" s="32"/>
      <c r="G63" s="22"/>
      <c r="H63" s="32"/>
      <c r="I63" s="32"/>
      <c r="J63" s="22"/>
      <c r="K63" s="32"/>
      <c r="L63" s="22"/>
      <c r="M63" s="32"/>
      <c r="N63" s="32"/>
    </row>
    <row r="64" spans="5:14" x14ac:dyDescent="0.15">
      <c r="E64" s="24"/>
      <c r="F64" s="31"/>
      <c r="G64" s="24"/>
      <c r="H64" s="31"/>
      <c r="I64" s="31"/>
      <c r="J64" s="24"/>
      <c r="K64" s="31"/>
      <c r="L64" s="24"/>
      <c r="M64" s="31"/>
      <c r="N64" s="31"/>
    </row>
    <row r="65" spans="5:14" x14ac:dyDescent="0.15">
      <c r="E65" s="24"/>
      <c r="F65" s="31"/>
      <c r="G65" s="24"/>
      <c r="H65" s="31"/>
      <c r="I65" s="31"/>
      <c r="J65" s="24"/>
      <c r="K65" s="31"/>
      <c r="L65" s="24"/>
      <c r="M65" s="31"/>
      <c r="N65" s="31"/>
    </row>
  </sheetData>
  <mergeCells count="10">
    <mergeCell ref="I3:J3"/>
    <mergeCell ref="K3:K4"/>
    <mergeCell ref="F3:F4"/>
    <mergeCell ref="A1:K1"/>
    <mergeCell ref="A2:A5"/>
    <mergeCell ref="B2:F2"/>
    <mergeCell ref="G2:K2"/>
    <mergeCell ref="B3:C3"/>
    <mergeCell ref="D3:E3"/>
    <mergeCell ref="G3:H3"/>
  </mergeCells>
  <phoneticPr fontId="18" type="noConversion"/>
  <conditionalFormatting sqref="B3:C3">
    <cfRule type="cellIs" dxfId="37" priority="5" stopIfTrue="1" operator="equal">
      <formula>"FEHLER"</formula>
    </cfRule>
  </conditionalFormatting>
  <conditionalFormatting sqref="A23">
    <cfRule type="cellIs" dxfId="36" priority="4" stopIfTrue="1" operator="equal">
      <formula>"FEHLER"</formula>
    </cfRule>
  </conditionalFormatting>
  <conditionalFormatting sqref="A26">
    <cfRule type="cellIs" dxfId="35" priority="3" stopIfTrue="1" operator="equal">
      <formula>"FEHLER"</formula>
    </cfRule>
  </conditionalFormatting>
  <conditionalFormatting sqref="A38 A40:A41 A35">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6" t="s">
        <v>122</v>
      </c>
      <c r="B1" s="258"/>
      <c r="C1" s="258"/>
      <c r="D1" s="258"/>
      <c r="E1" s="258"/>
      <c r="F1" s="258"/>
      <c r="G1" s="258"/>
      <c r="H1" s="258"/>
      <c r="I1" s="258"/>
      <c r="J1" s="258"/>
      <c r="K1" s="258"/>
    </row>
    <row r="2" spans="1:11" s="25" customFormat="1" ht="9.9499999999999993" customHeight="1" x14ac:dyDescent="0.15">
      <c r="A2" s="253" t="s">
        <v>175</v>
      </c>
      <c r="B2" s="248" t="s">
        <v>491</v>
      </c>
      <c r="C2" s="244"/>
      <c r="D2" s="244"/>
      <c r="E2" s="244"/>
      <c r="F2" s="244"/>
      <c r="G2" s="249" t="s">
        <v>492</v>
      </c>
      <c r="H2" s="250"/>
      <c r="I2" s="250"/>
      <c r="J2" s="250"/>
      <c r="K2" s="250"/>
    </row>
    <row r="3" spans="1:11" s="25" customFormat="1" ht="9.9499999999999993" customHeight="1" x14ac:dyDescent="0.15">
      <c r="A3" s="254"/>
      <c r="B3" s="243" t="s">
        <v>135</v>
      </c>
      <c r="C3" s="245"/>
      <c r="D3" s="256" t="s">
        <v>133</v>
      </c>
      <c r="E3" s="256"/>
      <c r="F3" s="251" t="s">
        <v>57</v>
      </c>
      <c r="G3" s="256" t="s">
        <v>135</v>
      </c>
      <c r="H3" s="256"/>
      <c r="I3" s="256" t="s">
        <v>133</v>
      </c>
      <c r="J3" s="256"/>
      <c r="K3" s="257" t="s">
        <v>57</v>
      </c>
    </row>
    <row r="4" spans="1:11" s="25" customFormat="1" ht="45" customHeight="1" x14ac:dyDescent="0.15">
      <c r="A4" s="254"/>
      <c r="B4" s="15" t="s">
        <v>136</v>
      </c>
      <c r="C4" s="16" t="s">
        <v>152</v>
      </c>
      <c r="D4" s="16" t="s">
        <v>136</v>
      </c>
      <c r="E4" s="16" t="s">
        <v>152</v>
      </c>
      <c r="F4" s="252"/>
      <c r="G4" s="16" t="s">
        <v>136</v>
      </c>
      <c r="H4" s="16" t="s">
        <v>155</v>
      </c>
      <c r="I4" s="16" t="s">
        <v>136</v>
      </c>
      <c r="J4" s="16" t="s">
        <v>155</v>
      </c>
      <c r="K4" s="257"/>
    </row>
    <row r="5" spans="1:11" s="25" customFormat="1" ht="9.9499999999999993" customHeight="1" x14ac:dyDescent="0.15">
      <c r="A5" s="255"/>
      <c r="B5" s="17" t="s">
        <v>137</v>
      </c>
      <c r="C5" s="18" t="s">
        <v>138</v>
      </c>
      <c r="D5" s="18" t="s">
        <v>137</v>
      </c>
      <c r="E5" s="18" t="s">
        <v>138</v>
      </c>
      <c r="F5" s="18" t="s">
        <v>139</v>
      </c>
      <c r="G5" s="18" t="s">
        <v>137</v>
      </c>
      <c r="H5" s="18" t="s">
        <v>138</v>
      </c>
      <c r="I5" s="18" t="s">
        <v>137</v>
      </c>
      <c r="J5" s="18" t="s">
        <v>138</v>
      </c>
      <c r="K5" s="19" t="s">
        <v>139</v>
      </c>
    </row>
    <row r="6" spans="1:11" ht="27.95" customHeight="1" x14ac:dyDescent="0.15">
      <c r="A6" s="4" t="s">
        <v>314</v>
      </c>
      <c r="B6" s="139">
        <v>36895</v>
      </c>
      <c r="C6" s="140">
        <v>6.6730274380547598</v>
      </c>
      <c r="D6" s="139">
        <v>210254</v>
      </c>
      <c r="E6" s="140">
        <v>3.0990418468720264</v>
      </c>
      <c r="F6" s="140">
        <v>5.6987125626778692</v>
      </c>
      <c r="G6" s="139">
        <v>318433</v>
      </c>
      <c r="H6" s="140">
        <v>6.8058173621965352</v>
      </c>
      <c r="I6" s="139">
        <v>1855268</v>
      </c>
      <c r="J6" s="140">
        <v>1.4186168936275152</v>
      </c>
      <c r="K6" s="140">
        <v>5.8262428831182698</v>
      </c>
    </row>
    <row r="7" spans="1:11" ht="12" customHeight="1" x14ac:dyDescent="0.15">
      <c r="A7" s="37" t="s">
        <v>179</v>
      </c>
      <c r="B7" s="141">
        <v>35878</v>
      </c>
      <c r="C7" s="142">
        <v>6.2202090179708023</v>
      </c>
      <c r="D7" s="141">
        <v>207199</v>
      </c>
      <c r="E7" s="142">
        <v>2.9365883708914566</v>
      </c>
      <c r="F7" s="142">
        <v>5.7750989464295666</v>
      </c>
      <c r="G7" s="141">
        <v>308546</v>
      </c>
      <c r="H7" s="142">
        <v>6.6220199527961228</v>
      </c>
      <c r="I7" s="141">
        <v>1828269</v>
      </c>
      <c r="J7" s="142">
        <v>1.4336772398120701</v>
      </c>
      <c r="K7" s="142">
        <v>5.9254341329979967</v>
      </c>
    </row>
    <row r="8" spans="1:11" ht="12" customHeight="1" x14ac:dyDescent="0.15">
      <c r="A8" s="37" t="s">
        <v>185</v>
      </c>
      <c r="B8" s="141">
        <v>1017</v>
      </c>
      <c r="C8" s="142">
        <v>25.555555555555557</v>
      </c>
      <c r="D8" s="141">
        <v>3055</v>
      </c>
      <c r="E8" s="142">
        <v>15.4572940287226</v>
      </c>
      <c r="F8" s="142">
        <v>3.0039331366764994</v>
      </c>
      <c r="G8" s="141">
        <v>9887</v>
      </c>
      <c r="H8" s="142">
        <v>12.878182440917911</v>
      </c>
      <c r="I8" s="141">
        <v>26999</v>
      </c>
      <c r="J8" s="142">
        <v>0.40908921863959335</v>
      </c>
      <c r="K8" s="142">
        <v>2.7307575604328918</v>
      </c>
    </row>
    <row r="9" spans="1:11" ht="26.1" customHeight="1" x14ac:dyDescent="0.15">
      <c r="A9" s="38" t="s">
        <v>43</v>
      </c>
      <c r="B9" s="139">
        <v>26454</v>
      </c>
      <c r="C9" s="140">
        <v>11.80896027049873</v>
      </c>
      <c r="D9" s="139">
        <v>149355</v>
      </c>
      <c r="E9" s="140">
        <v>6.4320275923009547</v>
      </c>
      <c r="F9" s="140">
        <v>5.6458380585166701</v>
      </c>
      <c r="G9" s="139">
        <v>226554</v>
      </c>
      <c r="H9" s="140">
        <v>6.9983375524237772</v>
      </c>
      <c r="I9" s="139">
        <v>1319485</v>
      </c>
      <c r="J9" s="140">
        <v>2.0904998661473542</v>
      </c>
      <c r="K9" s="140">
        <v>5.8241522992310886</v>
      </c>
    </row>
    <row r="10" spans="1:11" ht="12" customHeight="1" x14ac:dyDescent="0.15">
      <c r="A10" s="40" t="s">
        <v>179</v>
      </c>
      <c r="B10" s="141">
        <v>25692</v>
      </c>
      <c r="C10" s="142">
        <v>11.694635249108771</v>
      </c>
      <c r="D10" s="141">
        <v>147148</v>
      </c>
      <c r="E10" s="142">
        <v>6.5047299889259591</v>
      </c>
      <c r="F10" s="142">
        <v>5.7273859567180443</v>
      </c>
      <c r="G10" s="141">
        <v>218268</v>
      </c>
      <c r="H10" s="142">
        <v>6.9799585348997937</v>
      </c>
      <c r="I10" s="141">
        <v>1296954</v>
      </c>
      <c r="J10" s="142">
        <v>2.2354652193962607</v>
      </c>
      <c r="K10" s="142">
        <v>5.9420253999670134</v>
      </c>
    </row>
    <row r="11" spans="1:11" ht="12" customHeight="1" x14ac:dyDescent="0.15">
      <c r="A11" s="40" t="s">
        <v>185</v>
      </c>
      <c r="B11" s="141">
        <v>762</v>
      </c>
      <c r="C11" s="142">
        <v>15.805471124620055</v>
      </c>
      <c r="D11" s="141">
        <v>2207</v>
      </c>
      <c r="E11" s="142">
        <v>1.798892988929893</v>
      </c>
      <c r="F11" s="142">
        <v>2.8963254593175853</v>
      </c>
      <c r="G11" s="141">
        <v>8286</v>
      </c>
      <c r="H11" s="142">
        <v>7.4847580749772931</v>
      </c>
      <c r="I11" s="141">
        <v>22531</v>
      </c>
      <c r="J11" s="142">
        <v>-5.613505927694689</v>
      </c>
      <c r="K11" s="142">
        <v>2.7191648563842628</v>
      </c>
    </row>
    <row r="12" spans="1:11" ht="20.100000000000001" customHeight="1" x14ac:dyDescent="0.15">
      <c r="A12" s="35" t="s">
        <v>44</v>
      </c>
      <c r="B12" s="139">
        <v>1957</v>
      </c>
      <c r="C12" s="140">
        <v>-11.647855530474047</v>
      </c>
      <c r="D12" s="139">
        <v>21880</v>
      </c>
      <c r="E12" s="140">
        <v>-8.5054779626996719</v>
      </c>
      <c r="F12" s="140">
        <v>11.180378129790496</v>
      </c>
      <c r="G12" s="139">
        <v>19066</v>
      </c>
      <c r="H12" s="140">
        <v>-8.2880369426138856</v>
      </c>
      <c r="I12" s="139">
        <v>206952</v>
      </c>
      <c r="J12" s="140">
        <v>-9.300796760367092</v>
      </c>
      <c r="K12" s="140">
        <v>10.854505402286794</v>
      </c>
    </row>
    <row r="13" spans="1:11" ht="12" customHeight="1" x14ac:dyDescent="0.15">
      <c r="A13" s="40" t="s">
        <v>179</v>
      </c>
      <c r="B13" s="141">
        <v>1932</v>
      </c>
      <c r="C13" s="142">
        <v>-11.254019292604497</v>
      </c>
      <c r="D13" s="141">
        <v>21794</v>
      </c>
      <c r="E13" s="142">
        <v>-8.2898501935701034</v>
      </c>
      <c r="F13" s="142">
        <v>11.280538302277433</v>
      </c>
      <c r="G13" s="141">
        <v>18833</v>
      </c>
      <c r="H13" s="142">
        <v>-8.136188478610805</v>
      </c>
      <c r="I13" s="141">
        <v>206296</v>
      </c>
      <c r="J13" s="142">
        <v>-9.2693911299544425</v>
      </c>
      <c r="K13" s="142">
        <v>10.95396378696968</v>
      </c>
    </row>
    <row r="14" spans="1:11" ht="12" customHeight="1" x14ac:dyDescent="0.15">
      <c r="A14" s="40" t="s">
        <v>185</v>
      </c>
      <c r="B14" s="141">
        <v>25</v>
      </c>
      <c r="C14" s="142">
        <v>-34.21052631578948</v>
      </c>
      <c r="D14" s="141">
        <v>86</v>
      </c>
      <c r="E14" s="142">
        <v>-42.666666666666664</v>
      </c>
      <c r="F14" s="142">
        <v>3.44</v>
      </c>
      <c r="G14" s="141">
        <v>233</v>
      </c>
      <c r="H14" s="142">
        <v>-19.097222222222229</v>
      </c>
      <c r="I14" s="141">
        <v>656</v>
      </c>
      <c r="J14" s="142">
        <v>-18.204488778054866</v>
      </c>
      <c r="K14" s="142">
        <v>2.8154506437768241</v>
      </c>
    </row>
    <row r="15" spans="1:11" ht="20.100000000000001" customHeight="1" x14ac:dyDescent="0.15">
      <c r="A15" s="35" t="s">
        <v>45</v>
      </c>
      <c r="B15" s="139">
        <v>4835</v>
      </c>
      <c r="C15" s="140">
        <v>-10.908420858669615</v>
      </c>
      <c r="D15" s="139">
        <v>20926</v>
      </c>
      <c r="E15" s="140">
        <v>-3.7708084245378473</v>
      </c>
      <c r="F15" s="140">
        <v>4.3280248190279211</v>
      </c>
      <c r="G15" s="139">
        <v>43060</v>
      </c>
      <c r="H15" s="140">
        <v>7.1170924649866976</v>
      </c>
      <c r="I15" s="139">
        <v>171939</v>
      </c>
      <c r="J15" s="140">
        <v>9.9473727962758147</v>
      </c>
      <c r="K15" s="140">
        <v>3.9930097538318625</v>
      </c>
    </row>
    <row r="16" spans="1:11" ht="12" customHeight="1" x14ac:dyDescent="0.15">
      <c r="A16" s="40" t="s">
        <v>179</v>
      </c>
      <c r="B16" s="141">
        <v>4721</v>
      </c>
      <c r="C16" s="142">
        <v>-12.574074074074076</v>
      </c>
      <c r="D16" s="141">
        <v>20460</v>
      </c>
      <c r="E16" s="142">
        <v>-5.5750415359054841</v>
      </c>
      <c r="F16" s="142">
        <v>4.3338275789027749</v>
      </c>
      <c r="G16" s="141">
        <v>42486</v>
      </c>
      <c r="H16" s="142">
        <v>6.7460616567422989</v>
      </c>
      <c r="I16" s="141">
        <v>169774</v>
      </c>
      <c r="J16" s="142">
        <v>9.3848255244574972</v>
      </c>
      <c r="K16" s="142">
        <v>3.9959986819187496</v>
      </c>
    </row>
    <row r="17" spans="1:11" ht="12" customHeight="1" x14ac:dyDescent="0.15">
      <c r="A17" s="40" t="s">
        <v>185</v>
      </c>
      <c r="B17" s="141">
        <v>114</v>
      </c>
      <c r="C17" s="145" t="s">
        <v>499</v>
      </c>
      <c r="D17" s="141">
        <v>466</v>
      </c>
      <c r="E17" s="145" t="s">
        <v>499</v>
      </c>
      <c r="F17" s="142">
        <v>4.0877192982456139</v>
      </c>
      <c r="G17" s="141">
        <v>574</v>
      </c>
      <c r="H17" s="142">
        <v>44.221105527638201</v>
      </c>
      <c r="I17" s="141">
        <v>2165</v>
      </c>
      <c r="J17" s="142">
        <v>84.255319148936167</v>
      </c>
      <c r="K17" s="142">
        <v>3.7717770034843205</v>
      </c>
    </row>
    <row r="18" spans="1:11" ht="20.100000000000001" customHeight="1" x14ac:dyDescent="0.15">
      <c r="A18" s="35" t="s">
        <v>46</v>
      </c>
      <c r="B18" s="139">
        <v>3649</v>
      </c>
      <c r="C18" s="140">
        <v>11.080669710806703</v>
      </c>
      <c r="D18" s="139">
        <v>18093</v>
      </c>
      <c r="E18" s="140">
        <v>0.82474226804123418</v>
      </c>
      <c r="F18" s="140">
        <v>4.9583447519868455</v>
      </c>
      <c r="G18" s="139">
        <v>29753</v>
      </c>
      <c r="H18" s="140">
        <v>17.054843024628212</v>
      </c>
      <c r="I18" s="139">
        <v>156892</v>
      </c>
      <c r="J18" s="140">
        <v>3.0191603083509477</v>
      </c>
      <c r="K18" s="140">
        <v>5.273148926158707</v>
      </c>
    </row>
    <row r="19" spans="1:11" ht="12" customHeight="1" x14ac:dyDescent="0.15">
      <c r="A19" s="40" t="s">
        <v>179</v>
      </c>
      <c r="B19" s="141">
        <v>3533</v>
      </c>
      <c r="C19" s="142">
        <v>10.475297060662911</v>
      </c>
      <c r="D19" s="141">
        <v>17797</v>
      </c>
      <c r="E19" s="142">
        <v>0.57643402090985774</v>
      </c>
      <c r="F19" s="142">
        <v>5.0373620152844607</v>
      </c>
      <c r="G19" s="141">
        <v>28959</v>
      </c>
      <c r="H19" s="142">
        <v>15.586333519597673</v>
      </c>
      <c r="I19" s="141">
        <v>155245</v>
      </c>
      <c r="J19" s="142">
        <v>2.6392864934910421</v>
      </c>
      <c r="K19" s="142">
        <v>5.3608550018992371</v>
      </c>
    </row>
    <row r="20" spans="1:11" ht="12" customHeight="1" x14ac:dyDescent="0.15">
      <c r="A20" s="40" t="s">
        <v>185</v>
      </c>
      <c r="B20" s="141">
        <v>116</v>
      </c>
      <c r="C20" s="142">
        <v>33.333333333333343</v>
      </c>
      <c r="D20" s="141">
        <v>296</v>
      </c>
      <c r="E20" s="142">
        <v>18.400000000000006</v>
      </c>
      <c r="F20" s="142">
        <v>2.5517241379310347</v>
      </c>
      <c r="G20" s="141">
        <v>794</v>
      </c>
      <c r="H20" s="142">
        <v>118.13186813186815</v>
      </c>
      <c r="I20" s="141">
        <v>1647</v>
      </c>
      <c r="J20" s="142">
        <v>58.213256484149866</v>
      </c>
      <c r="K20" s="142">
        <v>2.0743073047858944</v>
      </c>
    </row>
    <row r="21" spans="1:11" ht="35.1" customHeight="1" x14ac:dyDescent="0.15">
      <c r="A21" s="39" t="s">
        <v>180</v>
      </c>
      <c r="B21" s="139">
        <v>11880</v>
      </c>
      <c r="C21" s="140">
        <v>-3.9378992479987005</v>
      </c>
      <c r="D21" s="139">
        <v>39040</v>
      </c>
      <c r="E21" s="140">
        <v>6.5560347180523024</v>
      </c>
      <c r="F21" s="140">
        <v>3.2861952861952863</v>
      </c>
      <c r="G21" s="139">
        <v>99157</v>
      </c>
      <c r="H21" s="140">
        <v>-5.7451569334972419E-2</v>
      </c>
      <c r="I21" s="139">
        <v>309345</v>
      </c>
      <c r="J21" s="140">
        <v>1.6525585246914432</v>
      </c>
      <c r="K21" s="140">
        <v>3.1197494881854029</v>
      </c>
    </row>
    <row r="22" spans="1:11" ht="12" customHeight="1" x14ac:dyDescent="0.15">
      <c r="A22" s="37" t="s">
        <v>179</v>
      </c>
      <c r="B22" s="141">
        <v>11443</v>
      </c>
      <c r="C22" s="142">
        <v>-5.0294630259772646</v>
      </c>
      <c r="D22" s="141">
        <v>37739</v>
      </c>
      <c r="E22" s="142">
        <v>5.9280882476773229</v>
      </c>
      <c r="F22" s="142">
        <v>3.2979987765446124</v>
      </c>
      <c r="G22" s="141">
        <v>95841</v>
      </c>
      <c r="H22" s="142">
        <v>0.53708735012430964</v>
      </c>
      <c r="I22" s="141">
        <v>299099</v>
      </c>
      <c r="J22" s="142">
        <v>2.3351375763838007</v>
      </c>
      <c r="K22" s="142">
        <v>3.1207833808077963</v>
      </c>
    </row>
    <row r="23" spans="1:11" ht="12" customHeight="1" x14ac:dyDescent="0.15">
      <c r="A23" s="37" t="s">
        <v>185</v>
      </c>
      <c r="B23" s="141">
        <v>437</v>
      </c>
      <c r="C23" s="142">
        <v>37.421383647798734</v>
      </c>
      <c r="D23" s="141">
        <v>1301</v>
      </c>
      <c r="E23" s="142">
        <v>28.684470820969324</v>
      </c>
      <c r="F23" s="142">
        <v>2.9771167048054918</v>
      </c>
      <c r="G23" s="141">
        <v>3316</v>
      </c>
      <c r="H23" s="142">
        <v>-14.646074646074652</v>
      </c>
      <c r="I23" s="141">
        <v>10246</v>
      </c>
      <c r="J23" s="142">
        <v>-14.914466035542276</v>
      </c>
      <c r="K23" s="142">
        <v>3.0898673100120626</v>
      </c>
    </row>
    <row r="24" spans="1:11" ht="35.1" customHeight="1" x14ac:dyDescent="0.15">
      <c r="A24" s="39" t="s">
        <v>181</v>
      </c>
      <c r="B24" s="139">
        <v>46314</v>
      </c>
      <c r="C24" s="140">
        <v>-0.17458777885548216</v>
      </c>
      <c r="D24" s="139">
        <v>127266</v>
      </c>
      <c r="E24" s="140">
        <v>-4.3091197545809337</v>
      </c>
      <c r="F24" s="140">
        <v>2.7478948050265579</v>
      </c>
      <c r="G24" s="139">
        <v>412377</v>
      </c>
      <c r="H24" s="140">
        <v>3.7392487792852052</v>
      </c>
      <c r="I24" s="139">
        <v>1069429</v>
      </c>
      <c r="J24" s="140">
        <v>-0.49731385388928118</v>
      </c>
      <c r="K24" s="140">
        <v>2.5933284349030137</v>
      </c>
    </row>
    <row r="25" spans="1:11" ht="12" customHeight="1" x14ac:dyDescent="0.15">
      <c r="A25" s="37" t="s">
        <v>179</v>
      </c>
      <c r="B25" s="141">
        <v>44250</v>
      </c>
      <c r="C25" s="142">
        <v>-0.65779134768651204</v>
      </c>
      <c r="D25" s="141">
        <v>120492</v>
      </c>
      <c r="E25" s="142">
        <v>-4.0302026252070817</v>
      </c>
      <c r="F25" s="142">
        <v>2.7229830508474575</v>
      </c>
      <c r="G25" s="141">
        <v>389407</v>
      </c>
      <c r="H25" s="142">
        <v>2.6930734846187363</v>
      </c>
      <c r="I25" s="141">
        <v>997907</v>
      </c>
      <c r="J25" s="142">
        <v>-1.6869452134419731</v>
      </c>
      <c r="K25" s="142">
        <v>2.562632412873934</v>
      </c>
    </row>
    <row r="26" spans="1:11" ht="12" customHeight="1" x14ac:dyDescent="0.15">
      <c r="A26" s="37" t="s">
        <v>185</v>
      </c>
      <c r="B26" s="141">
        <v>2064</v>
      </c>
      <c r="C26" s="142">
        <v>11.447084233261336</v>
      </c>
      <c r="D26" s="141">
        <v>6774</v>
      </c>
      <c r="E26" s="142">
        <v>-9.0127602417730088</v>
      </c>
      <c r="F26" s="142">
        <v>3.2819767441860463</v>
      </c>
      <c r="G26" s="141">
        <v>22970</v>
      </c>
      <c r="H26" s="142">
        <v>25.395785566109836</v>
      </c>
      <c r="I26" s="141">
        <v>71522</v>
      </c>
      <c r="J26" s="142">
        <v>19.714113551151584</v>
      </c>
      <c r="K26" s="142">
        <v>3.1137135393992166</v>
      </c>
    </row>
    <row r="27" spans="1:11" ht="35.1" customHeight="1" x14ac:dyDescent="0.15">
      <c r="A27" s="39" t="s">
        <v>182</v>
      </c>
      <c r="B27" s="139">
        <v>253255</v>
      </c>
      <c r="C27" s="140">
        <v>-0.13367824159877273</v>
      </c>
      <c r="D27" s="139">
        <v>528718</v>
      </c>
      <c r="E27" s="140">
        <v>-3.134154719919394</v>
      </c>
      <c r="F27" s="140">
        <v>2.0876902726500957</v>
      </c>
      <c r="G27" s="139">
        <v>2326985</v>
      </c>
      <c r="H27" s="140">
        <v>3.4975917863212374</v>
      </c>
      <c r="I27" s="139">
        <v>4811494</v>
      </c>
      <c r="J27" s="140">
        <v>2.3975071288886483</v>
      </c>
      <c r="K27" s="140">
        <v>2.0676944630068523</v>
      </c>
    </row>
    <row r="28" spans="1:11" ht="12" customHeight="1" x14ac:dyDescent="0.15">
      <c r="A28" s="37" t="s">
        <v>179</v>
      </c>
      <c r="B28" s="141">
        <v>233804</v>
      </c>
      <c r="C28" s="142">
        <v>1.0039744254363256</v>
      </c>
      <c r="D28" s="141">
        <v>489964</v>
      </c>
      <c r="E28" s="142">
        <v>-1.3342999254918482</v>
      </c>
      <c r="F28" s="142">
        <v>2.0956185522916631</v>
      </c>
      <c r="G28" s="141">
        <v>2125635</v>
      </c>
      <c r="H28" s="142">
        <v>2.9148395661728728</v>
      </c>
      <c r="I28" s="141">
        <v>4405352</v>
      </c>
      <c r="J28" s="142">
        <v>1.9833658859215575</v>
      </c>
      <c r="K28" s="142">
        <v>2.0724875154953697</v>
      </c>
    </row>
    <row r="29" spans="1:11" ht="12" customHeight="1" x14ac:dyDescent="0.15">
      <c r="A29" s="37" t="s">
        <v>185</v>
      </c>
      <c r="B29" s="141">
        <v>19451</v>
      </c>
      <c r="C29" s="142">
        <v>-12.042145247354611</v>
      </c>
      <c r="D29" s="141">
        <v>38754</v>
      </c>
      <c r="E29" s="142">
        <v>-21.287701838123283</v>
      </c>
      <c r="F29" s="142">
        <v>1.9923911367024831</v>
      </c>
      <c r="G29" s="141">
        <v>201350</v>
      </c>
      <c r="H29" s="142">
        <v>10.077849942049909</v>
      </c>
      <c r="I29" s="141">
        <v>406142</v>
      </c>
      <c r="J29" s="142">
        <v>7.1156919733517583</v>
      </c>
      <c r="K29" s="142">
        <v>2.0170946113732309</v>
      </c>
    </row>
    <row r="30" spans="1:11" s="5" customFormat="1" ht="35.1" customHeight="1" x14ac:dyDescent="0.15">
      <c r="A30" s="39" t="s">
        <v>216</v>
      </c>
      <c r="B30" s="139">
        <v>348344</v>
      </c>
      <c r="C30" s="140">
        <v>0.40381273004499008</v>
      </c>
      <c r="D30" s="139">
        <v>905278</v>
      </c>
      <c r="E30" s="140">
        <v>-1.5353591604905006</v>
      </c>
      <c r="F30" s="140">
        <v>2.5988046299060699</v>
      </c>
      <c r="G30" s="139">
        <v>3156952</v>
      </c>
      <c r="H30" s="140">
        <v>3.7373620538272689</v>
      </c>
      <c r="I30" s="139">
        <v>8045536</v>
      </c>
      <c r="J30" s="140">
        <v>1.7489022094418232</v>
      </c>
      <c r="K30" s="140">
        <v>2.5485138830112084</v>
      </c>
    </row>
    <row r="31" spans="1:11" s="5" customFormat="1" ht="12" customHeight="1" x14ac:dyDescent="0.15">
      <c r="A31" s="35" t="s">
        <v>179</v>
      </c>
      <c r="B31" s="139">
        <v>325375</v>
      </c>
      <c r="C31" s="140">
        <v>1.095544805172608</v>
      </c>
      <c r="D31" s="139">
        <v>855394</v>
      </c>
      <c r="E31" s="140">
        <v>-0.42639778268497253</v>
      </c>
      <c r="F31" s="140">
        <v>2.6289481367652709</v>
      </c>
      <c r="G31" s="139">
        <v>2919429</v>
      </c>
      <c r="H31" s="140">
        <v>3.1841724106487135</v>
      </c>
      <c r="I31" s="139">
        <v>7530627</v>
      </c>
      <c r="J31" s="140">
        <v>1.3623963898070457</v>
      </c>
      <c r="K31" s="140">
        <v>2.5794862625533965</v>
      </c>
    </row>
    <row r="32" spans="1:11" s="5" customFormat="1" ht="12" customHeight="1" x14ac:dyDescent="0.15">
      <c r="A32" s="35" t="s">
        <v>185</v>
      </c>
      <c r="B32" s="139">
        <v>22969</v>
      </c>
      <c r="C32" s="140">
        <v>-8.4681597194548459</v>
      </c>
      <c r="D32" s="139">
        <v>49884</v>
      </c>
      <c r="E32" s="140">
        <v>-17.324361502892089</v>
      </c>
      <c r="F32" s="140">
        <v>2.1717967695589708</v>
      </c>
      <c r="G32" s="139">
        <v>237523</v>
      </c>
      <c r="H32" s="140">
        <v>11.055368013540431</v>
      </c>
      <c r="I32" s="139">
        <v>514909</v>
      </c>
      <c r="J32" s="140">
        <v>7.7582941463302291</v>
      </c>
      <c r="K32" s="140">
        <v>2.1678279577135688</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8"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28" t="s">
        <v>568</v>
      </c>
      <c r="B1" s="329"/>
    </row>
    <row r="5" spans="1:2" ht="14.25" x14ac:dyDescent="0.2">
      <c r="A5" s="330" t="s">
        <v>544</v>
      </c>
      <c r="B5" s="331" t="s">
        <v>569</v>
      </c>
    </row>
    <row r="6" spans="1:2" ht="14.25" x14ac:dyDescent="0.2">
      <c r="A6" s="330">
        <v>0</v>
      </c>
      <c r="B6" s="331" t="s">
        <v>570</v>
      </c>
    </row>
    <row r="7" spans="1:2" ht="14.25" x14ac:dyDescent="0.2">
      <c r="A7" s="82"/>
      <c r="B7" s="331" t="s">
        <v>571</v>
      </c>
    </row>
    <row r="8" spans="1:2" ht="14.25" x14ac:dyDescent="0.2">
      <c r="A8" s="330" t="s">
        <v>551</v>
      </c>
      <c r="B8" s="331" t="s">
        <v>572</v>
      </c>
    </row>
    <row r="9" spans="1:2" ht="14.25" x14ac:dyDescent="0.2">
      <c r="A9" s="330" t="s">
        <v>573</v>
      </c>
      <c r="B9" s="331" t="s">
        <v>574</v>
      </c>
    </row>
    <row r="10" spans="1:2" ht="14.25" x14ac:dyDescent="0.2">
      <c r="A10" s="330" t="s">
        <v>499</v>
      </c>
      <c r="B10" s="331" t="s">
        <v>575</v>
      </c>
    </row>
    <row r="11" spans="1:2" ht="14.25" x14ac:dyDescent="0.2">
      <c r="A11" s="330" t="s">
        <v>576</v>
      </c>
      <c r="B11" s="331" t="s">
        <v>577</v>
      </c>
    </row>
    <row r="12" spans="1:2" ht="14.25" x14ac:dyDescent="0.2">
      <c r="A12" s="330" t="s">
        <v>578</v>
      </c>
      <c r="B12" s="331" t="s">
        <v>579</v>
      </c>
    </row>
    <row r="13" spans="1:2" ht="14.25" x14ac:dyDescent="0.2">
      <c r="A13" s="330" t="s">
        <v>580</v>
      </c>
      <c r="B13" s="331" t="s">
        <v>581</v>
      </c>
    </row>
    <row r="14" spans="1:2" ht="14.25" x14ac:dyDescent="0.2">
      <c r="A14" s="330" t="s">
        <v>582</v>
      </c>
      <c r="B14" s="331" t="s">
        <v>583</v>
      </c>
    </row>
    <row r="15" spans="1:2" ht="14.25" x14ac:dyDescent="0.2">
      <c r="A15" s="331"/>
    </row>
    <row r="16" spans="1:2" ht="42.75" x14ac:dyDescent="0.2">
      <c r="A16" s="332" t="s">
        <v>584</v>
      </c>
      <c r="B16" s="333" t="s">
        <v>585</v>
      </c>
    </row>
    <row r="17" spans="1:2" ht="14.25" x14ac:dyDescent="0.2">
      <c r="A17" s="331" t="s">
        <v>586</v>
      </c>
      <c r="B17" s="331"/>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9" t="s">
        <v>121</v>
      </c>
      <c r="B1" s="260"/>
      <c r="C1" s="260"/>
      <c r="D1" s="260"/>
      <c r="E1" s="260"/>
      <c r="F1" s="260"/>
      <c r="G1" s="260"/>
      <c r="H1" s="260"/>
      <c r="I1" s="260"/>
      <c r="J1" s="260"/>
      <c r="K1" s="261"/>
    </row>
    <row r="2" spans="1:11" ht="9.9499999999999993" customHeight="1" x14ac:dyDescent="0.15">
      <c r="A2" s="253" t="s">
        <v>176</v>
      </c>
      <c r="B2" s="248" t="s">
        <v>491</v>
      </c>
      <c r="C2" s="244"/>
      <c r="D2" s="244"/>
      <c r="E2" s="244"/>
      <c r="F2" s="244"/>
      <c r="G2" s="249" t="s">
        <v>492</v>
      </c>
      <c r="H2" s="250"/>
      <c r="I2" s="250"/>
      <c r="J2" s="250"/>
      <c r="K2" s="250"/>
    </row>
    <row r="3" spans="1:11" ht="9.9499999999999993" customHeight="1" x14ac:dyDescent="0.15">
      <c r="A3" s="254"/>
      <c r="B3" s="243" t="s">
        <v>135</v>
      </c>
      <c r="C3" s="245"/>
      <c r="D3" s="257" t="s">
        <v>133</v>
      </c>
      <c r="E3" s="262"/>
      <c r="F3" s="251" t="s">
        <v>57</v>
      </c>
      <c r="G3" s="257" t="s">
        <v>135</v>
      </c>
      <c r="H3" s="262"/>
      <c r="I3" s="257" t="s">
        <v>133</v>
      </c>
      <c r="J3" s="262"/>
      <c r="K3" s="257" t="s">
        <v>57</v>
      </c>
    </row>
    <row r="4" spans="1:11" ht="45" customHeight="1" x14ac:dyDescent="0.15">
      <c r="A4" s="254"/>
      <c r="B4" s="26" t="s">
        <v>136</v>
      </c>
      <c r="C4" s="16" t="s">
        <v>152</v>
      </c>
      <c r="D4" s="16" t="s">
        <v>136</v>
      </c>
      <c r="E4" s="16" t="s">
        <v>152</v>
      </c>
      <c r="F4" s="252"/>
      <c r="G4" s="16" t="s">
        <v>136</v>
      </c>
      <c r="H4" s="16" t="s">
        <v>155</v>
      </c>
      <c r="I4" s="16" t="s">
        <v>136</v>
      </c>
      <c r="J4" s="16" t="s">
        <v>155</v>
      </c>
      <c r="K4" s="257"/>
    </row>
    <row r="5" spans="1:11" ht="9.9499999999999993" customHeight="1" x14ac:dyDescent="0.15">
      <c r="A5" s="255"/>
      <c r="B5" s="27" t="s">
        <v>137</v>
      </c>
      <c r="C5" s="18" t="s">
        <v>138</v>
      </c>
      <c r="D5" s="18" t="s">
        <v>137</v>
      </c>
      <c r="E5" s="18" t="s">
        <v>138</v>
      </c>
      <c r="F5" s="18" t="s">
        <v>139</v>
      </c>
      <c r="G5" s="18" t="s">
        <v>137</v>
      </c>
      <c r="H5" s="18" t="s">
        <v>138</v>
      </c>
      <c r="I5" s="18" t="s">
        <v>137</v>
      </c>
      <c r="J5" s="18" t="s">
        <v>138</v>
      </c>
      <c r="K5" s="19" t="s">
        <v>139</v>
      </c>
    </row>
    <row r="6" spans="1:11" ht="24" customHeight="1" x14ac:dyDescent="0.15">
      <c r="A6" s="35" t="s">
        <v>115</v>
      </c>
      <c r="B6" s="139">
        <v>47961</v>
      </c>
      <c r="C6" s="140">
        <v>1.6165939234713278</v>
      </c>
      <c r="D6" s="139">
        <v>85796</v>
      </c>
      <c r="E6" s="140">
        <v>-4.2123949134187058</v>
      </c>
      <c r="F6" s="140">
        <v>1.7888701236421258</v>
      </c>
      <c r="G6" s="139">
        <v>427062</v>
      </c>
      <c r="H6" s="140">
        <v>4.9527044130260123</v>
      </c>
      <c r="I6" s="139">
        <v>754143</v>
      </c>
      <c r="J6" s="140">
        <v>4.6089974421430497</v>
      </c>
      <c r="K6" s="140">
        <v>1.7658864520842408</v>
      </c>
    </row>
    <row r="7" spans="1:11" ht="9" customHeight="1" x14ac:dyDescent="0.15">
      <c r="A7" s="44" t="s">
        <v>59</v>
      </c>
      <c r="B7" s="141">
        <v>43037</v>
      </c>
      <c r="C7" s="142">
        <v>3.5289872504209825</v>
      </c>
      <c r="D7" s="141">
        <v>76915</v>
      </c>
      <c r="E7" s="142">
        <v>-0.12595439671738973</v>
      </c>
      <c r="F7" s="142">
        <v>1.7871831215001046</v>
      </c>
      <c r="G7" s="141">
        <v>386358</v>
      </c>
      <c r="H7" s="142">
        <v>3.9144280319738414</v>
      </c>
      <c r="I7" s="141">
        <v>679394</v>
      </c>
      <c r="J7" s="142">
        <v>3.871915654158812</v>
      </c>
      <c r="K7" s="142">
        <v>1.7584571821988932</v>
      </c>
    </row>
    <row r="8" spans="1:11" ht="9" customHeight="1" x14ac:dyDescent="0.15">
      <c r="A8" s="44" t="s">
        <v>154</v>
      </c>
      <c r="B8" s="141">
        <v>4924</v>
      </c>
      <c r="C8" s="142">
        <v>-12.5088841506752</v>
      </c>
      <c r="D8" s="141">
        <v>8881</v>
      </c>
      <c r="E8" s="142">
        <v>-29.274508242414583</v>
      </c>
      <c r="F8" s="142">
        <v>1.8036149471974006</v>
      </c>
      <c r="G8" s="141">
        <v>40704</v>
      </c>
      <c r="H8" s="142">
        <v>15.949294972226184</v>
      </c>
      <c r="I8" s="141">
        <v>74749</v>
      </c>
      <c r="J8" s="142">
        <v>11.821024129729082</v>
      </c>
      <c r="K8" s="142">
        <v>1.836404284591195</v>
      </c>
    </row>
    <row r="9" spans="1:11" ht="24" customHeight="1" x14ac:dyDescent="0.15">
      <c r="A9" s="35" t="s">
        <v>116</v>
      </c>
      <c r="B9" s="139">
        <v>9422</v>
      </c>
      <c r="C9" s="140">
        <v>-13.416651350854622</v>
      </c>
      <c r="D9" s="139">
        <v>15427</v>
      </c>
      <c r="E9" s="140">
        <v>-27.234564407339278</v>
      </c>
      <c r="F9" s="140">
        <v>1.6373381447675652</v>
      </c>
      <c r="G9" s="139">
        <v>89728</v>
      </c>
      <c r="H9" s="140">
        <v>-9.7430945339690567</v>
      </c>
      <c r="I9" s="139">
        <v>149319</v>
      </c>
      <c r="J9" s="140">
        <v>-15.255478180920434</v>
      </c>
      <c r="K9" s="140">
        <v>1.6641293687589158</v>
      </c>
    </row>
    <row r="10" spans="1:11" ht="9" customHeight="1" x14ac:dyDescent="0.15">
      <c r="A10" s="44" t="s">
        <v>59</v>
      </c>
      <c r="B10" s="141">
        <v>8391</v>
      </c>
      <c r="C10" s="142">
        <v>-9.9967821516679152</v>
      </c>
      <c r="D10" s="141">
        <v>13722</v>
      </c>
      <c r="E10" s="142">
        <v>-25.512973618499615</v>
      </c>
      <c r="F10" s="142">
        <v>1.6353235609581696</v>
      </c>
      <c r="G10" s="141">
        <v>75767</v>
      </c>
      <c r="H10" s="142">
        <v>-9.9352154531946439</v>
      </c>
      <c r="I10" s="141">
        <v>126645</v>
      </c>
      <c r="J10" s="142">
        <v>-15.538467694605984</v>
      </c>
      <c r="K10" s="142">
        <v>1.6715060646455582</v>
      </c>
    </row>
    <row r="11" spans="1:11" ht="9" customHeight="1" x14ac:dyDescent="0.15">
      <c r="A11" s="44" t="s">
        <v>154</v>
      </c>
      <c r="B11" s="141">
        <v>1031</v>
      </c>
      <c r="C11" s="142">
        <v>-33.867864015394488</v>
      </c>
      <c r="D11" s="141">
        <v>1705</v>
      </c>
      <c r="E11" s="142">
        <v>-38.646995322058295</v>
      </c>
      <c r="F11" s="142">
        <v>1.6537342386032978</v>
      </c>
      <c r="G11" s="141">
        <v>13961</v>
      </c>
      <c r="H11" s="142">
        <v>-8.6859833867486458</v>
      </c>
      <c r="I11" s="141">
        <v>22674</v>
      </c>
      <c r="J11" s="142">
        <v>-13.639306798705007</v>
      </c>
      <c r="K11" s="142">
        <v>1.6240956951507772</v>
      </c>
    </row>
    <row r="12" spans="1:11" ht="24" customHeight="1" x14ac:dyDescent="0.15">
      <c r="A12" s="35" t="s">
        <v>117</v>
      </c>
      <c r="B12" s="139">
        <v>18926</v>
      </c>
      <c r="C12" s="140">
        <v>5.3962243136381289</v>
      </c>
      <c r="D12" s="139">
        <v>32382</v>
      </c>
      <c r="E12" s="140">
        <v>4.8538030631739133</v>
      </c>
      <c r="F12" s="140">
        <v>1.710979604776498</v>
      </c>
      <c r="G12" s="139">
        <v>165430</v>
      </c>
      <c r="H12" s="140">
        <v>4.1553862620411763</v>
      </c>
      <c r="I12" s="139">
        <v>282989</v>
      </c>
      <c r="J12" s="140">
        <v>6.814904844225353</v>
      </c>
      <c r="K12" s="140">
        <v>1.7106268512361724</v>
      </c>
    </row>
    <row r="13" spans="1:11" ht="9" customHeight="1" x14ac:dyDescent="0.15">
      <c r="A13" s="44" t="s">
        <v>59</v>
      </c>
      <c r="B13" s="141">
        <v>16541</v>
      </c>
      <c r="C13" s="142">
        <v>4.0576245596376452</v>
      </c>
      <c r="D13" s="141">
        <v>28333</v>
      </c>
      <c r="E13" s="142">
        <v>7.9270150845649852</v>
      </c>
      <c r="F13" s="142">
        <v>1.7128952300344598</v>
      </c>
      <c r="G13" s="141">
        <v>138323</v>
      </c>
      <c r="H13" s="142">
        <v>2.0871618878925489</v>
      </c>
      <c r="I13" s="141">
        <v>230698</v>
      </c>
      <c r="J13" s="142">
        <v>5.4744792523911343</v>
      </c>
      <c r="K13" s="142">
        <v>1.6678209697591868</v>
      </c>
    </row>
    <row r="14" spans="1:11" ht="9" customHeight="1" x14ac:dyDescent="0.15">
      <c r="A14" s="44" t="s">
        <v>154</v>
      </c>
      <c r="B14" s="141">
        <v>2385</v>
      </c>
      <c r="C14" s="142">
        <v>15.720524017467255</v>
      </c>
      <c r="D14" s="141">
        <v>4049</v>
      </c>
      <c r="E14" s="142">
        <v>-12.567480025912332</v>
      </c>
      <c r="F14" s="142">
        <v>1.6976939203354298</v>
      </c>
      <c r="G14" s="141">
        <v>27107</v>
      </c>
      <c r="H14" s="142">
        <v>16.164559674308975</v>
      </c>
      <c r="I14" s="141">
        <v>52291</v>
      </c>
      <c r="J14" s="142">
        <v>13.159489288032887</v>
      </c>
      <c r="K14" s="142">
        <v>1.9290589146714872</v>
      </c>
    </row>
    <row r="15" spans="1:11" ht="24" customHeight="1" x14ac:dyDescent="0.15">
      <c r="A15" s="35" t="s">
        <v>118</v>
      </c>
      <c r="B15" s="139">
        <v>8608</v>
      </c>
      <c r="C15" s="140">
        <v>-8.6587436332767425</v>
      </c>
      <c r="D15" s="139">
        <v>27385</v>
      </c>
      <c r="E15" s="140">
        <v>0.15726720795845495</v>
      </c>
      <c r="F15" s="140">
        <v>3.1813429368029742</v>
      </c>
      <c r="G15" s="139">
        <v>75688</v>
      </c>
      <c r="H15" s="140">
        <v>1.9037617470447259</v>
      </c>
      <c r="I15" s="139">
        <v>210965</v>
      </c>
      <c r="J15" s="140">
        <v>1.5455779431442949</v>
      </c>
      <c r="K15" s="140">
        <v>2.7872978543494344</v>
      </c>
    </row>
    <row r="16" spans="1:11" ht="9" customHeight="1" x14ac:dyDescent="0.15">
      <c r="A16" s="44" t="s">
        <v>59</v>
      </c>
      <c r="B16" s="141">
        <v>8348</v>
      </c>
      <c r="C16" s="142">
        <v>-8.6352194374521218</v>
      </c>
      <c r="D16" s="141">
        <v>26136</v>
      </c>
      <c r="E16" s="142">
        <v>0.44581091468101874</v>
      </c>
      <c r="F16" s="142">
        <v>3.1308097747963584</v>
      </c>
      <c r="G16" s="141">
        <v>70473</v>
      </c>
      <c r="H16" s="142">
        <v>5.8212176283504391E-2</v>
      </c>
      <c r="I16" s="141">
        <v>189091</v>
      </c>
      <c r="J16" s="142">
        <v>-0.52868024577055905</v>
      </c>
      <c r="K16" s="142">
        <v>2.6831694407787379</v>
      </c>
    </row>
    <row r="17" spans="1:11" ht="9" customHeight="1" x14ac:dyDescent="0.15">
      <c r="A17" s="44" t="s">
        <v>154</v>
      </c>
      <c r="B17" s="141">
        <v>260</v>
      </c>
      <c r="C17" s="142">
        <v>-9.4076655052264755</v>
      </c>
      <c r="D17" s="141">
        <v>1249</v>
      </c>
      <c r="E17" s="142">
        <v>-5.5219364599092273</v>
      </c>
      <c r="F17" s="142">
        <v>4.8038461538461537</v>
      </c>
      <c r="G17" s="141">
        <v>5215</v>
      </c>
      <c r="H17" s="142">
        <v>35.736595523165022</v>
      </c>
      <c r="I17" s="141">
        <v>21874</v>
      </c>
      <c r="J17" s="142">
        <v>23.87586363121531</v>
      </c>
      <c r="K17" s="142">
        <v>4.1944391179290506</v>
      </c>
    </row>
    <row r="18" spans="1:11" ht="24" customHeight="1" x14ac:dyDescent="0.15">
      <c r="A18" s="35" t="s">
        <v>119</v>
      </c>
      <c r="B18" s="139">
        <v>38677</v>
      </c>
      <c r="C18" s="140">
        <v>3.4006148910573444</v>
      </c>
      <c r="D18" s="139">
        <v>76186</v>
      </c>
      <c r="E18" s="140">
        <v>1.7903428372925703</v>
      </c>
      <c r="F18" s="140">
        <v>1.9698011738242367</v>
      </c>
      <c r="G18" s="139">
        <v>332701</v>
      </c>
      <c r="H18" s="140">
        <v>3.2482605808201441</v>
      </c>
      <c r="I18" s="139">
        <v>635238</v>
      </c>
      <c r="J18" s="140">
        <v>3.7570479357633388</v>
      </c>
      <c r="K18" s="140">
        <v>1.9093360104117512</v>
      </c>
    </row>
    <row r="19" spans="1:11" ht="9" customHeight="1" x14ac:dyDescent="0.15">
      <c r="A19" s="44" t="s">
        <v>59</v>
      </c>
      <c r="B19" s="141">
        <v>35006</v>
      </c>
      <c r="C19" s="142">
        <v>6.9114009101181892</v>
      </c>
      <c r="D19" s="141">
        <v>69143</v>
      </c>
      <c r="E19" s="142">
        <v>6.5919496816563168</v>
      </c>
      <c r="F19" s="142">
        <v>1.9751756841684283</v>
      </c>
      <c r="G19" s="141">
        <v>292042</v>
      </c>
      <c r="H19" s="142">
        <v>3.2107352000480631</v>
      </c>
      <c r="I19" s="141">
        <v>555756</v>
      </c>
      <c r="J19" s="142">
        <v>3.7752689818462954</v>
      </c>
      <c r="K19" s="142">
        <v>1.9030002533882113</v>
      </c>
    </row>
    <row r="20" spans="1:11" ht="9" customHeight="1" x14ac:dyDescent="0.15">
      <c r="A20" s="44" t="s">
        <v>154</v>
      </c>
      <c r="B20" s="141">
        <v>3671</v>
      </c>
      <c r="C20" s="142">
        <v>-21.256971256971255</v>
      </c>
      <c r="D20" s="141">
        <v>7043</v>
      </c>
      <c r="E20" s="142">
        <v>-29.421785750075159</v>
      </c>
      <c r="F20" s="142">
        <v>1.9185508035957506</v>
      </c>
      <c r="G20" s="141">
        <v>40659</v>
      </c>
      <c r="H20" s="142">
        <v>3.5185986709779229</v>
      </c>
      <c r="I20" s="141">
        <v>79482</v>
      </c>
      <c r="J20" s="142">
        <v>3.6298208558241356</v>
      </c>
      <c r="K20" s="142">
        <v>1.9548439459898177</v>
      </c>
    </row>
    <row r="21" spans="1:11" ht="24" customHeight="1" x14ac:dyDescent="0.15">
      <c r="A21" s="35" t="s">
        <v>120</v>
      </c>
      <c r="B21" s="139">
        <v>21021</v>
      </c>
      <c r="C21" s="140">
        <v>2.5514684359449689</v>
      </c>
      <c r="D21" s="139">
        <v>37121</v>
      </c>
      <c r="E21" s="140">
        <v>1.4650813174798429</v>
      </c>
      <c r="F21" s="140">
        <v>1.7659007659007659</v>
      </c>
      <c r="G21" s="139">
        <v>183740</v>
      </c>
      <c r="H21" s="140">
        <v>13.429555640610914</v>
      </c>
      <c r="I21" s="139">
        <v>311504</v>
      </c>
      <c r="J21" s="140">
        <v>9.304634948260798</v>
      </c>
      <c r="K21" s="140">
        <v>1.6953521280069663</v>
      </c>
    </row>
    <row r="22" spans="1:11" ht="9" customHeight="1" x14ac:dyDescent="0.15">
      <c r="A22" s="44" t="s">
        <v>59</v>
      </c>
      <c r="B22" s="141">
        <v>18409</v>
      </c>
      <c r="C22" s="142">
        <v>0</v>
      </c>
      <c r="D22" s="141">
        <v>33020</v>
      </c>
      <c r="E22" s="142">
        <v>0.4807984906579037</v>
      </c>
      <c r="F22" s="142">
        <v>1.7936878700635559</v>
      </c>
      <c r="G22" s="141">
        <v>159997</v>
      </c>
      <c r="H22" s="142">
        <v>10.712308671704164</v>
      </c>
      <c r="I22" s="141">
        <v>273554</v>
      </c>
      <c r="J22" s="142">
        <v>8.3811410459587989</v>
      </c>
      <c r="K22" s="142">
        <v>1.7097445577104571</v>
      </c>
    </row>
    <row r="23" spans="1:11" ht="9" customHeight="1" x14ac:dyDescent="0.15">
      <c r="A23" s="44" t="s">
        <v>154</v>
      </c>
      <c r="B23" s="141">
        <v>2612</v>
      </c>
      <c r="C23" s="142">
        <v>25.035902345619917</v>
      </c>
      <c r="D23" s="141">
        <v>4101</v>
      </c>
      <c r="E23" s="142">
        <v>10.153102336825143</v>
      </c>
      <c r="F23" s="142">
        <v>1.5700612557427258</v>
      </c>
      <c r="G23" s="141">
        <v>23743</v>
      </c>
      <c r="H23" s="142">
        <v>35.907269605037214</v>
      </c>
      <c r="I23" s="141">
        <v>37950</v>
      </c>
      <c r="J23" s="142">
        <v>16.457483045386198</v>
      </c>
      <c r="K23" s="142">
        <v>1.5983658341405889</v>
      </c>
    </row>
    <row r="24" spans="1:11" ht="24" customHeight="1" x14ac:dyDescent="0.15">
      <c r="A24" s="35" t="s">
        <v>156</v>
      </c>
      <c r="B24" s="139">
        <v>9481</v>
      </c>
      <c r="C24" s="140">
        <v>-0.43058181054399824</v>
      </c>
      <c r="D24" s="139">
        <v>28443</v>
      </c>
      <c r="E24" s="140">
        <v>-2.8486525258735469</v>
      </c>
      <c r="F24" s="140">
        <v>3</v>
      </c>
      <c r="G24" s="139">
        <v>89660</v>
      </c>
      <c r="H24" s="140">
        <v>5.5730215361428037</v>
      </c>
      <c r="I24" s="139">
        <v>266869</v>
      </c>
      <c r="J24" s="140">
        <v>2.9448184080081745</v>
      </c>
      <c r="K24" s="140">
        <v>2.9764554985500782</v>
      </c>
    </row>
    <row r="25" spans="1:11" ht="9" customHeight="1" x14ac:dyDescent="0.15">
      <c r="A25" s="44" t="s">
        <v>59</v>
      </c>
      <c r="B25" s="141">
        <v>9070</v>
      </c>
      <c r="C25" s="142">
        <v>-0.60273972602739434</v>
      </c>
      <c r="D25" s="141">
        <v>27386</v>
      </c>
      <c r="E25" s="142">
        <v>-2.0914518608558836</v>
      </c>
      <c r="F25" s="142">
        <v>3.019404630650496</v>
      </c>
      <c r="G25" s="141">
        <v>84669</v>
      </c>
      <c r="H25" s="142">
        <v>4.7144959620070068</v>
      </c>
      <c r="I25" s="141">
        <v>253571</v>
      </c>
      <c r="J25" s="142">
        <v>3.5068168830108561</v>
      </c>
      <c r="K25" s="142">
        <v>2.9948505356151602</v>
      </c>
    </row>
    <row r="26" spans="1:11" ht="9" customHeight="1" x14ac:dyDescent="0.15">
      <c r="A26" s="44" t="s">
        <v>154</v>
      </c>
      <c r="B26" s="141">
        <v>411</v>
      </c>
      <c r="C26" s="142">
        <v>3.5264483627204015</v>
      </c>
      <c r="D26" s="141">
        <v>1057</v>
      </c>
      <c r="E26" s="142">
        <v>-19.065849923430321</v>
      </c>
      <c r="F26" s="142">
        <v>2.5717761557177616</v>
      </c>
      <c r="G26" s="141">
        <v>4991</v>
      </c>
      <c r="H26" s="142">
        <v>22.628992628992634</v>
      </c>
      <c r="I26" s="141">
        <v>13298</v>
      </c>
      <c r="J26" s="142">
        <v>-6.7134338828481219</v>
      </c>
      <c r="K26" s="142">
        <v>2.6643959126427568</v>
      </c>
    </row>
    <row r="27" spans="1:11" ht="24" customHeight="1" x14ac:dyDescent="0.15">
      <c r="A27" s="35" t="s">
        <v>157</v>
      </c>
      <c r="B27" s="139">
        <v>7263</v>
      </c>
      <c r="C27" s="140">
        <v>-4.8598375687712831</v>
      </c>
      <c r="D27" s="139">
        <v>17274</v>
      </c>
      <c r="E27" s="140">
        <v>-14.328224966522839</v>
      </c>
      <c r="F27" s="140">
        <v>2.3783560512185047</v>
      </c>
      <c r="G27" s="139">
        <v>65487</v>
      </c>
      <c r="H27" s="140">
        <v>-6.4270915196113521</v>
      </c>
      <c r="I27" s="139">
        <v>156301</v>
      </c>
      <c r="J27" s="140">
        <v>-11.449209676505575</v>
      </c>
      <c r="K27" s="140">
        <v>2.3867485149724375</v>
      </c>
    </row>
    <row r="28" spans="1:11" ht="9" customHeight="1" x14ac:dyDescent="0.15">
      <c r="A28" s="44" t="s">
        <v>59</v>
      </c>
      <c r="B28" s="141">
        <v>7008</v>
      </c>
      <c r="C28" s="142">
        <v>-5.6923698021800533</v>
      </c>
      <c r="D28" s="141">
        <v>16460</v>
      </c>
      <c r="E28" s="142">
        <v>-16.729903374310723</v>
      </c>
      <c r="F28" s="142">
        <v>2.3487442922374431</v>
      </c>
      <c r="G28" s="141">
        <v>63060</v>
      </c>
      <c r="H28" s="142">
        <v>-6.4960483978588712</v>
      </c>
      <c r="I28" s="141">
        <v>150064</v>
      </c>
      <c r="J28" s="142">
        <v>-12.218634470494635</v>
      </c>
      <c r="K28" s="142">
        <v>2.3797018712337454</v>
      </c>
    </row>
    <row r="29" spans="1:11" ht="9" customHeight="1" x14ac:dyDescent="0.15">
      <c r="A29" s="44" t="s">
        <v>154</v>
      </c>
      <c r="B29" s="141">
        <v>255</v>
      </c>
      <c r="C29" s="142">
        <v>25.615763546798036</v>
      </c>
      <c r="D29" s="141">
        <v>814</v>
      </c>
      <c r="E29" s="142">
        <v>105.55555555555554</v>
      </c>
      <c r="F29" s="142">
        <v>3.1921568627450982</v>
      </c>
      <c r="G29" s="141">
        <v>2427</v>
      </c>
      <c r="H29" s="142">
        <v>-4.5990566037735903</v>
      </c>
      <c r="I29" s="141">
        <v>6237</v>
      </c>
      <c r="J29" s="142">
        <v>12.216624685138541</v>
      </c>
      <c r="K29" s="142">
        <v>2.569839307787392</v>
      </c>
    </row>
    <row r="30" spans="1:11" ht="24" customHeight="1" x14ac:dyDescent="0.15">
      <c r="A30" s="35" t="s">
        <v>158</v>
      </c>
      <c r="B30" s="139">
        <v>14258</v>
      </c>
      <c r="C30" s="140">
        <v>0.40845070422535912</v>
      </c>
      <c r="D30" s="139">
        <v>74842</v>
      </c>
      <c r="E30" s="140">
        <v>-0.39129045996592993</v>
      </c>
      <c r="F30" s="140">
        <v>5.2491232992004493</v>
      </c>
      <c r="G30" s="139">
        <v>129770</v>
      </c>
      <c r="H30" s="140">
        <v>4.8011306279022818</v>
      </c>
      <c r="I30" s="139">
        <v>689235</v>
      </c>
      <c r="J30" s="140">
        <v>0.65160279391857046</v>
      </c>
      <c r="K30" s="140">
        <v>5.3112044386221777</v>
      </c>
    </row>
    <row r="31" spans="1:11" ht="9" customHeight="1" x14ac:dyDescent="0.15">
      <c r="A31" s="44" t="s">
        <v>59</v>
      </c>
      <c r="B31" s="141">
        <v>13845</v>
      </c>
      <c r="C31" s="142">
        <v>-7.9387990762128879E-2</v>
      </c>
      <c r="D31" s="141">
        <v>73787</v>
      </c>
      <c r="E31" s="142">
        <v>-0.62758407067727262</v>
      </c>
      <c r="F31" s="142">
        <v>5.3295052365474902</v>
      </c>
      <c r="G31" s="141">
        <v>125601</v>
      </c>
      <c r="H31" s="142">
        <v>4.6928007601837152</v>
      </c>
      <c r="I31" s="141">
        <v>679738</v>
      </c>
      <c r="J31" s="142">
        <v>0.62604643313412112</v>
      </c>
      <c r="K31" s="142">
        <v>5.4118836633466296</v>
      </c>
    </row>
    <row r="32" spans="1:11" ht="9" customHeight="1" x14ac:dyDescent="0.15">
      <c r="A32" s="44" t="s">
        <v>154</v>
      </c>
      <c r="B32" s="141">
        <v>413</v>
      </c>
      <c r="C32" s="142">
        <v>20.058139534883722</v>
      </c>
      <c r="D32" s="141">
        <v>1055</v>
      </c>
      <c r="E32" s="142">
        <v>19.479048697621749</v>
      </c>
      <c r="F32" s="142">
        <v>2.5544794188861983</v>
      </c>
      <c r="G32" s="141">
        <v>4169</v>
      </c>
      <c r="H32" s="142">
        <v>8.1733264141152091</v>
      </c>
      <c r="I32" s="141">
        <v>9497</v>
      </c>
      <c r="J32" s="142">
        <v>2.5151122625215834</v>
      </c>
      <c r="K32" s="142">
        <v>2.278004317582154</v>
      </c>
    </row>
    <row r="33" spans="1:11" ht="24" customHeight="1" x14ac:dyDescent="0.15">
      <c r="A33" s="35" t="s">
        <v>159</v>
      </c>
      <c r="B33" s="139">
        <v>12564</v>
      </c>
      <c r="C33" s="140">
        <v>22.075398367664206</v>
      </c>
      <c r="D33" s="139">
        <v>40441</v>
      </c>
      <c r="E33" s="140">
        <v>20.378032445304356</v>
      </c>
      <c r="F33" s="140">
        <v>3.2187997453040431</v>
      </c>
      <c r="G33" s="139">
        <v>103233</v>
      </c>
      <c r="H33" s="140">
        <v>7.5590239429869399</v>
      </c>
      <c r="I33" s="139">
        <v>334910</v>
      </c>
      <c r="J33" s="140">
        <v>6.3739907636211228</v>
      </c>
      <c r="K33" s="140">
        <v>3.2442145437989791</v>
      </c>
    </row>
    <row r="34" spans="1:11" ht="9" customHeight="1" x14ac:dyDescent="0.15">
      <c r="A34" s="44" t="s">
        <v>59</v>
      </c>
      <c r="B34" s="141">
        <v>12285</v>
      </c>
      <c r="C34" s="142">
        <v>22.911455727863938</v>
      </c>
      <c r="D34" s="141">
        <v>39916</v>
      </c>
      <c r="E34" s="142">
        <v>22.130771349019369</v>
      </c>
      <c r="F34" s="142">
        <v>3.2491656491656493</v>
      </c>
      <c r="G34" s="141">
        <v>100504</v>
      </c>
      <c r="H34" s="142">
        <v>8.0943879197229478</v>
      </c>
      <c r="I34" s="141">
        <v>328524</v>
      </c>
      <c r="J34" s="142">
        <v>7.2903093066319116</v>
      </c>
      <c r="K34" s="142">
        <v>3.2687654222717506</v>
      </c>
    </row>
    <row r="35" spans="1:11" ht="9" customHeight="1" x14ac:dyDescent="0.15">
      <c r="A35" s="44" t="s">
        <v>154</v>
      </c>
      <c r="B35" s="141">
        <v>279</v>
      </c>
      <c r="C35" s="142">
        <v>-6.0606060606060623</v>
      </c>
      <c r="D35" s="141">
        <v>525</v>
      </c>
      <c r="E35" s="142">
        <v>-42.434210526315788</v>
      </c>
      <c r="F35" s="142">
        <v>1.881720430107527</v>
      </c>
      <c r="G35" s="141">
        <v>2729</v>
      </c>
      <c r="H35" s="142">
        <v>-9.0333333333333314</v>
      </c>
      <c r="I35" s="141">
        <v>6386</v>
      </c>
      <c r="J35" s="142">
        <v>-26.096516606874204</v>
      </c>
      <c r="K35" s="142">
        <v>2.3400513008427994</v>
      </c>
    </row>
    <row r="36" spans="1:11" ht="24" customHeight="1" x14ac:dyDescent="0.15">
      <c r="A36" s="35" t="s">
        <v>160</v>
      </c>
      <c r="B36" s="139">
        <v>9271</v>
      </c>
      <c r="C36" s="140">
        <v>0.32464019045558246</v>
      </c>
      <c r="D36" s="139">
        <v>31593</v>
      </c>
      <c r="E36" s="140">
        <v>3.3362771072514903</v>
      </c>
      <c r="F36" s="140">
        <v>3.4077230072268363</v>
      </c>
      <c r="G36" s="139">
        <v>95408</v>
      </c>
      <c r="H36" s="140">
        <v>5.9982890599828949</v>
      </c>
      <c r="I36" s="139">
        <v>313710</v>
      </c>
      <c r="J36" s="140">
        <v>2.918838763438572</v>
      </c>
      <c r="K36" s="140">
        <v>3.2880890491363406</v>
      </c>
    </row>
    <row r="37" spans="1:11" ht="9" customHeight="1" x14ac:dyDescent="0.15">
      <c r="A37" s="44" t="s">
        <v>59</v>
      </c>
      <c r="B37" s="141">
        <v>9116</v>
      </c>
      <c r="C37" s="142">
        <v>0.5736981465136779</v>
      </c>
      <c r="D37" s="141">
        <v>31311</v>
      </c>
      <c r="E37" s="142">
        <v>4.4675030028026157</v>
      </c>
      <c r="F37" s="142">
        <v>3.4347301448003509</v>
      </c>
      <c r="G37" s="141">
        <v>93521</v>
      </c>
      <c r="H37" s="142">
        <v>5.4565751787284853</v>
      </c>
      <c r="I37" s="141">
        <v>309365</v>
      </c>
      <c r="J37" s="142">
        <v>2.6361974527153222</v>
      </c>
      <c r="K37" s="142">
        <v>3.3079736102051944</v>
      </c>
    </row>
    <row r="38" spans="1:11" ht="9" customHeight="1" x14ac:dyDescent="0.15">
      <c r="A38" s="44" t="s">
        <v>154</v>
      </c>
      <c r="B38" s="141">
        <v>155</v>
      </c>
      <c r="C38" s="142">
        <v>-12.429378531073439</v>
      </c>
      <c r="D38" s="141">
        <v>282</v>
      </c>
      <c r="E38" s="142">
        <v>-53.078202995008319</v>
      </c>
      <c r="F38" s="142">
        <v>1.8193548387096774</v>
      </c>
      <c r="G38" s="141">
        <v>1887</v>
      </c>
      <c r="H38" s="142">
        <v>42.200452147701583</v>
      </c>
      <c r="I38" s="141">
        <v>4345</v>
      </c>
      <c r="J38" s="142">
        <v>28.020035356511499</v>
      </c>
      <c r="K38" s="142">
        <v>2.3025967143614201</v>
      </c>
    </row>
    <row r="39" spans="1:11" ht="24" customHeight="1" x14ac:dyDescent="0.15">
      <c r="A39" s="35" t="s">
        <v>161</v>
      </c>
      <c r="B39" s="139">
        <v>27334</v>
      </c>
      <c r="C39" s="140">
        <v>5.4878048780487774</v>
      </c>
      <c r="D39" s="139">
        <v>67232</v>
      </c>
      <c r="E39" s="140">
        <v>-1.7664850016802802</v>
      </c>
      <c r="F39" s="140">
        <v>2.4596473256749833</v>
      </c>
      <c r="G39" s="139">
        <v>245321</v>
      </c>
      <c r="H39" s="140">
        <v>8.7478445123167603</v>
      </c>
      <c r="I39" s="139">
        <v>566188</v>
      </c>
      <c r="J39" s="140">
        <v>2.9749141099719765</v>
      </c>
      <c r="K39" s="140">
        <v>2.3079475462761034</v>
      </c>
    </row>
    <row r="40" spans="1:11" ht="9" customHeight="1" x14ac:dyDescent="0.15">
      <c r="A40" s="44" t="s">
        <v>59</v>
      </c>
      <c r="B40" s="141">
        <v>26204</v>
      </c>
      <c r="C40" s="142">
        <v>5.4444489155365972</v>
      </c>
      <c r="D40" s="141">
        <v>63006</v>
      </c>
      <c r="E40" s="142">
        <v>-1.4961774776042347</v>
      </c>
      <c r="F40" s="142">
        <v>2.4044420699129905</v>
      </c>
      <c r="G40" s="141">
        <v>232050</v>
      </c>
      <c r="H40" s="142">
        <v>7.14087836589961</v>
      </c>
      <c r="I40" s="141">
        <v>528293</v>
      </c>
      <c r="J40" s="142">
        <v>1.0303974909400324</v>
      </c>
      <c r="K40" s="142">
        <v>2.2766343460461109</v>
      </c>
    </row>
    <row r="41" spans="1:11" ht="9" customHeight="1" x14ac:dyDescent="0.15">
      <c r="A41" s="44" t="s">
        <v>154</v>
      </c>
      <c r="B41" s="141">
        <v>1130</v>
      </c>
      <c r="C41" s="142">
        <v>6.5032987747408129</v>
      </c>
      <c r="D41" s="141">
        <v>4226</v>
      </c>
      <c r="E41" s="142">
        <v>-5.6275122822688672</v>
      </c>
      <c r="F41" s="142">
        <v>3.7398230088495574</v>
      </c>
      <c r="G41" s="141">
        <v>13271</v>
      </c>
      <c r="H41" s="142">
        <v>47.406420082194813</v>
      </c>
      <c r="I41" s="141">
        <v>37895</v>
      </c>
      <c r="J41" s="142">
        <v>40.737577063061735</v>
      </c>
      <c r="K41" s="142">
        <v>2.8554743425514277</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3" t="s">
        <v>123</v>
      </c>
      <c r="B1" s="264"/>
      <c r="C1" s="264"/>
      <c r="D1" s="264"/>
      <c r="E1" s="264"/>
      <c r="F1" s="264"/>
      <c r="G1" s="264"/>
      <c r="H1" s="264"/>
      <c r="I1" s="264"/>
      <c r="J1" s="264"/>
      <c r="K1" s="265"/>
    </row>
    <row r="2" spans="1:11" ht="9.9499999999999993" customHeight="1" x14ac:dyDescent="0.15">
      <c r="A2" s="253" t="s">
        <v>176</v>
      </c>
      <c r="B2" s="248" t="s">
        <v>491</v>
      </c>
      <c r="C2" s="244"/>
      <c r="D2" s="244"/>
      <c r="E2" s="244"/>
      <c r="F2" s="244"/>
      <c r="G2" s="249" t="s">
        <v>492</v>
      </c>
      <c r="H2" s="250"/>
      <c r="I2" s="250"/>
      <c r="J2" s="250"/>
      <c r="K2" s="250"/>
    </row>
    <row r="3" spans="1:11" ht="9.9499999999999993" customHeight="1" x14ac:dyDescent="0.15">
      <c r="A3" s="254"/>
      <c r="B3" s="243" t="s">
        <v>135</v>
      </c>
      <c r="C3" s="245"/>
      <c r="D3" s="257" t="s">
        <v>133</v>
      </c>
      <c r="E3" s="262"/>
      <c r="F3" s="251" t="s">
        <v>57</v>
      </c>
      <c r="G3" s="257" t="s">
        <v>135</v>
      </c>
      <c r="H3" s="262"/>
      <c r="I3" s="257" t="s">
        <v>133</v>
      </c>
      <c r="J3" s="262"/>
      <c r="K3" s="257" t="s">
        <v>57</v>
      </c>
    </row>
    <row r="4" spans="1:11" ht="45" customHeight="1" x14ac:dyDescent="0.15">
      <c r="A4" s="254"/>
      <c r="B4" s="71" t="s">
        <v>136</v>
      </c>
      <c r="C4" s="70" t="s">
        <v>152</v>
      </c>
      <c r="D4" s="70" t="s">
        <v>136</v>
      </c>
      <c r="E4" s="70" t="s">
        <v>152</v>
      </c>
      <c r="F4" s="252"/>
      <c r="G4" s="70" t="s">
        <v>136</v>
      </c>
      <c r="H4" s="70" t="s">
        <v>155</v>
      </c>
      <c r="I4" s="70" t="s">
        <v>136</v>
      </c>
      <c r="J4" s="70" t="s">
        <v>155</v>
      </c>
      <c r="K4" s="257"/>
    </row>
    <row r="5" spans="1:11" ht="9.9499999999999993" customHeight="1" x14ac:dyDescent="0.15">
      <c r="A5" s="255"/>
      <c r="B5" s="27" t="s">
        <v>137</v>
      </c>
      <c r="C5" s="72" t="s">
        <v>138</v>
      </c>
      <c r="D5" s="72" t="s">
        <v>137</v>
      </c>
      <c r="E5" s="72" t="s">
        <v>138</v>
      </c>
      <c r="F5" s="72" t="s">
        <v>139</v>
      </c>
      <c r="G5" s="72" t="s">
        <v>137</v>
      </c>
      <c r="H5" s="72" t="s">
        <v>138</v>
      </c>
      <c r="I5" s="72" t="s">
        <v>137</v>
      </c>
      <c r="J5" s="72" t="s">
        <v>138</v>
      </c>
      <c r="K5" s="73" t="s">
        <v>139</v>
      </c>
    </row>
    <row r="6" spans="1:11" ht="24" customHeight="1" x14ac:dyDescent="0.15">
      <c r="A6" s="35" t="s">
        <v>162</v>
      </c>
      <c r="B6" s="139">
        <v>33078</v>
      </c>
      <c r="C6" s="140">
        <v>-0.45741799578694042</v>
      </c>
      <c r="D6" s="139">
        <v>96167</v>
      </c>
      <c r="E6" s="140">
        <v>-0.14640528305021405</v>
      </c>
      <c r="F6" s="140">
        <v>2.9072797629844609</v>
      </c>
      <c r="G6" s="139">
        <v>285082</v>
      </c>
      <c r="H6" s="140">
        <v>4.5715815845557302</v>
      </c>
      <c r="I6" s="139">
        <v>803555</v>
      </c>
      <c r="J6" s="140">
        <v>3.1904005465442253</v>
      </c>
      <c r="K6" s="140">
        <v>2.818680239369725</v>
      </c>
    </row>
    <row r="7" spans="1:11" ht="9" customHeight="1" x14ac:dyDescent="0.15">
      <c r="A7" s="44" t="s">
        <v>59</v>
      </c>
      <c r="B7" s="141">
        <v>31207</v>
      </c>
      <c r="C7" s="142">
        <v>1.2097035739767819</v>
      </c>
      <c r="D7" s="141">
        <v>91659</v>
      </c>
      <c r="E7" s="142">
        <v>1.2661164694574296</v>
      </c>
      <c r="F7" s="142">
        <v>2.9371294901784855</v>
      </c>
      <c r="G7" s="141">
        <v>269212</v>
      </c>
      <c r="H7" s="142">
        <v>5.333750684717117</v>
      </c>
      <c r="I7" s="141">
        <v>764434</v>
      </c>
      <c r="J7" s="142">
        <v>3.7998506348020982</v>
      </c>
      <c r="K7" s="142">
        <v>2.8395242411185238</v>
      </c>
    </row>
    <row r="8" spans="1:11" ht="9" customHeight="1" x14ac:dyDescent="0.15">
      <c r="A8" s="44" t="s">
        <v>154</v>
      </c>
      <c r="B8" s="141">
        <v>1871</v>
      </c>
      <c r="C8" s="142">
        <v>-21.911519198664436</v>
      </c>
      <c r="D8" s="141">
        <v>4508</v>
      </c>
      <c r="E8" s="142">
        <v>-22.208800690250214</v>
      </c>
      <c r="F8" s="142">
        <v>2.409406734366649</v>
      </c>
      <c r="G8" s="141">
        <v>15870</v>
      </c>
      <c r="H8" s="142">
        <v>-6.8607312635718074</v>
      </c>
      <c r="I8" s="141">
        <v>39121</v>
      </c>
      <c r="J8" s="142">
        <v>-7.43001822010838</v>
      </c>
      <c r="K8" s="142">
        <v>2.4650913673597983</v>
      </c>
    </row>
    <row r="9" spans="1:11" ht="24" customHeight="1" x14ac:dyDescent="0.15">
      <c r="A9" s="35" t="s">
        <v>163</v>
      </c>
      <c r="B9" s="139">
        <v>2188</v>
      </c>
      <c r="C9" s="140">
        <v>-13.140134974196116</v>
      </c>
      <c r="D9" s="139">
        <v>5947</v>
      </c>
      <c r="E9" s="140">
        <v>-0.93286689988339333</v>
      </c>
      <c r="F9" s="140">
        <v>2.7180073126142594</v>
      </c>
      <c r="G9" s="139">
        <v>24229</v>
      </c>
      <c r="H9" s="140">
        <v>0.68567154255319451</v>
      </c>
      <c r="I9" s="139">
        <v>59787</v>
      </c>
      <c r="J9" s="140">
        <v>4.4059094719195286</v>
      </c>
      <c r="K9" s="140">
        <v>2.4675801725205333</v>
      </c>
    </row>
    <row r="10" spans="1:11" ht="9" customHeight="1" x14ac:dyDescent="0.15">
      <c r="A10" s="44" t="s">
        <v>59</v>
      </c>
      <c r="B10" s="141">
        <v>2035</v>
      </c>
      <c r="C10" s="142">
        <v>-16.734860883797054</v>
      </c>
      <c r="D10" s="141">
        <v>4793</v>
      </c>
      <c r="E10" s="142">
        <v>-14.180841539838852</v>
      </c>
      <c r="F10" s="142">
        <v>2.3552825552825554</v>
      </c>
      <c r="G10" s="141">
        <v>22804</v>
      </c>
      <c r="H10" s="142">
        <v>-3.4219888192444472</v>
      </c>
      <c r="I10" s="141">
        <v>53503</v>
      </c>
      <c r="J10" s="142">
        <v>-3.4485869996751717</v>
      </c>
      <c r="K10" s="142">
        <v>2.3462111910191195</v>
      </c>
    </row>
    <row r="11" spans="1:11" ht="9" customHeight="1" x14ac:dyDescent="0.15">
      <c r="A11" s="44" t="s">
        <v>154</v>
      </c>
      <c r="B11" s="141">
        <v>153</v>
      </c>
      <c r="C11" s="142">
        <v>104</v>
      </c>
      <c r="D11" s="141">
        <v>1154</v>
      </c>
      <c r="E11" s="142">
        <v>176.07655502392345</v>
      </c>
      <c r="F11" s="142">
        <v>7.5424836601307188</v>
      </c>
      <c r="G11" s="141">
        <v>1425</v>
      </c>
      <c r="H11" s="142">
        <v>215.26548672566372</v>
      </c>
      <c r="I11" s="141">
        <v>6284</v>
      </c>
      <c r="J11" s="142">
        <v>239.67567567567568</v>
      </c>
      <c r="K11" s="142">
        <v>4.409824561403509</v>
      </c>
    </row>
    <row r="12" spans="1:11" ht="24" customHeight="1" x14ac:dyDescent="0.15">
      <c r="A12" s="35" t="s">
        <v>164</v>
      </c>
      <c r="B12" s="139">
        <v>8623</v>
      </c>
      <c r="C12" s="140">
        <v>-7.1797631862217486</v>
      </c>
      <c r="D12" s="139">
        <v>35225</v>
      </c>
      <c r="E12" s="140">
        <v>-4.4719856809676202</v>
      </c>
      <c r="F12" s="140">
        <v>4.085005218601415</v>
      </c>
      <c r="G12" s="139">
        <v>82600</v>
      </c>
      <c r="H12" s="140">
        <v>0.49639867627020351</v>
      </c>
      <c r="I12" s="139">
        <v>317395</v>
      </c>
      <c r="J12" s="140">
        <v>2.2265380923853826</v>
      </c>
      <c r="K12" s="140">
        <v>3.8425544794188862</v>
      </c>
    </row>
    <row r="13" spans="1:11" ht="9" customHeight="1" x14ac:dyDescent="0.15">
      <c r="A13" s="44" t="s">
        <v>59</v>
      </c>
      <c r="B13" s="141">
        <v>8405</v>
      </c>
      <c r="C13" s="142">
        <v>-7.5967458223394857</v>
      </c>
      <c r="D13" s="141">
        <v>34658</v>
      </c>
      <c r="E13" s="142">
        <v>-4.0423057755135972</v>
      </c>
      <c r="F13" s="142">
        <v>4.1234979179060085</v>
      </c>
      <c r="G13" s="141">
        <v>80402</v>
      </c>
      <c r="H13" s="142">
        <v>0.2181310531367302</v>
      </c>
      <c r="I13" s="141">
        <v>309689</v>
      </c>
      <c r="J13" s="142">
        <v>2.1101985235204666</v>
      </c>
      <c r="K13" s="142">
        <v>3.8517574189696773</v>
      </c>
    </row>
    <row r="14" spans="1:11" ht="9" customHeight="1" x14ac:dyDescent="0.15">
      <c r="A14" s="44" t="s">
        <v>154</v>
      </c>
      <c r="B14" s="141">
        <v>218</v>
      </c>
      <c r="C14" s="142">
        <v>12.371134020618555</v>
      </c>
      <c r="D14" s="141">
        <v>567</v>
      </c>
      <c r="E14" s="142">
        <v>-25</v>
      </c>
      <c r="F14" s="142">
        <v>2.6009174311926606</v>
      </c>
      <c r="G14" s="141">
        <v>2198</v>
      </c>
      <c r="H14" s="142">
        <v>11.857506361323161</v>
      </c>
      <c r="I14" s="141">
        <v>7706</v>
      </c>
      <c r="J14" s="142">
        <v>7.1319338245516519</v>
      </c>
      <c r="K14" s="142">
        <v>3.5059144676979073</v>
      </c>
    </row>
    <row r="15" spans="1:11" ht="24" customHeight="1" x14ac:dyDescent="0.15">
      <c r="A15" s="35" t="s">
        <v>165</v>
      </c>
      <c r="B15" s="139">
        <v>15430</v>
      </c>
      <c r="C15" s="140">
        <v>-7.0481927710843308</v>
      </c>
      <c r="D15" s="139">
        <v>36741</v>
      </c>
      <c r="E15" s="140">
        <v>-6.5233430861213577</v>
      </c>
      <c r="F15" s="140">
        <v>2.3811406351263771</v>
      </c>
      <c r="G15" s="139">
        <v>148704</v>
      </c>
      <c r="H15" s="140">
        <v>3.5478277823813329</v>
      </c>
      <c r="I15" s="139">
        <v>342092</v>
      </c>
      <c r="J15" s="140">
        <v>0.15956808286999546</v>
      </c>
      <c r="K15" s="140">
        <v>2.3004895631590272</v>
      </c>
    </row>
    <row r="16" spans="1:11" ht="9" customHeight="1" x14ac:dyDescent="0.15">
      <c r="A16" s="44" t="s">
        <v>59</v>
      </c>
      <c r="B16" s="141">
        <v>14784</v>
      </c>
      <c r="C16" s="142">
        <v>-5.0847457627118615</v>
      </c>
      <c r="D16" s="141">
        <v>34915</v>
      </c>
      <c r="E16" s="142">
        <v>-4.7885249925008821</v>
      </c>
      <c r="F16" s="142">
        <v>2.3616747835497836</v>
      </c>
      <c r="G16" s="141">
        <v>142570</v>
      </c>
      <c r="H16" s="142">
        <v>3.9875130376432253</v>
      </c>
      <c r="I16" s="141">
        <v>327094</v>
      </c>
      <c r="J16" s="142">
        <v>0.65607671050769056</v>
      </c>
      <c r="K16" s="142">
        <v>2.2942694816581328</v>
      </c>
    </row>
    <row r="17" spans="1:11" ht="9" customHeight="1" x14ac:dyDescent="0.15">
      <c r="A17" s="44" t="s">
        <v>154</v>
      </c>
      <c r="B17" s="141">
        <v>646</v>
      </c>
      <c r="C17" s="142">
        <v>-36.9140625</v>
      </c>
      <c r="D17" s="141">
        <v>1826</v>
      </c>
      <c r="E17" s="142">
        <v>-30.675778283978744</v>
      </c>
      <c r="F17" s="142">
        <v>2.8266253869969042</v>
      </c>
      <c r="G17" s="141">
        <v>6134</v>
      </c>
      <c r="H17" s="142">
        <v>-5.7177989548109451</v>
      </c>
      <c r="I17" s="141">
        <v>14998</v>
      </c>
      <c r="J17" s="142">
        <v>-9.5688875489900482</v>
      </c>
      <c r="K17" s="142">
        <v>2.4450603195304859</v>
      </c>
    </row>
    <row r="18" spans="1:11" ht="24" customHeight="1" x14ac:dyDescent="0.15">
      <c r="A18" s="35" t="s">
        <v>166</v>
      </c>
      <c r="B18" s="139">
        <v>16728</v>
      </c>
      <c r="C18" s="140">
        <v>1.2836037781545144</v>
      </c>
      <c r="D18" s="139">
        <v>53027</v>
      </c>
      <c r="E18" s="140">
        <v>-3.5539550026372808</v>
      </c>
      <c r="F18" s="140">
        <v>3.1699545671927307</v>
      </c>
      <c r="G18" s="139">
        <v>148312</v>
      </c>
      <c r="H18" s="140">
        <v>1.2569040970567613</v>
      </c>
      <c r="I18" s="139">
        <v>479287</v>
      </c>
      <c r="J18" s="140">
        <v>-2.6727640831842479</v>
      </c>
      <c r="K18" s="140">
        <v>3.2316130859269649</v>
      </c>
    </row>
    <row r="19" spans="1:11" ht="9" customHeight="1" x14ac:dyDescent="0.15">
      <c r="A19" s="44" t="s">
        <v>59</v>
      </c>
      <c r="B19" s="141">
        <v>15982</v>
      </c>
      <c r="C19" s="142">
        <v>2.6527073029738517</v>
      </c>
      <c r="D19" s="141">
        <v>51766</v>
      </c>
      <c r="E19" s="142">
        <v>-2.2323789378257857</v>
      </c>
      <c r="F19" s="142">
        <v>3.2390188962582904</v>
      </c>
      <c r="G19" s="141">
        <v>141226</v>
      </c>
      <c r="H19" s="142">
        <v>1.5035864705966873</v>
      </c>
      <c r="I19" s="141">
        <v>466490</v>
      </c>
      <c r="J19" s="142">
        <v>-2.6429916060389758</v>
      </c>
      <c r="K19" s="142">
        <v>3.3031453131859574</v>
      </c>
    </row>
    <row r="20" spans="1:11" ht="9" customHeight="1" x14ac:dyDescent="0.15">
      <c r="A20" s="44" t="s">
        <v>154</v>
      </c>
      <c r="B20" s="141">
        <v>746</v>
      </c>
      <c r="C20" s="142">
        <v>-21.224920802534314</v>
      </c>
      <c r="D20" s="141">
        <v>1261</v>
      </c>
      <c r="E20" s="142">
        <v>-37.973438268568614</v>
      </c>
      <c r="F20" s="142">
        <v>1.6903485254691688</v>
      </c>
      <c r="G20" s="141">
        <v>7086</v>
      </c>
      <c r="H20" s="142">
        <v>-3.4210167643450973</v>
      </c>
      <c r="I20" s="141">
        <v>12797</v>
      </c>
      <c r="J20" s="142">
        <v>-3.745769086122607</v>
      </c>
      <c r="K20" s="142">
        <v>1.805955405023991</v>
      </c>
    </row>
    <row r="21" spans="1:11" ht="24" customHeight="1" x14ac:dyDescent="0.15">
      <c r="A21" s="35" t="s">
        <v>167</v>
      </c>
      <c r="B21" s="139">
        <v>4872</v>
      </c>
      <c r="C21" s="140">
        <v>-6.2896710905943394</v>
      </c>
      <c r="D21" s="139">
        <v>15042</v>
      </c>
      <c r="E21" s="140">
        <v>-7.2111529208562075</v>
      </c>
      <c r="F21" s="140">
        <v>3.0874384236453203</v>
      </c>
      <c r="G21" s="139">
        <v>47566</v>
      </c>
      <c r="H21" s="140">
        <v>-1.1985127640570852</v>
      </c>
      <c r="I21" s="139">
        <v>152263</v>
      </c>
      <c r="J21" s="140">
        <v>-1.4210982920923527</v>
      </c>
      <c r="K21" s="140">
        <v>3.2010890131606611</v>
      </c>
    </row>
    <row r="22" spans="1:11" ht="9" customHeight="1" x14ac:dyDescent="0.15">
      <c r="A22" s="44" t="s">
        <v>59</v>
      </c>
      <c r="B22" s="141">
        <v>4680</v>
      </c>
      <c r="C22" s="142">
        <v>-7.9646017699115106</v>
      </c>
      <c r="D22" s="141">
        <v>14307</v>
      </c>
      <c r="E22" s="142">
        <v>-9.0521899434238122</v>
      </c>
      <c r="F22" s="142">
        <v>3.0570512820512818</v>
      </c>
      <c r="G22" s="141">
        <v>46378</v>
      </c>
      <c r="H22" s="142">
        <v>-0.3780555913562722</v>
      </c>
      <c r="I22" s="141">
        <v>147719</v>
      </c>
      <c r="J22" s="142">
        <v>0.42216753456878564</v>
      </c>
      <c r="K22" s="142">
        <v>3.1851093190736988</v>
      </c>
    </row>
    <row r="23" spans="1:11" ht="9" customHeight="1" x14ac:dyDescent="0.15">
      <c r="A23" s="44" t="s">
        <v>154</v>
      </c>
      <c r="B23" s="141">
        <v>192</v>
      </c>
      <c r="C23" s="142">
        <v>68.421052631578959</v>
      </c>
      <c r="D23" s="141">
        <v>735</v>
      </c>
      <c r="E23" s="142">
        <v>53.125</v>
      </c>
      <c r="F23" s="142">
        <v>3.828125</v>
      </c>
      <c r="G23" s="141">
        <v>1188</v>
      </c>
      <c r="H23" s="142">
        <v>-25.23599748269352</v>
      </c>
      <c r="I23" s="141">
        <v>4544</v>
      </c>
      <c r="J23" s="142">
        <v>-38.260869565217391</v>
      </c>
      <c r="K23" s="142">
        <v>3.8249158249158248</v>
      </c>
    </row>
    <row r="24" spans="1:11" ht="24" customHeight="1" x14ac:dyDescent="0.15">
      <c r="A24" s="35" t="s">
        <v>168</v>
      </c>
      <c r="B24" s="139">
        <v>15145</v>
      </c>
      <c r="C24" s="140">
        <v>-5.2727045283963037</v>
      </c>
      <c r="D24" s="139">
        <v>43066</v>
      </c>
      <c r="E24" s="140">
        <v>-7.6015361839988032</v>
      </c>
      <c r="F24" s="140">
        <v>2.8435787388577087</v>
      </c>
      <c r="G24" s="139">
        <v>142166</v>
      </c>
      <c r="H24" s="140">
        <v>-3.2305053365279832</v>
      </c>
      <c r="I24" s="139">
        <v>397206</v>
      </c>
      <c r="J24" s="140">
        <v>-5.048467100938268</v>
      </c>
      <c r="K24" s="140">
        <v>2.7939591744861643</v>
      </c>
    </row>
    <row r="25" spans="1:11" ht="9" customHeight="1" x14ac:dyDescent="0.15">
      <c r="A25" s="44" t="s">
        <v>59</v>
      </c>
      <c r="B25" s="141">
        <v>14816</v>
      </c>
      <c r="C25" s="142">
        <v>-5.5884789396546211</v>
      </c>
      <c r="D25" s="141">
        <v>41799</v>
      </c>
      <c r="E25" s="142">
        <v>-8.3013404119956959</v>
      </c>
      <c r="F25" s="142">
        <v>2.8212068034557234</v>
      </c>
      <c r="G25" s="141">
        <v>138535</v>
      </c>
      <c r="H25" s="142">
        <v>-3.4780912302214944</v>
      </c>
      <c r="I25" s="141">
        <v>384774</v>
      </c>
      <c r="J25" s="142">
        <v>-5.3628086123695766</v>
      </c>
      <c r="K25" s="142">
        <v>2.7774497419424695</v>
      </c>
    </row>
    <row r="26" spans="1:11" ht="9" customHeight="1" x14ac:dyDescent="0.15">
      <c r="A26" s="44" t="s">
        <v>154</v>
      </c>
      <c r="B26" s="141">
        <v>329</v>
      </c>
      <c r="C26" s="142">
        <v>11.525423728813564</v>
      </c>
      <c r="D26" s="141">
        <v>1267</v>
      </c>
      <c r="E26" s="142">
        <v>23.489278752436647</v>
      </c>
      <c r="F26" s="142">
        <v>3.8510638297872339</v>
      </c>
      <c r="G26" s="141">
        <v>3631</v>
      </c>
      <c r="H26" s="142">
        <v>7.2673559822747364</v>
      </c>
      <c r="I26" s="141">
        <v>12432</v>
      </c>
      <c r="J26" s="142">
        <v>5.8312760704860835</v>
      </c>
      <c r="K26" s="142">
        <v>3.4238501790140456</v>
      </c>
    </row>
    <row r="27" spans="1:11" ht="24" customHeight="1" x14ac:dyDescent="0.15">
      <c r="A27" s="35" t="s">
        <v>169</v>
      </c>
      <c r="B27" s="139">
        <v>8805</v>
      </c>
      <c r="C27" s="140">
        <v>-1.8066242890598829</v>
      </c>
      <c r="D27" s="139">
        <v>33427</v>
      </c>
      <c r="E27" s="140">
        <v>-2.3430424493850239</v>
      </c>
      <c r="F27" s="140">
        <v>3.7963657013060761</v>
      </c>
      <c r="G27" s="139">
        <v>88737</v>
      </c>
      <c r="H27" s="140">
        <v>1.8326830387881614</v>
      </c>
      <c r="I27" s="139">
        <v>322217</v>
      </c>
      <c r="J27" s="140">
        <v>0.34317923485355095</v>
      </c>
      <c r="K27" s="140">
        <v>3.631145970677395</v>
      </c>
    </row>
    <row r="28" spans="1:11" ht="9" customHeight="1" x14ac:dyDescent="0.15">
      <c r="A28" s="44" t="s">
        <v>59</v>
      </c>
      <c r="B28" s="141">
        <v>8219</v>
      </c>
      <c r="C28" s="142">
        <v>-2.247859181731684</v>
      </c>
      <c r="D28" s="141">
        <v>31924</v>
      </c>
      <c r="E28" s="142">
        <v>-1.8719454092767336</v>
      </c>
      <c r="F28" s="142">
        <v>3.8841708237011803</v>
      </c>
      <c r="G28" s="141">
        <v>79724</v>
      </c>
      <c r="H28" s="142">
        <v>0.51566538485784008</v>
      </c>
      <c r="I28" s="141">
        <v>300206</v>
      </c>
      <c r="J28" s="142">
        <v>-0.19581442510680347</v>
      </c>
      <c r="K28" s="142">
        <v>3.7655662034017361</v>
      </c>
    </row>
    <row r="29" spans="1:11" ht="9" customHeight="1" x14ac:dyDescent="0.15">
      <c r="A29" s="44" t="s">
        <v>154</v>
      </c>
      <c r="B29" s="141">
        <v>586</v>
      </c>
      <c r="C29" s="142">
        <v>4.8300536672629732</v>
      </c>
      <c r="D29" s="141">
        <v>1503</v>
      </c>
      <c r="E29" s="142">
        <v>-11.379716981132077</v>
      </c>
      <c r="F29" s="142">
        <v>2.5648464163822524</v>
      </c>
      <c r="G29" s="141">
        <v>9013</v>
      </c>
      <c r="H29" s="142">
        <v>15.182108626198087</v>
      </c>
      <c r="I29" s="141">
        <v>22011</v>
      </c>
      <c r="J29" s="142">
        <v>8.3218503937007853</v>
      </c>
      <c r="K29" s="142">
        <v>2.4421391323643626</v>
      </c>
    </row>
    <row r="30" spans="1:11" ht="24" customHeight="1" x14ac:dyDescent="0.15">
      <c r="A30" s="35" t="s">
        <v>170</v>
      </c>
      <c r="B30" s="139">
        <v>8713</v>
      </c>
      <c r="C30" s="140">
        <v>-2.8217711354003967</v>
      </c>
      <c r="D30" s="139">
        <v>30805</v>
      </c>
      <c r="E30" s="140">
        <v>-1.117067377138639</v>
      </c>
      <c r="F30" s="140">
        <v>3.5355216343394926</v>
      </c>
      <c r="G30" s="139">
        <v>91378</v>
      </c>
      <c r="H30" s="140">
        <v>-2.3207089332862978</v>
      </c>
      <c r="I30" s="139">
        <v>292745</v>
      </c>
      <c r="J30" s="140">
        <v>-1.5625840641308457</v>
      </c>
      <c r="K30" s="140">
        <v>3.2036704677274619</v>
      </c>
    </row>
    <row r="31" spans="1:11" ht="9" customHeight="1" x14ac:dyDescent="0.15">
      <c r="A31" s="44" t="s">
        <v>59</v>
      </c>
      <c r="B31" s="141">
        <v>8341</v>
      </c>
      <c r="C31" s="142">
        <v>-2.0894471182063654</v>
      </c>
      <c r="D31" s="141">
        <v>29938</v>
      </c>
      <c r="E31" s="142">
        <v>-0.53490149174390922</v>
      </c>
      <c r="F31" s="142">
        <v>3.5892578827478721</v>
      </c>
      <c r="G31" s="141">
        <v>85176</v>
      </c>
      <c r="H31" s="142">
        <v>-2.3345411181947497</v>
      </c>
      <c r="I31" s="141">
        <v>279933</v>
      </c>
      <c r="J31" s="142">
        <v>-1.1713992183611026</v>
      </c>
      <c r="K31" s="142">
        <v>3.2865243730628344</v>
      </c>
    </row>
    <row r="32" spans="1:11" ht="9" customHeight="1" x14ac:dyDescent="0.15">
      <c r="A32" s="44" t="s">
        <v>154</v>
      </c>
      <c r="B32" s="141">
        <v>372</v>
      </c>
      <c r="C32" s="142">
        <v>-16.77852348993288</v>
      </c>
      <c r="D32" s="141">
        <v>867</v>
      </c>
      <c r="E32" s="142">
        <v>-17.741935483870961</v>
      </c>
      <c r="F32" s="142">
        <v>2.3306451612903225</v>
      </c>
      <c r="G32" s="141">
        <v>6202</v>
      </c>
      <c r="H32" s="142">
        <v>-2.1303455893956169</v>
      </c>
      <c r="I32" s="141">
        <v>12812</v>
      </c>
      <c r="J32" s="142">
        <v>-9.3982038045399889</v>
      </c>
      <c r="K32" s="142">
        <v>2.0657852305707838</v>
      </c>
    </row>
    <row r="33" spans="1:21" ht="24" customHeight="1" x14ac:dyDescent="0.15">
      <c r="A33" s="35" t="s">
        <v>171</v>
      </c>
      <c r="B33" s="139">
        <v>6005</v>
      </c>
      <c r="C33" s="140">
        <v>8.9243606022129569</v>
      </c>
      <c r="D33" s="139">
        <v>13518</v>
      </c>
      <c r="E33" s="140">
        <v>15.686777920410776</v>
      </c>
      <c r="F33" s="140">
        <v>2.2511240632805993</v>
      </c>
      <c r="G33" s="139">
        <v>55487</v>
      </c>
      <c r="H33" s="140">
        <v>18.884579949863948</v>
      </c>
      <c r="I33" s="139">
        <v>120298</v>
      </c>
      <c r="J33" s="140">
        <v>22.818230081267615</v>
      </c>
      <c r="K33" s="140">
        <v>2.1680393605709445</v>
      </c>
    </row>
    <row r="34" spans="1:21" ht="9" customHeight="1" x14ac:dyDescent="0.15">
      <c r="A34" s="44" t="s">
        <v>59</v>
      </c>
      <c r="B34" s="141">
        <v>5847</v>
      </c>
      <c r="C34" s="142">
        <v>8.6399108138238603</v>
      </c>
      <c r="D34" s="141">
        <v>13053</v>
      </c>
      <c r="E34" s="142">
        <v>15.187080833039175</v>
      </c>
      <c r="F34" s="142">
        <v>2.2324268855823499</v>
      </c>
      <c r="G34" s="141">
        <v>53725</v>
      </c>
      <c r="H34" s="142">
        <v>18.653238808277564</v>
      </c>
      <c r="I34" s="141">
        <v>113980</v>
      </c>
      <c r="J34" s="142">
        <v>20.129425280087688</v>
      </c>
      <c r="K34" s="142">
        <v>2.121544904606794</v>
      </c>
    </row>
    <row r="35" spans="1:21" ht="9" customHeight="1" x14ac:dyDescent="0.15">
      <c r="A35" s="44" t="s">
        <v>154</v>
      </c>
      <c r="B35" s="141">
        <v>158</v>
      </c>
      <c r="C35" s="142">
        <v>20.610687022900763</v>
      </c>
      <c r="D35" s="141">
        <v>465</v>
      </c>
      <c r="E35" s="142">
        <v>31.72804532577905</v>
      </c>
      <c r="F35" s="142">
        <v>2.9430379746835444</v>
      </c>
      <c r="G35" s="141">
        <v>1762</v>
      </c>
      <c r="H35" s="142">
        <v>26.398852223816363</v>
      </c>
      <c r="I35" s="141">
        <v>6318</v>
      </c>
      <c r="J35" s="142">
        <v>105.99934789696772</v>
      </c>
      <c r="K35" s="142">
        <v>3.5856980703745744</v>
      </c>
    </row>
    <row r="36" spans="1:21" ht="24" customHeight="1" x14ac:dyDescent="0.15">
      <c r="A36" s="35" t="s">
        <v>172</v>
      </c>
      <c r="B36" s="139">
        <v>3971</v>
      </c>
      <c r="C36" s="140">
        <v>-0.4761904761904816</v>
      </c>
      <c r="D36" s="139">
        <v>8191</v>
      </c>
      <c r="E36" s="140">
        <v>-2.777448071216611</v>
      </c>
      <c r="F36" s="140">
        <v>2.0627046084109795</v>
      </c>
      <c r="G36" s="139">
        <v>39463</v>
      </c>
      <c r="H36" s="140">
        <v>4.1624874623871619</v>
      </c>
      <c r="I36" s="139">
        <v>87320</v>
      </c>
      <c r="J36" s="140">
        <v>8.438373176032286</v>
      </c>
      <c r="K36" s="140">
        <v>2.2127055723082383</v>
      </c>
    </row>
    <row r="37" spans="1:21" ht="9" customHeight="1" x14ac:dyDescent="0.15">
      <c r="A37" s="44" t="s">
        <v>59</v>
      </c>
      <c r="B37" s="141">
        <v>3799</v>
      </c>
      <c r="C37" s="142">
        <v>-1.1449388498568851</v>
      </c>
      <c r="D37" s="141">
        <v>7447</v>
      </c>
      <c r="E37" s="142">
        <v>-5.7341772151898738</v>
      </c>
      <c r="F37" s="142">
        <v>1.9602526980784416</v>
      </c>
      <c r="G37" s="141">
        <v>37312</v>
      </c>
      <c r="H37" s="142">
        <v>3.7799349150279511</v>
      </c>
      <c r="I37" s="141">
        <v>78112</v>
      </c>
      <c r="J37" s="142">
        <v>4.4278074866310106</v>
      </c>
      <c r="K37" s="142">
        <v>2.0934819897084047</v>
      </c>
    </row>
    <row r="38" spans="1:21" ht="9" customHeight="1" x14ac:dyDescent="0.15">
      <c r="A38" s="44" t="s">
        <v>154</v>
      </c>
      <c r="B38" s="141">
        <v>172</v>
      </c>
      <c r="C38" s="142">
        <v>17.006802721088434</v>
      </c>
      <c r="D38" s="141">
        <v>744</v>
      </c>
      <c r="E38" s="142">
        <v>41.714285714285722</v>
      </c>
      <c r="F38" s="142">
        <v>4.3255813953488369</v>
      </c>
      <c r="G38" s="141">
        <v>2151</v>
      </c>
      <c r="H38" s="142">
        <v>11.277806518365239</v>
      </c>
      <c r="I38" s="141">
        <v>9208</v>
      </c>
      <c r="J38" s="142">
        <v>60.838427947598262</v>
      </c>
      <c r="K38" s="142">
        <v>4.2807996280799632</v>
      </c>
    </row>
    <row r="39" spans="1:21" s="5" customFormat="1" ht="24" customHeight="1" x14ac:dyDescent="0.15">
      <c r="A39" s="35" t="s">
        <v>183</v>
      </c>
      <c r="B39" s="139">
        <v>348344</v>
      </c>
      <c r="C39" s="140">
        <v>0.40381273004499008</v>
      </c>
      <c r="D39" s="139">
        <v>905278</v>
      </c>
      <c r="E39" s="140">
        <v>-1.5353591604905006</v>
      </c>
      <c r="F39" s="140">
        <v>2.5988046299060699</v>
      </c>
      <c r="G39" s="139">
        <v>3156952</v>
      </c>
      <c r="H39" s="140">
        <v>3.7373620538272689</v>
      </c>
      <c r="I39" s="139">
        <v>8045536</v>
      </c>
      <c r="J39" s="140">
        <v>1.7489022094418232</v>
      </c>
      <c r="K39" s="140">
        <v>2.5485138830112084</v>
      </c>
      <c r="L39" s="22"/>
      <c r="M39" s="22"/>
      <c r="N39" s="22"/>
      <c r="O39" s="22"/>
      <c r="P39" s="22"/>
      <c r="Q39" s="22"/>
      <c r="R39" s="22"/>
      <c r="S39" s="22"/>
      <c r="T39" s="22"/>
      <c r="U39" s="22"/>
    </row>
    <row r="40" spans="1:21" s="5" customFormat="1" ht="9" customHeight="1" x14ac:dyDescent="0.15">
      <c r="A40" s="47" t="s">
        <v>59</v>
      </c>
      <c r="B40" s="139">
        <v>325375</v>
      </c>
      <c r="C40" s="140">
        <v>1.095544805172608</v>
      </c>
      <c r="D40" s="139">
        <v>855394</v>
      </c>
      <c r="E40" s="140">
        <v>-0.42639778268497253</v>
      </c>
      <c r="F40" s="140">
        <v>2.6289481367652709</v>
      </c>
      <c r="G40" s="139">
        <v>2919429</v>
      </c>
      <c r="H40" s="140">
        <v>3.1841724106487135</v>
      </c>
      <c r="I40" s="139">
        <v>7530627</v>
      </c>
      <c r="J40" s="140">
        <v>1.3623963898070457</v>
      </c>
      <c r="K40" s="140">
        <v>2.5794862625533965</v>
      </c>
    </row>
    <row r="41" spans="1:21" s="5" customFormat="1" ht="9" customHeight="1" x14ac:dyDescent="0.15">
      <c r="A41" s="47" t="s">
        <v>154</v>
      </c>
      <c r="B41" s="139">
        <v>22969</v>
      </c>
      <c r="C41" s="140">
        <v>-8.4681597194548459</v>
      </c>
      <c r="D41" s="139">
        <v>49884</v>
      </c>
      <c r="E41" s="140">
        <v>-17.324361502892089</v>
      </c>
      <c r="F41" s="140">
        <v>2.1717967695589708</v>
      </c>
      <c r="G41" s="139">
        <v>237523</v>
      </c>
      <c r="H41" s="140">
        <v>11.055368013540431</v>
      </c>
      <c r="I41" s="139">
        <v>514909</v>
      </c>
      <c r="J41" s="140">
        <v>7.7582941463302291</v>
      </c>
      <c r="K41" s="140">
        <v>2.1678279577135688</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9" t="s">
        <v>207</v>
      </c>
      <c r="B1" s="260"/>
      <c r="C1" s="260"/>
      <c r="D1" s="260"/>
      <c r="E1" s="260"/>
      <c r="F1" s="260"/>
      <c r="G1" s="260"/>
      <c r="H1" s="260"/>
      <c r="I1" s="260"/>
      <c r="J1" s="260"/>
      <c r="K1" s="261"/>
    </row>
    <row r="2" spans="1:11" ht="9.9499999999999993" customHeight="1" x14ac:dyDescent="0.15">
      <c r="A2" s="253" t="s">
        <v>212</v>
      </c>
      <c r="B2" s="248" t="s">
        <v>491</v>
      </c>
      <c r="C2" s="244"/>
      <c r="D2" s="244"/>
      <c r="E2" s="244"/>
      <c r="F2" s="244"/>
      <c r="G2" s="249" t="s">
        <v>492</v>
      </c>
      <c r="H2" s="250"/>
      <c r="I2" s="250"/>
      <c r="J2" s="250"/>
      <c r="K2" s="250"/>
    </row>
    <row r="3" spans="1:11" ht="9.9499999999999993" customHeight="1" x14ac:dyDescent="0.15">
      <c r="A3" s="254"/>
      <c r="B3" s="243" t="s">
        <v>135</v>
      </c>
      <c r="C3" s="245"/>
      <c r="D3" s="257" t="s">
        <v>133</v>
      </c>
      <c r="E3" s="262"/>
      <c r="F3" s="251" t="s">
        <v>57</v>
      </c>
      <c r="G3" s="257" t="s">
        <v>135</v>
      </c>
      <c r="H3" s="262"/>
      <c r="I3" s="257" t="s">
        <v>133</v>
      </c>
      <c r="J3" s="262"/>
      <c r="K3" s="257" t="s">
        <v>57</v>
      </c>
    </row>
    <row r="4" spans="1:11" ht="45" customHeight="1" x14ac:dyDescent="0.15">
      <c r="A4" s="254"/>
      <c r="B4" s="26" t="s">
        <v>136</v>
      </c>
      <c r="C4" s="16" t="s">
        <v>152</v>
      </c>
      <c r="D4" s="16" t="s">
        <v>136</v>
      </c>
      <c r="E4" s="16" t="s">
        <v>152</v>
      </c>
      <c r="F4" s="252"/>
      <c r="G4" s="16" t="s">
        <v>136</v>
      </c>
      <c r="H4" s="16" t="s">
        <v>155</v>
      </c>
      <c r="I4" s="16" t="s">
        <v>136</v>
      </c>
      <c r="J4" s="16" t="s">
        <v>155</v>
      </c>
      <c r="K4" s="257"/>
    </row>
    <row r="5" spans="1:11" ht="9.9499999999999993" customHeight="1" x14ac:dyDescent="0.15">
      <c r="A5" s="255"/>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115</v>
      </c>
      <c r="B6" s="141"/>
      <c r="C6" s="142"/>
      <c r="D6" s="141"/>
      <c r="E6" s="142"/>
      <c r="F6" s="142"/>
      <c r="G6" s="141"/>
      <c r="H6" s="142"/>
      <c r="I6" s="141"/>
      <c r="J6" s="142"/>
      <c r="K6" s="140"/>
    </row>
    <row r="7" spans="1:11" s="5" customFormat="1" ht="12.95" customHeight="1" x14ac:dyDescent="0.15">
      <c r="A7" s="35" t="s">
        <v>208</v>
      </c>
      <c r="B7" s="139">
        <v>43892</v>
      </c>
      <c r="C7" s="140">
        <v>2.4556489262371599</v>
      </c>
      <c r="D7" s="139">
        <v>75284</v>
      </c>
      <c r="E7" s="140">
        <v>-3.8199146587628121</v>
      </c>
      <c r="F7" s="140">
        <v>1.7152100610589629</v>
      </c>
      <c r="G7" s="139">
        <v>392216</v>
      </c>
      <c r="H7" s="140">
        <v>5.5916606989979698</v>
      </c>
      <c r="I7" s="139">
        <v>666536</v>
      </c>
      <c r="J7" s="140">
        <v>5.1108058795793312</v>
      </c>
      <c r="K7" s="140">
        <v>1.699410528892243</v>
      </c>
    </row>
    <row r="8" spans="1:11" s="3" customFormat="1" x14ac:dyDescent="0.15">
      <c r="A8" s="40" t="s">
        <v>59</v>
      </c>
      <c r="B8" s="141">
        <v>39338</v>
      </c>
      <c r="C8" s="142">
        <v>4.7365478314119116</v>
      </c>
      <c r="D8" s="141">
        <v>67521</v>
      </c>
      <c r="E8" s="142">
        <v>0.56147980459907387</v>
      </c>
      <c r="F8" s="142">
        <v>1.7164319487518429</v>
      </c>
      <c r="G8" s="141">
        <v>353579</v>
      </c>
      <c r="H8" s="142">
        <v>4.4074613247188097</v>
      </c>
      <c r="I8" s="141">
        <v>598348</v>
      </c>
      <c r="J8" s="142">
        <v>4.0199991655424725</v>
      </c>
      <c r="K8" s="142">
        <v>1.6922611354181103</v>
      </c>
    </row>
    <row r="9" spans="1:11" s="3" customFormat="1" x14ac:dyDescent="0.15">
      <c r="A9" s="40" t="s">
        <v>154</v>
      </c>
      <c r="B9" s="141">
        <v>4554</v>
      </c>
      <c r="C9" s="142">
        <v>-13.766332134065522</v>
      </c>
      <c r="D9" s="141">
        <v>7763</v>
      </c>
      <c r="E9" s="142">
        <v>-30.25157232704403</v>
      </c>
      <c r="F9" s="142">
        <v>1.7046552481335091</v>
      </c>
      <c r="G9" s="141">
        <v>38637</v>
      </c>
      <c r="H9" s="142">
        <v>17.820876406550184</v>
      </c>
      <c r="I9" s="141">
        <v>68188</v>
      </c>
      <c r="J9" s="142">
        <v>15.763203911515546</v>
      </c>
      <c r="K9" s="142">
        <v>1.7648368144524678</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30135</v>
      </c>
      <c r="C11" s="140">
        <v>4.1328311275441507</v>
      </c>
      <c r="D11" s="139">
        <v>51798</v>
      </c>
      <c r="E11" s="140">
        <v>-0.1407337433247875</v>
      </c>
      <c r="F11" s="140">
        <v>1.7188651070184171</v>
      </c>
      <c r="G11" s="139">
        <v>265996</v>
      </c>
      <c r="H11" s="140">
        <v>5.9761908556311596</v>
      </c>
      <c r="I11" s="139">
        <v>452150</v>
      </c>
      <c r="J11" s="140">
        <v>5.751239592104028</v>
      </c>
      <c r="K11" s="140">
        <v>1.69983759154273</v>
      </c>
    </row>
    <row r="12" spans="1:11" s="5" customFormat="1" x14ac:dyDescent="0.15">
      <c r="A12" s="53" t="s">
        <v>209</v>
      </c>
      <c r="B12" s="141">
        <v>26590</v>
      </c>
      <c r="C12" s="142">
        <v>6.5389854956326587</v>
      </c>
      <c r="D12" s="141">
        <v>46037</v>
      </c>
      <c r="E12" s="142">
        <v>4.620034542314329</v>
      </c>
      <c r="F12" s="142">
        <v>1.7313651748777736</v>
      </c>
      <c r="G12" s="141">
        <v>237227</v>
      </c>
      <c r="H12" s="142">
        <v>4.5172574832359658</v>
      </c>
      <c r="I12" s="141">
        <v>402526</v>
      </c>
      <c r="J12" s="142">
        <v>4.4556202576319066</v>
      </c>
      <c r="K12" s="142">
        <v>1.6967967389883951</v>
      </c>
    </row>
    <row r="13" spans="1:11" s="5" customFormat="1" x14ac:dyDescent="0.15">
      <c r="A13" s="53" t="s">
        <v>210</v>
      </c>
      <c r="B13" s="141">
        <v>3545</v>
      </c>
      <c r="C13" s="142">
        <v>-10.952022104998747</v>
      </c>
      <c r="D13" s="141">
        <v>5761</v>
      </c>
      <c r="E13" s="142">
        <v>-26.77005211643575</v>
      </c>
      <c r="F13" s="142">
        <v>1.6251057827926658</v>
      </c>
      <c r="G13" s="141">
        <v>28769</v>
      </c>
      <c r="H13" s="142">
        <v>19.761052368662064</v>
      </c>
      <c r="I13" s="141">
        <v>49624</v>
      </c>
      <c r="J13" s="142">
        <v>17.581271917353803</v>
      </c>
      <c r="K13" s="142">
        <v>1.7249122319162988</v>
      </c>
    </row>
    <row r="14" spans="1:11" s="3" customFormat="1" ht="11.1" customHeight="1" x14ac:dyDescent="0.15">
      <c r="A14" s="47" t="s">
        <v>51</v>
      </c>
      <c r="B14" s="139">
        <v>904</v>
      </c>
      <c r="C14" s="140">
        <v>-18.115942028985501</v>
      </c>
      <c r="D14" s="139">
        <v>1517</v>
      </c>
      <c r="E14" s="140">
        <v>-25.564278704612363</v>
      </c>
      <c r="F14" s="140">
        <v>1.6780973451327434</v>
      </c>
      <c r="G14" s="139">
        <v>8926</v>
      </c>
      <c r="H14" s="140">
        <v>-2.2343921139101894</v>
      </c>
      <c r="I14" s="139">
        <v>13793</v>
      </c>
      <c r="J14" s="140">
        <v>-10.892176497189737</v>
      </c>
      <c r="K14" s="140">
        <v>1.5452610351781313</v>
      </c>
    </row>
    <row r="15" spans="1:11" s="3" customFormat="1" x14ac:dyDescent="0.15">
      <c r="A15" s="53" t="s">
        <v>209</v>
      </c>
      <c r="B15" s="141">
        <v>880</v>
      </c>
      <c r="C15" s="142">
        <v>-14.811229428848009</v>
      </c>
      <c r="D15" s="141">
        <v>1472</v>
      </c>
      <c r="E15" s="142">
        <v>-17.210348706411693</v>
      </c>
      <c r="F15" s="142">
        <v>1.6727272727272726</v>
      </c>
      <c r="G15" s="141">
        <v>8459</v>
      </c>
      <c r="H15" s="142">
        <v>-2.6021876799078854</v>
      </c>
      <c r="I15" s="141">
        <v>13023</v>
      </c>
      <c r="J15" s="142">
        <v>-10.734114743985188</v>
      </c>
      <c r="K15" s="142">
        <v>1.539543681286204</v>
      </c>
    </row>
    <row r="16" spans="1:11" s="3" customFormat="1" x14ac:dyDescent="0.15">
      <c r="A16" s="53" t="s">
        <v>210</v>
      </c>
      <c r="B16" s="141">
        <v>24</v>
      </c>
      <c r="C16" s="142">
        <v>-66.197183098591552</v>
      </c>
      <c r="D16" s="141">
        <v>45</v>
      </c>
      <c r="E16" s="142">
        <v>-82.692307692307693</v>
      </c>
      <c r="F16" s="142">
        <v>1.875</v>
      </c>
      <c r="G16" s="141">
        <v>467</v>
      </c>
      <c r="H16" s="142">
        <v>4.9438202247191043</v>
      </c>
      <c r="I16" s="141">
        <v>770</v>
      </c>
      <c r="J16" s="142">
        <v>-13.483146067415731</v>
      </c>
      <c r="K16" s="142">
        <v>1.6488222698072805</v>
      </c>
    </row>
    <row r="17" spans="1:11" s="5" customFormat="1" ht="15.95" customHeight="1" x14ac:dyDescent="0.15">
      <c r="A17" s="35" t="s">
        <v>116</v>
      </c>
      <c r="B17" s="144"/>
      <c r="C17" s="144"/>
      <c r="D17" s="144"/>
      <c r="E17" s="144"/>
      <c r="F17" s="144"/>
      <c r="G17" s="144"/>
      <c r="H17" s="144"/>
      <c r="I17" s="144"/>
      <c r="J17" s="144"/>
      <c r="K17" s="143"/>
    </row>
    <row r="18" spans="1:11" s="5" customFormat="1" ht="12.95" customHeight="1" x14ac:dyDescent="0.15">
      <c r="A18" s="35" t="s">
        <v>208</v>
      </c>
      <c r="B18" s="139">
        <v>9232</v>
      </c>
      <c r="C18" s="140">
        <v>-14.000931532370757</v>
      </c>
      <c r="D18" s="139">
        <v>14765</v>
      </c>
      <c r="E18" s="140">
        <v>-28.78846339346002</v>
      </c>
      <c r="F18" s="140">
        <v>1.5993284228769498</v>
      </c>
      <c r="G18" s="139">
        <v>88292</v>
      </c>
      <c r="H18" s="140">
        <v>-9.8242281255425894</v>
      </c>
      <c r="I18" s="139">
        <v>143848</v>
      </c>
      <c r="J18" s="140">
        <v>-15.745822375549835</v>
      </c>
      <c r="K18" s="140">
        <v>1.6292302813391928</v>
      </c>
    </row>
    <row r="19" spans="1:11" s="3" customFormat="1" x14ac:dyDescent="0.15">
      <c r="A19" s="40" t="s">
        <v>59</v>
      </c>
      <c r="B19" s="141">
        <v>8207</v>
      </c>
      <c r="C19" s="142">
        <v>-10.667247197126372</v>
      </c>
      <c r="D19" s="141">
        <v>13111</v>
      </c>
      <c r="E19" s="142">
        <v>-27.258100310696847</v>
      </c>
      <c r="F19" s="142">
        <v>1.597538686487145</v>
      </c>
      <c r="G19" s="141">
        <v>74405</v>
      </c>
      <c r="H19" s="142">
        <v>-10.071551161497737</v>
      </c>
      <c r="I19" s="141">
        <v>121901</v>
      </c>
      <c r="J19" s="142">
        <v>-16.239968117854005</v>
      </c>
      <c r="K19" s="142">
        <v>1.6383441972985686</v>
      </c>
    </row>
    <row r="20" spans="1:11" s="3" customFormat="1" x14ac:dyDescent="0.15">
      <c r="A20" s="40" t="s">
        <v>154</v>
      </c>
      <c r="B20" s="141">
        <v>1025</v>
      </c>
      <c r="C20" s="142">
        <v>-33.78552971576228</v>
      </c>
      <c r="D20" s="141">
        <v>1654</v>
      </c>
      <c r="E20" s="142">
        <v>-38.966789667896677</v>
      </c>
      <c r="F20" s="142">
        <v>1.613658536585366</v>
      </c>
      <c r="G20" s="141">
        <v>13887</v>
      </c>
      <c r="H20" s="142">
        <v>-8.4755816252553871</v>
      </c>
      <c r="I20" s="141">
        <v>21947</v>
      </c>
      <c r="J20" s="142">
        <v>-12.891446715618173</v>
      </c>
      <c r="K20" s="142">
        <v>1.5803989342550586</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6899</v>
      </c>
      <c r="C22" s="140">
        <v>-5.4413377192982466</v>
      </c>
      <c r="D22" s="139">
        <v>10787</v>
      </c>
      <c r="E22" s="140">
        <v>-13.821203163697376</v>
      </c>
      <c r="F22" s="140">
        <v>1.5635599362226409</v>
      </c>
      <c r="G22" s="139">
        <v>65527</v>
      </c>
      <c r="H22" s="140">
        <v>-3.9784883209753588</v>
      </c>
      <c r="I22" s="139">
        <v>102281</v>
      </c>
      <c r="J22" s="140">
        <v>-4.7059590802370224</v>
      </c>
      <c r="K22" s="140">
        <v>1.5608985608985608</v>
      </c>
    </row>
    <row r="23" spans="1:11" s="5" customFormat="1" x14ac:dyDescent="0.15">
      <c r="A23" s="53" t="s">
        <v>209</v>
      </c>
      <c r="B23" s="141">
        <v>6081</v>
      </c>
      <c r="C23" s="142">
        <v>2.356505638781357</v>
      </c>
      <c r="D23" s="141">
        <v>9531</v>
      </c>
      <c r="E23" s="142">
        <v>-7.6811313444401463</v>
      </c>
      <c r="F23" s="142">
        <v>1.5673408978786383</v>
      </c>
      <c r="G23" s="141">
        <v>55333</v>
      </c>
      <c r="H23" s="142">
        <v>0.18467889409933491</v>
      </c>
      <c r="I23" s="141">
        <v>86600</v>
      </c>
      <c r="J23" s="142">
        <v>-0.44832739395333476</v>
      </c>
      <c r="K23" s="142">
        <v>1.5650696690943922</v>
      </c>
    </row>
    <row r="24" spans="1:11" s="5" customFormat="1" x14ac:dyDescent="0.15">
      <c r="A24" s="53" t="s">
        <v>210</v>
      </c>
      <c r="B24" s="141">
        <v>818</v>
      </c>
      <c r="C24" s="142">
        <v>-39.630996309963102</v>
      </c>
      <c r="D24" s="141">
        <v>1256</v>
      </c>
      <c r="E24" s="142">
        <v>-42.726858185134517</v>
      </c>
      <c r="F24" s="142">
        <v>1.5354523227383863</v>
      </c>
      <c r="G24" s="141">
        <v>10194</v>
      </c>
      <c r="H24" s="142">
        <v>-21.650910767811851</v>
      </c>
      <c r="I24" s="141">
        <v>15681</v>
      </c>
      <c r="J24" s="142">
        <v>-22.913184544292591</v>
      </c>
      <c r="K24" s="142">
        <v>1.5382577987051207</v>
      </c>
    </row>
    <row r="25" spans="1:11" s="3" customFormat="1" ht="11.1" customHeight="1" x14ac:dyDescent="0.15">
      <c r="A25" s="47" t="s">
        <v>51</v>
      </c>
      <c r="B25" s="139">
        <v>535</v>
      </c>
      <c r="C25" s="140">
        <v>-14.808917197452232</v>
      </c>
      <c r="D25" s="139">
        <v>846</v>
      </c>
      <c r="E25" s="140">
        <v>-22.099447513812152</v>
      </c>
      <c r="F25" s="140">
        <v>1.5813084112149534</v>
      </c>
      <c r="G25" s="139">
        <v>5777</v>
      </c>
      <c r="H25" s="140">
        <v>1.9770520741394506</v>
      </c>
      <c r="I25" s="139">
        <v>10040</v>
      </c>
      <c r="J25" s="140">
        <v>4.8344993212905933</v>
      </c>
      <c r="K25" s="140">
        <v>1.7379262593041371</v>
      </c>
    </row>
    <row r="26" spans="1:11" s="3" customFormat="1" x14ac:dyDescent="0.15">
      <c r="A26" s="53" t="s">
        <v>209</v>
      </c>
      <c r="B26" s="141">
        <v>520</v>
      </c>
      <c r="C26" s="142">
        <v>-14.049586776859499</v>
      </c>
      <c r="D26" s="141">
        <v>791</v>
      </c>
      <c r="E26" s="142">
        <v>-24.522900763358777</v>
      </c>
      <c r="F26" s="142">
        <v>1.5211538461538461</v>
      </c>
      <c r="G26" s="141">
        <v>5438</v>
      </c>
      <c r="H26" s="142">
        <v>3.1682792638967925</v>
      </c>
      <c r="I26" s="141">
        <v>9410</v>
      </c>
      <c r="J26" s="142">
        <v>4.6253057593951468</v>
      </c>
      <c r="K26" s="142">
        <v>1.7304155939683707</v>
      </c>
    </row>
    <row r="27" spans="1:11" s="3" customFormat="1" x14ac:dyDescent="0.15">
      <c r="A27" s="53" t="s">
        <v>210</v>
      </c>
      <c r="B27" s="141">
        <v>15</v>
      </c>
      <c r="C27" s="142">
        <v>-34.782608695652172</v>
      </c>
      <c r="D27" s="141">
        <v>55</v>
      </c>
      <c r="E27" s="142">
        <v>44.73684210526315</v>
      </c>
      <c r="F27" s="142">
        <v>3.6666666666666665</v>
      </c>
      <c r="G27" s="141">
        <v>339</v>
      </c>
      <c r="H27" s="142">
        <v>-13.959390862944161</v>
      </c>
      <c r="I27" s="141">
        <v>630</v>
      </c>
      <c r="J27" s="142">
        <v>8.0617495711835403</v>
      </c>
      <c r="K27" s="142">
        <v>1.8584070796460177</v>
      </c>
    </row>
    <row r="28" spans="1:11" s="5" customFormat="1" ht="15.95" customHeight="1" x14ac:dyDescent="0.15">
      <c r="A28" s="35" t="s">
        <v>117</v>
      </c>
      <c r="B28" s="144"/>
      <c r="C28" s="144"/>
      <c r="D28" s="144"/>
      <c r="E28" s="144"/>
      <c r="F28" s="144"/>
      <c r="G28" s="144"/>
      <c r="H28" s="144"/>
      <c r="I28" s="144"/>
      <c r="J28" s="144"/>
      <c r="K28" s="143"/>
    </row>
    <row r="29" spans="1:11" s="5" customFormat="1" ht="12.95" customHeight="1" x14ac:dyDescent="0.15">
      <c r="A29" s="35" t="s">
        <v>208</v>
      </c>
      <c r="B29" s="139">
        <v>17985</v>
      </c>
      <c r="C29" s="140">
        <v>4.4789125130707532</v>
      </c>
      <c r="D29" s="139">
        <v>30330</v>
      </c>
      <c r="E29" s="140">
        <v>4.2913142149783425</v>
      </c>
      <c r="F29" s="140">
        <v>1.6864053377814845</v>
      </c>
      <c r="G29" s="139">
        <v>156690</v>
      </c>
      <c r="H29" s="140">
        <v>3.5658812254205401</v>
      </c>
      <c r="I29" s="139">
        <v>260870</v>
      </c>
      <c r="J29" s="140">
        <v>5.4399359769775799</v>
      </c>
      <c r="K29" s="140">
        <v>1.6648796987682686</v>
      </c>
    </row>
    <row r="30" spans="1:11" s="3" customFormat="1" x14ac:dyDescent="0.15">
      <c r="A30" s="40" t="s">
        <v>59</v>
      </c>
      <c r="B30" s="141">
        <v>15664</v>
      </c>
      <c r="C30" s="142">
        <v>2.9781079481953867</v>
      </c>
      <c r="D30" s="141">
        <v>26455</v>
      </c>
      <c r="E30" s="142">
        <v>6.8759342301943178</v>
      </c>
      <c r="F30" s="142">
        <v>1.6889044943820224</v>
      </c>
      <c r="G30" s="141">
        <v>130713</v>
      </c>
      <c r="H30" s="142">
        <v>1.4010100304871003</v>
      </c>
      <c r="I30" s="141">
        <v>213817</v>
      </c>
      <c r="J30" s="142">
        <v>3.9005782593906417</v>
      </c>
      <c r="K30" s="142">
        <v>1.6357745595311866</v>
      </c>
    </row>
    <row r="31" spans="1:11" s="3" customFormat="1" x14ac:dyDescent="0.15">
      <c r="A31" s="40" t="s">
        <v>154</v>
      </c>
      <c r="B31" s="141">
        <v>2321</v>
      </c>
      <c r="C31" s="142">
        <v>15.876185721417869</v>
      </c>
      <c r="D31" s="141">
        <v>3875</v>
      </c>
      <c r="E31" s="142">
        <v>-10.487410487410486</v>
      </c>
      <c r="F31" s="142">
        <v>1.6695389918138734</v>
      </c>
      <c r="G31" s="141">
        <v>25977</v>
      </c>
      <c r="H31" s="142">
        <v>16.030909415758444</v>
      </c>
      <c r="I31" s="141">
        <v>47053</v>
      </c>
      <c r="J31" s="142">
        <v>13.051104009994958</v>
      </c>
      <c r="K31" s="142">
        <v>1.8113331023597798</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12559</v>
      </c>
      <c r="C33" s="140">
        <v>0.27145708582834516</v>
      </c>
      <c r="D33" s="139">
        <v>19909</v>
      </c>
      <c r="E33" s="140">
        <v>-3.1380753138075335</v>
      </c>
      <c r="F33" s="140">
        <v>1.5852376781590891</v>
      </c>
      <c r="G33" s="139">
        <v>111670</v>
      </c>
      <c r="H33" s="140">
        <v>2.4758653599089655</v>
      </c>
      <c r="I33" s="139">
        <v>178620</v>
      </c>
      <c r="J33" s="140">
        <v>4.061800894854585</v>
      </c>
      <c r="K33" s="140">
        <v>1.59953434225844</v>
      </c>
    </row>
    <row r="34" spans="1:11" s="5" customFormat="1" x14ac:dyDescent="0.15">
      <c r="A34" s="53" t="s">
        <v>209</v>
      </c>
      <c r="B34" s="141">
        <v>10545</v>
      </c>
      <c r="C34" s="142">
        <v>-2.2162462908011804</v>
      </c>
      <c r="D34" s="141">
        <v>16782</v>
      </c>
      <c r="E34" s="142">
        <v>-0.40947124799714629</v>
      </c>
      <c r="F34" s="142">
        <v>1.5914651493598861</v>
      </c>
      <c r="G34" s="141">
        <v>88487</v>
      </c>
      <c r="H34" s="142">
        <v>-0.5909249210789369</v>
      </c>
      <c r="I34" s="141">
        <v>138204</v>
      </c>
      <c r="J34" s="142">
        <v>1.5780150966139246</v>
      </c>
      <c r="K34" s="142">
        <v>1.5618565438991039</v>
      </c>
    </row>
    <row r="35" spans="1:11" s="5" customFormat="1" x14ac:dyDescent="0.15">
      <c r="A35" s="53" t="s">
        <v>210</v>
      </c>
      <c r="B35" s="141">
        <v>2014</v>
      </c>
      <c r="C35" s="142">
        <v>15.680643308443422</v>
      </c>
      <c r="D35" s="141">
        <v>3127</v>
      </c>
      <c r="E35" s="142">
        <v>-15.554955441533892</v>
      </c>
      <c r="F35" s="142">
        <v>1.5526315789473684</v>
      </c>
      <c r="G35" s="141">
        <v>23183</v>
      </c>
      <c r="H35" s="142">
        <v>16.153113883461089</v>
      </c>
      <c r="I35" s="141">
        <v>40416</v>
      </c>
      <c r="J35" s="142">
        <v>13.55679806692703</v>
      </c>
      <c r="K35" s="142">
        <v>1.7433464176336109</v>
      </c>
    </row>
    <row r="36" spans="1:11" s="3" customFormat="1" ht="11.1" customHeight="1" x14ac:dyDescent="0.15">
      <c r="A36" s="47" t="s">
        <v>51</v>
      </c>
      <c r="B36" s="139">
        <v>2184</v>
      </c>
      <c r="C36" s="140">
        <v>24.728726442033121</v>
      </c>
      <c r="D36" s="139">
        <v>4227</v>
      </c>
      <c r="E36" s="140">
        <v>34.961685823754777</v>
      </c>
      <c r="F36" s="140">
        <v>1.9354395604395604</v>
      </c>
      <c r="G36" s="139">
        <v>16890</v>
      </c>
      <c r="H36" s="140">
        <v>6.682668014148561</v>
      </c>
      <c r="I36" s="139">
        <v>31624</v>
      </c>
      <c r="J36" s="140">
        <v>11.623310154953941</v>
      </c>
      <c r="K36" s="140">
        <v>1.8723505032563648</v>
      </c>
    </row>
    <row r="37" spans="1:11" s="3" customFormat="1" x14ac:dyDescent="0.15">
      <c r="A37" s="53" t="s">
        <v>209</v>
      </c>
      <c r="B37" s="141">
        <v>2078</v>
      </c>
      <c r="C37" s="142">
        <v>26.168791742562235</v>
      </c>
      <c r="D37" s="141">
        <v>4003</v>
      </c>
      <c r="E37" s="142">
        <v>39.04133379645711</v>
      </c>
      <c r="F37" s="142">
        <v>1.926371511068335</v>
      </c>
      <c r="G37" s="141">
        <v>15734</v>
      </c>
      <c r="H37" s="142">
        <v>6.2892656893872925</v>
      </c>
      <c r="I37" s="141">
        <v>29020</v>
      </c>
      <c r="J37" s="142">
        <v>12.271742494583719</v>
      </c>
      <c r="K37" s="142">
        <v>1.8444133723147325</v>
      </c>
    </row>
    <row r="38" spans="1:11" s="3" customFormat="1" x14ac:dyDescent="0.15">
      <c r="A38" s="53" t="s">
        <v>210</v>
      </c>
      <c r="B38" s="141">
        <v>106</v>
      </c>
      <c r="C38" s="142">
        <v>1.9230769230769198</v>
      </c>
      <c r="D38" s="141">
        <v>224</v>
      </c>
      <c r="E38" s="142">
        <v>-11.462450592885375</v>
      </c>
      <c r="F38" s="142">
        <v>2.1132075471698113</v>
      </c>
      <c r="G38" s="141">
        <v>1156</v>
      </c>
      <c r="H38" s="142">
        <v>12.342079689018462</v>
      </c>
      <c r="I38" s="141">
        <v>2604</v>
      </c>
      <c r="J38" s="142">
        <v>4.8731373338703179</v>
      </c>
      <c r="K38" s="142">
        <v>2.2525951557093427</v>
      </c>
    </row>
    <row r="39" spans="1:11" s="5" customFormat="1" ht="15.95" customHeight="1" x14ac:dyDescent="0.15">
      <c r="A39" s="35" t="s">
        <v>118</v>
      </c>
      <c r="B39" s="144"/>
      <c r="C39" s="144"/>
      <c r="D39" s="144"/>
      <c r="E39" s="144"/>
      <c r="F39" s="144"/>
      <c r="G39" s="144"/>
      <c r="H39" s="144"/>
      <c r="I39" s="144"/>
      <c r="J39" s="144"/>
      <c r="K39" s="143"/>
    </row>
    <row r="40" spans="1:11" s="5" customFormat="1" ht="12.95" customHeight="1" x14ac:dyDescent="0.15">
      <c r="A40" s="35" t="s">
        <v>208</v>
      </c>
      <c r="B40" s="139">
        <v>8456</v>
      </c>
      <c r="C40" s="140">
        <v>-8.1867535287730675</v>
      </c>
      <c r="D40" s="139">
        <v>26516</v>
      </c>
      <c r="E40" s="140">
        <v>1.3027698185291285</v>
      </c>
      <c r="F40" s="140">
        <v>3.1357615894039736</v>
      </c>
      <c r="G40" s="139">
        <v>74755</v>
      </c>
      <c r="H40" s="140">
        <v>2.510833196204274</v>
      </c>
      <c r="I40" s="139">
        <v>206034</v>
      </c>
      <c r="J40" s="140">
        <v>2.4489207345270501</v>
      </c>
      <c r="K40" s="140">
        <v>2.7561233362316901</v>
      </c>
    </row>
    <row r="41" spans="1:11" s="3" customFormat="1" x14ac:dyDescent="0.15">
      <c r="A41" s="40" t="s">
        <v>59</v>
      </c>
      <c r="B41" s="141">
        <v>8213</v>
      </c>
      <c r="C41" s="142">
        <v>-8.1628089008162874</v>
      </c>
      <c r="D41" s="141">
        <v>25561</v>
      </c>
      <c r="E41" s="142">
        <v>1.8042058308109006</v>
      </c>
      <c r="F41" s="142">
        <v>3.1122610495555825</v>
      </c>
      <c r="G41" s="141">
        <v>69640</v>
      </c>
      <c r="H41" s="142">
        <v>0.63583815028901824</v>
      </c>
      <c r="I41" s="141">
        <v>185294</v>
      </c>
      <c r="J41" s="142">
        <v>0.13077405269869757</v>
      </c>
      <c r="K41" s="142">
        <v>2.6607409534750142</v>
      </c>
    </row>
    <row r="42" spans="1:11" s="3" customFormat="1" x14ac:dyDescent="0.15">
      <c r="A42" s="40" t="s">
        <v>154</v>
      </c>
      <c r="B42" s="141">
        <v>243</v>
      </c>
      <c r="C42" s="142">
        <v>-8.9887640449438209</v>
      </c>
      <c r="D42" s="141">
        <v>955</v>
      </c>
      <c r="E42" s="142">
        <v>-10.496719775070289</v>
      </c>
      <c r="F42" s="142">
        <v>3.9300411522633745</v>
      </c>
      <c r="G42" s="141">
        <v>5115</v>
      </c>
      <c r="H42" s="142">
        <v>37.352309344790541</v>
      </c>
      <c r="I42" s="141">
        <v>20740</v>
      </c>
      <c r="J42" s="142">
        <v>29.164850221087363</v>
      </c>
      <c r="K42" s="142">
        <v>4.0547409579667644</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7945</v>
      </c>
      <c r="C44" s="140">
        <v>-8.4044270232879938</v>
      </c>
      <c r="D44" s="139">
        <v>25277</v>
      </c>
      <c r="E44" s="140">
        <v>2.9151907495623135</v>
      </c>
      <c r="F44" s="140">
        <v>3.1814977973568284</v>
      </c>
      <c r="G44" s="139">
        <v>69699</v>
      </c>
      <c r="H44" s="140">
        <v>2.8327358031248622</v>
      </c>
      <c r="I44" s="139">
        <v>193027</v>
      </c>
      <c r="J44" s="140">
        <v>2.7723352145671356</v>
      </c>
      <c r="K44" s="140">
        <v>2.7694371511786398</v>
      </c>
    </row>
    <row r="45" spans="1:11" s="5" customFormat="1" x14ac:dyDescent="0.15">
      <c r="A45" s="53" t="s">
        <v>209</v>
      </c>
      <c r="B45" s="141">
        <v>7704</v>
      </c>
      <c r="C45" s="142">
        <v>-8.4383170905633449</v>
      </c>
      <c r="D45" s="141">
        <v>24336</v>
      </c>
      <c r="E45" s="142">
        <v>3.4957897422811897</v>
      </c>
      <c r="F45" s="142">
        <v>3.1588785046728973</v>
      </c>
      <c r="G45" s="141">
        <v>64672</v>
      </c>
      <c r="H45" s="142">
        <v>0.88606015225258261</v>
      </c>
      <c r="I45" s="141">
        <v>172708</v>
      </c>
      <c r="J45" s="142">
        <v>0.46887179904830134</v>
      </c>
      <c r="K45" s="142">
        <v>2.6705220188025729</v>
      </c>
    </row>
    <row r="46" spans="1:11" s="5" customFormat="1" x14ac:dyDescent="0.15">
      <c r="A46" s="53" t="s">
        <v>210</v>
      </c>
      <c r="B46" s="141">
        <v>241</v>
      </c>
      <c r="C46" s="142">
        <v>-7.3076923076923066</v>
      </c>
      <c r="D46" s="141">
        <v>941</v>
      </c>
      <c r="E46" s="142">
        <v>-10.124164278892067</v>
      </c>
      <c r="F46" s="142">
        <v>3.904564315352697</v>
      </c>
      <c r="G46" s="141">
        <v>5027</v>
      </c>
      <c r="H46" s="142">
        <v>36.789115646258495</v>
      </c>
      <c r="I46" s="141">
        <v>20319</v>
      </c>
      <c r="J46" s="142">
        <v>27.647945721824357</v>
      </c>
      <c r="K46" s="142">
        <v>4.0419733439427095</v>
      </c>
    </row>
    <row r="47" spans="1:11" s="3" customFormat="1" ht="11.1" customHeight="1" x14ac:dyDescent="0.15">
      <c r="A47" s="47" t="s">
        <v>51</v>
      </c>
      <c r="B47" s="139">
        <v>174</v>
      </c>
      <c r="C47" s="140">
        <v>-32.818532818532816</v>
      </c>
      <c r="D47" s="139">
        <v>415</v>
      </c>
      <c r="E47" s="140">
        <v>-35.054773082942091</v>
      </c>
      <c r="F47" s="140">
        <v>2.3850574712643677</v>
      </c>
      <c r="G47" s="139">
        <v>1725</v>
      </c>
      <c r="H47" s="140">
        <v>-23.196794300979519</v>
      </c>
      <c r="I47" s="139">
        <v>4591</v>
      </c>
      <c r="J47" s="140">
        <v>-20.625864453665287</v>
      </c>
      <c r="K47" s="140">
        <v>2.6614492753623189</v>
      </c>
    </row>
    <row r="48" spans="1:11" s="3" customFormat="1" x14ac:dyDescent="0.15">
      <c r="A48" s="53" t="s">
        <v>209</v>
      </c>
      <c r="B48" s="141">
        <v>174</v>
      </c>
      <c r="C48" s="142">
        <v>-31.496062992125985</v>
      </c>
      <c r="D48" s="141">
        <v>415</v>
      </c>
      <c r="E48" s="142">
        <v>-34.542586750788644</v>
      </c>
      <c r="F48" s="142">
        <v>2.3850574712643677</v>
      </c>
      <c r="G48" s="141">
        <v>1711</v>
      </c>
      <c r="H48" s="142">
        <v>-23.101123595505612</v>
      </c>
      <c r="I48" s="141">
        <v>4541</v>
      </c>
      <c r="J48" s="142">
        <v>-20.79190650619222</v>
      </c>
      <c r="K48" s="142">
        <v>2.6540035067212155</v>
      </c>
    </row>
    <row r="49" spans="1:11" s="3" customFormat="1" x14ac:dyDescent="0.15">
      <c r="A49" s="53" t="s">
        <v>210</v>
      </c>
      <c r="B49" s="141">
        <v>0</v>
      </c>
      <c r="C49" s="145" t="s">
        <v>499</v>
      </c>
      <c r="D49" s="141">
        <v>0</v>
      </c>
      <c r="E49" s="145" t="s">
        <v>499</v>
      </c>
      <c r="F49" s="142">
        <v>0</v>
      </c>
      <c r="G49" s="141">
        <v>14</v>
      </c>
      <c r="H49" s="142">
        <v>-33.333333333333329</v>
      </c>
      <c r="I49" s="141">
        <v>50</v>
      </c>
      <c r="J49" s="142">
        <v>-1.9607843137254832</v>
      </c>
      <c r="K49" s="142">
        <v>3.5714285714285716</v>
      </c>
    </row>
    <row r="50" spans="1:11" s="5" customFormat="1" ht="15.95" customHeight="1" x14ac:dyDescent="0.15">
      <c r="A50" s="35" t="s">
        <v>119</v>
      </c>
      <c r="B50" s="144"/>
      <c r="C50" s="144"/>
      <c r="D50" s="144"/>
      <c r="E50" s="144"/>
      <c r="F50" s="144"/>
      <c r="G50" s="144"/>
      <c r="H50" s="144"/>
      <c r="I50" s="144"/>
      <c r="J50" s="144"/>
      <c r="K50" s="143"/>
    </row>
    <row r="51" spans="1:11" s="5" customFormat="1" ht="12.95" customHeight="1" x14ac:dyDescent="0.15">
      <c r="A51" s="35" t="s">
        <v>208</v>
      </c>
      <c r="B51" s="139">
        <v>34758</v>
      </c>
      <c r="C51" s="140">
        <v>5.4167172146063365</v>
      </c>
      <c r="D51" s="139">
        <v>66500</v>
      </c>
      <c r="E51" s="140">
        <v>3.2769063519180008</v>
      </c>
      <c r="F51" s="140">
        <v>1.913228609241038</v>
      </c>
      <c r="G51" s="139">
        <v>292148</v>
      </c>
      <c r="H51" s="140">
        <v>4.0561333523293968</v>
      </c>
      <c r="I51" s="139">
        <v>543253</v>
      </c>
      <c r="J51" s="140">
        <v>4.7394205575403276</v>
      </c>
      <c r="K51" s="140">
        <v>1.8595129865684517</v>
      </c>
    </row>
    <row r="52" spans="1:11" s="3" customFormat="1" x14ac:dyDescent="0.15">
      <c r="A52" s="40" t="s">
        <v>59</v>
      </c>
      <c r="B52" s="141">
        <v>31525</v>
      </c>
      <c r="C52" s="142">
        <v>10.08869953904177</v>
      </c>
      <c r="D52" s="141">
        <v>60655</v>
      </c>
      <c r="E52" s="142">
        <v>9.8205717803407566</v>
      </c>
      <c r="F52" s="142">
        <v>1.9240285487708169</v>
      </c>
      <c r="G52" s="141">
        <v>255164</v>
      </c>
      <c r="H52" s="142">
        <v>4.0275597774017911</v>
      </c>
      <c r="I52" s="141">
        <v>475906</v>
      </c>
      <c r="J52" s="142">
        <v>4.7284554563079411</v>
      </c>
      <c r="K52" s="142">
        <v>1.8650985248702796</v>
      </c>
    </row>
    <row r="53" spans="1:11" s="3" customFormat="1" x14ac:dyDescent="0.15">
      <c r="A53" s="40" t="s">
        <v>154</v>
      </c>
      <c r="B53" s="141">
        <v>3233</v>
      </c>
      <c r="C53" s="142">
        <v>-25.438191881918826</v>
      </c>
      <c r="D53" s="141">
        <v>5845</v>
      </c>
      <c r="E53" s="142">
        <v>-36.182989409324165</v>
      </c>
      <c r="F53" s="142">
        <v>1.8079183420971234</v>
      </c>
      <c r="G53" s="141">
        <v>36984</v>
      </c>
      <c r="H53" s="142">
        <v>4.2536997885835035</v>
      </c>
      <c r="I53" s="141">
        <v>67347</v>
      </c>
      <c r="J53" s="142">
        <v>4.8169706779555526</v>
      </c>
      <c r="K53" s="142">
        <v>1.8209766385463984</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22617</v>
      </c>
      <c r="C55" s="140">
        <v>4.9415367483296251</v>
      </c>
      <c r="D55" s="139">
        <v>42313</v>
      </c>
      <c r="E55" s="140">
        <v>1.6968298603600402</v>
      </c>
      <c r="F55" s="140">
        <v>1.8708493611000574</v>
      </c>
      <c r="G55" s="139">
        <v>192843</v>
      </c>
      <c r="H55" s="140">
        <v>5.15344180771244</v>
      </c>
      <c r="I55" s="139">
        <v>348822</v>
      </c>
      <c r="J55" s="140">
        <v>5.2656673899201252</v>
      </c>
      <c r="K55" s="140">
        <v>1.8088393148830915</v>
      </c>
    </row>
    <row r="56" spans="1:11" s="5" customFormat="1" x14ac:dyDescent="0.15">
      <c r="A56" s="53" t="s">
        <v>209</v>
      </c>
      <c r="B56" s="141">
        <v>20022</v>
      </c>
      <c r="C56" s="142">
        <v>10.478397616288689</v>
      </c>
      <c r="D56" s="141">
        <v>37704</v>
      </c>
      <c r="E56" s="142">
        <v>10.812637766348274</v>
      </c>
      <c r="F56" s="142">
        <v>1.8831285585855559</v>
      </c>
      <c r="G56" s="141">
        <v>163867</v>
      </c>
      <c r="H56" s="142">
        <v>5.2974174768511091</v>
      </c>
      <c r="I56" s="141">
        <v>296815</v>
      </c>
      <c r="J56" s="142">
        <v>5.4393736478829737</v>
      </c>
      <c r="K56" s="142">
        <v>1.8113164944741773</v>
      </c>
    </row>
    <row r="57" spans="1:11" s="5" customFormat="1" x14ac:dyDescent="0.15">
      <c r="A57" s="53" t="s">
        <v>210</v>
      </c>
      <c r="B57" s="141">
        <v>2595</v>
      </c>
      <c r="C57" s="142">
        <v>-24.321959755030619</v>
      </c>
      <c r="D57" s="141">
        <v>4609</v>
      </c>
      <c r="E57" s="142">
        <v>-39.211289897124772</v>
      </c>
      <c r="F57" s="142">
        <v>1.7761078998073219</v>
      </c>
      <c r="G57" s="141">
        <v>28976</v>
      </c>
      <c r="H57" s="142">
        <v>4.3465735172314481</v>
      </c>
      <c r="I57" s="141">
        <v>52007</v>
      </c>
      <c r="J57" s="142">
        <v>4.2851413675556387</v>
      </c>
      <c r="K57" s="142">
        <v>1.7948302043070128</v>
      </c>
    </row>
    <row r="58" spans="1:11" s="3" customFormat="1" ht="11.1" customHeight="1" x14ac:dyDescent="0.15">
      <c r="A58" s="47" t="s">
        <v>51</v>
      </c>
      <c r="B58" s="139">
        <v>370</v>
      </c>
      <c r="C58" s="140">
        <v>-3.1413612565444993</v>
      </c>
      <c r="D58" s="139">
        <v>688</v>
      </c>
      <c r="E58" s="140">
        <v>10.61093247588424</v>
      </c>
      <c r="F58" s="140">
        <v>1.8594594594594596</v>
      </c>
      <c r="G58" s="139">
        <v>2286</v>
      </c>
      <c r="H58" s="140">
        <v>-32.784475154366362</v>
      </c>
      <c r="I58" s="139">
        <v>4343</v>
      </c>
      <c r="J58" s="140">
        <v>-24.126484975541572</v>
      </c>
      <c r="K58" s="140">
        <v>1.8998250218722659</v>
      </c>
    </row>
    <row r="59" spans="1:11" s="3" customFormat="1" x14ac:dyDescent="0.15">
      <c r="A59" s="53" t="s">
        <v>209</v>
      </c>
      <c r="B59" s="141">
        <v>348</v>
      </c>
      <c r="C59" s="142">
        <v>-3.3333333333333286</v>
      </c>
      <c r="D59" s="141">
        <v>644</v>
      </c>
      <c r="E59" s="142">
        <v>8.4175084175084152</v>
      </c>
      <c r="F59" s="142">
        <v>1.8505747126436782</v>
      </c>
      <c r="G59" s="141">
        <v>2160</v>
      </c>
      <c r="H59" s="142">
        <v>-31.232091690544408</v>
      </c>
      <c r="I59" s="141">
        <v>4102</v>
      </c>
      <c r="J59" s="142">
        <v>-23.78298030471943</v>
      </c>
      <c r="K59" s="142">
        <v>1.8990740740740741</v>
      </c>
    </row>
    <row r="60" spans="1:11" s="3" customFormat="1" x14ac:dyDescent="0.15">
      <c r="A60" s="53" t="s">
        <v>210</v>
      </c>
      <c r="B60" s="141">
        <v>22</v>
      </c>
      <c r="C60" s="142">
        <v>0</v>
      </c>
      <c r="D60" s="141">
        <v>44</v>
      </c>
      <c r="E60" s="142">
        <v>57.142857142857139</v>
      </c>
      <c r="F60" s="142">
        <v>2</v>
      </c>
      <c r="G60" s="141">
        <v>126</v>
      </c>
      <c r="H60" s="142">
        <v>-51.53846153846154</v>
      </c>
      <c r="I60" s="141">
        <v>241</v>
      </c>
      <c r="J60" s="142">
        <v>-29.532163742690059</v>
      </c>
      <c r="K60" s="142">
        <v>1.9126984126984128</v>
      </c>
    </row>
    <row r="61" spans="1:11" s="5" customFormat="1" ht="15.95" customHeight="1" x14ac:dyDescent="0.15">
      <c r="A61" s="35" t="s">
        <v>120</v>
      </c>
      <c r="B61" s="144"/>
      <c r="C61" s="144"/>
      <c r="D61" s="144"/>
      <c r="E61" s="144"/>
      <c r="F61" s="144"/>
      <c r="G61" s="144"/>
      <c r="H61" s="144"/>
      <c r="I61" s="144"/>
      <c r="J61" s="144"/>
      <c r="K61" s="143"/>
    </row>
    <row r="62" spans="1:11" s="5" customFormat="1" ht="12.95" customHeight="1" x14ac:dyDescent="0.15">
      <c r="A62" s="35" t="s">
        <v>208</v>
      </c>
      <c r="B62" s="139">
        <v>20117</v>
      </c>
      <c r="C62" s="140">
        <v>2.648229411164408</v>
      </c>
      <c r="D62" s="139">
        <v>34648</v>
      </c>
      <c r="E62" s="140">
        <v>0.7385009013199948</v>
      </c>
      <c r="F62" s="140">
        <v>1.7223244022468558</v>
      </c>
      <c r="G62" s="139">
        <v>175416</v>
      </c>
      <c r="H62" s="140">
        <v>12.500962007131676</v>
      </c>
      <c r="I62" s="139">
        <v>290314</v>
      </c>
      <c r="J62" s="140">
        <v>7.435367956717073</v>
      </c>
      <c r="K62" s="140">
        <v>1.6550029643818123</v>
      </c>
    </row>
    <row r="63" spans="1:11" s="3" customFormat="1" x14ac:dyDescent="0.15">
      <c r="A63" s="40" t="s">
        <v>59</v>
      </c>
      <c r="B63" s="141">
        <v>17519</v>
      </c>
      <c r="C63" s="142">
        <v>5.7113484493683586E-2</v>
      </c>
      <c r="D63" s="141">
        <v>30587</v>
      </c>
      <c r="E63" s="142">
        <v>-0.27387434384272069</v>
      </c>
      <c r="F63" s="142">
        <v>1.7459329870426394</v>
      </c>
      <c r="G63" s="141">
        <v>151950</v>
      </c>
      <c r="H63" s="142">
        <v>9.7151521715585432</v>
      </c>
      <c r="I63" s="141">
        <v>253102</v>
      </c>
      <c r="J63" s="142">
        <v>6.484075897176993</v>
      </c>
      <c r="K63" s="142">
        <v>1.6656926620598882</v>
      </c>
    </row>
    <row r="64" spans="1:11" s="3" customFormat="1" x14ac:dyDescent="0.15">
      <c r="A64" s="40" t="s">
        <v>154</v>
      </c>
      <c r="B64" s="141">
        <v>2598</v>
      </c>
      <c r="C64" s="142">
        <v>24.365725227381517</v>
      </c>
      <c r="D64" s="141">
        <v>4061</v>
      </c>
      <c r="E64" s="142">
        <v>9.0786999731399476</v>
      </c>
      <c r="F64" s="142">
        <v>1.563125481139338</v>
      </c>
      <c r="G64" s="141">
        <v>23466</v>
      </c>
      <c r="H64" s="142">
        <v>34.637672844110398</v>
      </c>
      <c r="I64" s="141">
        <v>37212</v>
      </c>
      <c r="J64" s="142">
        <v>14.385835485060866</v>
      </c>
      <c r="K64" s="142">
        <v>1.5857836870365636</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16508</v>
      </c>
      <c r="C66" s="140">
        <v>2.821550918716909</v>
      </c>
      <c r="D66" s="139">
        <v>27155</v>
      </c>
      <c r="E66" s="140">
        <v>4.5508797597505151</v>
      </c>
      <c r="F66" s="140">
        <v>1.6449600193845408</v>
      </c>
      <c r="G66" s="139">
        <v>143458</v>
      </c>
      <c r="H66" s="140">
        <v>13.622899143024597</v>
      </c>
      <c r="I66" s="139">
        <v>225773</v>
      </c>
      <c r="J66" s="140">
        <v>8.0336293687554985</v>
      </c>
      <c r="K66" s="140">
        <v>1.5737916323941501</v>
      </c>
    </row>
    <row r="67" spans="1:11" s="5" customFormat="1" x14ac:dyDescent="0.15">
      <c r="A67" s="53" t="s">
        <v>209</v>
      </c>
      <c r="B67" s="141">
        <v>14359</v>
      </c>
      <c r="C67" s="142">
        <v>0.8002808002808024</v>
      </c>
      <c r="D67" s="141">
        <v>23973</v>
      </c>
      <c r="E67" s="142">
        <v>2.9193319881509439</v>
      </c>
      <c r="F67" s="142">
        <v>1.6695452329549412</v>
      </c>
      <c r="G67" s="141">
        <v>123632</v>
      </c>
      <c r="H67" s="142">
        <v>10.371917795989788</v>
      </c>
      <c r="I67" s="141">
        <v>196645</v>
      </c>
      <c r="J67" s="142">
        <v>5.3752665930744712</v>
      </c>
      <c r="K67" s="142">
        <v>1.5905671670764852</v>
      </c>
    </row>
    <row r="68" spans="1:11" s="5" customFormat="1" x14ac:dyDescent="0.15">
      <c r="A68" s="53" t="s">
        <v>210</v>
      </c>
      <c r="B68" s="141">
        <v>2149</v>
      </c>
      <c r="C68" s="142">
        <v>18.729281767955797</v>
      </c>
      <c r="D68" s="141">
        <v>3182</v>
      </c>
      <c r="E68" s="142">
        <v>18.731343283582092</v>
      </c>
      <c r="F68" s="142">
        <v>1.4806886924150768</v>
      </c>
      <c r="G68" s="141">
        <v>19826</v>
      </c>
      <c r="H68" s="142">
        <v>39.188430216231382</v>
      </c>
      <c r="I68" s="141">
        <v>29128</v>
      </c>
      <c r="J68" s="142">
        <v>30.210102816271785</v>
      </c>
      <c r="K68" s="142">
        <v>1.4691818823766771</v>
      </c>
    </row>
    <row r="69" spans="1:11" s="3" customFormat="1" ht="11.1" customHeight="1" x14ac:dyDescent="0.15">
      <c r="A69" s="47" t="s">
        <v>51</v>
      </c>
      <c r="B69" s="139">
        <v>564</v>
      </c>
      <c r="C69" s="140">
        <v>18.736842105263165</v>
      </c>
      <c r="D69" s="139">
        <v>1002</v>
      </c>
      <c r="E69" s="140">
        <v>10.840707964601776</v>
      </c>
      <c r="F69" s="140">
        <v>1.7765957446808511</v>
      </c>
      <c r="G69" s="139">
        <v>4347</v>
      </c>
      <c r="H69" s="140">
        <v>25.563258232235697</v>
      </c>
      <c r="I69" s="139">
        <v>7541</v>
      </c>
      <c r="J69" s="140">
        <v>29.237360754070266</v>
      </c>
      <c r="K69" s="140">
        <v>1.7347596043248217</v>
      </c>
    </row>
    <row r="70" spans="1:11" s="3" customFormat="1" x14ac:dyDescent="0.15">
      <c r="A70" s="53" t="s">
        <v>209</v>
      </c>
      <c r="B70" s="141">
        <v>558</v>
      </c>
      <c r="C70" s="142">
        <v>17.473684210526315</v>
      </c>
      <c r="D70" s="141">
        <v>994</v>
      </c>
      <c r="E70" s="142">
        <v>9.9557522123893847</v>
      </c>
      <c r="F70" s="142">
        <v>1.7813620071684588</v>
      </c>
      <c r="G70" s="141">
        <v>4290</v>
      </c>
      <c r="H70" s="142">
        <v>24.636839047065664</v>
      </c>
      <c r="I70" s="141">
        <v>7439</v>
      </c>
      <c r="J70" s="142">
        <v>29.802826731809461</v>
      </c>
      <c r="K70" s="142">
        <v>1.734032634032634</v>
      </c>
    </row>
    <row r="71" spans="1:11" s="3" customFormat="1" x14ac:dyDescent="0.15">
      <c r="A71" s="53" t="s">
        <v>210</v>
      </c>
      <c r="B71" s="141">
        <v>6</v>
      </c>
      <c r="C71" s="145" t="s">
        <v>499</v>
      </c>
      <c r="D71" s="141">
        <v>8</v>
      </c>
      <c r="E71" s="145" t="s">
        <v>499</v>
      </c>
      <c r="F71" s="142">
        <v>1.3333333333333333</v>
      </c>
      <c r="G71" s="141">
        <v>57</v>
      </c>
      <c r="H71" s="142">
        <v>185</v>
      </c>
      <c r="I71" s="141">
        <v>102</v>
      </c>
      <c r="J71" s="142">
        <v>-1.9230769230769198</v>
      </c>
      <c r="K71" s="142">
        <v>1.7894736842105263</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3" t="s">
        <v>211</v>
      </c>
      <c r="B1" s="264"/>
      <c r="C1" s="264"/>
      <c r="D1" s="264"/>
      <c r="E1" s="264"/>
      <c r="F1" s="264"/>
      <c r="G1" s="264"/>
      <c r="H1" s="264"/>
      <c r="I1" s="264"/>
      <c r="J1" s="264"/>
      <c r="K1" s="265"/>
    </row>
    <row r="2" spans="1:11" ht="9.9499999999999993" customHeight="1" x14ac:dyDescent="0.15">
      <c r="A2" s="253" t="s">
        <v>212</v>
      </c>
      <c r="B2" s="248" t="s">
        <v>491</v>
      </c>
      <c r="C2" s="244"/>
      <c r="D2" s="244"/>
      <c r="E2" s="244"/>
      <c r="F2" s="244"/>
      <c r="G2" s="249" t="s">
        <v>492</v>
      </c>
      <c r="H2" s="250"/>
      <c r="I2" s="250"/>
      <c r="J2" s="250"/>
      <c r="K2" s="250"/>
    </row>
    <row r="3" spans="1:11" ht="9.9499999999999993" customHeight="1" x14ac:dyDescent="0.15">
      <c r="A3" s="254"/>
      <c r="B3" s="243" t="s">
        <v>135</v>
      </c>
      <c r="C3" s="245"/>
      <c r="D3" s="257" t="s">
        <v>133</v>
      </c>
      <c r="E3" s="262"/>
      <c r="F3" s="251" t="s">
        <v>57</v>
      </c>
      <c r="G3" s="257" t="s">
        <v>135</v>
      </c>
      <c r="H3" s="262"/>
      <c r="I3" s="257" t="s">
        <v>133</v>
      </c>
      <c r="J3" s="262"/>
      <c r="K3" s="257" t="s">
        <v>57</v>
      </c>
    </row>
    <row r="4" spans="1:11" ht="45" customHeight="1" x14ac:dyDescent="0.15">
      <c r="A4" s="254"/>
      <c r="B4" s="26" t="s">
        <v>136</v>
      </c>
      <c r="C4" s="16" t="s">
        <v>152</v>
      </c>
      <c r="D4" s="16" t="s">
        <v>136</v>
      </c>
      <c r="E4" s="16" t="s">
        <v>152</v>
      </c>
      <c r="F4" s="252"/>
      <c r="G4" s="16" t="s">
        <v>136</v>
      </c>
      <c r="H4" s="16" t="s">
        <v>155</v>
      </c>
      <c r="I4" s="16" t="s">
        <v>136</v>
      </c>
      <c r="J4" s="16" t="s">
        <v>155</v>
      </c>
      <c r="K4" s="257"/>
    </row>
    <row r="5" spans="1:11" ht="9.9499999999999993" customHeight="1" x14ac:dyDescent="0.15">
      <c r="A5" s="255"/>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156</v>
      </c>
      <c r="B6" s="50"/>
      <c r="C6" s="50"/>
      <c r="D6" s="31"/>
      <c r="E6" s="50"/>
      <c r="F6" s="31"/>
      <c r="G6" s="31"/>
      <c r="H6" s="50"/>
      <c r="I6" s="31"/>
      <c r="J6" s="31"/>
      <c r="K6" s="23"/>
    </row>
    <row r="7" spans="1:11" s="5" customFormat="1" ht="12.95" customHeight="1" x14ac:dyDescent="0.15">
      <c r="A7" s="35" t="s">
        <v>208</v>
      </c>
      <c r="B7" s="139">
        <v>6783</v>
      </c>
      <c r="C7" s="140">
        <v>1.6027561414020397</v>
      </c>
      <c r="D7" s="139">
        <v>13591</v>
      </c>
      <c r="E7" s="140">
        <v>6.5710029012781348</v>
      </c>
      <c r="F7" s="140">
        <v>2.003685684800236</v>
      </c>
      <c r="G7" s="139">
        <v>60631</v>
      </c>
      <c r="H7" s="140">
        <v>7.8171956966302076</v>
      </c>
      <c r="I7" s="139">
        <v>116196</v>
      </c>
      <c r="J7" s="140">
        <v>9.508326500607879</v>
      </c>
      <c r="K7" s="140">
        <v>1.9164453827250088</v>
      </c>
    </row>
    <row r="8" spans="1:11" s="3" customFormat="1" x14ac:dyDescent="0.15">
      <c r="A8" s="40" t="s">
        <v>59</v>
      </c>
      <c r="B8" s="141">
        <v>6386</v>
      </c>
      <c r="C8" s="142">
        <v>1.1403230915425979</v>
      </c>
      <c r="D8" s="141">
        <v>12611</v>
      </c>
      <c r="E8" s="142">
        <v>7.4648487430762742</v>
      </c>
      <c r="F8" s="142">
        <v>1.9747886000626371</v>
      </c>
      <c r="G8" s="141">
        <v>55917</v>
      </c>
      <c r="H8" s="142">
        <v>6.6426364572605507</v>
      </c>
      <c r="I8" s="141">
        <v>104025</v>
      </c>
      <c r="J8" s="142">
        <v>7.7197887542715193</v>
      </c>
      <c r="K8" s="142">
        <v>1.8603465851172274</v>
      </c>
    </row>
    <row r="9" spans="1:11" s="3" customFormat="1" x14ac:dyDescent="0.15">
      <c r="A9" s="40" t="s">
        <v>154</v>
      </c>
      <c r="B9" s="141">
        <v>397</v>
      </c>
      <c r="C9" s="142">
        <v>9.6685082872928234</v>
      </c>
      <c r="D9" s="141">
        <v>980</v>
      </c>
      <c r="E9" s="142">
        <v>-3.7328094302554007</v>
      </c>
      <c r="F9" s="142">
        <v>2.4685138539042821</v>
      </c>
      <c r="G9" s="141">
        <v>4714</v>
      </c>
      <c r="H9" s="142">
        <v>24.019994738226785</v>
      </c>
      <c r="I9" s="141">
        <v>12171</v>
      </c>
      <c r="J9" s="142">
        <v>27.618748033972949</v>
      </c>
      <c r="K9" s="142">
        <v>2.5818837505303351</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5852</v>
      </c>
      <c r="C11" s="140">
        <v>0.15403046380284025</v>
      </c>
      <c r="D11" s="139">
        <v>11746</v>
      </c>
      <c r="E11" s="140">
        <v>5.2320372693065735</v>
      </c>
      <c r="F11" s="140">
        <v>2.0071770334928232</v>
      </c>
      <c r="G11" s="139">
        <v>52684</v>
      </c>
      <c r="H11" s="140">
        <v>5.5305169961741143</v>
      </c>
      <c r="I11" s="139">
        <v>100354</v>
      </c>
      <c r="J11" s="140">
        <v>7.0796743456502895</v>
      </c>
      <c r="K11" s="140">
        <v>1.9048287905246375</v>
      </c>
    </row>
    <row r="12" spans="1:11" s="5" customFormat="1" x14ac:dyDescent="0.15">
      <c r="A12" s="53" t="s">
        <v>209</v>
      </c>
      <c r="B12" s="141">
        <v>5493</v>
      </c>
      <c r="C12" s="142">
        <v>-0.34470246734397847</v>
      </c>
      <c r="D12" s="141">
        <v>11050</v>
      </c>
      <c r="E12" s="142">
        <v>7.0840197693574964</v>
      </c>
      <c r="F12" s="142">
        <v>2.0116511924267249</v>
      </c>
      <c r="G12" s="141">
        <v>48211</v>
      </c>
      <c r="H12" s="142">
        <v>3.9926660914581475</v>
      </c>
      <c r="I12" s="141">
        <v>89927</v>
      </c>
      <c r="J12" s="142">
        <v>5.3280704631169584</v>
      </c>
      <c r="K12" s="142">
        <v>1.8652797079504677</v>
      </c>
    </row>
    <row r="13" spans="1:11" s="5" customFormat="1" x14ac:dyDescent="0.15">
      <c r="A13" s="53" t="s">
        <v>210</v>
      </c>
      <c r="B13" s="141">
        <v>359</v>
      </c>
      <c r="C13" s="142">
        <v>8.4592145015105729</v>
      </c>
      <c r="D13" s="141">
        <v>696</v>
      </c>
      <c r="E13" s="142">
        <v>-17.437722419928832</v>
      </c>
      <c r="F13" s="142">
        <v>1.9387186629526463</v>
      </c>
      <c r="G13" s="141">
        <v>4473</v>
      </c>
      <c r="H13" s="142">
        <v>25.54027504911592</v>
      </c>
      <c r="I13" s="141">
        <v>10427</v>
      </c>
      <c r="J13" s="142">
        <v>25.008991727610592</v>
      </c>
      <c r="K13" s="142">
        <v>2.3310976972948803</v>
      </c>
    </row>
    <row r="14" spans="1:11" s="3" customFormat="1" ht="11.1" customHeight="1" x14ac:dyDescent="0.15">
      <c r="A14" s="47" t="s">
        <v>51</v>
      </c>
      <c r="B14" s="139">
        <v>704</v>
      </c>
      <c r="C14" s="140">
        <v>-7.1240105540897076</v>
      </c>
      <c r="D14" s="139">
        <v>1158</v>
      </c>
      <c r="E14" s="140">
        <v>-5.930138099106415</v>
      </c>
      <c r="F14" s="140">
        <v>1.6448863636363635</v>
      </c>
      <c r="G14" s="139">
        <v>6548</v>
      </c>
      <c r="H14" s="140">
        <v>17.960727796793364</v>
      </c>
      <c r="I14" s="139">
        <v>11139</v>
      </c>
      <c r="J14" s="140">
        <v>24.111420612813376</v>
      </c>
      <c r="K14" s="140">
        <v>1.7011301160659744</v>
      </c>
    </row>
    <row r="15" spans="1:11" s="3" customFormat="1" x14ac:dyDescent="0.15">
      <c r="A15" s="53" t="s">
        <v>209</v>
      </c>
      <c r="B15" s="141">
        <v>695</v>
      </c>
      <c r="C15" s="142">
        <v>-6.3342318059299174</v>
      </c>
      <c r="D15" s="141">
        <v>1125</v>
      </c>
      <c r="E15" s="142">
        <v>-5.6208053691275097</v>
      </c>
      <c r="F15" s="142">
        <v>1.6187050359712229</v>
      </c>
      <c r="G15" s="141">
        <v>6442</v>
      </c>
      <c r="H15" s="142">
        <v>18.83416343847999</v>
      </c>
      <c r="I15" s="141">
        <v>10935</v>
      </c>
      <c r="J15" s="142">
        <v>24.800273910066196</v>
      </c>
      <c r="K15" s="142">
        <v>1.6974542067680845</v>
      </c>
    </row>
    <row r="16" spans="1:11" s="3" customFormat="1" x14ac:dyDescent="0.15">
      <c r="A16" s="53" t="s">
        <v>210</v>
      </c>
      <c r="B16" s="141">
        <v>9</v>
      </c>
      <c r="C16" s="142">
        <v>-43.75</v>
      </c>
      <c r="D16" s="141">
        <v>33</v>
      </c>
      <c r="E16" s="142">
        <v>-15.384615384615387</v>
      </c>
      <c r="F16" s="142">
        <v>3.6666666666666665</v>
      </c>
      <c r="G16" s="141">
        <v>106</v>
      </c>
      <c r="H16" s="142">
        <v>-18.461538461538467</v>
      </c>
      <c r="I16" s="141">
        <v>204</v>
      </c>
      <c r="J16" s="142">
        <v>-4.2253521126760631</v>
      </c>
      <c r="K16" s="142">
        <v>1.9245283018867925</v>
      </c>
    </row>
    <row r="17" spans="1:11" s="5" customFormat="1" ht="15.95" customHeight="1" x14ac:dyDescent="0.15">
      <c r="A17" s="35" t="s">
        <v>157</v>
      </c>
      <c r="B17" s="144"/>
      <c r="C17" s="144"/>
      <c r="D17" s="144"/>
      <c r="E17" s="144"/>
      <c r="F17" s="144"/>
      <c r="G17" s="144"/>
      <c r="H17" s="144"/>
      <c r="I17" s="144"/>
      <c r="J17" s="144"/>
      <c r="K17" s="143"/>
    </row>
    <row r="18" spans="1:11" s="5" customFormat="1" ht="12.95" customHeight="1" x14ac:dyDescent="0.15">
      <c r="A18" s="35" t="s">
        <v>208</v>
      </c>
      <c r="B18" s="139">
        <v>5960</v>
      </c>
      <c r="C18" s="140">
        <v>0.10077258985556625</v>
      </c>
      <c r="D18" s="139">
        <v>13591</v>
      </c>
      <c r="E18" s="140">
        <v>-5.9316168327796248</v>
      </c>
      <c r="F18" s="140">
        <v>2.2803691275167783</v>
      </c>
      <c r="G18" s="139">
        <v>49992</v>
      </c>
      <c r="H18" s="140">
        <v>-4.4056906837999037</v>
      </c>
      <c r="I18" s="139">
        <v>112288</v>
      </c>
      <c r="J18" s="140">
        <v>-5.5252198056455342</v>
      </c>
      <c r="K18" s="140">
        <v>2.246119379100656</v>
      </c>
    </row>
    <row r="19" spans="1:11" s="3" customFormat="1" x14ac:dyDescent="0.15">
      <c r="A19" s="40" t="s">
        <v>59</v>
      </c>
      <c r="B19" s="141">
        <v>5713</v>
      </c>
      <c r="C19" s="142">
        <v>-0.7815213615838843</v>
      </c>
      <c r="D19" s="141">
        <v>12785</v>
      </c>
      <c r="E19" s="142">
        <v>-9.0876768825997232</v>
      </c>
      <c r="F19" s="142">
        <v>2.2378785226676001</v>
      </c>
      <c r="G19" s="141">
        <v>47828</v>
      </c>
      <c r="H19" s="142">
        <v>-4.4529236670196042</v>
      </c>
      <c r="I19" s="141">
        <v>107093</v>
      </c>
      <c r="J19" s="142">
        <v>-6.0785448677471408</v>
      </c>
      <c r="K19" s="142">
        <v>2.2391277076189682</v>
      </c>
    </row>
    <row r="20" spans="1:11" s="3" customFormat="1" x14ac:dyDescent="0.15">
      <c r="A20" s="40" t="s">
        <v>154</v>
      </c>
      <c r="B20" s="141">
        <v>247</v>
      </c>
      <c r="C20" s="142">
        <v>26.020408163265301</v>
      </c>
      <c r="D20" s="141">
        <v>806</v>
      </c>
      <c r="E20" s="142">
        <v>109.35064935064935</v>
      </c>
      <c r="F20" s="142">
        <v>3.263157894736842</v>
      </c>
      <c r="G20" s="141">
        <v>2164</v>
      </c>
      <c r="H20" s="142">
        <v>-3.3497096918267033</v>
      </c>
      <c r="I20" s="141">
        <v>5195</v>
      </c>
      <c r="J20" s="142">
        <v>7.5346719105775151</v>
      </c>
      <c r="K20" s="142">
        <v>2.4006469500924212</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4688</v>
      </c>
      <c r="C22" s="140">
        <v>0.79552784347451677</v>
      </c>
      <c r="D22" s="139">
        <v>11046</v>
      </c>
      <c r="E22" s="140">
        <v>-4.980645161290326</v>
      </c>
      <c r="F22" s="140">
        <v>2.3562286689419794</v>
      </c>
      <c r="G22" s="139">
        <v>37623</v>
      </c>
      <c r="H22" s="140">
        <v>-5.0307956381260084</v>
      </c>
      <c r="I22" s="139">
        <v>86401</v>
      </c>
      <c r="J22" s="140">
        <v>-5.7580715532286177</v>
      </c>
      <c r="K22" s="140">
        <v>2.2964941658028333</v>
      </c>
    </row>
    <row r="23" spans="1:11" s="5" customFormat="1" x14ac:dyDescent="0.15">
      <c r="A23" s="53" t="s">
        <v>209</v>
      </c>
      <c r="B23" s="141">
        <v>4486</v>
      </c>
      <c r="C23" s="142">
        <v>-0.55420084238528489</v>
      </c>
      <c r="D23" s="141">
        <v>10314</v>
      </c>
      <c r="E23" s="142">
        <v>-9.319500615438713</v>
      </c>
      <c r="F23" s="142">
        <v>2.2991529201961658</v>
      </c>
      <c r="G23" s="141">
        <v>36003</v>
      </c>
      <c r="H23" s="142">
        <v>-5.1779082936079419</v>
      </c>
      <c r="I23" s="141">
        <v>82363</v>
      </c>
      <c r="J23" s="142">
        <v>-7.2405171637084464</v>
      </c>
      <c r="K23" s="142">
        <v>2.2876704719051189</v>
      </c>
    </row>
    <row r="24" spans="1:11" s="5" customFormat="1" x14ac:dyDescent="0.15">
      <c r="A24" s="53" t="s">
        <v>210</v>
      </c>
      <c r="B24" s="141">
        <v>202</v>
      </c>
      <c r="C24" s="142">
        <v>44.285714285714278</v>
      </c>
      <c r="D24" s="141">
        <v>732</v>
      </c>
      <c r="E24" s="142">
        <v>191.63346613545815</v>
      </c>
      <c r="F24" s="142">
        <v>3.6237623762376239</v>
      </c>
      <c r="G24" s="141">
        <v>1620</v>
      </c>
      <c r="H24" s="142">
        <v>-1.6393442622950829</v>
      </c>
      <c r="I24" s="141">
        <v>4038</v>
      </c>
      <c r="J24" s="142">
        <v>39.819944598337941</v>
      </c>
      <c r="K24" s="142">
        <v>2.4925925925925925</v>
      </c>
    </row>
    <row r="25" spans="1:11" s="3" customFormat="1" ht="11.1" customHeight="1" x14ac:dyDescent="0.15">
      <c r="A25" s="47" t="s">
        <v>51</v>
      </c>
      <c r="B25" s="139">
        <v>257</v>
      </c>
      <c r="C25" s="140">
        <v>-19.182389937106919</v>
      </c>
      <c r="D25" s="139">
        <v>448</v>
      </c>
      <c r="E25" s="140">
        <v>-22.222222222222229</v>
      </c>
      <c r="F25" s="140">
        <v>1.7431906614785992</v>
      </c>
      <c r="G25" s="139">
        <v>2816</v>
      </c>
      <c r="H25" s="140">
        <v>-7.3988819467280535</v>
      </c>
      <c r="I25" s="139">
        <v>5199</v>
      </c>
      <c r="J25" s="140">
        <v>-10.716125708397726</v>
      </c>
      <c r="K25" s="140">
        <v>1.8462357954545454</v>
      </c>
    </row>
    <row r="26" spans="1:11" s="3" customFormat="1" x14ac:dyDescent="0.15">
      <c r="A26" s="53" t="s">
        <v>209</v>
      </c>
      <c r="B26" s="141">
        <v>255</v>
      </c>
      <c r="C26" s="142">
        <v>-16.938110749185668</v>
      </c>
      <c r="D26" s="141">
        <v>446</v>
      </c>
      <c r="E26" s="142">
        <v>-20.921985815602838</v>
      </c>
      <c r="F26" s="142">
        <v>1.7490196078431373</v>
      </c>
      <c r="G26" s="141">
        <v>2770</v>
      </c>
      <c r="H26" s="142">
        <v>-8.0650514437437835</v>
      </c>
      <c r="I26" s="141">
        <v>5097</v>
      </c>
      <c r="J26" s="142">
        <v>-11.923276308968383</v>
      </c>
      <c r="K26" s="142">
        <v>1.8400722021660649</v>
      </c>
    </row>
    <row r="27" spans="1:11" s="3" customFormat="1" x14ac:dyDescent="0.15">
      <c r="A27" s="53" t="s">
        <v>210</v>
      </c>
      <c r="B27" s="141">
        <v>2</v>
      </c>
      <c r="C27" s="142">
        <v>-81.818181818181813</v>
      </c>
      <c r="D27" s="141">
        <v>2</v>
      </c>
      <c r="E27" s="142">
        <v>-83.333333333333329</v>
      </c>
      <c r="F27" s="142">
        <v>1</v>
      </c>
      <c r="G27" s="141">
        <v>46</v>
      </c>
      <c r="H27" s="142">
        <v>64.285714285714278</v>
      </c>
      <c r="I27" s="141">
        <v>102</v>
      </c>
      <c r="J27" s="142">
        <v>183.33333333333331</v>
      </c>
      <c r="K27" s="142">
        <v>2.2173913043478262</v>
      </c>
    </row>
    <row r="28" spans="1:11" s="5" customFormat="1" ht="15.95" customHeight="1" x14ac:dyDescent="0.15">
      <c r="A28" s="35" t="s">
        <v>158</v>
      </c>
      <c r="B28" s="144"/>
      <c r="C28" s="144"/>
      <c r="D28" s="144"/>
      <c r="E28" s="144"/>
      <c r="F28" s="144"/>
      <c r="G28" s="144"/>
      <c r="H28" s="144"/>
      <c r="I28" s="144"/>
      <c r="J28" s="144"/>
      <c r="K28" s="143"/>
    </row>
    <row r="29" spans="1:11" s="5" customFormat="1" ht="12.95" customHeight="1" x14ac:dyDescent="0.15">
      <c r="A29" s="35" t="s">
        <v>208</v>
      </c>
      <c r="B29" s="139">
        <v>10122</v>
      </c>
      <c r="C29" s="140">
        <v>1.9027484143763189</v>
      </c>
      <c r="D29" s="139">
        <v>22053</v>
      </c>
      <c r="E29" s="140">
        <v>-0.86311530681051352</v>
      </c>
      <c r="F29" s="140">
        <v>2.1787196206283341</v>
      </c>
      <c r="G29" s="139">
        <v>90680</v>
      </c>
      <c r="H29" s="140">
        <v>6.438171254181583</v>
      </c>
      <c r="I29" s="139">
        <v>192372</v>
      </c>
      <c r="J29" s="140">
        <v>2.4694251502109381</v>
      </c>
      <c r="K29" s="140">
        <v>2.1214380238200263</v>
      </c>
    </row>
    <row r="30" spans="1:11" s="3" customFormat="1" x14ac:dyDescent="0.15">
      <c r="A30" s="40" t="s">
        <v>59</v>
      </c>
      <c r="B30" s="141">
        <v>9749</v>
      </c>
      <c r="C30" s="142">
        <v>1.3725694083394018</v>
      </c>
      <c r="D30" s="141">
        <v>21241</v>
      </c>
      <c r="E30" s="142">
        <v>-1.6483770894105731</v>
      </c>
      <c r="F30" s="142">
        <v>2.1787875679556876</v>
      </c>
      <c r="G30" s="141">
        <v>86872</v>
      </c>
      <c r="H30" s="142">
        <v>6.3096578393460305</v>
      </c>
      <c r="I30" s="141">
        <v>184314</v>
      </c>
      <c r="J30" s="142">
        <v>2.3511772545535337</v>
      </c>
      <c r="K30" s="142">
        <v>2.1216732664149554</v>
      </c>
    </row>
    <row r="31" spans="1:11" s="3" customFormat="1" x14ac:dyDescent="0.15">
      <c r="A31" s="40" t="s">
        <v>154</v>
      </c>
      <c r="B31" s="141">
        <v>373</v>
      </c>
      <c r="C31" s="142">
        <v>18.037974683544306</v>
      </c>
      <c r="D31" s="141">
        <v>812</v>
      </c>
      <c r="E31" s="142">
        <v>25.308641975308646</v>
      </c>
      <c r="F31" s="142">
        <v>2.1769436997319036</v>
      </c>
      <c r="G31" s="141">
        <v>3808</v>
      </c>
      <c r="H31" s="142">
        <v>9.456740442655942</v>
      </c>
      <c r="I31" s="141">
        <v>8058</v>
      </c>
      <c r="J31" s="142">
        <v>5.2507836990595678</v>
      </c>
      <c r="K31" s="142">
        <v>2.1160714285714284</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7138</v>
      </c>
      <c r="C33" s="140">
        <v>-1.748107364074329</v>
      </c>
      <c r="D33" s="139">
        <v>15273</v>
      </c>
      <c r="E33" s="140">
        <v>-4.55568053993251</v>
      </c>
      <c r="F33" s="140">
        <v>2.1396749789857101</v>
      </c>
      <c r="G33" s="139">
        <v>64520</v>
      </c>
      <c r="H33" s="140">
        <v>1.8147388354110774</v>
      </c>
      <c r="I33" s="139">
        <v>131809</v>
      </c>
      <c r="J33" s="140">
        <v>-2.717523673159107</v>
      </c>
      <c r="K33" s="140">
        <v>2.0429169249845009</v>
      </c>
    </row>
    <row r="34" spans="1:11" s="5" customFormat="1" x14ac:dyDescent="0.15">
      <c r="A34" s="53" t="s">
        <v>209</v>
      </c>
      <c r="B34" s="141">
        <v>6856</v>
      </c>
      <c r="C34" s="142">
        <v>-2.0851185375607031</v>
      </c>
      <c r="D34" s="141">
        <v>14648</v>
      </c>
      <c r="E34" s="142">
        <v>-5.2828968638861937</v>
      </c>
      <c r="F34" s="142">
        <v>2.1365227537922986</v>
      </c>
      <c r="G34" s="141">
        <v>61571</v>
      </c>
      <c r="H34" s="142">
        <v>1.7786593933382875</v>
      </c>
      <c r="I34" s="141">
        <v>125416</v>
      </c>
      <c r="J34" s="142">
        <v>-2.9115090147626859</v>
      </c>
      <c r="K34" s="142">
        <v>2.0369329716912183</v>
      </c>
    </row>
    <row r="35" spans="1:11" s="5" customFormat="1" x14ac:dyDescent="0.15">
      <c r="A35" s="53" t="s">
        <v>210</v>
      </c>
      <c r="B35" s="141">
        <v>282</v>
      </c>
      <c r="C35" s="142">
        <v>7.2243346007604572</v>
      </c>
      <c r="D35" s="141">
        <v>625</v>
      </c>
      <c r="E35" s="142">
        <v>16.387337057728118</v>
      </c>
      <c r="F35" s="142">
        <v>2.2163120567375887</v>
      </c>
      <c r="G35" s="141">
        <v>2949</v>
      </c>
      <c r="H35" s="142">
        <v>2.5739130434782567</v>
      </c>
      <c r="I35" s="141">
        <v>6393</v>
      </c>
      <c r="J35" s="142">
        <v>1.2511878365536973</v>
      </c>
      <c r="K35" s="142">
        <v>2.167853509664293</v>
      </c>
    </row>
    <row r="36" spans="1:11" s="3" customFormat="1" ht="11.1" customHeight="1" x14ac:dyDescent="0.15">
      <c r="A36" s="47" t="s">
        <v>51</v>
      </c>
      <c r="B36" s="139">
        <v>2096</v>
      </c>
      <c r="C36" s="140">
        <v>15.673289183222963</v>
      </c>
      <c r="D36" s="139">
        <v>4337</v>
      </c>
      <c r="E36" s="140">
        <v>7.724788872329853</v>
      </c>
      <c r="F36" s="140">
        <v>2.0691793893129771</v>
      </c>
      <c r="G36" s="139">
        <v>18054</v>
      </c>
      <c r="H36" s="140">
        <v>14.978983568972112</v>
      </c>
      <c r="I36" s="139">
        <v>39619</v>
      </c>
      <c r="J36" s="140">
        <v>12.820001708574196</v>
      </c>
      <c r="K36" s="140">
        <v>2.1944721391381412</v>
      </c>
    </row>
    <row r="37" spans="1:11" s="3" customFormat="1" x14ac:dyDescent="0.15">
      <c r="A37" s="53" t="s">
        <v>209</v>
      </c>
      <c r="B37" s="141">
        <v>2054</v>
      </c>
      <c r="C37" s="142">
        <v>14.684533780011165</v>
      </c>
      <c r="D37" s="141">
        <v>4259</v>
      </c>
      <c r="E37" s="142">
        <v>7.3877962682803826</v>
      </c>
      <c r="F37" s="142">
        <v>2.0735150925024342</v>
      </c>
      <c r="G37" s="141">
        <v>17738</v>
      </c>
      <c r="H37" s="142">
        <v>14.645811789038262</v>
      </c>
      <c r="I37" s="141">
        <v>39033</v>
      </c>
      <c r="J37" s="142">
        <v>12.594109672022384</v>
      </c>
      <c r="K37" s="142">
        <v>2.2005299357311987</v>
      </c>
    </row>
    <row r="38" spans="1:11" s="3" customFormat="1" x14ac:dyDescent="0.15">
      <c r="A38" s="53" t="s">
        <v>210</v>
      </c>
      <c r="B38" s="141">
        <v>42</v>
      </c>
      <c r="C38" s="142">
        <v>100</v>
      </c>
      <c r="D38" s="141">
        <v>78</v>
      </c>
      <c r="E38" s="142">
        <v>30</v>
      </c>
      <c r="F38" s="142">
        <v>1.8571428571428572</v>
      </c>
      <c r="G38" s="141">
        <v>316</v>
      </c>
      <c r="H38" s="142">
        <v>37.391304347826093</v>
      </c>
      <c r="I38" s="141">
        <v>586</v>
      </c>
      <c r="J38" s="142">
        <v>30.222222222222229</v>
      </c>
      <c r="K38" s="142">
        <v>1.8544303797468353</v>
      </c>
    </row>
    <row r="39" spans="1:11" s="5" customFormat="1" ht="15.95" customHeight="1" x14ac:dyDescent="0.15">
      <c r="A39" s="35" t="s">
        <v>159</v>
      </c>
      <c r="B39" s="144"/>
      <c r="C39" s="144"/>
      <c r="D39" s="144"/>
      <c r="E39" s="144"/>
      <c r="F39" s="144"/>
      <c r="G39" s="144"/>
      <c r="H39" s="144"/>
      <c r="I39" s="144"/>
      <c r="J39" s="144"/>
      <c r="K39" s="143"/>
    </row>
    <row r="40" spans="1:11" s="5" customFormat="1" ht="12.95" customHeight="1" x14ac:dyDescent="0.15">
      <c r="A40" s="35" t="s">
        <v>208</v>
      </c>
      <c r="B40" s="139">
        <v>10040</v>
      </c>
      <c r="C40" s="140">
        <v>23.813047231471202</v>
      </c>
      <c r="D40" s="139">
        <v>23045</v>
      </c>
      <c r="E40" s="140">
        <v>34.860720973782776</v>
      </c>
      <c r="F40" s="140">
        <v>2.2953187250996017</v>
      </c>
      <c r="G40" s="139">
        <v>76455</v>
      </c>
      <c r="H40" s="140">
        <v>8.1782808631057691</v>
      </c>
      <c r="I40" s="139">
        <v>158332</v>
      </c>
      <c r="J40" s="140">
        <v>10.285933200989092</v>
      </c>
      <c r="K40" s="140">
        <v>2.070917533189458</v>
      </c>
    </row>
    <row r="41" spans="1:11" s="3" customFormat="1" x14ac:dyDescent="0.15">
      <c r="A41" s="40" t="s">
        <v>59</v>
      </c>
      <c r="B41" s="141">
        <v>9765</v>
      </c>
      <c r="C41" s="142">
        <v>24.936028659160698</v>
      </c>
      <c r="D41" s="141">
        <v>22527</v>
      </c>
      <c r="E41" s="142">
        <v>38.627692307692314</v>
      </c>
      <c r="F41" s="142">
        <v>2.3069124423963134</v>
      </c>
      <c r="G41" s="141">
        <v>73976</v>
      </c>
      <c r="H41" s="142">
        <v>8.9789484539119968</v>
      </c>
      <c r="I41" s="141">
        <v>153295</v>
      </c>
      <c r="J41" s="142">
        <v>12.634092578986042</v>
      </c>
      <c r="K41" s="142">
        <v>2.0722261273926681</v>
      </c>
    </row>
    <row r="42" spans="1:11" s="3" customFormat="1" x14ac:dyDescent="0.15">
      <c r="A42" s="40" t="s">
        <v>154</v>
      </c>
      <c r="B42" s="141">
        <v>275</v>
      </c>
      <c r="C42" s="142">
        <v>-6.1433447098976046</v>
      </c>
      <c r="D42" s="141">
        <v>518</v>
      </c>
      <c r="E42" s="142">
        <v>-38.186157517899758</v>
      </c>
      <c r="F42" s="142">
        <v>1.8836363636363636</v>
      </c>
      <c r="G42" s="141">
        <v>2479</v>
      </c>
      <c r="H42" s="142">
        <v>-11.274158911954189</v>
      </c>
      <c r="I42" s="141">
        <v>5037</v>
      </c>
      <c r="J42" s="142">
        <v>-32.525117213663762</v>
      </c>
      <c r="K42" s="142">
        <v>2.0318676885841067</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7117</v>
      </c>
      <c r="C44" s="140">
        <v>26.794940317120975</v>
      </c>
      <c r="D44" s="139">
        <v>17051</v>
      </c>
      <c r="E44" s="140">
        <v>43.599461007242724</v>
      </c>
      <c r="F44" s="140">
        <v>2.3958128424898133</v>
      </c>
      <c r="G44" s="139">
        <v>52227</v>
      </c>
      <c r="H44" s="140">
        <v>5.6841636650613196</v>
      </c>
      <c r="I44" s="139">
        <v>111259</v>
      </c>
      <c r="J44" s="140">
        <v>10.048466864490607</v>
      </c>
      <c r="K44" s="140">
        <v>2.130296589886457</v>
      </c>
    </row>
    <row r="45" spans="1:11" s="5" customFormat="1" x14ac:dyDescent="0.15">
      <c r="A45" s="53" t="s">
        <v>209</v>
      </c>
      <c r="B45" s="141">
        <v>6900</v>
      </c>
      <c r="C45" s="142">
        <v>28.01484230055658</v>
      </c>
      <c r="D45" s="141">
        <v>16661</v>
      </c>
      <c r="E45" s="142">
        <v>49.091722595078295</v>
      </c>
      <c r="F45" s="142">
        <v>2.4146376811594203</v>
      </c>
      <c r="G45" s="141">
        <v>50677</v>
      </c>
      <c r="H45" s="142">
        <v>6.7985922319866745</v>
      </c>
      <c r="I45" s="141">
        <v>108173</v>
      </c>
      <c r="J45" s="142">
        <v>12.569983557766349</v>
      </c>
      <c r="K45" s="142">
        <v>2.1345580835487499</v>
      </c>
    </row>
    <row r="46" spans="1:11" s="5" customFormat="1" x14ac:dyDescent="0.15">
      <c r="A46" s="53" t="s">
        <v>210</v>
      </c>
      <c r="B46" s="141">
        <v>217</v>
      </c>
      <c r="C46" s="142">
        <v>-2.6905829596412616</v>
      </c>
      <c r="D46" s="141">
        <v>390</v>
      </c>
      <c r="E46" s="142">
        <v>-44.206008583690988</v>
      </c>
      <c r="F46" s="142">
        <v>1.7972350230414746</v>
      </c>
      <c r="G46" s="141">
        <v>1550</v>
      </c>
      <c r="H46" s="142">
        <v>-21.199796644636507</v>
      </c>
      <c r="I46" s="141">
        <v>3086</v>
      </c>
      <c r="J46" s="142">
        <v>-38.353975229724334</v>
      </c>
      <c r="K46" s="142">
        <v>1.9909677419354839</v>
      </c>
    </row>
    <row r="47" spans="1:11" s="3" customFormat="1" ht="11.1" customHeight="1" x14ac:dyDescent="0.15">
      <c r="A47" s="47" t="s">
        <v>51</v>
      </c>
      <c r="B47" s="139">
        <v>1113</v>
      </c>
      <c r="C47" s="140">
        <v>21.90580503833516</v>
      </c>
      <c r="D47" s="139">
        <v>2256</v>
      </c>
      <c r="E47" s="140">
        <v>5.7169634489222148</v>
      </c>
      <c r="F47" s="140">
        <v>2.0269541778975739</v>
      </c>
      <c r="G47" s="139">
        <v>8367</v>
      </c>
      <c r="H47" s="140">
        <v>4.9022066198595837</v>
      </c>
      <c r="I47" s="139">
        <v>16718</v>
      </c>
      <c r="J47" s="140">
        <v>-1.0183540556542283</v>
      </c>
      <c r="K47" s="140">
        <v>1.998087725588622</v>
      </c>
    </row>
    <row r="48" spans="1:11" s="3" customFormat="1" x14ac:dyDescent="0.15">
      <c r="A48" s="53" t="s">
        <v>209</v>
      </c>
      <c r="B48" s="141">
        <v>1103</v>
      </c>
      <c r="C48" s="142">
        <v>23.79349046015713</v>
      </c>
      <c r="D48" s="141">
        <v>2223</v>
      </c>
      <c r="E48" s="142">
        <v>5.9075750357312984</v>
      </c>
      <c r="F48" s="142">
        <v>2.015412511332729</v>
      </c>
      <c r="G48" s="141">
        <v>8103</v>
      </c>
      <c r="H48" s="142">
        <v>4.3125643666323441</v>
      </c>
      <c r="I48" s="141">
        <v>16189</v>
      </c>
      <c r="J48" s="142">
        <v>0.92263574590113251</v>
      </c>
      <c r="K48" s="142">
        <v>1.9979020116006418</v>
      </c>
    </row>
    <row r="49" spans="1:11" s="3" customFormat="1" x14ac:dyDescent="0.15">
      <c r="A49" s="53" t="s">
        <v>210</v>
      </c>
      <c r="B49" s="141">
        <v>10</v>
      </c>
      <c r="C49" s="142">
        <v>-54.545454545454547</v>
      </c>
      <c r="D49" s="141">
        <v>33</v>
      </c>
      <c r="E49" s="142">
        <v>-5.7142857142857082</v>
      </c>
      <c r="F49" s="142">
        <v>3.3</v>
      </c>
      <c r="G49" s="141">
        <v>264</v>
      </c>
      <c r="H49" s="142">
        <v>26.92307692307692</v>
      </c>
      <c r="I49" s="141">
        <v>529</v>
      </c>
      <c r="J49" s="142">
        <v>-37.69140164899882</v>
      </c>
      <c r="K49" s="142">
        <v>2.0037878787878789</v>
      </c>
    </row>
    <row r="50" spans="1:11" s="5" customFormat="1" ht="15.95" customHeight="1" x14ac:dyDescent="0.15">
      <c r="A50" s="35" t="s">
        <v>160</v>
      </c>
      <c r="B50" s="144"/>
      <c r="C50" s="144"/>
      <c r="D50" s="144"/>
      <c r="E50" s="144"/>
      <c r="F50" s="144"/>
      <c r="G50" s="144"/>
      <c r="H50" s="144"/>
      <c r="I50" s="144"/>
      <c r="J50" s="144"/>
      <c r="K50" s="143"/>
    </row>
    <row r="51" spans="1:11" s="5" customFormat="1" ht="12.95" customHeight="1" x14ac:dyDescent="0.15">
      <c r="A51" s="35" t="s">
        <v>208</v>
      </c>
      <c r="B51" s="139">
        <v>5047</v>
      </c>
      <c r="C51" s="140">
        <v>1.9817677368209274E-2</v>
      </c>
      <c r="D51" s="139">
        <v>10808</v>
      </c>
      <c r="E51" s="140">
        <v>-4.3116423196104421</v>
      </c>
      <c r="F51" s="140">
        <v>2.1414701803051317</v>
      </c>
      <c r="G51" s="139">
        <v>43336</v>
      </c>
      <c r="H51" s="140">
        <v>5.1665979081224123</v>
      </c>
      <c r="I51" s="139">
        <v>87759</v>
      </c>
      <c r="J51" s="140">
        <v>1.0129030030272048</v>
      </c>
      <c r="K51" s="140">
        <v>2.0250830718109656</v>
      </c>
    </row>
    <row r="52" spans="1:11" s="3" customFormat="1" x14ac:dyDescent="0.15">
      <c r="A52" s="40" t="s">
        <v>59</v>
      </c>
      <c r="B52" s="141">
        <v>4901</v>
      </c>
      <c r="C52" s="142">
        <v>0.20445716622367627</v>
      </c>
      <c r="D52" s="141">
        <v>10550</v>
      </c>
      <c r="E52" s="142">
        <v>-1.6133544716963542</v>
      </c>
      <c r="F52" s="142">
        <v>2.1526219138951235</v>
      </c>
      <c r="G52" s="141">
        <v>41723</v>
      </c>
      <c r="H52" s="142">
        <v>4.1642741230807587</v>
      </c>
      <c r="I52" s="141">
        <v>84399</v>
      </c>
      <c r="J52" s="142">
        <v>0.24110409045560743</v>
      </c>
      <c r="K52" s="142">
        <v>2.0228411188073725</v>
      </c>
    </row>
    <row r="53" spans="1:11" s="3" customFormat="1" x14ac:dyDescent="0.15">
      <c r="A53" s="40" t="s">
        <v>154</v>
      </c>
      <c r="B53" s="141">
        <v>146</v>
      </c>
      <c r="C53" s="142">
        <v>-5.8064516129032313</v>
      </c>
      <c r="D53" s="141">
        <v>258</v>
      </c>
      <c r="E53" s="142">
        <v>-54.895104895104893</v>
      </c>
      <c r="F53" s="142">
        <v>1.7671232876712328</v>
      </c>
      <c r="G53" s="141">
        <v>1613</v>
      </c>
      <c r="H53" s="142">
        <v>40.017361111111114</v>
      </c>
      <c r="I53" s="141">
        <v>3360</v>
      </c>
      <c r="J53" s="142">
        <v>25.232948192322027</v>
      </c>
      <c r="K53" s="142">
        <v>2.08307501549907</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3094</v>
      </c>
      <c r="C55" s="140">
        <v>-1.4021669853409833</v>
      </c>
      <c r="D55" s="139">
        <v>6575</v>
      </c>
      <c r="E55" s="140">
        <v>-4.335806780154229</v>
      </c>
      <c r="F55" s="140">
        <v>2.1250808015513898</v>
      </c>
      <c r="G55" s="139">
        <v>25957</v>
      </c>
      <c r="H55" s="140">
        <v>-0.57836678412746778</v>
      </c>
      <c r="I55" s="139">
        <v>53486</v>
      </c>
      <c r="J55" s="140">
        <v>-2.602203405262685</v>
      </c>
      <c r="K55" s="140">
        <v>2.0605616981931658</v>
      </c>
    </row>
    <row r="56" spans="1:11" s="5" customFormat="1" x14ac:dyDescent="0.15">
      <c r="A56" s="53" t="s">
        <v>209</v>
      </c>
      <c r="B56" s="141">
        <v>3006</v>
      </c>
      <c r="C56" s="142">
        <v>-1.0858835143139203</v>
      </c>
      <c r="D56" s="141">
        <v>6401</v>
      </c>
      <c r="E56" s="142">
        <v>-4.06175059952038</v>
      </c>
      <c r="F56" s="142">
        <v>2.1294078509647374</v>
      </c>
      <c r="G56" s="141">
        <v>24879</v>
      </c>
      <c r="H56" s="142">
        <v>-1.5901269728254448</v>
      </c>
      <c r="I56" s="141">
        <v>51086</v>
      </c>
      <c r="J56" s="142">
        <v>-4.1124687951648866</v>
      </c>
      <c r="K56" s="142">
        <v>2.0533783512199042</v>
      </c>
    </row>
    <row r="57" spans="1:11" s="5" customFormat="1" x14ac:dyDescent="0.15">
      <c r="A57" s="53" t="s">
        <v>210</v>
      </c>
      <c r="B57" s="141">
        <v>88</v>
      </c>
      <c r="C57" s="142">
        <v>-11.111111111111114</v>
      </c>
      <c r="D57" s="141">
        <v>174</v>
      </c>
      <c r="E57" s="142">
        <v>-13.432835820895519</v>
      </c>
      <c r="F57" s="142">
        <v>1.9772727272727273</v>
      </c>
      <c r="G57" s="141">
        <v>1078</v>
      </c>
      <c r="H57" s="142">
        <v>30.350665054413554</v>
      </c>
      <c r="I57" s="141">
        <v>2400</v>
      </c>
      <c r="J57" s="142">
        <v>46.520146520146511</v>
      </c>
      <c r="K57" s="142">
        <v>2.2263450834879408</v>
      </c>
    </row>
    <row r="58" spans="1:11" s="3" customFormat="1" ht="11.1" customHeight="1" x14ac:dyDescent="0.15">
      <c r="A58" s="47" t="s">
        <v>51</v>
      </c>
      <c r="B58" s="139">
        <v>1074</v>
      </c>
      <c r="C58" s="140">
        <v>-9.3670886075949369</v>
      </c>
      <c r="D58" s="139">
        <v>2108</v>
      </c>
      <c r="E58" s="140">
        <v>-19.695238095238096</v>
      </c>
      <c r="F58" s="140">
        <v>1.962756052141527</v>
      </c>
      <c r="G58" s="139">
        <v>9311</v>
      </c>
      <c r="H58" s="140">
        <v>-15.638307511099029</v>
      </c>
      <c r="I58" s="139">
        <v>17357</v>
      </c>
      <c r="J58" s="140">
        <v>-21.564462921957613</v>
      </c>
      <c r="K58" s="140">
        <v>1.8641391902051336</v>
      </c>
    </row>
    <row r="59" spans="1:11" s="3" customFormat="1" x14ac:dyDescent="0.15">
      <c r="A59" s="53" t="s">
        <v>209</v>
      </c>
      <c r="B59" s="141">
        <v>1034</v>
      </c>
      <c r="C59" s="142">
        <v>-10.320901994796188</v>
      </c>
      <c r="D59" s="141">
        <v>2051</v>
      </c>
      <c r="E59" s="142">
        <v>-20.318570318570323</v>
      </c>
      <c r="F59" s="142">
        <v>1.983558994197292</v>
      </c>
      <c r="G59" s="141">
        <v>9049</v>
      </c>
      <c r="H59" s="142">
        <v>-16.150852483320975</v>
      </c>
      <c r="I59" s="141">
        <v>16926</v>
      </c>
      <c r="J59" s="142">
        <v>-22.100515463917532</v>
      </c>
      <c r="K59" s="142">
        <v>1.8704829262901979</v>
      </c>
    </row>
    <row r="60" spans="1:11" s="3" customFormat="1" x14ac:dyDescent="0.15">
      <c r="A60" s="53" t="s">
        <v>210</v>
      </c>
      <c r="B60" s="141">
        <v>40</v>
      </c>
      <c r="C60" s="142">
        <v>25</v>
      </c>
      <c r="D60" s="141">
        <v>57</v>
      </c>
      <c r="E60" s="142">
        <v>11.764705882352942</v>
      </c>
      <c r="F60" s="142">
        <v>1.425</v>
      </c>
      <c r="G60" s="141">
        <v>262</v>
      </c>
      <c r="H60" s="142">
        <v>6.9387755102040813</v>
      </c>
      <c r="I60" s="141">
        <v>431</v>
      </c>
      <c r="J60" s="142">
        <v>7.4812967581047332</v>
      </c>
      <c r="K60" s="142">
        <v>1.6450381679389312</v>
      </c>
    </row>
    <row r="61" spans="1:11" s="5" customFormat="1" ht="15.95" customHeight="1" x14ac:dyDescent="0.15">
      <c r="A61" s="35" t="s">
        <v>161</v>
      </c>
      <c r="B61" s="144"/>
      <c r="C61" s="144"/>
      <c r="D61" s="144"/>
      <c r="E61" s="144"/>
      <c r="F61" s="144"/>
      <c r="G61" s="144"/>
      <c r="H61" s="144"/>
      <c r="I61" s="144"/>
      <c r="J61" s="144"/>
      <c r="K61" s="143"/>
    </row>
    <row r="62" spans="1:11" s="5" customFormat="1" ht="12.95" customHeight="1" x14ac:dyDescent="0.15">
      <c r="A62" s="35" t="s">
        <v>208</v>
      </c>
      <c r="B62" s="139">
        <v>23943</v>
      </c>
      <c r="C62" s="140">
        <v>10.934531807441047</v>
      </c>
      <c r="D62" s="139">
        <v>54661</v>
      </c>
      <c r="E62" s="140">
        <v>1.5135757530735816</v>
      </c>
      <c r="F62" s="140">
        <v>2.282963705467151</v>
      </c>
      <c r="G62" s="139">
        <v>211330</v>
      </c>
      <c r="H62" s="140">
        <v>11.181843052252788</v>
      </c>
      <c r="I62" s="139">
        <v>450356</v>
      </c>
      <c r="J62" s="140">
        <v>6.5482471290201971</v>
      </c>
      <c r="K62" s="140">
        <v>2.1310556948847772</v>
      </c>
    </row>
    <row r="63" spans="1:11" s="3" customFormat="1" x14ac:dyDescent="0.15">
      <c r="A63" s="40" t="s">
        <v>59</v>
      </c>
      <c r="B63" s="141">
        <v>23006</v>
      </c>
      <c r="C63" s="142">
        <v>10.39877153414271</v>
      </c>
      <c r="D63" s="141">
        <v>51610</v>
      </c>
      <c r="E63" s="142">
        <v>1.1663236303048166</v>
      </c>
      <c r="F63" s="142">
        <v>2.2433278275232547</v>
      </c>
      <c r="G63" s="141">
        <v>199481</v>
      </c>
      <c r="H63" s="142">
        <v>9.4594001382776725</v>
      </c>
      <c r="I63" s="141">
        <v>419163</v>
      </c>
      <c r="J63" s="142">
        <v>4.3348068938737754</v>
      </c>
      <c r="K63" s="142">
        <v>2.1012677899148291</v>
      </c>
    </row>
    <row r="64" spans="1:11" s="3" customFormat="1" x14ac:dyDescent="0.15">
      <c r="A64" s="40" t="s">
        <v>154</v>
      </c>
      <c r="B64" s="141">
        <v>937</v>
      </c>
      <c r="C64" s="142">
        <v>25.94086021505376</v>
      </c>
      <c r="D64" s="141">
        <v>3051</v>
      </c>
      <c r="E64" s="142">
        <v>7.7711056163899741</v>
      </c>
      <c r="F64" s="142">
        <v>3.2561366061899681</v>
      </c>
      <c r="G64" s="141">
        <v>11849</v>
      </c>
      <c r="H64" s="142">
        <v>51.250957365330606</v>
      </c>
      <c r="I64" s="141">
        <v>31193</v>
      </c>
      <c r="J64" s="142">
        <v>49.034878165312961</v>
      </c>
      <c r="K64" s="142">
        <v>2.6325428306186178</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19061</v>
      </c>
      <c r="C66" s="140">
        <v>14.894514767932492</v>
      </c>
      <c r="D66" s="139">
        <v>43109</v>
      </c>
      <c r="E66" s="140">
        <v>1.1972112021408918</v>
      </c>
      <c r="F66" s="140">
        <v>2.2616337023241173</v>
      </c>
      <c r="G66" s="139">
        <v>163613</v>
      </c>
      <c r="H66" s="140">
        <v>15.567123906932068</v>
      </c>
      <c r="I66" s="139">
        <v>344907</v>
      </c>
      <c r="J66" s="140">
        <v>7.9615740972604812</v>
      </c>
      <c r="K66" s="140">
        <v>2.108065984976744</v>
      </c>
    </row>
    <row r="67" spans="1:11" s="5" customFormat="1" x14ac:dyDescent="0.15">
      <c r="A67" s="53" t="s">
        <v>209</v>
      </c>
      <c r="B67" s="141">
        <v>18370</v>
      </c>
      <c r="C67" s="142">
        <v>14.519044947322485</v>
      </c>
      <c r="D67" s="141">
        <v>41180</v>
      </c>
      <c r="E67" s="142">
        <v>1.5160852952052295</v>
      </c>
      <c r="F67" s="142">
        <v>2.24169842133914</v>
      </c>
      <c r="G67" s="141">
        <v>153748</v>
      </c>
      <c r="H67" s="142">
        <v>13.733235687919333</v>
      </c>
      <c r="I67" s="141">
        <v>321871</v>
      </c>
      <c r="J67" s="142">
        <v>5.8827980051844122</v>
      </c>
      <c r="K67" s="142">
        <v>2.0934971511824543</v>
      </c>
    </row>
    <row r="68" spans="1:11" s="5" customFormat="1" x14ac:dyDescent="0.15">
      <c r="A68" s="53" t="s">
        <v>210</v>
      </c>
      <c r="B68" s="141">
        <v>691</v>
      </c>
      <c r="C68" s="142">
        <v>25.865209471766846</v>
      </c>
      <c r="D68" s="141">
        <v>1929</v>
      </c>
      <c r="E68" s="142">
        <v>-5.1622418879056085</v>
      </c>
      <c r="F68" s="142">
        <v>2.7916063675832126</v>
      </c>
      <c r="G68" s="141">
        <v>9865</v>
      </c>
      <c r="H68" s="142">
        <v>54.357690502268809</v>
      </c>
      <c r="I68" s="141">
        <v>23036</v>
      </c>
      <c r="J68" s="142">
        <v>48.772926892275905</v>
      </c>
      <c r="K68" s="142">
        <v>2.3351241763811457</v>
      </c>
    </row>
    <row r="69" spans="1:11" s="3" customFormat="1" ht="11.1" customHeight="1" x14ac:dyDescent="0.15">
      <c r="A69" s="47" t="s">
        <v>51</v>
      </c>
      <c r="B69" s="139">
        <v>2670</v>
      </c>
      <c r="C69" s="140">
        <v>-11.08891108891109</v>
      </c>
      <c r="D69" s="139">
        <v>6398</v>
      </c>
      <c r="E69" s="140">
        <v>-6.6666666666666714</v>
      </c>
      <c r="F69" s="140">
        <v>2.3962546816479402</v>
      </c>
      <c r="G69" s="139">
        <v>26526</v>
      </c>
      <c r="H69" s="140">
        <v>-4.4314742758322581</v>
      </c>
      <c r="I69" s="139">
        <v>57361</v>
      </c>
      <c r="J69" s="140">
        <v>-1.4788224382535873</v>
      </c>
      <c r="K69" s="140">
        <v>2.1624443941792957</v>
      </c>
    </row>
    <row r="70" spans="1:11" s="3" customFormat="1" x14ac:dyDescent="0.15">
      <c r="A70" s="53" t="s">
        <v>209</v>
      </c>
      <c r="B70" s="141">
        <v>2546</v>
      </c>
      <c r="C70" s="142">
        <v>-11.381830838844408</v>
      </c>
      <c r="D70" s="141">
        <v>5890</v>
      </c>
      <c r="E70" s="142">
        <v>-7.7091820745847741</v>
      </c>
      <c r="F70" s="142">
        <v>2.3134328358208953</v>
      </c>
      <c r="G70" s="141">
        <v>25720</v>
      </c>
      <c r="H70" s="142">
        <v>-4.6489211833617503</v>
      </c>
      <c r="I70" s="141">
        <v>54709</v>
      </c>
      <c r="J70" s="142">
        <v>-2.3698627692417489</v>
      </c>
      <c r="K70" s="142">
        <v>2.127099533437014</v>
      </c>
    </row>
    <row r="71" spans="1:11" s="3" customFormat="1" x14ac:dyDescent="0.15">
      <c r="A71" s="53" t="s">
        <v>210</v>
      </c>
      <c r="B71" s="141">
        <v>124</v>
      </c>
      <c r="C71" s="142">
        <v>-4.6153846153846132</v>
      </c>
      <c r="D71" s="141">
        <v>508</v>
      </c>
      <c r="E71" s="142">
        <v>7.3995771670190322</v>
      </c>
      <c r="F71" s="142">
        <v>4.096774193548387</v>
      </c>
      <c r="G71" s="141">
        <v>806</v>
      </c>
      <c r="H71" s="142">
        <v>3.0690537084398954</v>
      </c>
      <c r="I71" s="141">
        <v>2652</v>
      </c>
      <c r="J71" s="142">
        <v>21.372997711670479</v>
      </c>
      <c r="K71" s="142">
        <v>3.2903225806451615</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3" t="s">
        <v>211</v>
      </c>
      <c r="B1" s="264"/>
      <c r="C1" s="264"/>
      <c r="D1" s="264"/>
      <c r="E1" s="264"/>
      <c r="F1" s="264"/>
      <c r="G1" s="264"/>
      <c r="H1" s="264"/>
      <c r="I1" s="264"/>
      <c r="J1" s="264"/>
      <c r="K1" s="265"/>
    </row>
    <row r="2" spans="1:11" ht="9.9499999999999993" customHeight="1" x14ac:dyDescent="0.15">
      <c r="A2" s="253" t="s">
        <v>212</v>
      </c>
      <c r="B2" s="248" t="s">
        <v>491</v>
      </c>
      <c r="C2" s="244"/>
      <c r="D2" s="244"/>
      <c r="E2" s="244"/>
      <c r="F2" s="244"/>
      <c r="G2" s="249" t="s">
        <v>492</v>
      </c>
      <c r="H2" s="250"/>
      <c r="I2" s="250"/>
      <c r="J2" s="250"/>
      <c r="K2" s="250"/>
    </row>
    <row r="3" spans="1:11" ht="9.9499999999999993" customHeight="1" x14ac:dyDescent="0.15">
      <c r="A3" s="254"/>
      <c r="B3" s="243" t="s">
        <v>135</v>
      </c>
      <c r="C3" s="245"/>
      <c r="D3" s="257" t="s">
        <v>133</v>
      </c>
      <c r="E3" s="262"/>
      <c r="F3" s="251" t="s">
        <v>57</v>
      </c>
      <c r="G3" s="257" t="s">
        <v>135</v>
      </c>
      <c r="H3" s="262"/>
      <c r="I3" s="257" t="s">
        <v>133</v>
      </c>
      <c r="J3" s="262"/>
      <c r="K3" s="257" t="s">
        <v>57</v>
      </c>
    </row>
    <row r="4" spans="1:11" ht="45" customHeight="1" x14ac:dyDescent="0.15">
      <c r="A4" s="254"/>
      <c r="B4" s="26" t="s">
        <v>136</v>
      </c>
      <c r="C4" s="16" t="s">
        <v>152</v>
      </c>
      <c r="D4" s="16" t="s">
        <v>136</v>
      </c>
      <c r="E4" s="16" t="s">
        <v>152</v>
      </c>
      <c r="F4" s="252"/>
      <c r="G4" s="16" t="s">
        <v>136</v>
      </c>
      <c r="H4" s="16" t="s">
        <v>155</v>
      </c>
      <c r="I4" s="16" t="s">
        <v>136</v>
      </c>
      <c r="J4" s="16" t="s">
        <v>155</v>
      </c>
      <c r="K4" s="257"/>
    </row>
    <row r="5" spans="1:11" ht="9.9499999999999993" customHeight="1" x14ac:dyDescent="0.15">
      <c r="A5" s="255"/>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162</v>
      </c>
      <c r="B6" s="50"/>
      <c r="C6" s="50"/>
      <c r="D6" s="31"/>
      <c r="E6" s="50"/>
      <c r="F6" s="31"/>
      <c r="G6" s="31"/>
      <c r="H6" s="50"/>
      <c r="I6" s="31"/>
      <c r="J6" s="31"/>
      <c r="K6" s="23"/>
    </row>
    <row r="7" spans="1:11" s="5" customFormat="1" ht="12.95" customHeight="1" x14ac:dyDescent="0.15">
      <c r="A7" s="35" t="s">
        <v>208</v>
      </c>
      <c r="B7" s="139">
        <v>29748</v>
      </c>
      <c r="C7" s="140">
        <v>1.5636736087401886</v>
      </c>
      <c r="D7" s="139">
        <v>76846</v>
      </c>
      <c r="E7" s="140">
        <v>1.823241022923014</v>
      </c>
      <c r="F7" s="140">
        <v>2.5832324862175606</v>
      </c>
      <c r="G7" s="139">
        <v>248524</v>
      </c>
      <c r="H7" s="140">
        <v>5.1508356251322169</v>
      </c>
      <c r="I7" s="139">
        <v>619260</v>
      </c>
      <c r="J7" s="140">
        <v>4.0549259991127968</v>
      </c>
      <c r="K7" s="140">
        <v>2.4917512996732709</v>
      </c>
    </row>
    <row r="8" spans="1:11" s="3" customFormat="1" x14ac:dyDescent="0.15">
      <c r="A8" s="40" t="s">
        <v>59</v>
      </c>
      <c r="B8" s="141">
        <v>28053</v>
      </c>
      <c r="C8" s="142">
        <v>3.9654597339065276</v>
      </c>
      <c r="D8" s="141">
        <v>73203</v>
      </c>
      <c r="E8" s="142">
        <v>4.0436055601353047</v>
      </c>
      <c r="F8" s="142">
        <v>2.6094535343813496</v>
      </c>
      <c r="G8" s="141">
        <v>233381</v>
      </c>
      <c r="H8" s="142">
        <v>6.0625065328734138</v>
      </c>
      <c r="I8" s="141">
        <v>583742</v>
      </c>
      <c r="J8" s="142">
        <v>4.8711167961367323</v>
      </c>
      <c r="K8" s="142">
        <v>2.5012404608772778</v>
      </c>
    </row>
    <row r="9" spans="1:11" s="3" customFormat="1" x14ac:dyDescent="0.15">
      <c r="A9" s="40" t="s">
        <v>154</v>
      </c>
      <c r="B9" s="141">
        <v>1695</v>
      </c>
      <c r="C9" s="142">
        <v>-26.52795838751625</v>
      </c>
      <c r="D9" s="141">
        <v>3643</v>
      </c>
      <c r="E9" s="142">
        <v>-28.73630672926447</v>
      </c>
      <c r="F9" s="142">
        <v>2.1492625368731564</v>
      </c>
      <c r="G9" s="141">
        <v>15143</v>
      </c>
      <c r="H9" s="142">
        <v>-7.1494266969158105</v>
      </c>
      <c r="I9" s="141">
        <v>35518</v>
      </c>
      <c r="J9" s="142">
        <v>-7.7454545454545496</v>
      </c>
      <c r="K9" s="142">
        <v>2.3455061744700521</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25634</v>
      </c>
      <c r="C11" s="140">
        <v>3.2380185259766421</v>
      </c>
      <c r="D11" s="139">
        <v>67171</v>
      </c>
      <c r="E11" s="140">
        <v>2.2031860992346708</v>
      </c>
      <c r="F11" s="140">
        <v>2.6203869860341733</v>
      </c>
      <c r="G11" s="139">
        <v>207472</v>
      </c>
      <c r="H11" s="140">
        <v>3.6183931238044806</v>
      </c>
      <c r="I11" s="139">
        <v>531020</v>
      </c>
      <c r="J11" s="140">
        <v>2.6978939021795867</v>
      </c>
      <c r="K11" s="140">
        <v>2.5594779054523018</v>
      </c>
    </row>
    <row r="12" spans="1:11" s="5" customFormat="1" x14ac:dyDescent="0.15">
      <c r="A12" s="53" t="s">
        <v>209</v>
      </c>
      <c r="B12" s="141">
        <v>24046</v>
      </c>
      <c r="C12" s="142">
        <v>6.153981988345393</v>
      </c>
      <c r="D12" s="141">
        <v>63896</v>
      </c>
      <c r="E12" s="142">
        <v>4.7526927553814176</v>
      </c>
      <c r="F12" s="142">
        <v>2.6572402894452298</v>
      </c>
      <c r="G12" s="141">
        <v>193675</v>
      </c>
      <c r="H12" s="142">
        <v>4.5733106557598404</v>
      </c>
      <c r="I12" s="141">
        <v>499200</v>
      </c>
      <c r="J12" s="142">
        <v>3.5783498010183479</v>
      </c>
      <c r="K12" s="142">
        <v>2.577513876339228</v>
      </c>
    </row>
    <row r="13" spans="1:11" s="5" customFormat="1" x14ac:dyDescent="0.15">
      <c r="A13" s="53" t="s">
        <v>210</v>
      </c>
      <c r="B13" s="141">
        <v>1588</v>
      </c>
      <c r="C13" s="142">
        <v>-27.089072543618002</v>
      </c>
      <c r="D13" s="141">
        <v>3275</v>
      </c>
      <c r="E13" s="142">
        <v>-30.702496826068554</v>
      </c>
      <c r="F13" s="142">
        <v>2.0623425692695214</v>
      </c>
      <c r="G13" s="141">
        <v>13797</v>
      </c>
      <c r="H13" s="142">
        <v>-8.1547064305684955</v>
      </c>
      <c r="I13" s="141">
        <v>31820</v>
      </c>
      <c r="J13" s="142">
        <v>-9.3860348559061464</v>
      </c>
      <c r="K13" s="142">
        <v>2.3062984706820324</v>
      </c>
    </row>
    <row r="14" spans="1:11" s="3" customFormat="1" ht="11.1" customHeight="1" x14ac:dyDescent="0.15">
      <c r="A14" s="47" t="s">
        <v>51</v>
      </c>
      <c r="B14" s="139">
        <v>1968</v>
      </c>
      <c r="C14" s="140">
        <v>-12.377560106856635</v>
      </c>
      <c r="D14" s="139">
        <v>4636</v>
      </c>
      <c r="E14" s="140">
        <v>1.6666666666666714</v>
      </c>
      <c r="F14" s="140">
        <v>2.3556910569105689</v>
      </c>
      <c r="G14" s="139">
        <v>20777</v>
      </c>
      <c r="H14" s="140">
        <v>17.603441444501044</v>
      </c>
      <c r="I14" s="139">
        <v>42126</v>
      </c>
      <c r="J14" s="140">
        <v>19.638749254494329</v>
      </c>
      <c r="K14" s="140">
        <v>2.0275304423160225</v>
      </c>
    </row>
    <row r="15" spans="1:11" s="3" customFormat="1" x14ac:dyDescent="0.15">
      <c r="A15" s="53" t="s">
        <v>209</v>
      </c>
      <c r="B15" s="141">
        <v>1944</v>
      </c>
      <c r="C15" s="142">
        <v>-12.274368231046935</v>
      </c>
      <c r="D15" s="141">
        <v>4578</v>
      </c>
      <c r="E15" s="142">
        <v>1.5527950310558936</v>
      </c>
      <c r="F15" s="142">
        <v>2.3549382716049383</v>
      </c>
      <c r="G15" s="141">
        <v>20270</v>
      </c>
      <c r="H15" s="142">
        <v>18.351141472528752</v>
      </c>
      <c r="I15" s="141">
        <v>40694</v>
      </c>
      <c r="J15" s="142">
        <v>20.886433175890446</v>
      </c>
      <c r="K15" s="142">
        <v>2.0075974346324617</v>
      </c>
    </row>
    <row r="16" spans="1:11" s="3" customFormat="1" x14ac:dyDescent="0.15">
      <c r="A16" s="53" t="s">
        <v>210</v>
      </c>
      <c r="B16" s="141">
        <v>24</v>
      </c>
      <c r="C16" s="142">
        <v>-20</v>
      </c>
      <c r="D16" s="141">
        <v>58</v>
      </c>
      <c r="E16" s="142">
        <v>11.538461538461533</v>
      </c>
      <c r="F16" s="142">
        <v>2.4166666666666665</v>
      </c>
      <c r="G16" s="141">
        <v>507</v>
      </c>
      <c r="H16" s="142">
        <v>-6.1111111111111143</v>
      </c>
      <c r="I16" s="141">
        <v>1432</v>
      </c>
      <c r="J16" s="142">
        <v>-7.493540051679588</v>
      </c>
      <c r="K16" s="142">
        <v>2.8244575936883631</v>
      </c>
    </row>
    <row r="17" spans="1:11" s="5" customFormat="1" ht="15.95" customHeight="1" x14ac:dyDescent="0.15">
      <c r="A17" s="35" t="s">
        <v>163</v>
      </c>
      <c r="B17" s="144"/>
      <c r="C17" s="144"/>
      <c r="D17" s="144"/>
      <c r="E17" s="144"/>
      <c r="F17" s="144"/>
      <c r="G17" s="144"/>
      <c r="H17" s="144"/>
      <c r="I17" s="144"/>
      <c r="J17" s="144"/>
      <c r="K17" s="143"/>
    </row>
    <row r="18" spans="1:11" s="5" customFormat="1" ht="12.95" customHeight="1" x14ac:dyDescent="0.15">
      <c r="A18" s="35" t="s">
        <v>208</v>
      </c>
      <c r="B18" s="139">
        <v>2023</v>
      </c>
      <c r="C18" s="140">
        <v>-10.447100486941125</v>
      </c>
      <c r="D18" s="139">
        <v>5655</v>
      </c>
      <c r="E18" s="140">
        <v>6.7182487261747497</v>
      </c>
      <c r="F18" s="140">
        <v>2.7953534354918439</v>
      </c>
      <c r="G18" s="139">
        <v>20421</v>
      </c>
      <c r="H18" s="140">
        <v>1.0890549972773584</v>
      </c>
      <c r="I18" s="139">
        <v>48713</v>
      </c>
      <c r="J18" s="140">
        <v>6.7050731621834814</v>
      </c>
      <c r="K18" s="140">
        <v>2.3854365604035062</v>
      </c>
    </row>
    <row r="19" spans="1:11" s="3" customFormat="1" x14ac:dyDescent="0.15">
      <c r="A19" s="40" t="s">
        <v>59</v>
      </c>
      <c r="B19" s="141">
        <v>1870</v>
      </c>
      <c r="C19" s="142">
        <v>-14.377289377289372</v>
      </c>
      <c r="D19" s="141">
        <v>4501</v>
      </c>
      <c r="E19" s="142">
        <v>-7.7852898996107314</v>
      </c>
      <c r="F19" s="142">
        <v>2.4069518716577538</v>
      </c>
      <c r="G19" s="141">
        <v>19029</v>
      </c>
      <c r="H19" s="142">
        <v>-3.8405174591945013</v>
      </c>
      <c r="I19" s="141">
        <v>42518</v>
      </c>
      <c r="J19" s="142">
        <v>-3.3725739739102778</v>
      </c>
      <c r="K19" s="142">
        <v>2.2343791055757003</v>
      </c>
    </row>
    <row r="20" spans="1:11" s="3" customFormat="1" x14ac:dyDescent="0.15">
      <c r="A20" s="40" t="s">
        <v>154</v>
      </c>
      <c r="B20" s="141">
        <v>153</v>
      </c>
      <c r="C20" s="142">
        <v>104</v>
      </c>
      <c r="D20" s="141">
        <v>1154</v>
      </c>
      <c r="E20" s="142">
        <v>176.07655502392345</v>
      </c>
      <c r="F20" s="142">
        <v>7.5424836601307188</v>
      </c>
      <c r="G20" s="141">
        <v>1392</v>
      </c>
      <c r="H20" s="142">
        <v>237.86407766990294</v>
      </c>
      <c r="I20" s="141">
        <v>6195</v>
      </c>
      <c r="J20" s="142">
        <v>275.45454545454544</v>
      </c>
      <c r="K20" s="142">
        <v>4.4504310344827589</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1363</v>
      </c>
      <c r="C22" s="140">
        <v>-12.459858702633269</v>
      </c>
      <c r="D22" s="139">
        <v>2992</v>
      </c>
      <c r="E22" s="140">
        <v>-7.7681874229346448</v>
      </c>
      <c r="F22" s="140">
        <v>2.195157740278797</v>
      </c>
      <c r="G22" s="139">
        <v>14494</v>
      </c>
      <c r="H22" s="140">
        <v>6.4795768439612118</v>
      </c>
      <c r="I22" s="139">
        <v>27832</v>
      </c>
      <c r="J22" s="140">
        <v>5.901601917735249</v>
      </c>
      <c r="K22" s="140">
        <v>1.9202428591141163</v>
      </c>
    </row>
    <row r="23" spans="1:11" s="5" customFormat="1" x14ac:dyDescent="0.15">
      <c r="A23" s="53" t="s">
        <v>209</v>
      </c>
      <c r="B23" s="141">
        <v>1268</v>
      </c>
      <c r="C23" s="142">
        <v>-15.297261189044761</v>
      </c>
      <c r="D23" s="141">
        <v>2425</v>
      </c>
      <c r="E23" s="142">
        <v>-17.404632152588562</v>
      </c>
      <c r="F23" s="142">
        <v>1.9124605678233439</v>
      </c>
      <c r="G23" s="141">
        <v>13485</v>
      </c>
      <c r="H23" s="142">
        <v>0.91296864476539952</v>
      </c>
      <c r="I23" s="141">
        <v>25002</v>
      </c>
      <c r="J23" s="142">
        <v>-2.374072627879741</v>
      </c>
      <c r="K23" s="142">
        <v>1.8540600667408231</v>
      </c>
    </row>
    <row r="24" spans="1:11" s="5" customFormat="1" x14ac:dyDescent="0.15">
      <c r="A24" s="53" t="s">
        <v>210</v>
      </c>
      <c r="B24" s="141">
        <v>95</v>
      </c>
      <c r="C24" s="142">
        <v>58.333333333333343</v>
      </c>
      <c r="D24" s="141">
        <v>567</v>
      </c>
      <c r="E24" s="142">
        <v>84.090909090909093</v>
      </c>
      <c r="F24" s="142">
        <v>5.9684210526315793</v>
      </c>
      <c r="G24" s="141">
        <v>1009</v>
      </c>
      <c r="H24" s="145" t="s">
        <v>499</v>
      </c>
      <c r="I24" s="141">
        <v>2830</v>
      </c>
      <c r="J24" s="145" t="s">
        <v>499</v>
      </c>
      <c r="K24" s="142">
        <v>2.8047571853320119</v>
      </c>
    </row>
    <row r="25" spans="1:11" s="3" customFormat="1" ht="11.1" customHeight="1" x14ac:dyDescent="0.15">
      <c r="A25" s="47" t="s">
        <v>51</v>
      </c>
      <c r="B25" s="139">
        <v>193</v>
      </c>
      <c r="C25" s="140">
        <v>16.265060240963862</v>
      </c>
      <c r="D25" s="139">
        <v>542</v>
      </c>
      <c r="E25" s="140">
        <v>-7.666098807495743</v>
      </c>
      <c r="F25" s="140">
        <v>2.8082901554404147</v>
      </c>
      <c r="G25" s="139">
        <v>1778</v>
      </c>
      <c r="H25" s="140">
        <v>0.45197740112993756</v>
      </c>
      <c r="I25" s="139">
        <v>5241</v>
      </c>
      <c r="J25" s="140">
        <v>-10.593654042988746</v>
      </c>
      <c r="K25" s="140">
        <v>2.9476940382452193</v>
      </c>
    </row>
    <row r="26" spans="1:11" s="3" customFormat="1" x14ac:dyDescent="0.15">
      <c r="A26" s="53" t="s">
        <v>209</v>
      </c>
      <c r="B26" s="141">
        <v>193</v>
      </c>
      <c r="C26" s="142">
        <v>16.265060240963862</v>
      </c>
      <c r="D26" s="141">
        <v>542</v>
      </c>
      <c r="E26" s="142">
        <v>-7.666098807495743</v>
      </c>
      <c r="F26" s="142">
        <v>2.8082901554404147</v>
      </c>
      <c r="G26" s="141">
        <v>1767</v>
      </c>
      <c r="H26" s="142">
        <v>0.85616438356164792</v>
      </c>
      <c r="I26" s="141">
        <v>5129</v>
      </c>
      <c r="J26" s="142">
        <v>-11.462109442430517</v>
      </c>
      <c r="K26" s="142">
        <v>2.9026598754951896</v>
      </c>
    </row>
    <row r="27" spans="1:11" s="3" customFormat="1" x14ac:dyDescent="0.15">
      <c r="A27" s="53" t="s">
        <v>210</v>
      </c>
      <c r="B27" s="141">
        <v>0</v>
      </c>
      <c r="C27" s="142">
        <v>0</v>
      </c>
      <c r="D27" s="141">
        <v>0</v>
      </c>
      <c r="E27" s="142">
        <v>0</v>
      </c>
      <c r="F27" s="142">
        <v>0</v>
      </c>
      <c r="G27" s="141">
        <v>11</v>
      </c>
      <c r="H27" s="142">
        <v>-38.888888888888886</v>
      </c>
      <c r="I27" s="141">
        <v>112</v>
      </c>
      <c r="J27" s="142">
        <v>62.318840579710155</v>
      </c>
      <c r="K27" s="142">
        <v>10.181818181818182</v>
      </c>
    </row>
    <row r="28" spans="1:11" s="5" customFormat="1" ht="15.95" customHeight="1" x14ac:dyDescent="0.15">
      <c r="A28" s="35" t="s">
        <v>164</v>
      </c>
      <c r="B28" s="144"/>
      <c r="C28" s="144"/>
      <c r="D28" s="144"/>
      <c r="E28" s="144"/>
      <c r="F28" s="144"/>
      <c r="G28" s="144"/>
      <c r="H28" s="144"/>
      <c r="I28" s="144"/>
      <c r="J28" s="144"/>
      <c r="K28" s="143"/>
    </row>
    <row r="29" spans="1:11" s="5" customFormat="1" ht="12.95" customHeight="1" x14ac:dyDescent="0.15">
      <c r="A29" s="35" t="s">
        <v>208</v>
      </c>
      <c r="B29" s="139">
        <v>6130</v>
      </c>
      <c r="C29" s="140">
        <v>-15.214384508990321</v>
      </c>
      <c r="D29" s="139">
        <v>17593</v>
      </c>
      <c r="E29" s="140">
        <v>-14.704741588286623</v>
      </c>
      <c r="F29" s="140">
        <v>2.8699836867862971</v>
      </c>
      <c r="G29" s="139">
        <v>59679</v>
      </c>
      <c r="H29" s="140">
        <v>-2.0965598700723405</v>
      </c>
      <c r="I29" s="139">
        <v>155368</v>
      </c>
      <c r="J29" s="140">
        <v>-3.0210726056127015</v>
      </c>
      <c r="K29" s="140">
        <v>2.6033948290018265</v>
      </c>
    </row>
    <row r="30" spans="1:11" s="3" customFormat="1" x14ac:dyDescent="0.15">
      <c r="A30" s="40" t="s">
        <v>59</v>
      </c>
      <c r="B30" s="141">
        <v>5947</v>
      </c>
      <c r="C30" s="142">
        <v>-15.86021505376344</v>
      </c>
      <c r="D30" s="141">
        <v>17140</v>
      </c>
      <c r="E30" s="142">
        <v>-15.051791643951034</v>
      </c>
      <c r="F30" s="142">
        <v>2.8821254413990247</v>
      </c>
      <c r="G30" s="141">
        <v>57674</v>
      </c>
      <c r="H30" s="142">
        <v>-2.5299555525510868</v>
      </c>
      <c r="I30" s="141">
        <v>148903</v>
      </c>
      <c r="J30" s="142">
        <v>-3.7839479448691122</v>
      </c>
      <c r="K30" s="142">
        <v>2.5818046260013179</v>
      </c>
    </row>
    <row r="31" spans="1:11" s="3" customFormat="1" x14ac:dyDescent="0.15">
      <c r="A31" s="40" t="s">
        <v>154</v>
      </c>
      <c r="B31" s="141">
        <v>183</v>
      </c>
      <c r="C31" s="142">
        <v>12.962962962962962</v>
      </c>
      <c r="D31" s="141">
        <v>453</v>
      </c>
      <c r="E31" s="142">
        <v>0.8908685968819583</v>
      </c>
      <c r="F31" s="142">
        <v>2.4754098360655736</v>
      </c>
      <c r="G31" s="141">
        <v>2005</v>
      </c>
      <c r="H31" s="142">
        <v>12.262038073908172</v>
      </c>
      <c r="I31" s="141">
        <v>6465</v>
      </c>
      <c r="J31" s="142">
        <v>18.645623050100937</v>
      </c>
      <c r="K31" s="142">
        <v>3.2244389027431422</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4612</v>
      </c>
      <c r="C33" s="140">
        <v>-16.50977552498189</v>
      </c>
      <c r="D33" s="139">
        <v>14062</v>
      </c>
      <c r="E33" s="140">
        <v>-14.909839041510352</v>
      </c>
      <c r="F33" s="140">
        <v>3.0490026019080658</v>
      </c>
      <c r="G33" s="139">
        <v>44669</v>
      </c>
      <c r="H33" s="140">
        <v>-2.6203919687820161</v>
      </c>
      <c r="I33" s="139">
        <v>119775</v>
      </c>
      <c r="J33" s="140">
        <v>-4.1286129365339832</v>
      </c>
      <c r="K33" s="140">
        <v>2.6813897781459177</v>
      </c>
    </row>
    <row r="34" spans="1:11" s="5" customFormat="1" x14ac:dyDescent="0.15">
      <c r="A34" s="53" t="s">
        <v>209</v>
      </c>
      <c r="B34" s="141">
        <v>4464</v>
      </c>
      <c r="C34" s="142">
        <v>-17.318021855899246</v>
      </c>
      <c r="D34" s="141">
        <v>13742</v>
      </c>
      <c r="E34" s="142">
        <v>-15.7242732736416</v>
      </c>
      <c r="F34" s="142">
        <v>3.0784050179211468</v>
      </c>
      <c r="G34" s="141">
        <v>43001</v>
      </c>
      <c r="H34" s="142">
        <v>-3.1072555205047365</v>
      </c>
      <c r="I34" s="141">
        <v>114885</v>
      </c>
      <c r="J34" s="142">
        <v>-4.9280039721946309</v>
      </c>
      <c r="K34" s="142">
        <v>2.6716820539057231</v>
      </c>
    </row>
    <row r="35" spans="1:11" s="5" customFormat="1" x14ac:dyDescent="0.15">
      <c r="A35" s="53" t="s">
        <v>210</v>
      </c>
      <c r="B35" s="141">
        <v>148</v>
      </c>
      <c r="C35" s="142">
        <v>18.400000000000006</v>
      </c>
      <c r="D35" s="141">
        <v>320</v>
      </c>
      <c r="E35" s="142">
        <v>45.454545454545467</v>
      </c>
      <c r="F35" s="142">
        <v>2.1621621621621623</v>
      </c>
      <c r="G35" s="141">
        <v>1668</v>
      </c>
      <c r="H35" s="142">
        <v>11.871227364185117</v>
      </c>
      <c r="I35" s="141">
        <v>4890</v>
      </c>
      <c r="J35" s="142">
        <v>19.472269728805273</v>
      </c>
      <c r="K35" s="142">
        <v>2.9316546762589928</v>
      </c>
    </row>
    <row r="36" spans="1:11" s="3" customFormat="1" ht="11.1" customHeight="1" x14ac:dyDescent="0.15">
      <c r="A36" s="47" t="s">
        <v>51</v>
      </c>
      <c r="B36" s="139">
        <v>943</v>
      </c>
      <c r="C36" s="140">
        <v>-5.6056056056056036</v>
      </c>
      <c r="D36" s="139">
        <v>2198</v>
      </c>
      <c r="E36" s="140">
        <v>-8.1487672377768519</v>
      </c>
      <c r="F36" s="140">
        <v>2.3308589607635208</v>
      </c>
      <c r="G36" s="139">
        <v>9008</v>
      </c>
      <c r="H36" s="140">
        <v>2.4917510524519315</v>
      </c>
      <c r="I36" s="139">
        <v>22017</v>
      </c>
      <c r="J36" s="140">
        <v>4.9828342551974032</v>
      </c>
      <c r="K36" s="140">
        <v>2.4441607460035524</v>
      </c>
    </row>
    <row r="37" spans="1:11" s="3" customFormat="1" x14ac:dyDescent="0.15">
      <c r="A37" s="53" t="s">
        <v>209</v>
      </c>
      <c r="B37" s="141">
        <v>920</v>
      </c>
      <c r="C37" s="142">
        <v>-5.2523171987641604</v>
      </c>
      <c r="D37" s="141">
        <v>2149</v>
      </c>
      <c r="E37" s="142">
        <v>-6.0341058154787959</v>
      </c>
      <c r="F37" s="142">
        <v>2.3358695652173913</v>
      </c>
      <c r="G37" s="141">
        <v>8729</v>
      </c>
      <c r="H37" s="142">
        <v>1.3703402624550023</v>
      </c>
      <c r="I37" s="141">
        <v>21002</v>
      </c>
      <c r="J37" s="142">
        <v>2.729407161025236</v>
      </c>
      <c r="K37" s="142">
        <v>2.4060029785771566</v>
      </c>
    </row>
    <row r="38" spans="1:11" s="3" customFormat="1" x14ac:dyDescent="0.15">
      <c r="A38" s="53" t="s">
        <v>210</v>
      </c>
      <c r="B38" s="141">
        <v>23</v>
      </c>
      <c r="C38" s="142">
        <v>-17.857142857142861</v>
      </c>
      <c r="D38" s="141">
        <v>49</v>
      </c>
      <c r="E38" s="142">
        <v>-53.773584905660378</v>
      </c>
      <c r="F38" s="142">
        <v>2.1304347826086958</v>
      </c>
      <c r="G38" s="141">
        <v>279</v>
      </c>
      <c r="H38" s="142">
        <v>56.741573033707851</v>
      </c>
      <c r="I38" s="141">
        <v>1015</v>
      </c>
      <c r="J38" s="142">
        <v>92.234848484848499</v>
      </c>
      <c r="K38" s="142">
        <v>3.6379928315412187</v>
      </c>
    </row>
    <row r="39" spans="1:11" s="5" customFormat="1" ht="15.95" customHeight="1" x14ac:dyDescent="0.15">
      <c r="A39" s="35" t="s">
        <v>165</v>
      </c>
      <c r="B39" s="144"/>
      <c r="C39" s="144"/>
      <c r="D39" s="144"/>
      <c r="E39" s="144"/>
      <c r="F39" s="144"/>
      <c r="G39" s="144"/>
      <c r="H39" s="144"/>
      <c r="I39" s="144"/>
      <c r="J39" s="144"/>
      <c r="K39" s="143"/>
    </row>
    <row r="40" spans="1:11" s="5" customFormat="1" ht="12.95" customHeight="1" x14ac:dyDescent="0.15">
      <c r="A40" s="35" t="s">
        <v>208</v>
      </c>
      <c r="B40" s="139">
        <v>13109</v>
      </c>
      <c r="C40" s="140">
        <v>-10.329023873041933</v>
      </c>
      <c r="D40" s="139">
        <v>30186</v>
      </c>
      <c r="E40" s="140">
        <v>-9.0920042162324961</v>
      </c>
      <c r="F40" s="140">
        <v>2.3026928064688383</v>
      </c>
      <c r="G40" s="139">
        <v>125649</v>
      </c>
      <c r="H40" s="140">
        <v>2.880513546929123</v>
      </c>
      <c r="I40" s="139">
        <v>277864</v>
      </c>
      <c r="J40" s="140">
        <v>-0.53800198305454217</v>
      </c>
      <c r="K40" s="140">
        <v>2.2114302541206059</v>
      </c>
    </row>
    <row r="41" spans="1:11" s="3" customFormat="1" x14ac:dyDescent="0.15">
      <c r="A41" s="40" t="s">
        <v>59</v>
      </c>
      <c r="B41" s="141">
        <v>12522</v>
      </c>
      <c r="C41" s="142">
        <v>-8.0076403173670343</v>
      </c>
      <c r="D41" s="141">
        <v>28624</v>
      </c>
      <c r="E41" s="142">
        <v>-6.6466636227251996</v>
      </c>
      <c r="F41" s="142">
        <v>2.2858968215939948</v>
      </c>
      <c r="G41" s="141">
        <v>119936</v>
      </c>
      <c r="H41" s="142">
        <v>3.3067176585096973</v>
      </c>
      <c r="I41" s="141">
        <v>265011</v>
      </c>
      <c r="J41" s="142">
        <v>-0.33658510902348837</v>
      </c>
      <c r="K41" s="142">
        <v>2.2096034551760941</v>
      </c>
    </row>
    <row r="42" spans="1:11" s="3" customFormat="1" x14ac:dyDescent="0.15">
      <c r="A42" s="40" t="s">
        <v>154</v>
      </c>
      <c r="B42" s="141">
        <v>587</v>
      </c>
      <c r="C42" s="142">
        <v>-41.708043694141011</v>
      </c>
      <c r="D42" s="141">
        <v>1562</v>
      </c>
      <c r="E42" s="142">
        <v>-38.576484467164768</v>
      </c>
      <c r="F42" s="142">
        <v>2.6609880749574106</v>
      </c>
      <c r="G42" s="141">
        <v>5713</v>
      </c>
      <c r="H42" s="142">
        <v>-5.3198541597613485</v>
      </c>
      <c r="I42" s="141">
        <v>12853</v>
      </c>
      <c r="J42" s="142">
        <v>-4.516752098655374</v>
      </c>
      <c r="K42" s="142">
        <v>2.2497812007701734</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9695</v>
      </c>
      <c r="C44" s="140">
        <v>-11.541970802919707</v>
      </c>
      <c r="D44" s="139">
        <v>22186</v>
      </c>
      <c r="E44" s="140">
        <v>-11.795809644972763</v>
      </c>
      <c r="F44" s="140">
        <v>2.2883960804538424</v>
      </c>
      <c r="G44" s="139">
        <v>93031</v>
      </c>
      <c r="H44" s="140">
        <v>2.9354488924295765</v>
      </c>
      <c r="I44" s="139">
        <v>205129</v>
      </c>
      <c r="J44" s="140">
        <v>-1.4948953621267549</v>
      </c>
      <c r="K44" s="140">
        <v>2.2049531876471282</v>
      </c>
    </row>
    <row r="45" spans="1:11" s="5" customFormat="1" x14ac:dyDescent="0.15">
      <c r="A45" s="53" t="s">
        <v>209</v>
      </c>
      <c r="B45" s="141">
        <v>9263</v>
      </c>
      <c r="C45" s="142">
        <v>-8.4140794937710126</v>
      </c>
      <c r="D45" s="141">
        <v>21288</v>
      </c>
      <c r="E45" s="142">
        <v>-8.2888161295881417</v>
      </c>
      <c r="F45" s="142">
        <v>2.2981755370830186</v>
      </c>
      <c r="G45" s="141">
        <v>88623</v>
      </c>
      <c r="H45" s="142">
        <v>3.7630694657471651</v>
      </c>
      <c r="I45" s="141">
        <v>196419</v>
      </c>
      <c r="J45" s="142">
        <v>-0.92707949782352728</v>
      </c>
      <c r="K45" s="142">
        <v>2.216343387156833</v>
      </c>
    </row>
    <row r="46" spans="1:11" s="5" customFormat="1" x14ac:dyDescent="0.15">
      <c r="A46" s="53" t="s">
        <v>210</v>
      </c>
      <c r="B46" s="141">
        <v>432</v>
      </c>
      <c r="C46" s="142">
        <v>-48.936170212765958</v>
      </c>
      <c r="D46" s="141">
        <v>898</v>
      </c>
      <c r="E46" s="142">
        <v>-53.735188047398246</v>
      </c>
      <c r="F46" s="142">
        <v>2.0787037037037037</v>
      </c>
      <c r="G46" s="141">
        <v>4408</v>
      </c>
      <c r="H46" s="142">
        <v>-11.289997987522639</v>
      </c>
      <c r="I46" s="141">
        <v>8710</v>
      </c>
      <c r="J46" s="142">
        <v>-12.769153730595889</v>
      </c>
      <c r="K46" s="142">
        <v>1.9759528130671506</v>
      </c>
    </row>
    <row r="47" spans="1:11" s="3" customFormat="1" ht="11.1" customHeight="1" x14ac:dyDescent="0.15">
      <c r="A47" s="47" t="s">
        <v>51</v>
      </c>
      <c r="B47" s="139">
        <v>1367</v>
      </c>
      <c r="C47" s="140">
        <v>-7.697501688048618</v>
      </c>
      <c r="D47" s="139">
        <v>3378</v>
      </c>
      <c r="E47" s="140">
        <v>3.1135531135531096</v>
      </c>
      <c r="F47" s="140">
        <v>2.4711046086320412</v>
      </c>
      <c r="G47" s="139">
        <v>12671</v>
      </c>
      <c r="H47" s="140">
        <v>-1.3008256737809631</v>
      </c>
      <c r="I47" s="139">
        <v>29213</v>
      </c>
      <c r="J47" s="140">
        <v>0.9712429144200172</v>
      </c>
      <c r="K47" s="140">
        <v>2.3055007497435089</v>
      </c>
    </row>
    <row r="48" spans="1:11" s="3" customFormat="1" x14ac:dyDescent="0.15">
      <c r="A48" s="53" t="s">
        <v>209</v>
      </c>
      <c r="B48" s="141">
        <v>1295</v>
      </c>
      <c r="C48" s="142">
        <v>-9.3137254901960773</v>
      </c>
      <c r="D48" s="141">
        <v>3023</v>
      </c>
      <c r="E48" s="142">
        <v>-4.6372239747634012</v>
      </c>
      <c r="F48" s="142">
        <v>2.3343629343629342</v>
      </c>
      <c r="G48" s="141">
        <v>12109</v>
      </c>
      <c r="H48" s="142">
        <v>-1.9910967219749125</v>
      </c>
      <c r="I48" s="141">
        <v>27095</v>
      </c>
      <c r="J48" s="142">
        <v>-2.6025378338545551</v>
      </c>
      <c r="K48" s="142">
        <v>2.2375918738128666</v>
      </c>
    </row>
    <row r="49" spans="1:11" s="3" customFormat="1" x14ac:dyDescent="0.15">
      <c r="A49" s="53" t="s">
        <v>210</v>
      </c>
      <c r="B49" s="141">
        <v>72</v>
      </c>
      <c r="C49" s="142">
        <v>35.84905660377359</v>
      </c>
      <c r="D49" s="141">
        <v>355</v>
      </c>
      <c r="E49" s="142">
        <v>234.90566037735852</v>
      </c>
      <c r="F49" s="142">
        <v>4.9305555555555554</v>
      </c>
      <c r="G49" s="141">
        <v>562</v>
      </c>
      <c r="H49" s="142">
        <v>16.356107660455493</v>
      </c>
      <c r="I49" s="141">
        <v>2118</v>
      </c>
      <c r="J49" s="142">
        <v>90.296495956873315</v>
      </c>
      <c r="K49" s="142">
        <v>3.7686832740213525</v>
      </c>
    </row>
    <row r="50" spans="1:11" s="5" customFormat="1" ht="15.95" customHeight="1" x14ac:dyDescent="0.15">
      <c r="A50" s="35" t="s">
        <v>166</v>
      </c>
      <c r="B50" s="144"/>
      <c r="C50" s="144"/>
      <c r="D50" s="144"/>
      <c r="E50" s="144"/>
      <c r="F50" s="144"/>
      <c r="G50" s="144"/>
      <c r="H50" s="144"/>
      <c r="I50" s="144"/>
      <c r="J50" s="144"/>
      <c r="K50" s="143"/>
    </row>
    <row r="51" spans="1:11" s="5" customFormat="1" ht="12.95" customHeight="1" x14ac:dyDescent="0.15">
      <c r="A51" s="35" t="s">
        <v>208</v>
      </c>
      <c r="B51" s="139">
        <v>13168</v>
      </c>
      <c r="C51" s="140">
        <v>0.45773573390296463</v>
      </c>
      <c r="D51" s="139">
        <v>28150</v>
      </c>
      <c r="E51" s="140">
        <v>-3.8165852325144414</v>
      </c>
      <c r="F51" s="140">
        <v>2.1377582017010934</v>
      </c>
      <c r="G51" s="139">
        <v>113619</v>
      </c>
      <c r="H51" s="140">
        <v>2.1110811539498542</v>
      </c>
      <c r="I51" s="139">
        <v>242074</v>
      </c>
      <c r="J51" s="140">
        <v>9.7999892489568197E-2</v>
      </c>
      <c r="K51" s="140">
        <v>2.130576752127725</v>
      </c>
    </row>
    <row r="52" spans="1:11" s="3" customFormat="1" x14ac:dyDescent="0.15">
      <c r="A52" s="40" t="s">
        <v>59</v>
      </c>
      <c r="B52" s="141">
        <v>12475</v>
      </c>
      <c r="C52" s="142">
        <v>1.6293279022403198</v>
      </c>
      <c r="D52" s="141">
        <v>27091</v>
      </c>
      <c r="E52" s="142">
        <v>-2.0925189736176435</v>
      </c>
      <c r="F52" s="142">
        <v>2.1716232464929859</v>
      </c>
      <c r="G52" s="141">
        <v>106845</v>
      </c>
      <c r="H52" s="142">
        <v>2.3939356186569825</v>
      </c>
      <c r="I52" s="141">
        <v>230321</v>
      </c>
      <c r="J52" s="142">
        <v>0.2476583446498779</v>
      </c>
      <c r="K52" s="142">
        <v>2.1556553886471055</v>
      </c>
    </row>
    <row r="53" spans="1:11" s="3" customFormat="1" x14ac:dyDescent="0.15">
      <c r="A53" s="40" t="s">
        <v>154</v>
      </c>
      <c r="B53" s="141">
        <v>693</v>
      </c>
      <c r="C53" s="142">
        <v>-16.806722689075627</v>
      </c>
      <c r="D53" s="141">
        <v>1059</v>
      </c>
      <c r="E53" s="142">
        <v>-33.688165309956162</v>
      </c>
      <c r="F53" s="142">
        <v>1.5281385281385282</v>
      </c>
      <c r="G53" s="141">
        <v>6774</v>
      </c>
      <c r="H53" s="142">
        <v>-2.1522461360681717</v>
      </c>
      <c r="I53" s="141">
        <v>11753</v>
      </c>
      <c r="J53" s="142">
        <v>-2.7472072817542426</v>
      </c>
      <c r="K53" s="142">
        <v>1.735016238559197</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9931</v>
      </c>
      <c r="C55" s="140">
        <v>-1.2332173048234694</v>
      </c>
      <c r="D55" s="139">
        <v>21984</v>
      </c>
      <c r="E55" s="140">
        <v>-5.0695224112617723</v>
      </c>
      <c r="F55" s="140">
        <v>2.2136743530359482</v>
      </c>
      <c r="G55" s="139">
        <v>87923</v>
      </c>
      <c r="H55" s="140">
        <v>0.62948508120356905</v>
      </c>
      <c r="I55" s="139">
        <v>193674</v>
      </c>
      <c r="J55" s="140">
        <v>-1.2718625266989108</v>
      </c>
      <c r="K55" s="140">
        <v>2.2027683313808675</v>
      </c>
    </row>
    <row r="56" spans="1:11" s="5" customFormat="1" x14ac:dyDescent="0.15">
      <c r="A56" s="53" t="s">
        <v>209</v>
      </c>
      <c r="B56" s="141">
        <v>9426</v>
      </c>
      <c r="C56" s="142">
        <v>3.1836994587706613E-2</v>
      </c>
      <c r="D56" s="141">
        <v>21225</v>
      </c>
      <c r="E56" s="142">
        <v>-3.4129692832764533</v>
      </c>
      <c r="F56" s="142">
        <v>2.2517504774029282</v>
      </c>
      <c r="G56" s="141">
        <v>83318</v>
      </c>
      <c r="H56" s="142">
        <v>1.427962748797853</v>
      </c>
      <c r="I56" s="141">
        <v>185362</v>
      </c>
      <c r="J56" s="142">
        <v>-0.78945819082943558</v>
      </c>
      <c r="K56" s="142">
        <v>2.2247533546172495</v>
      </c>
    </row>
    <row r="57" spans="1:11" s="5" customFormat="1" x14ac:dyDescent="0.15">
      <c r="A57" s="53" t="s">
        <v>210</v>
      </c>
      <c r="B57" s="141">
        <v>505</v>
      </c>
      <c r="C57" s="142">
        <v>-20.094936708860757</v>
      </c>
      <c r="D57" s="141">
        <v>759</v>
      </c>
      <c r="E57" s="142">
        <v>-35.841081994928146</v>
      </c>
      <c r="F57" s="142">
        <v>1.502970297029703</v>
      </c>
      <c r="G57" s="141">
        <v>4605</v>
      </c>
      <c r="H57" s="142">
        <v>-11.916602907421577</v>
      </c>
      <c r="I57" s="141">
        <v>8312</v>
      </c>
      <c r="J57" s="142">
        <v>-10.930132876125157</v>
      </c>
      <c r="K57" s="142">
        <v>1.8049945711183497</v>
      </c>
    </row>
    <row r="58" spans="1:11" s="3" customFormat="1" ht="11.1" customHeight="1" x14ac:dyDescent="0.15">
      <c r="A58" s="47" t="s">
        <v>51</v>
      </c>
      <c r="B58" s="139">
        <v>708</v>
      </c>
      <c r="C58" s="140">
        <v>11.496062992125985</v>
      </c>
      <c r="D58" s="139">
        <v>1497</v>
      </c>
      <c r="E58" s="140">
        <v>16.04651162790698</v>
      </c>
      <c r="F58" s="140">
        <v>2.1144067796610169</v>
      </c>
      <c r="G58" s="139">
        <v>5256</v>
      </c>
      <c r="H58" s="140">
        <v>7.1341214838972746</v>
      </c>
      <c r="I58" s="139">
        <v>10928</v>
      </c>
      <c r="J58" s="140">
        <v>3.8585820186276436</v>
      </c>
      <c r="K58" s="140">
        <v>2.0791476407914766</v>
      </c>
    </row>
    <row r="59" spans="1:11" s="3" customFormat="1" x14ac:dyDescent="0.15">
      <c r="A59" s="53" t="s">
        <v>209</v>
      </c>
      <c r="B59" s="141">
        <v>706</v>
      </c>
      <c r="C59" s="142">
        <v>12.779552715654958</v>
      </c>
      <c r="D59" s="141">
        <v>1493</v>
      </c>
      <c r="E59" s="142">
        <v>18.023715415019765</v>
      </c>
      <c r="F59" s="142">
        <v>2.1147308781869687</v>
      </c>
      <c r="G59" s="141">
        <v>5150</v>
      </c>
      <c r="H59" s="142">
        <v>7.6955248849853604</v>
      </c>
      <c r="I59" s="141">
        <v>10598</v>
      </c>
      <c r="J59" s="142">
        <v>3.5871371322451324</v>
      </c>
      <c r="K59" s="142">
        <v>2.0578640776699029</v>
      </c>
    </row>
    <row r="60" spans="1:11" s="3" customFormat="1" x14ac:dyDescent="0.15">
      <c r="A60" s="53" t="s">
        <v>210</v>
      </c>
      <c r="B60" s="141">
        <v>2</v>
      </c>
      <c r="C60" s="142">
        <v>-77.777777777777771</v>
      </c>
      <c r="D60" s="141">
        <v>4</v>
      </c>
      <c r="E60" s="142">
        <v>-84</v>
      </c>
      <c r="F60" s="142">
        <v>2</v>
      </c>
      <c r="G60" s="141">
        <v>106</v>
      </c>
      <c r="H60" s="142">
        <v>-14.516129032258064</v>
      </c>
      <c r="I60" s="141">
        <v>330</v>
      </c>
      <c r="J60" s="142">
        <v>13.402061855670098</v>
      </c>
      <c r="K60" s="142">
        <v>3.1132075471698113</v>
      </c>
    </row>
    <row r="61" spans="1:11" s="5" customFormat="1" ht="15.95" customHeight="1" x14ac:dyDescent="0.15">
      <c r="A61" s="35" t="s">
        <v>167</v>
      </c>
      <c r="B61" s="144"/>
      <c r="C61" s="144"/>
      <c r="D61" s="144"/>
      <c r="E61" s="144"/>
      <c r="F61" s="144"/>
      <c r="G61" s="144"/>
      <c r="H61" s="144"/>
      <c r="I61" s="144"/>
      <c r="J61" s="144"/>
      <c r="K61" s="143"/>
    </row>
    <row r="62" spans="1:11" s="5" customFormat="1" ht="12.95" customHeight="1" x14ac:dyDescent="0.15">
      <c r="A62" s="35" t="s">
        <v>208</v>
      </c>
      <c r="B62" s="139">
        <v>3065</v>
      </c>
      <c r="C62" s="140">
        <v>-10.222612770943172</v>
      </c>
      <c r="D62" s="139">
        <v>6228</v>
      </c>
      <c r="E62" s="140">
        <v>-8.73388042203986</v>
      </c>
      <c r="F62" s="140">
        <v>2.0319738988580749</v>
      </c>
      <c r="G62" s="139">
        <v>31503</v>
      </c>
      <c r="H62" s="140">
        <v>-1.0180035818644484</v>
      </c>
      <c r="I62" s="139">
        <v>62844</v>
      </c>
      <c r="J62" s="140">
        <v>-5.076655841703797</v>
      </c>
      <c r="K62" s="140">
        <v>1.9948576326064185</v>
      </c>
    </row>
    <row r="63" spans="1:11" s="3" customFormat="1" x14ac:dyDescent="0.15">
      <c r="A63" s="40" t="s">
        <v>59</v>
      </c>
      <c r="B63" s="141">
        <v>2934</v>
      </c>
      <c r="C63" s="142">
        <v>-11.546578233343382</v>
      </c>
      <c r="D63" s="141">
        <v>5791</v>
      </c>
      <c r="E63" s="142">
        <v>-11.044546850998458</v>
      </c>
      <c r="F63" s="142">
        <v>1.9737559645535105</v>
      </c>
      <c r="G63" s="141">
        <v>30529</v>
      </c>
      <c r="H63" s="142">
        <v>-0.18635977244491642</v>
      </c>
      <c r="I63" s="141">
        <v>60213</v>
      </c>
      <c r="J63" s="142">
        <v>-1.9268356244706553</v>
      </c>
      <c r="K63" s="142">
        <v>1.9723213993252318</v>
      </c>
    </row>
    <row r="64" spans="1:11" s="3" customFormat="1" x14ac:dyDescent="0.15">
      <c r="A64" s="40" t="s">
        <v>154</v>
      </c>
      <c r="B64" s="141">
        <v>131</v>
      </c>
      <c r="C64" s="142">
        <v>35.051546391752566</v>
      </c>
      <c r="D64" s="141">
        <v>437</v>
      </c>
      <c r="E64" s="142">
        <v>39.171974522292999</v>
      </c>
      <c r="F64" s="142">
        <v>3.33587786259542</v>
      </c>
      <c r="G64" s="141">
        <v>974</v>
      </c>
      <c r="H64" s="142">
        <v>-21.514907332796128</v>
      </c>
      <c r="I64" s="141">
        <v>2631</v>
      </c>
      <c r="J64" s="142">
        <v>-45.290081097941361</v>
      </c>
      <c r="K64" s="142">
        <v>2.7012320328542097</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1287</v>
      </c>
      <c r="C66" s="140">
        <v>-1</v>
      </c>
      <c r="D66" s="139">
        <v>2657</v>
      </c>
      <c r="E66" s="140">
        <v>8.8934426229508148</v>
      </c>
      <c r="F66" s="140">
        <v>2.0644910644910643</v>
      </c>
      <c r="G66" s="139">
        <v>13946</v>
      </c>
      <c r="H66" s="140">
        <v>8.5714285714285694</v>
      </c>
      <c r="I66" s="139">
        <v>26537</v>
      </c>
      <c r="J66" s="140">
        <v>10.102896025226116</v>
      </c>
      <c r="K66" s="140">
        <v>1.9028395238778144</v>
      </c>
    </row>
    <row r="67" spans="1:11" s="5" customFormat="1" x14ac:dyDescent="0.15">
      <c r="A67" s="53" t="s">
        <v>209</v>
      </c>
      <c r="B67" s="141">
        <v>1206</v>
      </c>
      <c r="C67" s="142">
        <v>-2.8985507246376869</v>
      </c>
      <c r="D67" s="141">
        <v>2373</v>
      </c>
      <c r="E67" s="142">
        <v>2.3285899094437212</v>
      </c>
      <c r="F67" s="142">
        <v>1.9676616915422886</v>
      </c>
      <c r="G67" s="141">
        <v>13378</v>
      </c>
      <c r="H67" s="142">
        <v>8.7023645080035692</v>
      </c>
      <c r="I67" s="141">
        <v>25400</v>
      </c>
      <c r="J67" s="142">
        <v>10.051993067590985</v>
      </c>
      <c r="K67" s="142">
        <v>1.8986395574824337</v>
      </c>
    </row>
    <row r="68" spans="1:11" s="5" customFormat="1" x14ac:dyDescent="0.15">
      <c r="A68" s="53" t="s">
        <v>210</v>
      </c>
      <c r="B68" s="141">
        <v>81</v>
      </c>
      <c r="C68" s="142">
        <v>39.65517241379311</v>
      </c>
      <c r="D68" s="141">
        <v>284</v>
      </c>
      <c r="E68" s="142">
        <v>134.71074380165288</v>
      </c>
      <c r="F68" s="142">
        <v>3.5061728395061729</v>
      </c>
      <c r="G68" s="141">
        <v>568</v>
      </c>
      <c r="H68" s="142">
        <v>5.5762081784386623</v>
      </c>
      <c r="I68" s="141">
        <v>1137</v>
      </c>
      <c r="J68" s="142">
        <v>11.25244618395304</v>
      </c>
      <c r="K68" s="142">
        <v>2.0017605633802815</v>
      </c>
    </row>
    <row r="69" spans="1:11" s="3" customFormat="1" ht="11.1" customHeight="1" x14ac:dyDescent="0.15">
      <c r="A69" s="47" t="s">
        <v>51</v>
      </c>
      <c r="B69" s="139">
        <v>1121</v>
      </c>
      <c r="C69" s="140">
        <v>-6.8162926018287635</v>
      </c>
      <c r="D69" s="139">
        <v>2104</v>
      </c>
      <c r="E69" s="140">
        <v>-11.298482293423277</v>
      </c>
      <c r="F69" s="140">
        <v>1.8768956289027654</v>
      </c>
      <c r="G69" s="139">
        <v>10420</v>
      </c>
      <c r="H69" s="140">
        <v>-10.665294924554189</v>
      </c>
      <c r="I69" s="139">
        <v>20324</v>
      </c>
      <c r="J69" s="140">
        <v>-13.562709990218181</v>
      </c>
      <c r="K69" s="140">
        <v>1.9504798464491362</v>
      </c>
    </row>
    <row r="70" spans="1:11" s="3" customFormat="1" x14ac:dyDescent="0.15">
      <c r="A70" s="53" t="s">
        <v>209</v>
      </c>
      <c r="B70" s="141">
        <v>1109</v>
      </c>
      <c r="C70" s="142">
        <v>-7.1189279731993338</v>
      </c>
      <c r="D70" s="141">
        <v>2070</v>
      </c>
      <c r="E70" s="142">
        <v>-12.213740458015266</v>
      </c>
      <c r="F70" s="142">
        <v>1.866546438232642</v>
      </c>
      <c r="G70" s="141">
        <v>10326</v>
      </c>
      <c r="H70" s="142">
        <v>-10.32566217976553</v>
      </c>
      <c r="I70" s="141">
        <v>20156</v>
      </c>
      <c r="J70" s="142">
        <v>-13.041977652185167</v>
      </c>
      <c r="K70" s="142">
        <v>1.9519659112918846</v>
      </c>
    </row>
    <row r="71" spans="1:11" s="3" customFormat="1" x14ac:dyDescent="0.15">
      <c r="A71" s="53" t="s">
        <v>210</v>
      </c>
      <c r="B71" s="141">
        <v>12</v>
      </c>
      <c r="C71" s="142">
        <v>33.333333333333343</v>
      </c>
      <c r="D71" s="141">
        <v>34</v>
      </c>
      <c r="E71" s="142">
        <v>142.85714285714286</v>
      </c>
      <c r="F71" s="142">
        <v>2.8333333333333335</v>
      </c>
      <c r="G71" s="141">
        <v>94</v>
      </c>
      <c r="H71" s="142">
        <v>-36.912751677852349</v>
      </c>
      <c r="I71" s="141">
        <v>168</v>
      </c>
      <c r="J71" s="142">
        <v>-49.700598802395213</v>
      </c>
      <c r="K71" s="142">
        <v>1.7872340425531914</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3" t="s">
        <v>211</v>
      </c>
      <c r="B1" s="264"/>
      <c r="C1" s="264"/>
      <c r="D1" s="264"/>
      <c r="E1" s="264"/>
      <c r="F1" s="264"/>
      <c r="G1" s="264"/>
      <c r="H1" s="264"/>
      <c r="I1" s="264"/>
      <c r="J1" s="264"/>
      <c r="K1" s="265"/>
    </row>
    <row r="2" spans="1:11" ht="9.9499999999999993" customHeight="1" x14ac:dyDescent="0.15">
      <c r="A2" s="253" t="s">
        <v>212</v>
      </c>
      <c r="B2" s="248" t="s">
        <v>491</v>
      </c>
      <c r="C2" s="244"/>
      <c r="D2" s="244"/>
      <c r="E2" s="244"/>
      <c r="F2" s="244"/>
      <c r="G2" s="249" t="s">
        <v>492</v>
      </c>
      <c r="H2" s="250"/>
      <c r="I2" s="250"/>
      <c r="J2" s="250"/>
      <c r="K2" s="250"/>
    </row>
    <row r="3" spans="1:11" ht="9.9499999999999993" customHeight="1" x14ac:dyDescent="0.15">
      <c r="A3" s="254"/>
      <c r="B3" s="243" t="s">
        <v>135</v>
      </c>
      <c r="C3" s="245"/>
      <c r="D3" s="257" t="s">
        <v>133</v>
      </c>
      <c r="E3" s="262"/>
      <c r="F3" s="251" t="s">
        <v>57</v>
      </c>
      <c r="G3" s="257" t="s">
        <v>135</v>
      </c>
      <c r="H3" s="262"/>
      <c r="I3" s="257" t="s">
        <v>133</v>
      </c>
      <c r="J3" s="262"/>
      <c r="K3" s="257" t="s">
        <v>57</v>
      </c>
    </row>
    <row r="4" spans="1:11" ht="45" customHeight="1" x14ac:dyDescent="0.15">
      <c r="A4" s="254"/>
      <c r="B4" s="26" t="s">
        <v>136</v>
      </c>
      <c r="C4" s="16" t="s">
        <v>152</v>
      </c>
      <c r="D4" s="16" t="s">
        <v>136</v>
      </c>
      <c r="E4" s="16" t="s">
        <v>152</v>
      </c>
      <c r="F4" s="252"/>
      <c r="G4" s="16" t="s">
        <v>136</v>
      </c>
      <c r="H4" s="16" t="s">
        <v>155</v>
      </c>
      <c r="I4" s="16" t="s">
        <v>136</v>
      </c>
      <c r="J4" s="16" t="s">
        <v>155</v>
      </c>
      <c r="K4" s="257"/>
    </row>
    <row r="5" spans="1:11" ht="9.9499999999999993" customHeight="1" x14ac:dyDescent="0.15">
      <c r="A5" s="255"/>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168</v>
      </c>
      <c r="B6" s="50"/>
      <c r="C6" s="50"/>
      <c r="D6" s="31"/>
      <c r="E6" s="50"/>
      <c r="F6" s="31"/>
      <c r="G6" s="31"/>
      <c r="H6" s="50"/>
      <c r="I6" s="31"/>
      <c r="J6" s="31"/>
      <c r="K6" s="23"/>
    </row>
    <row r="7" spans="1:11" s="5" customFormat="1" ht="12.95" customHeight="1" x14ac:dyDescent="0.15">
      <c r="A7" s="35" t="s">
        <v>208</v>
      </c>
      <c r="B7" s="139">
        <v>10836</v>
      </c>
      <c r="C7" s="140">
        <v>-7.7551715331574087</v>
      </c>
      <c r="D7" s="139">
        <v>25193</v>
      </c>
      <c r="E7" s="140">
        <v>-11.786126965229869</v>
      </c>
      <c r="F7" s="140">
        <v>2.3249354005167957</v>
      </c>
      <c r="G7" s="139">
        <v>99489</v>
      </c>
      <c r="H7" s="140">
        <v>-2.769660780078766</v>
      </c>
      <c r="I7" s="139">
        <v>230276</v>
      </c>
      <c r="J7" s="140">
        <v>-5.2155408381251931</v>
      </c>
      <c r="K7" s="140">
        <v>2.3145875423413642</v>
      </c>
    </row>
    <row r="8" spans="1:11" s="3" customFormat="1" x14ac:dyDescent="0.15">
      <c r="A8" s="40" t="s">
        <v>59</v>
      </c>
      <c r="B8" s="141">
        <v>10569</v>
      </c>
      <c r="C8" s="142">
        <v>-8.1675210704665915</v>
      </c>
      <c r="D8" s="141">
        <v>24144</v>
      </c>
      <c r="E8" s="142">
        <v>-13.179186594268046</v>
      </c>
      <c r="F8" s="142">
        <v>2.2844166903207492</v>
      </c>
      <c r="G8" s="141">
        <v>96585</v>
      </c>
      <c r="H8" s="142">
        <v>-3.051442910915938</v>
      </c>
      <c r="I8" s="141">
        <v>221424</v>
      </c>
      <c r="J8" s="142">
        <v>-5.5354331716432199</v>
      </c>
      <c r="K8" s="142">
        <v>2.2925298959465756</v>
      </c>
    </row>
    <row r="9" spans="1:11" s="3" customFormat="1" x14ac:dyDescent="0.15">
      <c r="A9" s="40" t="s">
        <v>154</v>
      </c>
      <c r="B9" s="141">
        <v>267</v>
      </c>
      <c r="C9" s="142">
        <v>12.184873949579838</v>
      </c>
      <c r="D9" s="141">
        <v>1049</v>
      </c>
      <c r="E9" s="142">
        <v>39.866666666666674</v>
      </c>
      <c r="F9" s="142">
        <v>3.9288389513108615</v>
      </c>
      <c r="G9" s="141">
        <v>2904</v>
      </c>
      <c r="H9" s="142">
        <v>7.6352853965900636</v>
      </c>
      <c r="I9" s="141">
        <v>8852</v>
      </c>
      <c r="J9" s="142">
        <v>3.5563874590547471</v>
      </c>
      <c r="K9" s="142">
        <v>3.0482093663911844</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6974</v>
      </c>
      <c r="C11" s="140">
        <v>-10.047723461885724</v>
      </c>
      <c r="D11" s="139">
        <v>16379</v>
      </c>
      <c r="E11" s="140">
        <v>-16.326947637292463</v>
      </c>
      <c r="F11" s="140">
        <v>2.3485804416403786</v>
      </c>
      <c r="G11" s="139">
        <v>63412</v>
      </c>
      <c r="H11" s="140">
        <v>-2.7721557804354546</v>
      </c>
      <c r="I11" s="139">
        <v>147556</v>
      </c>
      <c r="J11" s="140">
        <v>-5.3144932558169415</v>
      </c>
      <c r="K11" s="140">
        <v>2.3269412729451839</v>
      </c>
    </row>
    <row r="12" spans="1:11" s="5" customFormat="1" x14ac:dyDescent="0.15">
      <c r="A12" s="53" t="s">
        <v>209</v>
      </c>
      <c r="B12" s="141">
        <v>6787</v>
      </c>
      <c r="C12" s="142">
        <v>-10.544352181362854</v>
      </c>
      <c r="D12" s="141">
        <v>15757</v>
      </c>
      <c r="E12" s="142">
        <v>-17.020380220127436</v>
      </c>
      <c r="F12" s="142">
        <v>2.3216443200235743</v>
      </c>
      <c r="G12" s="141">
        <v>61567</v>
      </c>
      <c r="H12" s="142">
        <v>-2.8145224940805065</v>
      </c>
      <c r="I12" s="141">
        <v>142610</v>
      </c>
      <c r="J12" s="142">
        <v>-5.4366781823365926</v>
      </c>
      <c r="K12" s="142">
        <v>2.3163382981142497</v>
      </c>
    </row>
    <row r="13" spans="1:11" s="5" customFormat="1" x14ac:dyDescent="0.15">
      <c r="A13" s="53" t="s">
        <v>210</v>
      </c>
      <c r="B13" s="141">
        <v>187</v>
      </c>
      <c r="C13" s="142">
        <v>12.650602409638552</v>
      </c>
      <c r="D13" s="141">
        <v>622</v>
      </c>
      <c r="E13" s="142">
        <v>6.1433447098976046</v>
      </c>
      <c r="F13" s="142">
        <v>3.3262032085561497</v>
      </c>
      <c r="G13" s="141">
        <v>1845</v>
      </c>
      <c r="H13" s="142">
        <v>-1.3368983957219314</v>
      </c>
      <c r="I13" s="141">
        <v>4946</v>
      </c>
      <c r="J13" s="142">
        <v>-1.6504275203817826</v>
      </c>
      <c r="K13" s="142">
        <v>2.6807588075880759</v>
      </c>
    </row>
    <row r="14" spans="1:11" s="3" customFormat="1" ht="11.1" customHeight="1" x14ac:dyDescent="0.15">
      <c r="A14" s="47" t="s">
        <v>51</v>
      </c>
      <c r="B14" s="139">
        <v>2666</v>
      </c>
      <c r="C14" s="140">
        <v>-2.8779599271402532</v>
      </c>
      <c r="D14" s="139">
        <v>5624</v>
      </c>
      <c r="E14" s="140">
        <v>-0.61848383106556071</v>
      </c>
      <c r="F14" s="140">
        <v>2.1095273818454614</v>
      </c>
      <c r="G14" s="139">
        <v>24774</v>
      </c>
      <c r="H14" s="140">
        <v>-2.2529098441507216</v>
      </c>
      <c r="I14" s="139">
        <v>52725</v>
      </c>
      <c r="J14" s="140">
        <v>-7.0974221627050582</v>
      </c>
      <c r="K14" s="140">
        <v>2.1282392831193992</v>
      </c>
    </row>
    <row r="15" spans="1:11" s="3" customFormat="1" x14ac:dyDescent="0.15">
      <c r="A15" s="53" t="s">
        <v>209</v>
      </c>
      <c r="B15" s="141">
        <v>2608</v>
      </c>
      <c r="C15" s="142">
        <v>-3.0122722201561913</v>
      </c>
      <c r="D15" s="141">
        <v>5239</v>
      </c>
      <c r="E15" s="142">
        <v>-5.2279305354558545</v>
      </c>
      <c r="F15" s="142">
        <v>2.0088190184049082</v>
      </c>
      <c r="G15" s="141">
        <v>24059</v>
      </c>
      <c r="H15" s="142">
        <v>-2.8900100908173556</v>
      </c>
      <c r="I15" s="141">
        <v>49959</v>
      </c>
      <c r="J15" s="142">
        <v>-7.3357569462477272</v>
      </c>
      <c r="K15" s="142">
        <v>2.0765202211230727</v>
      </c>
    </row>
    <row r="16" spans="1:11" s="3" customFormat="1" x14ac:dyDescent="0.15">
      <c r="A16" s="53" t="s">
        <v>210</v>
      </c>
      <c r="B16" s="141">
        <v>58</v>
      </c>
      <c r="C16" s="142">
        <v>3.5714285714285694</v>
      </c>
      <c r="D16" s="141">
        <v>385</v>
      </c>
      <c r="E16" s="142">
        <v>193.89312977099235</v>
      </c>
      <c r="F16" s="142">
        <v>6.6379310344827589</v>
      </c>
      <c r="G16" s="141">
        <v>715</v>
      </c>
      <c r="H16" s="142">
        <v>25.438596491228068</v>
      </c>
      <c r="I16" s="141">
        <v>2766</v>
      </c>
      <c r="J16" s="142">
        <v>-2.5713279323705507</v>
      </c>
      <c r="K16" s="142">
        <v>3.8685314685314687</v>
      </c>
    </row>
    <row r="17" spans="1:11" s="5" customFormat="1" ht="15.95" customHeight="1" x14ac:dyDescent="0.15">
      <c r="A17" s="35" t="s">
        <v>169</v>
      </c>
      <c r="B17" s="144"/>
      <c r="C17" s="144"/>
      <c r="D17" s="144"/>
      <c r="E17" s="144"/>
      <c r="F17" s="144"/>
      <c r="G17" s="144"/>
      <c r="H17" s="144"/>
      <c r="I17" s="144"/>
      <c r="J17" s="144"/>
      <c r="K17" s="143"/>
    </row>
    <row r="18" spans="1:11" s="5" customFormat="1" ht="12.95" customHeight="1" x14ac:dyDescent="0.15">
      <c r="A18" s="35" t="s">
        <v>208</v>
      </c>
      <c r="B18" s="139">
        <v>7443</v>
      </c>
      <c r="C18" s="140">
        <v>0.86732619596151039</v>
      </c>
      <c r="D18" s="139">
        <v>15001</v>
      </c>
      <c r="E18" s="140">
        <v>-1.9029557938791584</v>
      </c>
      <c r="F18" s="140">
        <v>2.0154507591025124</v>
      </c>
      <c r="G18" s="139">
        <v>72320</v>
      </c>
      <c r="H18" s="140">
        <v>2.2378670285706193</v>
      </c>
      <c r="I18" s="139">
        <v>141372</v>
      </c>
      <c r="J18" s="140">
        <v>2.4115674101548024</v>
      </c>
      <c r="K18" s="140">
        <v>1.9548119469026548</v>
      </c>
    </row>
    <row r="19" spans="1:11" s="3" customFormat="1" x14ac:dyDescent="0.15">
      <c r="A19" s="40" t="s">
        <v>59</v>
      </c>
      <c r="B19" s="141">
        <v>6871</v>
      </c>
      <c r="C19" s="142">
        <v>0.62975981253661928</v>
      </c>
      <c r="D19" s="141">
        <v>13527</v>
      </c>
      <c r="E19" s="142">
        <v>-0.71926605504587826</v>
      </c>
      <c r="F19" s="142">
        <v>1.9687090670935816</v>
      </c>
      <c r="G19" s="141">
        <v>63393</v>
      </c>
      <c r="H19" s="142">
        <v>0.51850442393683238</v>
      </c>
      <c r="I19" s="141">
        <v>119735</v>
      </c>
      <c r="J19" s="142">
        <v>1.335511226588352</v>
      </c>
      <c r="K19" s="142">
        <v>1.8887732083984037</v>
      </c>
    </row>
    <row r="20" spans="1:11" s="3" customFormat="1" x14ac:dyDescent="0.15">
      <c r="A20" s="40" t="s">
        <v>154</v>
      </c>
      <c r="B20" s="141">
        <v>572</v>
      </c>
      <c r="C20" s="142">
        <v>3.8112522686025443</v>
      </c>
      <c r="D20" s="141">
        <v>1474</v>
      </c>
      <c r="E20" s="142">
        <v>-11.577684463107374</v>
      </c>
      <c r="F20" s="142">
        <v>2.5769230769230771</v>
      </c>
      <c r="G20" s="141">
        <v>8927</v>
      </c>
      <c r="H20" s="142">
        <v>16.373354191109371</v>
      </c>
      <c r="I20" s="141">
        <v>21637</v>
      </c>
      <c r="J20" s="142">
        <v>8.8051895806094791</v>
      </c>
      <c r="K20" s="142">
        <v>2.4237705836227175</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5118</v>
      </c>
      <c r="C22" s="140">
        <v>0.82742316784869274</v>
      </c>
      <c r="D22" s="139">
        <v>10437</v>
      </c>
      <c r="E22" s="140">
        <v>-0.45779685264663783</v>
      </c>
      <c r="F22" s="140">
        <v>2.0392731535756154</v>
      </c>
      <c r="G22" s="139">
        <v>49922</v>
      </c>
      <c r="H22" s="140">
        <v>2.171465995374632</v>
      </c>
      <c r="I22" s="139">
        <v>97355</v>
      </c>
      <c r="J22" s="140">
        <v>2.6724037924088577</v>
      </c>
      <c r="K22" s="140">
        <v>1.9501422218661111</v>
      </c>
    </row>
    <row r="23" spans="1:11" s="5" customFormat="1" x14ac:dyDescent="0.15">
      <c r="A23" s="53" t="s">
        <v>209</v>
      </c>
      <c r="B23" s="141">
        <v>4695</v>
      </c>
      <c r="C23" s="142">
        <v>0.66466552315608851</v>
      </c>
      <c r="D23" s="141">
        <v>9452</v>
      </c>
      <c r="E23" s="142">
        <v>-0.79764903442485036</v>
      </c>
      <c r="F23" s="142">
        <v>2.0132055378061766</v>
      </c>
      <c r="G23" s="141">
        <v>43064</v>
      </c>
      <c r="H23" s="142">
        <v>-0.28480792831176416</v>
      </c>
      <c r="I23" s="141">
        <v>81517</v>
      </c>
      <c r="J23" s="142">
        <v>3.8043344869052476E-2</v>
      </c>
      <c r="K23" s="142">
        <v>1.8929268066134126</v>
      </c>
    </row>
    <row r="24" spans="1:11" s="5" customFormat="1" x14ac:dyDescent="0.15">
      <c r="A24" s="53" t="s">
        <v>210</v>
      </c>
      <c r="B24" s="141">
        <v>423</v>
      </c>
      <c r="C24" s="142">
        <v>2.6699029126213532</v>
      </c>
      <c r="D24" s="141">
        <v>985</v>
      </c>
      <c r="E24" s="142">
        <v>2.9258098223615434</v>
      </c>
      <c r="F24" s="142">
        <v>2.3286052009456264</v>
      </c>
      <c r="G24" s="141">
        <v>6858</v>
      </c>
      <c r="H24" s="142">
        <v>20.867113147691228</v>
      </c>
      <c r="I24" s="141">
        <v>15838</v>
      </c>
      <c r="J24" s="142">
        <v>18.770153730783647</v>
      </c>
      <c r="K24" s="142">
        <v>2.3094196558763489</v>
      </c>
    </row>
    <row r="25" spans="1:11" s="3" customFormat="1" ht="11.1" customHeight="1" x14ac:dyDescent="0.15">
      <c r="A25" s="47" t="s">
        <v>51</v>
      </c>
      <c r="B25" s="139">
        <v>1667</v>
      </c>
      <c r="C25" s="140">
        <v>-2.343292325717627</v>
      </c>
      <c r="D25" s="139">
        <v>3232</v>
      </c>
      <c r="E25" s="140">
        <v>2.7009850651414098</v>
      </c>
      <c r="F25" s="140">
        <v>1.9388122375524894</v>
      </c>
      <c r="G25" s="139">
        <v>15007</v>
      </c>
      <c r="H25" s="140">
        <v>-3.1743983482805334</v>
      </c>
      <c r="I25" s="139">
        <v>28112</v>
      </c>
      <c r="J25" s="140">
        <v>1.6561799378028468</v>
      </c>
      <c r="K25" s="140">
        <v>1.8732591457319918</v>
      </c>
    </row>
    <row r="26" spans="1:11" s="3" customFormat="1" x14ac:dyDescent="0.15">
      <c r="A26" s="53" t="s">
        <v>209</v>
      </c>
      <c r="B26" s="141">
        <v>1594</v>
      </c>
      <c r="C26" s="142">
        <v>-2.2085889570552126</v>
      </c>
      <c r="D26" s="141">
        <v>2848</v>
      </c>
      <c r="E26" s="142">
        <v>3.4883720930232585</v>
      </c>
      <c r="F26" s="142">
        <v>1.7867001254705144</v>
      </c>
      <c r="G26" s="141">
        <v>14051</v>
      </c>
      <c r="H26" s="142">
        <v>-1.9674876159910752</v>
      </c>
      <c r="I26" s="141">
        <v>24647</v>
      </c>
      <c r="J26" s="142">
        <v>2.8629856850715782</v>
      </c>
      <c r="K26" s="142">
        <v>1.7541100277560315</v>
      </c>
    </row>
    <row r="27" spans="1:11" s="3" customFormat="1" x14ac:dyDescent="0.15">
      <c r="A27" s="53" t="s">
        <v>210</v>
      </c>
      <c r="B27" s="141">
        <v>73</v>
      </c>
      <c r="C27" s="142">
        <v>-5.1948051948051983</v>
      </c>
      <c r="D27" s="141">
        <v>384</v>
      </c>
      <c r="E27" s="142">
        <v>-2.784810126582272</v>
      </c>
      <c r="F27" s="142">
        <v>5.2602739726027394</v>
      </c>
      <c r="G27" s="141">
        <v>956</v>
      </c>
      <c r="H27" s="142">
        <v>-18.010291595197259</v>
      </c>
      <c r="I27" s="141">
        <v>3465</v>
      </c>
      <c r="J27" s="142">
        <v>-6.1738424045491485</v>
      </c>
      <c r="K27" s="142">
        <v>3.6244769874476988</v>
      </c>
    </row>
    <row r="28" spans="1:11" s="5" customFormat="1" ht="15.95" customHeight="1" x14ac:dyDescent="0.15">
      <c r="A28" s="35" t="s">
        <v>170</v>
      </c>
      <c r="B28" s="144"/>
      <c r="C28" s="144"/>
      <c r="D28" s="144"/>
      <c r="E28" s="144"/>
      <c r="F28" s="144"/>
      <c r="G28" s="144"/>
      <c r="H28" s="144"/>
      <c r="I28" s="144"/>
      <c r="J28" s="144"/>
      <c r="K28" s="143"/>
    </row>
    <row r="29" spans="1:11" s="5" customFormat="1" ht="12.95" customHeight="1" x14ac:dyDescent="0.15">
      <c r="A29" s="35" t="s">
        <v>208</v>
      </c>
      <c r="B29" s="139">
        <v>6386</v>
      </c>
      <c r="C29" s="140">
        <v>-2.0702346265910165</v>
      </c>
      <c r="D29" s="139">
        <v>15204</v>
      </c>
      <c r="E29" s="140">
        <v>-6.0147122457810411</v>
      </c>
      <c r="F29" s="140">
        <v>2.3808330723457565</v>
      </c>
      <c r="G29" s="139">
        <v>62212</v>
      </c>
      <c r="H29" s="140">
        <v>-1.2288445051281229</v>
      </c>
      <c r="I29" s="139">
        <v>134235</v>
      </c>
      <c r="J29" s="140">
        <v>-1.9273340980324889</v>
      </c>
      <c r="K29" s="140">
        <v>2.1577026940140165</v>
      </c>
    </row>
    <row r="30" spans="1:11" s="3" customFormat="1" x14ac:dyDescent="0.15">
      <c r="A30" s="40" t="s">
        <v>59</v>
      </c>
      <c r="B30" s="141">
        <v>6067</v>
      </c>
      <c r="C30" s="142">
        <v>-0.54098360655737565</v>
      </c>
      <c r="D30" s="141">
        <v>14784</v>
      </c>
      <c r="E30" s="142">
        <v>-4.5207956600361712</v>
      </c>
      <c r="F30" s="142">
        <v>2.4367891874072853</v>
      </c>
      <c r="G30" s="141">
        <v>56351</v>
      </c>
      <c r="H30" s="142">
        <v>-1.5135361867976371</v>
      </c>
      <c r="I30" s="141">
        <v>124932</v>
      </c>
      <c r="J30" s="142">
        <v>-2.3144528195665117</v>
      </c>
      <c r="K30" s="142">
        <v>2.217032528260368</v>
      </c>
    </row>
    <row r="31" spans="1:11" s="3" customFormat="1" x14ac:dyDescent="0.15">
      <c r="A31" s="40" t="s">
        <v>154</v>
      </c>
      <c r="B31" s="141">
        <v>319</v>
      </c>
      <c r="C31" s="142">
        <v>-24.228028503562939</v>
      </c>
      <c r="D31" s="141">
        <v>420</v>
      </c>
      <c r="E31" s="142">
        <v>-39.393939393939391</v>
      </c>
      <c r="F31" s="142">
        <v>1.3166144200626959</v>
      </c>
      <c r="G31" s="141">
        <v>5861</v>
      </c>
      <c r="H31" s="142">
        <v>1.5947304558848998</v>
      </c>
      <c r="I31" s="141">
        <v>9303</v>
      </c>
      <c r="J31" s="142">
        <v>3.5853468433359268</v>
      </c>
      <c r="K31" s="142">
        <v>1.5872717966217369</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3765</v>
      </c>
      <c r="C33" s="140">
        <v>-2.8888315708021679</v>
      </c>
      <c r="D33" s="139">
        <v>10629</v>
      </c>
      <c r="E33" s="140">
        <v>-3.3727272727272748</v>
      </c>
      <c r="F33" s="140">
        <v>2.8231075697211154</v>
      </c>
      <c r="G33" s="139">
        <v>36438</v>
      </c>
      <c r="H33" s="140">
        <v>1.895973154362423</v>
      </c>
      <c r="I33" s="139">
        <v>87753</v>
      </c>
      <c r="J33" s="140">
        <v>6.1574248281047517E-2</v>
      </c>
      <c r="K33" s="140">
        <v>2.4082825621603821</v>
      </c>
    </row>
    <row r="34" spans="1:11" s="5" customFormat="1" x14ac:dyDescent="0.15">
      <c r="A34" s="53" t="s">
        <v>209</v>
      </c>
      <c r="B34" s="141">
        <v>3666</v>
      </c>
      <c r="C34" s="142">
        <v>-1.3720742534301849</v>
      </c>
      <c r="D34" s="141">
        <v>10457</v>
      </c>
      <c r="E34" s="142">
        <v>-1.5255673792259188</v>
      </c>
      <c r="F34" s="142">
        <v>2.852427714129842</v>
      </c>
      <c r="G34" s="141">
        <v>34036</v>
      </c>
      <c r="H34" s="142">
        <v>1.9958046149235855</v>
      </c>
      <c r="I34" s="141">
        <v>83468</v>
      </c>
      <c r="J34" s="142">
        <v>0.66209192103136161</v>
      </c>
      <c r="K34" s="142">
        <v>2.4523445763309435</v>
      </c>
    </row>
    <row r="35" spans="1:11" s="5" customFormat="1" x14ac:dyDescent="0.15">
      <c r="A35" s="53" t="s">
        <v>210</v>
      </c>
      <c r="B35" s="141">
        <v>99</v>
      </c>
      <c r="C35" s="142">
        <v>-38.125</v>
      </c>
      <c r="D35" s="141">
        <v>172</v>
      </c>
      <c r="E35" s="142">
        <v>-54.85564304461942</v>
      </c>
      <c r="F35" s="142">
        <v>1.7373737373737375</v>
      </c>
      <c r="G35" s="141">
        <v>2402</v>
      </c>
      <c r="H35" s="142">
        <v>0.50209205020919967</v>
      </c>
      <c r="I35" s="141">
        <v>4285</v>
      </c>
      <c r="J35" s="142">
        <v>-10.355648535564853</v>
      </c>
      <c r="K35" s="142">
        <v>1.7839300582847626</v>
      </c>
    </row>
    <row r="36" spans="1:11" s="3" customFormat="1" ht="11.1" customHeight="1" x14ac:dyDescent="0.15">
      <c r="A36" s="47" t="s">
        <v>51</v>
      </c>
      <c r="B36" s="139">
        <v>1592</v>
      </c>
      <c r="C36" s="140">
        <v>-0.37546933667083238</v>
      </c>
      <c r="D36" s="139">
        <v>2777</v>
      </c>
      <c r="E36" s="140">
        <v>-14.606396063960645</v>
      </c>
      <c r="F36" s="140">
        <v>1.7443467336683418</v>
      </c>
      <c r="G36" s="139">
        <v>15930</v>
      </c>
      <c r="H36" s="140">
        <v>-8.8151116199198611</v>
      </c>
      <c r="I36" s="139">
        <v>29620</v>
      </c>
      <c r="J36" s="140">
        <v>-8.2091171092999531</v>
      </c>
      <c r="K36" s="140">
        <v>1.859384808537351</v>
      </c>
    </row>
    <row r="37" spans="1:11" s="3" customFormat="1" x14ac:dyDescent="0.15">
      <c r="A37" s="53" t="s">
        <v>209</v>
      </c>
      <c r="B37" s="141">
        <v>1515</v>
      </c>
      <c r="C37" s="142">
        <v>-0.98039215686274872</v>
      </c>
      <c r="D37" s="141">
        <v>2687</v>
      </c>
      <c r="E37" s="142">
        <v>-15.075853350189632</v>
      </c>
      <c r="F37" s="142">
        <v>1.7735973597359735</v>
      </c>
      <c r="G37" s="141">
        <v>14804</v>
      </c>
      <c r="H37" s="142">
        <v>-8.8648116227530096</v>
      </c>
      <c r="I37" s="141">
        <v>27816</v>
      </c>
      <c r="J37" s="142">
        <v>-9.1366412961813666</v>
      </c>
      <c r="K37" s="142">
        <v>1.8789516346933262</v>
      </c>
    </row>
    <row r="38" spans="1:11" s="3" customFormat="1" x14ac:dyDescent="0.15">
      <c r="A38" s="53" t="s">
        <v>210</v>
      </c>
      <c r="B38" s="141">
        <v>77</v>
      </c>
      <c r="C38" s="142">
        <v>13.235294117647058</v>
      </c>
      <c r="D38" s="141">
        <v>90</v>
      </c>
      <c r="E38" s="142">
        <v>2.2727272727272663</v>
      </c>
      <c r="F38" s="142">
        <v>1.1688311688311688</v>
      </c>
      <c r="G38" s="141">
        <v>1126</v>
      </c>
      <c r="H38" s="142">
        <v>-8.1566068515497534</v>
      </c>
      <c r="I38" s="141">
        <v>1804</v>
      </c>
      <c r="J38" s="142">
        <v>8.9371980676328491</v>
      </c>
      <c r="K38" s="142">
        <v>1.6021314387211367</v>
      </c>
    </row>
    <row r="39" spans="1:11" s="5" customFormat="1" ht="15.95" customHeight="1" x14ac:dyDescent="0.15">
      <c r="A39" s="35" t="s">
        <v>171</v>
      </c>
      <c r="B39" s="144"/>
      <c r="C39" s="144"/>
      <c r="D39" s="144"/>
      <c r="E39" s="144"/>
      <c r="F39" s="144"/>
      <c r="G39" s="144"/>
      <c r="H39" s="144"/>
      <c r="I39" s="144"/>
      <c r="J39" s="144"/>
      <c r="K39" s="143"/>
    </row>
    <row r="40" spans="1:11" s="5" customFormat="1" ht="12.95" customHeight="1" x14ac:dyDescent="0.15">
      <c r="A40" s="35" t="s">
        <v>208</v>
      </c>
      <c r="B40" s="139">
        <v>5067</v>
      </c>
      <c r="C40" s="140">
        <v>9.4620868438107522</v>
      </c>
      <c r="D40" s="139">
        <v>10404</v>
      </c>
      <c r="E40" s="140">
        <v>19.889375432127224</v>
      </c>
      <c r="F40" s="140">
        <v>2.053285968028419</v>
      </c>
      <c r="G40" s="139">
        <v>45736</v>
      </c>
      <c r="H40" s="140">
        <v>21.871669153698576</v>
      </c>
      <c r="I40" s="139">
        <v>87913</v>
      </c>
      <c r="J40" s="140">
        <v>28.995480690221854</v>
      </c>
      <c r="K40" s="140">
        <v>1.9221838376771034</v>
      </c>
    </row>
    <row r="41" spans="1:11" s="3" customFormat="1" x14ac:dyDescent="0.15">
      <c r="A41" s="40" t="s">
        <v>59</v>
      </c>
      <c r="B41" s="141">
        <v>4909</v>
      </c>
      <c r="C41" s="142">
        <v>9.1373943975100076</v>
      </c>
      <c r="D41" s="141">
        <v>9939</v>
      </c>
      <c r="E41" s="142">
        <v>19.387387387387392</v>
      </c>
      <c r="F41" s="142">
        <v>2.0246486046037888</v>
      </c>
      <c r="G41" s="141">
        <v>44131</v>
      </c>
      <c r="H41" s="142">
        <v>22.087586798351182</v>
      </c>
      <c r="I41" s="141">
        <v>83062</v>
      </c>
      <c r="J41" s="142">
        <v>27.473910374462861</v>
      </c>
      <c r="K41" s="142">
        <v>1.8821689968502866</v>
      </c>
    </row>
    <row r="42" spans="1:11" s="3" customFormat="1" x14ac:dyDescent="0.15">
      <c r="A42" s="40" t="s">
        <v>154</v>
      </c>
      <c r="B42" s="141">
        <v>158</v>
      </c>
      <c r="C42" s="142">
        <v>20.610687022900763</v>
      </c>
      <c r="D42" s="141">
        <v>465</v>
      </c>
      <c r="E42" s="142">
        <v>31.72804532577905</v>
      </c>
      <c r="F42" s="142">
        <v>2.9430379746835444</v>
      </c>
      <c r="G42" s="141">
        <v>1605</v>
      </c>
      <c r="H42" s="142">
        <v>16.220130340333085</v>
      </c>
      <c r="I42" s="141">
        <v>4851</v>
      </c>
      <c r="J42" s="142">
        <v>62.132352941176464</v>
      </c>
      <c r="K42" s="142">
        <v>3.0224299065420559</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3788</v>
      </c>
      <c r="C44" s="140">
        <v>18.708868693199619</v>
      </c>
      <c r="D44" s="139">
        <v>7772</v>
      </c>
      <c r="E44" s="140">
        <v>24.771231337293301</v>
      </c>
      <c r="F44" s="140">
        <v>2.051742344244984</v>
      </c>
      <c r="G44" s="139">
        <v>33415</v>
      </c>
      <c r="H44" s="140">
        <v>38.152726671352383</v>
      </c>
      <c r="I44" s="139">
        <v>62381</v>
      </c>
      <c r="J44" s="140">
        <v>44.300254452926197</v>
      </c>
      <c r="K44" s="140">
        <v>1.8668562023043542</v>
      </c>
    </row>
    <row r="45" spans="1:11" s="5" customFormat="1" x14ac:dyDescent="0.15">
      <c r="A45" s="53" t="s">
        <v>209</v>
      </c>
      <c r="B45" s="141">
        <v>3673</v>
      </c>
      <c r="C45" s="142">
        <v>17.837664420917548</v>
      </c>
      <c r="D45" s="141">
        <v>7570</v>
      </c>
      <c r="E45" s="142">
        <v>26.356200968118841</v>
      </c>
      <c r="F45" s="142">
        <v>2.0609855703784374</v>
      </c>
      <c r="G45" s="141">
        <v>32381</v>
      </c>
      <c r="H45" s="142">
        <v>38.510565488921202</v>
      </c>
      <c r="I45" s="141">
        <v>60030</v>
      </c>
      <c r="J45" s="142">
        <v>44.268204758471512</v>
      </c>
      <c r="K45" s="142">
        <v>1.8538649207868811</v>
      </c>
    </row>
    <row r="46" spans="1:11" s="5" customFormat="1" x14ac:dyDescent="0.15">
      <c r="A46" s="53" t="s">
        <v>210</v>
      </c>
      <c r="B46" s="141">
        <v>115</v>
      </c>
      <c r="C46" s="142">
        <v>55.405405405405418</v>
      </c>
      <c r="D46" s="141">
        <v>202</v>
      </c>
      <c r="E46" s="142">
        <v>-15.12605042016807</v>
      </c>
      <c r="F46" s="142">
        <v>1.7565217391304349</v>
      </c>
      <c r="G46" s="141">
        <v>1034</v>
      </c>
      <c r="H46" s="142">
        <v>27.81211372064277</v>
      </c>
      <c r="I46" s="141">
        <v>2351</v>
      </c>
      <c r="J46" s="142">
        <v>45.12345679012347</v>
      </c>
      <c r="K46" s="142">
        <v>2.2736943907156673</v>
      </c>
    </row>
    <row r="47" spans="1:11" s="3" customFormat="1" ht="11.1" customHeight="1" x14ac:dyDescent="0.15">
      <c r="A47" s="47" t="s">
        <v>51</v>
      </c>
      <c r="B47" s="139">
        <v>641</v>
      </c>
      <c r="C47" s="140">
        <v>-3.1722054380664702</v>
      </c>
      <c r="D47" s="139">
        <v>1382</v>
      </c>
      <c r="E47" s="140">
        <v>14.214876033057848</v>
      </c>
      <c r="F47" s="140">
        <v>2.1560062402496101</v>
      </c>
      <c r="G47" s="139">
        <v>5385</v>
      </c>
      <c r="H47" s="140">
        <v>-14.888572783309627</v>
      </c>
      <c r="I47" s="139">
        <v>10834</v>
      </c>
      <c r="J47" s="140">
        <v>-10.046496180670871</v>
      </c>
      <c r="K47" s="140">
        <v>2.0118848653667594</v>
      </c>
    </row>
    <row r="48" spans="1:11" s="3" customFormat="1" x14ac:dyDescent="0.15">
      <c r="A48" s="53" t="s">
        <v>209</v>
      </c>
      <c r="B48" s="141">
        <v>639</v>
      </c>
      <c r="C48" s="142">
        <v>-0.62208398133748233</v>
      </c>
      <c r="D48" s="141">
        <v>1350</v>
      </c>
      <c r="E48" s="142">
        <v>16.883116883116884</v>
      </c>
      <c r="F48" s="142">
        <v>2.112676056338028</v>
      </c>
      <c r="G48" s="141">
        <v>5303</v>
      </c>
      <c r="H48" s="142">
        <v>-13.575619295958276</v>
      </c>
      <c r="I48" s="141">
        <v>10538</v>
      </c>
      <c r="J48" s="142">
        <v>-8.8959972335091209</v>
      </c>
      <c r="K48" s="142">
        <v>1.9871770695832547</v>
      </c>
    </row>
    <row r="49" spans="1:11" s="3" customFormat="1" x14ac:dyDescent="0.15">
      <c r="A49" s="53" t="s">
        <v>210</v>
      </c>
      <c r="B49" s="141">
        <v>2</v>
      </c>
      <c r="C49" s="142">
        <v>-89.473684210526315</v>
      </c>
      <c r="D49" s="141">
        <v>32</v>
      </c>
      <c r="E49" s="142">
        <v>-41.81818181818182</v>
      </c>
      <c r="F49" s="142">
        <v>16</v>
      </c>
      <c r="G49" s="141">
        <v>82</v>
      </c>
      <c r="H49" s="142">
        <v>-57.068062827225134</v>
      </c>
      <c r="I49" s="141">
        <v>296</v>
      </c>
      <c r="J49" s="142">
        <v>-37.945492662473796</v>
      </c>
      <c r="K49" s="142">
        <v>3.6097560975609757</v>
      </c>
    </row>
    <row r="50" spans="1:11" s="5" customFormat="1" ht="15.95" customHeight="1" x14ac:dyDescent="0.15">
      <c r="A50" s="35" t="s">
        <v>172</v>
      </c>
      <c r="B50" s="144"/>
      <c r="C50" s="144"/>
      <c r="D50" s="144"/>
      <c r="E50" s="144"/>
      <c r="F50" s="144"/>
      <c r="G50" s="144"/>
      <c r="H50" s="144"/>
      <c r="I50" s="144"/>
      <c r="J50" s="144"/>
      <c r="K50" s="143"/>
    </row>
    <row r="51" spans="1:11" s="5" customFormat="1" ht="12.95" customHeight="1" x14ac:dyDescent="0.15">
      <c r="A51" s="35" t="s">
        <v>208</v>
      </c>
      <c r="B51" s="139">
        <v>2998</v>
      </c>
      <c r="C51" s="140">
        <v>-3.0714516650501196</v>
      </c>
      <c r="D51" s="139">
        <v>5930</v>
      </c>
      <c r="E51" s="140">
        <v>1.1600136472193725</v>
      </c>
      <c r="F51" s="140">
        <v>1.9779853235490328</v>
      </c>
      <c r="G51" s="139">
        <v>28477</v>
      </c>
      <c r="H51" s="140">
        <v>1.0969894916216987</v>
      </c>
      <c r="I51" s="139">
        <v>58576</v>
      </c>
      <c r="J51" s="140">
        <v>10.115612369583602</v>
      </c>
      <c r="K51" s="140">
        <v>2.0569582470063561</v>
      </c>
    </row>
    <row r="52" spans="1:11" s="3" customFormat="1" x14ac:dyDescent="0.15">
      <c r="A52" s="40" t="s">
        <v>59</v>
      </c>
      <c r="B52" s="141">
        <v>2826</v>
      </c>
      <c r="C52" s="142">
        <v>-5.1359516616314238</v>
      </c>
      <c r="D52" s="141">
        <v>5186</v>
      </c>
      <c r="E52" s="142">
        <v>-4.9835104433858533</v>
      </c>
      <c r="F52" s="142">
        <v>1.8351026185421091</v>
      </c>
      <c r="G52" s="141">
        <v>26377</v>
      </c>
      <c r="H52" s="142">
        <v>1.8959502502653436E-2</v>
      </c>
      <c r="I52" s="141">
        <v>49538</v>
      </c>
      <c r="J52" s="142">
        <v>3.5818086774699367</v>
      </c>
      <c r="K52" s="142">
        <v>1.8780755961633242</v>
      </c>
    </row>
    <row r="53" spans="1:11" s="3" customFormat="1" x14ac:dyDescent="0.15">
      <c r="A53" s="40" t="s">
        <v>154</v>
      </c>
      <c r="B53" s="141">
        <v>172</v>
      </c>
      <c r="C53" s="142">
        <v>50.877192982456137</v>
      </c>
      <c r="D53" s="141">
        <v>744</v>
      </c>
      <c r="E53" s="142">
        <v>84.158415841584144</v>
      </c>
      <c r="F53" s="142">
        <v>4.3255813953488369</v>
      </c>
      <c r="G53" s="141">
        <v>2100</v>
      </c>
      <c r="H53" s="142">
        <v>16.926503340757236</v>
      </c>
      <c r="I53" s="141">
        <v>9038</v>
      </c>
      <c r="J53" s="142">
        <v>68.305400372439465</v>
      </c>
      <c r="K53" s="142">
        <v>4.303809523809524</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1857</v>
      </c>
      <c r="C55" s="140">
        <v>-5.6881665820213243</v>
      </c>
      <c r="D55" s="139">
        <v>3494</v>
      </c>
      <c r="E55" s="140">
        <v>2.9463759575721866</v>
      </c>
      <c r="F55" s="140">
        <v>1.8815293484114162</v>
      </c>
      <c r="G55" s="139">
        <v>17617</v>
      </c>
      <c r="H55" s="140">
        <v>-5.1166047288199508</v>
      </c>
      <c r="I55" s="139">
        <v>33677</v>
      </c>
      <c r="J55" s="140">
        <v>2.969473809244505E-3</v>
      </c>
      <c r="K55" s="140">
        <v>1.9116194584776069</v>
      </c>
    </row>
    <row r="56" spans="1:11" s="5" customFormat="1" x14ac:dyDescent="0.15">
      <c r="A56" s="53" t="s">
        <v>209</v>
      </c>
      <c r="B56" s="141">
        <v>1744</v>
      </c>
      <c r="C56" s="142">
        <v>-7.7248677248677211</v>
      </c>
      <c r="D56" s="141">
        <v>3087</v>
      </c>
      <c r="E56" s="142">
        <v>-5.2195271722443977</v>
      </c>
      <c r="F56" s="142">
        <v>1.7700688073394495</v>
      </c>
      <c r="G56" s="141">
        <v>16128</v>
      </c>
      <c r="H56" s="142">
        <v>-5.2687224669603552</v>
      </c>
      <c r="I56" s="141">
        <v>29354</v>
      </c>
      <c r="J56" s="142">
        <v>0.28698325930987778</v>
      </c>
      <c r="K56" s="142">
        <v>1.8200644841269842</v>
      </c>
    </row>
    <row r="57" spans="1:11" s="5" customFormat="1" x14ac:dyDescent="0.15">
      <c r="A57" s="53" t="s">
        <v>210</v>
      </c>
      <c r="B57" s="141">
        <v>113</v>
      </c>
      <c r="C57" s="142">
        <v>43.037974683544292</v>
      </c>
      <c r="D57" s="141">
        <v>407</v>
      </c>
      <c r="E57" s="142">
        <v>197.08029197080293</v>
      </c>
      <c r="F57" s="142">
        <v>3.6017699115044248</v>
      </c>
      <c r="G57" s="141">
        <v>1489</v>
      </c>
      <c r="H57" s="142">
        <v>-3.4370946822308639</v>
      </c>
      <c r="I57" s="141">
        <v>4323</v>
      </c>
      <c r="J57" s="142">
        <v>-1.8837948252383114</v>
      </c>
      <c r="K57" s="142">
        <v>2.9032907991940902</v>
      </c>
    </row>
    <row r="58" spans="1:11" s="3" customFormat="1" ht="11.1" customHeight="1" x14ac:dyDescent="0.15">
      <c r="A58" s="47" t="s">
        <v>51</v>
      </c>
      <c r="B58" s="139">
        <v>435</v>
      </c>
      <c r="C58" s="140">
        <v>4.0669856459330163</v>
      </c>
      <c r="D58" s="139">
        <v>851</v>
      </c>
      <c r="E58" s="140">
        <v>-6.5861690450054908</v>
      </c>
      <c r="F58" s="140">
        <v>1.9563218390804598</v>
      </c>
      <c r="G58" s="139">
        <v>3994</v>
      </c>
      <c r="H58" s="140">
        <v>5.9697532501989912</v>
      </c>
      <c r="I58" s="139">
        <v>8180</v>
      </c>
      <c r="J58" s="140">
        <v>8.979483080202499</v>
      </c>
      <c r="K58" s="140">
        <v>2.0480721081622435</v>
      </c>
    </row>
    <row r="59" spans="1:11" s="3" customFormat="1" x14ac:dyDescent="0.15">
      <c r="A59" s="53" t="s">
        <v>209</v>
      </c>
      <c r="B59" s="141">
        <v>421</v>
      </c>
      <c r="C59" s="142">
        <v>1.2019230769230802</v>
      </c>
      <c r="D59" s="141">
        <v>833</v>
      </c>
      <c r="E59" s="142">
        <v>-8.3608360836083619</v>
      </c>
      <c r="F59" s="142">
        <v>1.9786223277909738</v>
      </c>
      <c r="G59" s="141">
        <v>3890</v>
      </c>
      <c r="H59" s="142">
        <v>5.0499594923035431</v>
      </c>
      <c r="I59" s="141">
        <v>7902</v>
      </c>
      <c r="J59" s="142">
        <v>8.20210872244283</v>
      </c>
      <c r="K59" s="142">
        <v>2.031362467866324</v>
      </c>
    </row>
    <row r="60" spans="1:11" s="3" customFormat="1" x14ac:dyDescent="0.15">
      <c r="A60" s="53" t="s">
        <v>210</v>
      </c>
      <c r="B60" s="141">
        <v>14</v>
      </c>
      <c r="C60" s="145" t="s">
        <v>499</v>
      </c>
      <c r="D60" s="141">
        <v>18</v>
      </c>
      <c r="E60" s="145" t="s">
        <v>499</v>
      </c>
      <c r="F60" s="142">
        <v>1.2857142857142858</v>
      </c>
      <c r="G60" s="141">
        <v>104</v>
      </c>
      <c r="H60" s="142">
        <v>57.575757575757564</v>
      </c>
      <c r="I60" s="141">
        <v>278</v>
      </c>
      <c r="J60" s="142">
        <v>36.945812807881765</v>
      </c>
      <c r="K60" s="142">
        <v>2.6730769230769229</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6" t="s">
        <v>206</v>
      </c>
      <c r="B1" s="266"/>
      <c r="C1" s="266"/>
      <c r="D1" s="266"/>
      <c r="E1" s="266"/>
      <c r="F1" s="266"/>
      <c r="G1" s="266"/>
      <c r="H1" s="266"/>
      <c r="I1" s="266"/>
      <c r="J1" s="266"/>
      <c r="K1" s="266"/>
    </row>
    <row r="2" spans="1:11" ht="9.9499999999999993" customHeight="1" x14ac:dyDescent="0.15">
      <c r="A2" s="267" t="s">
        <v>256</v>
      </c>
      <c r="B2" s="248" t="s">
        <v>491</v>
      </c>
      <c r="C2" s="244"/>
      <c r="D2" s="244"/>
      <c r="E2" s="244"/>
      <c r="F2" s="244"/>
      <c r="G2" s="249" t="s">
        <v>492</v>
      </c>
      <c r="H2" s="250"/>
      <c r="I2" s="250"/>
      <c r="J2" s="250"/>
      <c r="K2" s="250"/>
    </row>
    <row r="3" spans="1:11" ht="9.9499999999999993" customHeight="1" x14ac:dyDescent="0.15">
      <c r="A3" s="268"/>
      <c r="B3" s="270" t="s">
        <v>135</v>
      </c>
      <c r="C3" s="271"/>
      <c r="D3" s="272" t="s">
        <v>133</v>
      </c>
      <c r="E3" s="273"/>
      <c r="F3" s="274" t="s">
        <v>57</v>
      </c>
      <c r="G3" s="272" t="s">
        <v>135</v>
      </c>
      <c r="H3" s="273"/>
      <c r="I3" s="272" t="s">
        <v>133</v>
      </c>
      <c r="J3" s="273"/>
      <c r="K3" s="272" t="s">
        <v>57</v>
      </c>
    </row>
    <row r="4" spans="1:11" ht="45" customHeight="1" x14ac:dyDescent="0.15">
      <c r="A4" s="268"/>
      <c r="B4" s="134" t="s">
        <v>136</v>
      </c>
      <c r="C4" s="133" t="s">
        <v>152</v>
      </c>
      <c r="D4" s="133" t="s">
        <v>136</v>
      </c>
      <c r="E4" s="133" t="s">
        <v>152</v>
      </c>
      <c r="F4" s="275"/>
      <c r="G4" s="133" t="s">
        <v>136</v>
      </c>
      <c r="H4" s="133" t="s">
        <v>155</v>
      </c>
      <c r="I4" s="133" t="s">
        <v>136</v>
      </c>
      <c r="J4" s="133" t="s">
        <v>155</v>
      </c>
      <c r="K4" s="272"/>
    </row>
    <row r="5" spans="1:11" ht="9.9499999999999993" customHeight="1" x14ac:dyDescent="0.15">
      <c r="A5" s="269"/>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70</v>
      </c>
      <c r="B6" s="125"/>
      <c r="C6" s="124"/>
      <c r="D6" s="125"/>
      <c r="E6" s="124"/>
      <c r="F6" s="127"/>
      <c r="G6" s="125"/>
      <c r="H6" s="124"/>
      <c r="I6" s="125"/>
      <c r="J6" s="124"/>
      <c r="K6" s="127"/>
    </row>
    <row r="7" spans="1:11" s="123" customFormat="1" ht="20.100000000000001" customHeight="1" x14ac:dyDescent="0.15">
      <c r="A7" s="163" t="s">
        <v>328</v>
      </c>
      <c r="B7" s="154">
        <v>137</v>
      </c>
      <c r="C7" s="155">
        <v>-33.816425120772948</v>
      </c>
      <c r="D7" s="154">
        <v>237</v>
      </c>
      <c r="E7" s="155">
        <v>-36.799999999999997</v>
      </c>
      <c r="F7" s="155">
        <v>1.7299270072992701</v>
      </c>
      <c r="G7" s="154">
        <v>1397</v>
      </c>
      <c r="H7" s="155">
        <v>-13.712168004941319</v>
      </c>
      <c r="I7" s="154">
        <v>2168</v>
      </c>
      <c r="J7" s="155">
        <v>-29.587528418317632</v>
      </c>
      <c r="K7" s="155">
        <v>1.5518969219756622</v>
      </c>
    </row>
    <row r="8" spans="1:11" ht="9" customHeight="1" x14ac:dyDescent="0.15">
      <c r="A8" s="158" t="s">
        <v>59</v>
      </c>
      <c r="B8" s="147">
        <v>132</v>
      </c>
      <c r="C8" s="149">
        <v>-34</v>
      </c>
      <c r="D8" s="147">
        <v>180</v>
      </c>
      <c r="E8" s="149">
        <v>-48.275862068965516</v>
      </c>
      <c r="F8" s="149">
        <v>1.3636363636363635</v>
      </c>
      <c r="G8" s="147">
        <v>1358</v>
      </c>
      <c r="H8" s="149">
        <v>-12.612612612612608</v>
      </c>
      <c r="I8" s="147">
        <v>1932</v>
      </c>
      <c r="J8" s="149">
        <v>-20.36273701566364</v>
      </c>
      <c r="K8" s="149">
        <v>1.4226804123711341</v>
      </c>
    </row>
    <row r="9" spans="1:11" ht="9" customHeight="1" x14ac:dyDescent="0.15">
      <c r="A9" s="158" t="s">
        <v>154</v>
      </c>
      <c r="B9" s="147">
        <v>5</v>
      </c>
      <c r="C9" s="149">
        <v>-28.571428571428569</v>
      </c>
      <c r="D9" s="147">
        <v>57</v>
      </c>
      <c r="E9" s="149">
        <v>111.11111111111111</v>
      </c>
      <c r="F9" s="149">
        <v>11.4</v>
      </c>
      <c r="G9" s="147">
        <v>39</v>
      </c>
      <c r="H9" s="149">
        <v>-40</v>
      </c>
      <c r="I9" s="147">
        <v>236</v>
      </c>
      <c r="J9" s="149">
        <v>-63.859111791730477</v>
      </c>
      <c r="K9" s="149">
        <v>6.0512820512820511</v>
      </c>
    </row>
    <row r="10" spans="1:11" ht="19.5" customHeight="1" x14ac:dyDescent="0.15">
      <c r="A10" s="163" t="s">
        <v>329</v>
      </c>
      <c r="B10" s="154">
        <v>4384</v>
      </c>
      <c r="C10" s="155">
        <v>14.018205461638487</v>
      </c>
      <c r="D10" s="154">
        <v>15691</v>
      </c>
      <c r="E10" s="155">
        <v>6.5313327449249812</v>
      </c>
      <c r="F10" s="155">
        <v>3.5791514598540144</v>
      </c>
      <c r="G10" s="154">
        <v>37776</v>
      </c>
      <c r="H10" s="155">
        <v>3.7232289950576671</v>
      </c>
      <c r="I10" s="154">
        <v>137696</v>
      </c>
      <c r="J10" s="155">
        <v>2.0915662650602371</v>
      </c>
      <c r="K10" s="155">
        <v>3.6450656501482421</v>
      </c>
    </row>
    <row r="11" spans="1:11" ht="9" customHeight="1" x14ac:dyDescent="0.15">
      <c r="A11" s="158" t="s">
        <v>59</v>
      </c>
      <c r="B11" s="147">
        <v>4253</v>
      </c>
      <c r="C11" s="149">
        <v>14.481830417227457</v>
      </c>
      <c r="D11" s="147">
        <v>15399</v>
      </c>
      <c r="E11" s="149">
        <v>7.2055137844611465</v>
      </c>
      <c r="F11" s="149">
        <v>3.6207383023747943</v>
      </c>
      <c r="G11" s="147">
        <v>36075</v>
      </c>
      <c r="H11" s="149">
        <v>3.2425161696525606</v>
      </c>
      <c r="I11" s="147">
        <v>133081</v>
      </c>
      <c r="J11" s="149">
        <v>3.6246554436017675</v>
      </c>
      <c r="K11" s="149">
        <v>3.6890090090090091</v>
      </c>
    </row>
    <row r="12" spans="1:11" ht="9" customHeight="1" x14ac:dyDescent="0.15">
      <c r="A12" s="158" t="s">
        <v>154</v>
      </c>
      <c r="B12" s="147">
        <v>131</v>
      </c>
      <c r="C12" s="149">
        <v>0.7692307692307736</v>
      </c>
      <c r="D12" s="147">
        <v>292</v>
      </c>
      <c r="E12" s="149">
        <v>-20</v>
      </c>
      <c r="F12" s="149">
        <v>2.2290076335877864</v>
      </c>
      <c r="G12" s="147">
        <v>1701</v>
      </c>
      <c r="H12" s="149">
        <v>15.087956698240859</v>
      </c>
      <c r="I12" s="147">
        <v>4615</v>
      </c>
      <c r="J12" s="149">
        <v>-28.438517599627843</v>
      </c>
      <c r="K12" s="149">
        <v>2.7131099353321577</v>
      </c>
    </row>
    <row r="13" spans="1:11" s="123" customFormat="1" ht="20.100000000000001" customHeight="1" x14ac:dyDescent="0.15">
      <c r="A13" s="163" t="s">
        <v>330</v>
      </c>
      <c r="B13" s="154">
        <v>38</v>
      </c>
      <c r="C13" s="155">
        <v>-11.627906976744185</v>
      </c>
      <c r="D13" s="154">
        <v>92</v>
      </c>
      <c r="E13" s="155">
        <v>-3.1578947368421098</v>
      </c>
      <c r="F13" s="155">
        <v>2.4210526315789473</v>
      </c>
      <c r="G13" s="154">
        <v>495</v>
      </c>
      <c r="H13" s="155">
        <v>-10.488245931283899</v>
      </c>
      <c r="I13" s="154">
        <v>994</v>
      </c>
      <c r="J13" s="155">
        <v>-15.260017050298387</v>
      </c>
      <c r="K13" s="155">
        <v>2.0080808080808081</v>
      </c>
    </row>
    <row r="14" spans="1:11" ht="9" customHeight="1" x14ac:dyDescent="0.15">
      <c r="A14" s="158" t="s">
        <v>59</v>
      </c>
      <c r="B14" s="147">
        <v>36</v>
      </c>
      <c r="C14" s="149">
        <v>-12.195121951219505</v>
      </c>
      <c r="D14" s="147">
        <v>90</v>
      </c>
      <c r="E14" s="149">
        <v>-3.2258064516128968</v>
      </c>
      <c r="F14" s="149">
        <v>2.5</v>
      </c>
      <c r="G14" s="147">
        <v>479</v>
      </c>
      <c r="H14" s="149">
        <v>-7.8846153846153868</v>
      </c>
      <c r="I14" s="147">
        <v>978</v>
      </c>
      <c r="J14" s="149">
        <v>-4.7711781888997109</v>
      </c>
      <c r="K14" s="149">
        <v>2.0417536534446765</v>
      </c>
    </row>
    <row r="15" spans="1:11" ht="9" customHeight="1" x14ac:dyDescent="0.15">
      <c r="A15" s="158" t="s">
        <v>154</v>
      </c>
      <c r="B15" s="147">
        <v>2</v>
      </c>
      <c r="C15" s="149">
        <v>0</v>
      </c>
      <c r="D15" s="147">
        <v>2</v>
      </c>
      <c r="E15" s="149">
        <v>0</v>
      </c>
      <c r="F15" s="149">
        <v>1</v>
      </c>
      <c r="G15" s="147">
        <v>16</v>
      </c>
      <c r="H15" s="149">
        <v>-51.515151515151516</v>
      </c>
      <c r="I15" s="147">
        <v>16</v>
      </c>
      <c r="J15" s="149">
        <v>-89.041095890410958</v>
      </c>
      <c r="K15" s="149">
        <v>1</v>
      </c>
    </row>
    <row r="16" spans="1:11" s="123" customFormat="1" ht="20.100000000000001" customHeight="1" x14ac:dyDescent="0.15">
      <c r="A16" s="163" t="s">
        <v>331</v>
      </c>
      <c r="B16" s="154">
        <v>352</v>
      </c>
      <c r="C16" s="155">
        <v>52.38095238095238</v>
      </c>
      <c r="D16" s="154">
        <v>759</v>
      </c>
      <c r="E16" s="155">
        <v>-47.835051546391753</v>
      </c>
      <c r="F16" s="155">
        <v>2.15625</v>
      </c>
      <c r="G16" s="154">
        <v>3208</v>
      </c>
      <c r="H16" s="155">
        <v>26.2992125984252</v>
      </c>
      <c r="I16" s="154">
        <v>7886</v>
      </c>
      <c r="J16" s="155">
        <v>12.657142857142858</v>
      </c>
      <c r="K16" s="155">
        <v>2.4582294264339151</v>
      </c>
    </row>
    <row r="17" spans="1:11" ht="9" customHeight="1" x14ac:dyDescent="0.15">
      <c r="A17" s="158" t="s">
        <v>59</v>
      </c>
      <c r="B17" s="147">
        <v>352</v>
      </c>
      <c r="C17" s="149">
        <v>57.847533632286996</v>
      </c>
      <c r="D17" s="147">
        <v>759</v>
      </c>
      <c r="E17" s="149">
        <v>-38.342810722989441</v>
      </c>
      <c r="F17" s="149">
        <v>2.15625</v>
      </c>
      <c r="G17" s="147">
        <v>3166</v>
      </c>
      <c r="H17" s="149">
        <v>27.250803858520896</v>
      </c>
      <c r="I17" s="147">
        <v>7774</v>
      </c>
      <c r="J17" s="149">
        <v>21.203617087620827</v>
      </c>
      <c r="K17" s="149">
        <v>2.4554643082754266</v>
      </c>
    </row>
    <row r="18" spans="1:11" ht="9" customHeight="1" x14ac:dyDescent="0.15">
      <c r="A18" s="158" t="s">
        <v>154</v>
      </c>
      <c r="B18" s="147">
        <v>0</v>
      </c>
      <c r="C18" s="156" t="s">
        <v>499</v>
      </c>
      <c r="D18" s="147">
        <v>0</v>
      </c>
      <c r="E18" s="156" t="s">
        <v>499</v>
      </c>
      <c r="F18" s="149">
        <v>0</v>
      </c>
      <c r="G18" s="147">
        <v>42</v>
      </c>
      <c r="H18" s="149">
        <v>-19.230769230769226</v>
      </c>
      <c r="I18" s="147">
        <v>112</v>
      </c>
      <c r="J18" s="149">
        <v>-80.887372013651884</v>
      </c>
      <c r="K18" s="149">
        <v>2.6666666666666665</v>
      </c>
    </row>
    <row r="19" spans="1:11" s="123" customFormat="1" ht="20.100000000000001" customHeight="1" x14ac:dyDescent="0.15">
      <c r="A19" s="163" t="s">
        <v>332</v>
      </c>
      <c r="B19" s="154">
        <v>1211</v>
      </c>
      <c r="C19" s="155">
        <v>-15.196078431372555</v>
      </c>
      <c r="D19" s="154">
        <v>2947</v>
      </c>
      <c r="E19" s="155">
        <v>-10.615711252653924</v>
      </c>
      <c r="F19" s="155">
        <v>2.4335260115606938</v>
      </c>
      <c r="G19" s="154">
        <v>12627</v>
      </c>
      <c r="H19" s="155">
        <v>-3.6401098901098834</v>
      </c>
      <c r="I19" s="154">
        <v>29211</v>
      </c>
      <c r="J19" s="155">
        <v>-0.42270325549684173</v>
      </c>
      <c r="K19" s="155">
        <v>2.3133760988358278</v>
      </c>
    </row>
    <row r="20" spans="1:11" ht="9" customHeight="1" x14ac:dyDescent="0.15">
      <c r="A20" s="158" t="s">
        <v>59</v>
      </c>
      <c r="B20" s="147">
        <v>1171</v>
      </c>
      <c r="C20" s="149">
        <v>-14.650145772594755</v>
      </c>
      <c r="D20" s="147">
        <v>2856</v>
      </c>
      <c r="E20" s="149">
        <v>-9.189189189189193</v>
      </c>
      <c r="F20" s="149">
        <v>2.4389410760034158</v>
      </c>
      <c r="G20" s="147">
        <v>12174</v>
      </c>
      <c r="H20" s="149">
        <v>-4.2020774315391947</v>
      </c>
      <c r="I20" s="147">
        <v>27777</v>
      </c>
      <c r="J20" s="149">
        <v>-1.7230399094254238</v>
      </c>
      <c r="K20" s="149">
        <v>2.2816658452439627</v>
      </c>
    </row>
    <row r="21" spans="1:11" ht="9" customHeight="1" x14ac:dyDescent="0.15">
      <c r="A21" s="158" t="s">
        <v>154</v>
      </c>
      <c r="B21" s="147">
        <v>40</v>
      </c>
      <c r="C21" s="149">
        <v>-28.571428571428569</v>
      </c>
      <c r="D21" s="147">
        <v>91</v>
      </c>
      <c r="E21" s="149">
        <v>-40.131578947368418</v>
      </c>
      <c r="F21" s="149">
        <v>2.2749999999999999</v>
      </c>
      <c r="G21" s="147">
        <v>453</v>
      </c>
      <c r="H21" s="149">
        <v>14.393939393939391</v>
      </c>
      <c r="I21" s="147">
        <v>1434</v>
      </c>
      <c r="J21" s="149">
        <v>33.893557422969195</v>
      </c>
      <c r="K21" s="149">
        <v>3.1655629139072849</v>
      </c>
    </row>
    <row r="22" spans="1:11" s="123" customFormat="1" ht="20.100000000000001" customHeight="1" x14ac:dyDescent="0.15">
      <c r="A22" s="163" t="s">
        <v>478</v>
      </c>
      <c r="B22" s="154">
        <v>244</v>
      </c>
      <c r="C22" s="155">
        <v>-23.75</v>
      </c>
      <c r="D22" s="154">
        <v>714</v>
      </c>
      <c r="E22" s="155">
        <v>-27.068437180796735</v>
      </c>
      <c r="F22" s="155">
        <v>2.9262295081967213</v>
      </c>
      <c r="G22" s="154">
        <v>2623</v>
      </c>
      <c r="H22" s="155">
        <v>7.7649958915365715</v>
      </c>
      <c r="I22" s="154">
        <v>8522</v>
      </c>
      <c r="J22" s="155">
        <v>0.10572066251614842</v>
      </c>
      <c r="K22" s="155">
        <v>3.2489515821578347</v>
      </c>
    </row>
    <row r="23" spans="1:11" ht="9" customHeight="1" x14ac:dyDescent="0.15">
      <c r="A23" s="158" t="s">
        <v>59</v>
      </c>
      <c r="B23" s="147">
        <v>236</v>
      </c>
      <c r="C23" s="149">
        <v>-24.115755627009648</v>
      </c>
      <c r="D23" s="147">
        <v>706</v>
      </c>
      <c r="E23" s="149">
        <v>-26.990692864529478</v>
      </c>
      <c r="F23" s="149">
        <v>2.9915254237288136</v>
      </c>
      <c r="G23" s="147">
        <v>2477</v>
      </c>
      <c r="H23" s="149">
        <v>5.0912176495545225</v>
      </c>
      <c r="I23" s="147">
        <v>8242</v>
      </c>
      <c r="J23" s="149">
        <v>-1.0801728276524187</v>
      </c>
      <c r="K23" s="149">
        <v>3.3274121921679449</v>
      </c>
    </row>
    <row r="24" spans="1:11" ht="9" customHeight="1" x14ac:dyDescent="0.15">
      <c r="A24" s="158" t="s">
        <v>154</v>
      </c>
      <c r="B24" s="147">
        <v>8</v>
      </c>
      <c r="C24" s="149">
        <v>-11.111111111111114</v>
      </c>
      <c r="D24" s="147">
        <v>8</v>
      </c>
      <c r="E24" s="149">
        <v>-33.333333333333329</v>
      </c>
      <c r="F24" s="149">
        <v>1</v>
      </c>
      <c r="G24" s="147">
        <v>146</v>
      </c>
      <c r="H24" s="149">
        <v>89.610389610389603</v>
      </c>
      <c r="I24" s="147">
        <v>280</v>
      </c>
      <c r="J24" s="149">
        <v>54.696132596685089</v>
      </c>
      <c r="K24" s="149">
        <v>1.9178082191780821</v>
      </c>
    </row>
    <row r="25" spans="1:11" s="123" customFormat="1" ht="21.95" customHeight="1" x14ac:dyDescent="0.15">
      <c r="A25" s="126" t="s">
        <v>184</v>
      </c>
      <c r="B25" s="125"/>
      <c r="C25" s="124"/>
      <c r="D25" s="125"/>
      <c r="E25" s="124"/>
      <c r="F25" s="127"/>
      <c r="G25" s="125"/>
      <c r="H25" s="124"/>
      <c r="I25" s="125"/>
      <c r="J25" s="124"/>
      <c r="K25" s="127"/>
    </row>
    <row r="26" spans="1:11" s="123" customFormat="1" ht="20.100000000000001" customHeight="1" x14ac:dyDescent="0.15">
      <c r="A26" s="163" t="s">
        <v>333</v>
      </c>
      <c r="B26" s="154">
        <v>280</v>
      </c>
      <c r="C26" s="155">
        <v>-43.887775551102202</v>
      </c>
      <c r="D26" s="154">
        <v>983</v>
      </c>
      <c r="E26" s="155">
        <v>-1.1066398390342016</v>
      </c>
      <c r="F26" s="155">
        <v>3.5107142857142857</v>
      </c>
      <c r="G26" s="154">
        <v>3315</v>
      </c>
      <c r="H26" s="155">
        <v>-16.813048933500625</v>
      </c>
      <c r="I26" s="154">
        <v>9214</v>
      </c>
      <c r="J26" s="155">
        <v>-10.786212238574748</v>
      </c>
      <c r="K26" s="155">
        <v>2.7794871794871794</v>
      </c>
    </row>
    <row r="27" spans="1:11" ht="9" customHeight="1" x14ac:dyDescent="0.15">
      <c r="A27" s="158" t="s">
        <v>59</v>
      </c>
      <c r="B27" s="147">
        <v>280</v>
      </c>
      <c r="C27" s="149">
        <v>-43.887775551102202</v>
      </c>
      <c r="D27" s="147">
        <v>983</v>
      </c>
      <c r="E27" s="149">
        <v>-1.1066398390342016</v>
      </c>
      <c r="F27" s="149">
        <v>3.5107142857142857</v>
      </c>
      <c r="G27" s="147">
        <v>3315</v>
      </c>
      <c r="H27" s="149">
        <v>-16.813048933500625</v>
      </c>
      <c r="I27" s="147">
        <v>9214</v>
      </c>
      <c r="J27" s="149">
        <v>-10.786212238574748</v>
      </c>
      <c r="K27" s="149">
        <v>2.7794871794871794</v>
      </c>
    </row>
    <row r="28" spans="1:11" ht="9" customHeight="1" x14ac:dyDescent="0.15">
      <c r="A28" s="158" t="s">
        <v>154</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3" t="s">
        <v>334</v>
      </c>
      <c r="B29" s="154">
        <v>516</v>
      </c>
      <c r="C29" s="155">
        <v>-14</v>
      </c>
      <c r="D29" s="154">
        <v>2904</v>
      </c>
      <c r="E29" s="155">
        <v>-6.7736757624398081</v>
      </c>
      <c r="F29" s="155">
        <v>5.6279069767441863</v>
      </c>
      <c r="G29" s="154">
        <v>5041</v>
      </c>
      <c r="H29" s="155">
        <v>15.407509157509153</v>
      </c>
      <c r="I29" s="154">
        <v>20027</v>
      </c>
      <c r="J29" s="155">
        <v>0.96289574510990406</v>
      </c>
      <c r="K29" s="155">
        <v>3.9728228526086093</v>
      </c>
    </row>
    <row r="30" spans="1:11" ht="9" customHeight="1" x14ac:dyDescent="0.15">
      <c r="A30" s="158" t="s">
        <v>59</v>
      </c>
      <c r="B30" s="147">
        <v>512</v>
      </c>
      <c r="C30" s="149">
        <v>-14.666666666666671</v>
      </c>
      <c r="D30" s="147">
        <v>2780</v>
      </c>
      <c r="E30" s="149">
        <v>-10.75441412520064</v>
      </c>
      <c r="F30" s="149">
        <v>5.4296875</v>
      </c>
      <c r="G30" s="147">
        <v>4992</v>
      </c>
      <c r="H30" s="149">
        <v>14.31188458896267</v>
      </c>
      <c r="I30" s="147">
        <v>19790</v>
      </c>
      <c r="J30" s="149">
        <v>-0.1261670451678043</v>
      </c>
      <c r="K30" s="149">
        <v>3.9643429487179489</v>
      </c>
    </row>
    <row r="31" spans="1:11" ht="9" customHeight="1" x14ac:dyDescent="0.15">
      <c r="A31" s="158" t="s">
        <v>154</v>
      </c>
      <c r="B31" s="147">
        <v>4</v>
      </c>
      <c r="C31" s="156" t="s">
        <v>499</v>
      </c>
      <c r="D31" s="147">
        <v>124</v>
      </c>
      <c r="E31" s="156" t="s">
        <v>499</v>
      </c>
      <c r="F31" s="149">
        <v>31</v>
      </c>
      <c r="G31" s="147">
        <v>49</v>
      </c>
      <c r="H31" s="156" t="s">
        <v>499</v>
      </c>
      <c r="I31" s="147">
        <v>237</v>
      </c>
      <c r="J31" s="156" t="s">
        <v>499</v>
      </c>
      <c r="K31" s="149">
        <v>4.8367346938775508</v>
      </c>
    </row>
    <row r="32" spans="1:11" s="123" customFormat="1" ht="20.100000000000001" customHeight="1" x14ac:dyDescent="0.15">
      <c r="A32" s="163" t="s">
        <v>335</v>
      </c>
      <c r="B32" s="154">
        <v>4067</v>
      </c>
      <c r="C32" s="155">
        <v>6.6334556895647552</v>
      </c>
      <c r="D32" s="154">
        <v>7625</v>
      </c>
      <c r="E32" s="155">
        <v>-0.52185257664709184</v>
      </c>
      <c r="F32" s="155">
        <v>1.8748463240717974</v>
      </c>
      <c r="G32" s="154">
        <v>35498</v>
      </c>
      <c r="H32" s="155">
        <v>-4.6752061011305415</v>
      </c>
      <c r="I32" s="154">
        <v>70469</v>
      </c>
      <c r="J32" s="155">
        <v>-7.4505529142917197</v>
      </c>
      <c r="K32" s="155">
        <v>1.9851540931883487</v>
      </c>
    </row>
    <row r="33" spans="1:11" ht="9" customHeight="1" x14ac:dyDescent="0.15">
      <c r="A33" s="158" t="s">
        <v>59</v>
      </c>
      <c r="B33" s="147">
        <v>3835</v>
      </c>
      <c r="C33" s="149">
        <v>4.4674475619722216</v>
      </c>
      <c r="D33" s="147">
        <v>6984</v>
      </c>
      <c r="E33" s="149">
        <v>-5.2245894965395507</v>
      </c>
      <c r="F33" s="149">
        <v>1.8211212516297262</v>
      </c>
      <c r="G33" s="147">
        <v>33602</v>
      </c>
      <c r="H33" s="149">
        <v>-4.680585498695109</v>
      </c>
      <c r="I33" s="147">
        <v>65941</v>
      </c>
      <c r="J33" s="149">
        <v>-8.0397735196496853</v>
      </c>
      <c r="K33" s="149">
        <v>1.9624129516100233</v>
      </c>
    </row>
    <row r="34" spans="1:11" ht="9" customHeight="1" x14ac:dyDescent="0.15">
      <c r="A34" s="158" t="s">
        <v>154</v>
      </c>
      <c r="B34" s="147">
        <v>232</v>
      </c>
      <c r="C34" s="149">
        <v>62.23776223776224</v>
      </c>
      <c r="D34" s="147">
        <v>641</v>
      </c>
      <c r="E34" s="149">
        <v>116.55405405405406</v>
      </c>
      <c r="F34" s="149">
        <v>2.7629310344827585</v>
      </c>
      <c r="G34" s="147">
        <v>1896</v>
      </c>
      <c r="H34" s="149">
        <v>-4.5797684952189286</v>
      </c>
      <c r="I34" s="147">
        <v>4528</v>
      </c>
      <c r="J34" s="149">
        <v>2.073940486925153</v>
      </c>
      <c r="K34" s="149">
        <v>2.388185654008439</v>
      </c>
    </row>
    <row r="35" spans="1:11" s="123" customFormat="1" ht="20.100000000000001" customHeight="1" x14ac:dyDescent="0.15">
      <c r="A35" s="163" t="s">
        <v>336</v>
      </c>
      <c r="B35" s="154">
        <v>1412</v>
      </c>
      <c r="C35" s="155">
        <v>7.4581430745814288</v>
      </c>
      <c r="D35" s="154">
        <v>3639</v>
      </c>
      <c r="E35" s="155">
        <v>-7.5457317073170742</v>
      </c>
      <c r="F35" s="155">
        <v>2.5771954674220963</v>
      </c>
      <c r="G35" s="154">
        <v>11211</v>
      </c>
      <c r="H35" s="155">
        <v>5.3269447576099225</v>
      </c>
      <c r="I35" s="154">
        <v>30716</v>
      </c>
      <c r="J35" s="155">
        <v>3.4731345797540882</v>
      </c>
      <c r="K35" s="155">
        <v>2.7398091160467399</v>
      </c>
    </row>
    <row r="36" spans="1:11" ht="9" customHeight="1" x14ac:dyDescent="0.15">
      <c r="A36" s="158" t="s">
        <v>59</v>
      </c>
      <c r="B36" s="147">
        <v>1408</v>
      </c>
      <c r="C36" s="149">
        <v>7.2353389185072388</v>
      </c>
      <c r="D36" s="147">
        <v>3634</v>
      </c>
      <c r="E36" s="149">
        <v>-7.6493011435832301</v>
      </c>
      <c r="F36" s="149">
        <v>2.5809659090909092</v>
      </c>
      <c r="G36" s="147">
        <v>11148</v>
      </c>
      <c r="H36" s="149">
        <v>5.0310910118711121</v>
      </c>
      <c r="I36" s="147">
        <v>30430</v>
      </c>
      <c r="J36" s="149">
        <v>2.8631308521786138</v>
      </c>
      <c r="K36" s="149">
        <v>2.7296376031575171</v>
      </c>
    </row>
    <row r="37" spans="1:11" ht="9" customHeight="1" x14ac:dyDescent="0.15">
      <c r="A37" s="158" t="s">
        <v>154</v>
      </c>
      <c r="B37" s="147">
        <v>4</v>
      </c>
      <c r="C37" s="149">
        <v>300</v>
      </c>
      <c r="D37" s="147">
        <v>5</v>
      </c>
      <c r="E37" s="156" t="s">
        <v>499</v>
      </c>
      <c r="F37" s="149">
        <v>1.25</v>
      </c>
      <c r="G37" s="147">
        <v>63</v>
      </c>
      <c r="H37" s="149">
        <v>110</v>
      </c>
      <c r="I37" s="147">
        <v>286</v>
      </c>
      <c r="J37" s="149">
        <v>180.39215686274508</v>
      </c>
      <c r="K37" s="149">
        <v>4.5396825396825395</v>
      </c>
    </row>
    <row r="38" spans="1:11" s="123" customFormat="1" ht="21.95" customHeight="1" x14ac:dyDescent="0.15">
      <c r="A38" s="126" t="s">
        <v>71</v>
      </c>
      <c r="B38" s="125"/>
      <c r="C38" s="124"/>
      <c r="D38" s="125"/>
      <c r="E38" s="124"/>
      <c r="F38" s="127"/>
      <c r="G38" s="125"/>
      <c r="H38" s="124"/>
      <c r="I38" s="125"/>
      <c r="J38" s="124"/>
      <c r="K38" s="127"/>
    </row>
    <row r="39" spans="1:11" s="123" customFormat="1" ht="20.100000000000001" customHeight="1" x14ac:dyDescent="0.15">
      <c r="A39" s="163" t="s">
        <v>337</v>
      </c>
      <c r="B39" s="154">
        <v>2710</v>
      </c>
      <c r="C39" s="155">
        <v>-7.7917659067710048</v>
      </c>
      <c r="D39" s="154">
        <v>21304</v>
      </c>
      <c r="E39" s="155">
        <v>3.8156035280931775</v>
      </c>
      <c r="F39" s="155">
        <v>7.8612546125461256</v>
      </c>
      <c r="G39" s="154">
        <v>26559</v>
      </c>
      <c r="H39" s="155">
        <v>2.5008683570684269</v>
      </c>
      <c r="I39" s="154">
        <v>191321</v>
      </c>
      <c r="J39" s="155">
        <v>2.8740267561405801</v>
      </c>
      <c r="K39" s="155">
        <v>7.2036221243269702</v>
      </c>
    </row>
    <row r="40" spans="1:11" ht="9" customHeight="1" x14ac:dyDescent="0.15">
      <c r="A40" s="158" t="s">
        <v>59</v>
      </c>
      <c r="B40" s="147">
        <v>2601</v>
      </c>
      <c r="C40" s="149">
        <v>-7.1403070332024328</v>
      </c>
      <c r="D40" s="147">
        <v>21067</v>
      </c>
      <c r="E40" s="149">
        <v>4.0140219215957273</v>
      </c>
      <c r="F40" s="149">
        <v>8.0995770857362555</v>
      </c>
      <c r="G40" s="147">
        <v>25519</v>
      </c>
      <c r="H40" s="149">
        <v>3.9047231270358367</v>
      </c>
      <c r="I40" s="147">
        <v>189363</v>
      </c>
      <c r="J40" s="149">
        <v>3.2401046777886791</v>
      </c>
      <c r="K40" s="149">
        <v>7.4204710215917551</v>
      </c>
    </row>
    <row r="41" spans="1:11" ht="9" customHeight="1" x14ac:dyDescent="0.15">
      <c r="A41" s="158" t="s">
        <v>154</v>
      </c>
      <c r="B41" s="147">
        <v>109</v>
      </c>
      <c r="C41" s="149">
        <v>-21.014492753623188</v>
      </c>
      <c r="D41" s="147">
        <v>237</v>
      </c>
      <c r="E41" s="149">
        <v>-11.235955056179776</v>
      </c>
      <c r="F41" s="149">
        <v>2.1743119266055047</v>
      </c>
      <c r="G41" s="147">
        <v>1040</v>
      </c>
      <c r="H41" s="149">
        <v>-23.019985196150998</v>
      </c>
      <c r="I41" s="147">
        <v>1958</v>
      </c>
      <c r="J41" s="149">
        <v>-23.395931142410021</v>
      </c>
      <c r="K41" s="149">
        <v>1.8826923076923077</v>
      </c>
    </row>
    <row r="42" spans="1:11" s="123" customFormat="1" ht="20.100000000000001" customHeight="1" x14ac:dyDescent="0.15">
      <c r="A42" s="163" t="s">
        <v>460</v>
      </c>
      <c r="B42" s="154">
        <v>41</v>
      </c>
      <c r="C42" s="155">
        <v>-45.333333333333336</v>
      </c>
      <c r="D42" s="154">
        <v>109</v>
      </c>
      <c r="E42" s="155">
        <v>-26.351351351351354</v>
      </c>
      <c r="F42" s="155">
        <v>2.6585365853658538</v>
      </c>
      <c r="G42" s="154">
        <v>543</v>
      </c>
      <c r="H42" s="155">
        <v>3.6259541984732806</v>
      </c>
      <c r="I42" s="154">
        <v>1342</v>
      </c>
      <c r="J42" s="155">
        <v>5.8359621451104147</v>
      </c>
      <c r="K42" s="155">
        <v>2.4714548802946594</v>
      </c>
    </row>
    <row r="43" spans="1:11" ht="9" customHeight="1" x14ac:dyDescent="0.15">
      <c r="A43" s="158" t="s">
        <v>59</v>
      </c>
      <c r="B43" s="147">
        <v>41</v>
      </c>
      <c r="C43" s="149">
        <v>-45.333333333333336</v>
      </c>
      <c r="D43" s="147">
        <v>109</v>
      </c>
      <c r="E43" s="149">
        <v>-26.351351351351354</v>
      </c>
      <c r="F43" s="149">
        <v>2.6585365853658538</v>
      </c>
      <c r="G43" s="147">
        <v>543</v>
      </c>
      <c r="H43" s="149">
        <v>6.8897637795275557</v>
      </c>
      <c r="I43" s="147">
        <v>1342</v>
      </c>
      <c r="J43" s="149">
        <v>12.583892617449663</v>
      </c>
      <c r="K43" s="149">
        <v>2.4714548802946594</v>
      </c>
    </row>
    <row r="44" spans="1:11" ht="9" customHeight="1" x14ac:dyDescent="0.15">
      <c r="A44" s="158" t="s">
        <v>154</v>
      </c>
      <c r="B44" s="147">
        <v>0</v>
      </c>
      <c r="C44" s="149">
        <v>0</v>
      </c>
      <c r="D44" s="147">
        <v>0</v>
      </c>
      <c r="E44" s="149">
        <v>0</v>
      </c>
      <c r="F44" s="149">
        <v>0</v>
      </c>
      <c r="G44" s="147">
        <v>0</v>
      </c>
      <c r="H44" s="156" t="s">
        <v>499</v>
      </c>
      <c r="I44" s="147">
        <v>0</v>
      </c>
      <c r="J44" s="156" t="s">
        <v>499</v>
      </c>
      <c r="K44" s="149">
        <v>0</v>
      </c>
    </row>
    <row r="45" spans="1:11" s="123" customFormat="1" ht="20.100000000000001" customHeight="1" x14ac:dyDescent="0.15">
      <c r="A45" s="163" t="s">
        <v>338</v>
      </c>
      <c r="B45" s="154">
        <v>496</v>
      </c>
      <c r="C45" s="155">
        <v>21.867321867321863</v>
      </c>
      <c r="D45" s="154">
        <v>1187</v>
      </c>
      <c r="E45" s="155">
        <v>20.507614213197968</v>
      </c>
      <c r="F45" s="155">
        <v>2.3931451612903225</v>
      </c>
      <c r="G45" s="154">
        <v>4841</v>
      </c>
      <c r="H45" s="155">
        <v>26.199165797705945</v>
      </c>
      <c r="I45" s="154">
        <v>11384</v>
      </c>
      <c r="J45" s="155">
        <v>36.991576413959081</v>
      </c>
      <c r="K45" s="155">
        <v>2.3515802520140467</v>
      </c>
    </row>
    <row r="46" spans="1:11" ht="9" customHeight="1" x14ac:dyDescent="0.15">
      <c r="A46" s="158" t="s">
        <v>59</v>
      </c>
      <c r="B46" s="147">
        <v>488</v>
      </c>
      <c r="C46" s="149">
        <v>24.17302798982189</v>
      </c>
      <c r="D46" s="147">
        <v>1171</v>
      </c>
      <c r="E46" s="149">
        <v>23.653643083421329</v>
      </c>
      <c r="F46" s="149">
        <v>2.3995901639344264</v>
      </c>
      <c r="G46" s="147">
        <v>4655</v>
      </c>
      <c r="H46" s="149">
        <v>28.449227373068425</v>
      </c>
      <c r="I46" s="147">
        <v>10980</v>
      </c>
      <c r="J46" s="149">
        <v>37.818501317936494</v>
      </c>
      <c r="K46" s="149">
        <v>2.3587540279269601</v>
      </c>
    </row>
    <row r="47" spans="1:11" ht="9" customHeight="1" x14ac:dyDescent="0.15">
      <c r="A47" s="158" t="s">
        <v>154</v>
      </c>
      <c r="B47" s="147">
        <v>8</v>
      </c>
      <c r="C47" s="149">
        <v>-42.857142857142854</v>
      </c>
      <c r="D47" s="147">
        <v>16</v>
      </c>
      <c r="E47" s="149">
        <v>-57.89473684210526</v>
      </c>
      <c r="F47" s="149">
        <v>2</v>
      </c>
      <c r="G47" s="147">
        <v>186</v>
      </c>
      <c r="H47" s="149">
        <v>-12.264150943396231</v>
      </c>
      <c r="I47" s="147">
        <v>404</v>
      </c>
      <c r="J47" s="149">
        <v>17.78425655976676</v>
      </c>
      <c r="K47" s="149">
        <v>2.172043010752688</v>
      </c>
    </row>
    <row r="48" spans="1:11" ht="19.5" customHeight="1" x14ac:dyDescent="0.15">
      <c r="A48" s="163" t="s">
        <v>339</v>
      </c>
      <c r="B48" s="154">
        <v>57</v>
      </c>
      <c r="C48" s="155">
        <v>-55.46875</v>
      </c>
      <c r="D48" s="154">
        <v>201</v>
      </c>
      <c r="E48" s="155">
        <v>-8.2191780821917746</v>
      </c>
      <c r="F48" s="155">
        <v>3.5263157894736841</v>
      </c>
      <c r="G48" s="154">
        <v>815</v>
      </c>
      <c r="H48" s="155">
        <v>-3.0915576694411442</v>
      </c>
      <c r="I48" s="154">
        <v>1895</v>
      </c>
      <c r="J48" s="155">
        <v>2.9891304347826093</v>
      </c>
      <c r="K48" s="155">
        <v>2.3251533742331287</v>
      </c>
    </row>
    <row r="49" spans="1:11" ht="9" customHeight="1" x14ac:dyDescent="0.15">
      <c r="A49" s="158" t="s">
        <v>59</v>
      </c>
      <c r="B49" s="147">
        <v>57</v>
      </c>
      <c r="C49" s="149">
        <v>-55.46875</v>
      </c>
      <c r="D49" s="147">
        <v>201</v>
      </c>
      <c r="E49" s="149">
        <v>-8.2191780821917746</v>
      </c>
      <c r="F49" s="149">
        <v>3.5263157894736841</v>
      </c>
      <c r="G49" s="147">
        <v>815</v>
      </c>
      <c r="H49" s="149">
        <v>-3.0915576694411442</v>
      </c>
      <c r="I49" s="147">
        <v>1895</v>
      </c>
      <c r="J49" s="149">
        <v>2.9891304347826093</v>
      </c>
      <c r="K49" s="149">
        <v>2.3251533742331287</v>
      </c>
    </row>
    <row r="50" spans="1:11" ht="9" customHeight="1" x14ac:dyDescent="0.15">
      <c r="A50" s="158" t="s">
        <v>154</v>
      </c>
      <c r="B50" s="147">
        <v>0</v>
      </c>
      <c r="C50" s="149">
        <v>0</v>
      </c>
      <c r="D50" s="147">
        <v>0</v>
      </c>
      <c r="E50" s="149">
        <v>0</v>
      </c>
      <c r="F50" s="149">
        <v>0</v>
      </c>
      <c r="G50" s="147">
        <v>0</v>
      </c>
      <c r="H50" s="149">
        <v>0</v>
      </c>
      <c r="I50" s="147">
        <v>0</v>
      </c>
      <c r="J50" s="149">
        <v>0</v>
      </c>
      <c r="K50" s="149">
        <v>0</v>
      </c>
    </row>
    <row r="51" spans="1:11" s="115" customFormat="1" ht="19.5" customHeight="1" x14ac:dyDescent="0.15">
      <c r="A51" s="163" t="s">
        <v>340</v>
      </c>
      <c r="B51" s="154">
        <v>154</v>
      </c>
      <c r="C51" s="155">
        <v>38.738738738738732</v>
      </c>
      <c r="D51" s="154">
        <v>335</v>
      </c>
      <c r="E51" s="155">
        <v>80.107526881720418</v>
      </c>
      <c r="F51" s="155">
        <v>2.1753246753246751</v>
      </c>
      <c r="G51" s="154">
        <v>1242</v>
      </c>
      <c r="H51" s="155">
        <v>2.0542317173377143</v>
      </c>
      <c r="I51" s="154">
        <v>2856</v>
      </c>
      <c r="J51" s="155">
        <v>14.514835605453086</v>
      </c>
      <c r="K51" s="155">
        <v>2.2995169082125604</v>
      </c>
    </row>
    <row r="52" spans="1:11" s="115" customFormat="1" ht="9" customHeight="1" x14ac:dyDescent="0.15">
      <c r="A52" s="158" t="s">
        <v>59</v>
      </c>
      <c r="B52" s="147">
        <v>154</v>
      </c>
      <c r="C52" s="149">
        <v>38.738738738738732</v>
      </c>
      <c r="D52" s="147">
        <v>335</v>
      </c>
      <c r="E52" s="149">
        <v>80.107526881720418</v>
      </c>
      <c r="F52" s="149">
        <v>2.1753246753246751</v>
      </c>
      <c r="G52" s="147">
        <v>1208</v>
      </c>
      <c r="H52" s="149">
        <v>-0.33003300330032914</v>
      </c>
      <c r="I52" s="147">
        <v>2719</v>
      </c>
      <c r="J52" s="149">
        <v>9.6370967741935516</v>
      </c>
      <c r="K52" s="149">
        <v>2.2508278145695364</v>
      </c>
    </row>
    <row r="53" spans="1:11" s="115" customFormat="1" ht="9" customHeight="1" x14ac:dyDescent="0.15">
      <c r="A53" s="158" t="s">
        <v>154</v>
      </c>
      <c r="B53" s="147">
        <v>0</v>
      </c>
      <c r="C53" s="149">
        <v>0</v>
      </c>
      <c r="D53" s="147">
        <v>0</v>
      </c>
      <c r="E53" s="149">
        <v>0</v>
      </c>
      <c r="F53" s="149">
        <v>0</v>
      </c>
      <c r="G53" s="147">
        <v>34</v>
      </c>
      <c r="H53" s="156" t="s">
        <v>499</v>
      </c>
      <c r="I53" s="147">
        <v>137</v>
      </c>
      <c r="J53" s="156" t="s">
        <v>499</v>
      </c>
      <c r="K53" s="149">
        <v>4.0294117647058822</v>
      </c>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ht="9" customHeight="1" x14ac:dyDescent="0.15">
      <c r="C65" s="130"/>
      <c r="E65" s="130"/>
      <c r="H65" s="130"/>
      <c r="J65" s="130"/>
    </row>
    <row r="66" spans="3:10" s="115" customFormat="1" ht="9" customHeight="1" x14ac:dyDescent="0.15">
      <c r="C66" s="130"/>
      <c r="E66" s="130"/>
      <c r="H66" s="130"/>
      <c r="J66" s="130"/>
    </row>
    <row r="67" spans="3:10" s="115" customFormat="1" ht="9" customHeigh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s="115" customFormat="1" x14ac:dyDescent="0.15">
      <c r="C74" s="130"/>
      <c r="E74" s="130"/>
      <c r="H74" s="130"/>
      <c r="J74" s="130"/>
    </row>
    <row r="75" spans="3:10" s="115" customFormat="1" x14ac:dyDescent="0.15">
      <c r="C75" s="130"/>
      <c r="E75" s="130"/>
      <c r="H75" s="130"/>
      <c r="J75" s="130"/>
    </row>
    <row r="76" spans="3:10" s="115" customFormat="1" x14ac:dyDescent="0.15">
      <c r="C76" s="130"/>
      <c r="E76" s="130"/>
      <c r="H76" s="130"/>
      <c r="J76" s="130"/>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205</v>
      </c>
      <c r="B1" s="276"/>
      <c r="C1" s="276"/>
      <c r="D1" s="276"/>
      <c r="E1" s="276"/>
      <c r="F1" s="276"/>
      <c r="G1" s="276"/>
      <c r="H1" s="276"/>
      <c r="I1" s="276"/>
      <c r="J1" s="276"/>
      <c r="K1" s="276"/>
    </row>
    <row r="2" spans="1:11" ht="9.9499999999999993" customHeight="1" x14ac:dyDescent="0.15">
      <c r="A2" s="267" t="s">
        <v>256</v>
      </c>
      <c r="B2" s="248" t="s">
        <v>491</v>
      </c>
      <c r="C2" s="244"/>
      <c r="D2" s="244"/>
      <c r="E2" s="244"/>
      <c r="F2" s="244"/>
      <c r="G2" s="249" t="s">
        <v>492</v>
      </c>
      <c r="H2" s="250"/>
      <c r="I2" s="250"/>
      <c r="J2" s="250"/>
      <c r="K2" s="250"/>
    </row>
    <row r="3" spans="1:11" ht="9.9499999999999993" customHeight="1" x14ac:dyDescent="0.15">
      <c r="A3" s="268"/>
      <c r="B3" s="270" t="s">
        <v>135</v>
      </c>
      <c r="C3" s="271"/>
      <c r="D3" s="272" t="s">
        <v>133</v>
      </c>
      <c r="E3" s="273"/>
      <c r="F3" s="274" t="s">
        <v>57</v>
      </c>
      <c r="G3" s="272" t="s">
        <v>135</v>
      </c>
      <c r="H3" s="273"/>
      <c r="I3" s="272" t="s">
        <v>133</v>
      </c>
      <c r="J3" s="273"/>
      <c r="K3" s="272" t="s">
        <v>57</v>
      </c>
    </row>
    <row r="4" spans="1:11" ht="45" customHeight="1" x14ac:dyDescent="0.15">
      <c r="A4" s="268"/>
      <c r="B4" s="134" t="s">
        <v>136</v>
      </c>
      <c r="C4" s="133" t="s">
        <v>152</v>
      </c>
      <c r="D4" s="133" t="s">
        <v>136</v>
      </c>
      <c r="E4" s="133" t="s">
        <v>152</v>
      </c>
      <c r="F4" s="275"/>
      <c r="G4" s="133" t="s">
        <v>136</v>
      </c>
      <c r="H4" s="133" t="s">
        <v>155</v>
      </c>
      <c r="I4" s="133" t="s">
        <v>136</v>
      </c>
      <c r="J4" s="133" t="s">
        <v>155</v>
      </c>
      <c r="K4" s="272"/>
    </row>
    <row r="5" spans="1:11" ht="9.9499999999999993" customHeight="1" x14ac:dyDescent="0.15">
      <c r="A5" s="269"/>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72</v>
      </c>
      <c r="B6" s="121"/>
      <c r="C6" s="120"/>
      <c r="D6" s="121"/>
      <c r="E6" s="120"/>
      <c r="F6" s="128"/>
      <c r="G6" s="121"/>
      <c r="H6" s="120"/>
      <c r="I6" s="121"/>
      <c r="J6" s="120"/>
      <c r="K6" s="128"/>
    </row>
    <row r="7" spans="1:11" s="123" customFormat="1" ht="20.100000000000001" customHeight="1" x14ac:dyDescent="0.15">
      <c r="A7" s="163" t="s">
        <v>483</v>
      </c>
      <c r="B7" s="154">
        <v>194</v>
      </c>
      <c r="C7" s="155">
        <v>-4.4334975369458078</v>
      </c>
      <c r="D7" s="154">
        <v>350</v>
      </c>
      <c r="E7" s="155">
        <v>-18.604651162790702</v>
      </c>
      <c r="F7" s="155">
        <v>1.8041237113402062</v>
      </c>
      <c r="G7" s="154">
        <v>1653</v>
      </c>
      <c r="H7" s="155">
        <v>-1.1363636363636402</v>
      </c>
      <c r="I7" s="154">
        <v>3042</v>
      </c>
      <c r="J7" s="155">
        <v>-6.7157313707451749</v>
      </c>
      <c r="K7" s="155">
        <v>1.8402903811252269</v>
      </c>
    </row>
    <row r="8" spans="1:11" ht="9" customHeight="1" x14ac:dyDescent="0.15">
      <c r="A8" s="158" t="s">
        <v>59</v>
      </c>
      <c r="B8" s="147">
        <v>194</v>
      </c>
      <c r="C8" s="149">
        <v>-4.4334975369458078</v>
      </c>
      <c r="D8" s="147">
        <v>350</v>
      </c>
      <c r="E8" s="149">
        <v>-18.604651162790702</v>
      </c>
      <c r="F8" s="149">
        <v>1.8041237113402062</v>
      </c>
      <c r="G8" s="147">
        <v>1618</v>
      </c>
      <c r="H8" s="149">
        <v>-2.2946859903381664</v>
      </c>
      <c r="I8" s="147">
        <v>2999</v>
      </c>
      <c r="J8" s="149">
        <v>-6.8344206275240822</v>
      </c>
      <c r="K8" s="149">
        <v>1.8535228677379481</v>
      </c>
    </row>
    <row r="9" spans="1:11" ht="9" customHeight="1" x14ac:dyDescent="0.15">
      <c r="A9" s="158" t="s">
        <v>154</v>
      </c>
      <c r="B9" s="147">
        <v>0</v>
      </c>
      <c r="C9" s="149">
        <v>0</v>
      </c>
      <c r="D9" s="147">
        <v>0</v>
      </c>
      <c r="E9" s="149">
        <v>0</v>
      </c>
      <c r="F9" s="149">
        <v>0</v>
      </c>
      <c r="G9" s="147">
        <v>35</v>
      </c>
      <c r="H9" s="149">
        <v>118.75</v>
      </c>
      <c r="I9" s="147">
        <v>43</v>
      </c>
      <c r="J9" s="149">
        <v>2.3809523809523796</v>
      </c>
      <c r="K9" s="149">
        <v>1.2285714285714286</v>
      </c>
    </row>
    <row r="10" spans="1:11" s="123" customFormat="1" ht="20.100000000000001" customHeight="1" x14ac:dyDescent="0.15">
      <c r="A10" s="163" t="s">
        <v>341</v>
      </c>
      <c r="B10" s="154">
        <v>1565</v>
      </c>
      <c r="C10" s="155">
        <v>6.1736770691994565</v>
      </c>
      <c r="D10" s="154">
        <v>3368</v>
      </c>
      <c r="E10" s="155">
        <v>-3.5785857429143988</v>
      </c>
      <c r="F10" s="155">
        <v>2.1520766773162938</v>
      </c>
      <c r="G10" s="154">
        <v>11648</v>
      </c>
      <c r="H10" s="155">
        <v>-3.6638822264494308</v>
      </c>
      <c r="I10" s="154">
        <v>25345</v>
      </c>
      <c r="J10" s="155">
        <v>-17.628132210991581</v>
      </c>
      <c r="K10" s="155">
        <v>2.1759100274725274</v>
      </c>
    </row>
    <row r="11" spans="1:11" ht="9" customHeight="1" x14ac:dyDescent="0.15">
      <c r="A11" s="158" t="s">
        <v>59</v>
      </c>
      <c r="B11" s="147">
        <v>1510</v>
      </c>
      <c r="C11" s="149">
        <v>5.7422969187675079</v>
      </c>
      <c r="D11" s="147">
        <v>3199</v>
      </c>
      <c r="E11" s="149">
        <v>-6.1050777810390429</v>
      </c>
      <c r="F11" s="149">
        <v>2.1185430463576158</v>
      </c>
      <c r="G11" s="147">
        <v>11224</v>
      </c>
      <c r="H11" s="149">
        <v>-4.4359301830566267</v>
      </c>
      <c r="I11" s="147">
        <v>24333</v>
      </c>
      <c r="J11" s="149">
        <v>-18.941337153136345</v>
      </c>
      <c r="K11" s="149">
        <v>2.1679436920883819</v>
      </c>
    </row>
    <row r="12" spans="1:11" ht="9" customHeight="1" x14ac:dyDescent="0.15">
      <c r="A12" s="158" t="s">
        <v>154</v>
      </c>
      <c r="B12" s="147">
        <v>55</v>
      </c>
      <c r="C12" s="149">
        <v>19.565217391304344</v>
      </c>
      <c r="D12" s="147">
        <v>169</v>
      </c>
      <c r="E12" s="149">
        <v>96.511627906976742</v>
      </c>
      <c r="F12" s="149">
        <v>3.0727272727272728</v>
      </c>
      <c r="G12" s="147">
        <v>424</v>
      </c>
      <c r="H12" s="149">
        <v>22.543352601156073</v>
      </c>
      <c r="I12" s="147">
        <v>1012</v>
      </c>
      <c r="J12" s="149">
        <v>34.933333333333337</v>
      </c>
      <c r="K12" s="149">
        <v>2.3867924528301887</v>
      </c>
    </row>
    <row r="13" spans="1:11" ht="19.5" customHeight="1" x14ac:dyDescent="0.15">
      <c r="A13" s="163" t="s">
        <v>486</v>
      </c>
      <c r="B13" s="154">
        <v>595</v>
      </c>
      <c r="C13" s="155">
        <v>7.9854809437386507</v>
      </c>
      <c r="D13" s="154">
        <v>1436</v>
      </c>
      <c r="E13" s="155">
        <v>15.899919289749803</v>
      </c>
      <c r="F13" s="155">
        <v>2.4134453781512604</v>
      </c>
      <c r="G13" s="154">
        <v>5017</v>
      </c>
      <c r="H13" s="155">
        <v>0.21973631642029545</v>
      </c>
      <c r="I13" s="154">
        <v>11893</v>
      </c>
      <c r="J13" s="155">
        <v>-2.7873140428314542</v>
      </c>
      <c r="K13" s="155">
        <v>2.3705401634442893</v>
      </c>
    </row>
    <row r="14" spans="1:11" ht="9" customHeight="1" x14ac:dyDescent="0.15">
      <c r="A14" s="158" t="s">
        <v>59</v>
      </c>
      <c r="B14" s="147">
        <v>576</v>
      </c>
      <c r="C14" s="149">
        <v>6.2730627306273021</v>
      </c>
      <c r="D14" s="147">
        <v>1392</v>
      </c>
      <c r="E14" s="149">
        <v>15.136476426799007</v>
      </c>
      <c r="F14" s="149">
        <v>2.4166666666666665</v>
      </c>
      <c r="G14" s="147">
        <v>4906</v>
      </c>
      <c r="H14" s="149">
        <v>-0.98890010090816816</v>
      </c>
      <c r="I14" s="147">
        <v>11628</v>
      </c>
      <c r="J14" s="149">
        <v>-3.7576560172156945</v>
      </c>
      <c r="K14" s="149">
        <v>2.3701589889930696</v>
      </c>
    </row>
    <row r="15" spans="1:11" ht="9" customHeight="1" x14ac:dyDescent="0.15">
      <c r="A15" s="158" t="s">
        <v>154</v>
      </c>
      <c r="B15" s="147">
        <v>19</v>
      </c>
      <c r="C15" s="149">
        <v>111.11111111111111</v>
      </c>
      <c r="D15" s="147">
        <v>44</v>
      </c>
      <c r="E15" s="149">
        <v>46.666666666666657</v>
      </c>
      <c r="F15" s="149">
        <v>2.3157894736842106</v>
      </c>
      <c r="G15" s="147">
        <v>111</v>
      </c>
      <c r="H15" s="149">
        <v>117.64705882352942</v>
      </c>
      <c r="I15" s="147">
        <v>265</v>
      </c>
      <c r="J15" s="149">
        <v>74.34210526315789</v>
      </c>
      <c r="K15" s="149">
        <v>2.3873873873873874</v>
      </c>
    </row>
    <row r="16" spans="1:11" ht="19.5" customHeight="1" x14ac:dyDescent="0.15">
      <c r="A16" s="163" t="s">
        <v>342</v>
      </c>
      <c r="B16" s="154">
        <v>55</v>
      </c>
      <c r="C16" s="155">
        <v>-24.657534246575338</v>
      </c>
      <c r="D16" s="154">
        <v>177</v>
      </c>
      <c r="E16" s="155">
        <v>8.5889570552147205</v>
      </c>
      <c r="F16" s="155">
        <v>3.2181818181818183</v>
      </c>
      <c r="G16" s="154">
        <v>790</v>
      </c>
      <c r="H16" s="155">
        <v>-18.724279835390945</v>
      </c>
      <c r="I16" s="154">
        <v>1504</v>
      </c>
      <c r="J16" s="155">
        <v>-12.09818819403857</v>
      </c>
      <c r="K16" s="155">
        <v>1.9037974683544303</v>
      </c>
    </row>
    <row r="17" spans="1:11" ht="9" customHeight="1" x14ac:dyDescent="0.15">
      <c r="A17" s="158" t="s">
        <v>59</v>
      </c>
      <c r="B17" s="147">
        <v>55</v>
      </c>
      <c r="C17" s="149">
        <v>-24.657534246575338</v>
      </c>
      <c r="D17" s="147">
        <v>177</v>
      </c>
      <c r="E17" s="149">
        <v>8.5889570552147205</v>
      </c>
      <c r="F17" s="149">
        <v>3.2181818181818183</v>
      </c>
      <c r="G17" s="147">
        <v>784</v>
      </c>
      <c r="H17" s="149">
        <v>-19.341563786008237</v>
      </c>
      <c r="I17" s="147">
        <v>1490</v>
      </c>
      <c r="J17" s="149">
        <v>-12.916423144360024</v>
      </c>
      <c r="K17" s="149">
        <v>1.9005102040816326</v>
      </c>
    </row>
    <row r="18" spans="1:11" ht="9" customHeight="1" x14ac:dyDescent="0.15">
      <c r="A18" s="158" t="s">
        <v>154</v>
      </c>
      <c r="B18" s="147">
        <v>0</v>
      </c>
      <c r="C18" s="149">
        <v>0</v>
      </c>
      <c r="D18" s="147">
        <v>0</v>
      </c>
      <c r="E18" s="149">
        <v>0</v>
      </c>
      <c r="F18" s="149">
        <v>0</v>
      </c>
      <c r="G18" s="147">
        <v>6</v>
      </c>
      <c r="H18" s="156" t="s">
        <v>499</v>
      </c>
      <c r="I18" s="147">
        <v>14</v>
      </c>
      <c r="J18" s="156" t="s">
        <v>499</v>
      </c>
      <c r="K18" s="149">
        <v>2.3333333333333335</v>
      </c>
    </row>
    <row r="19" spans="1:11" ht="19.5" customHeight="1" x14ac:dyDescent="0.15">
      <c r="A19" s="163" t="s">
        <v>343</v>
      </c>
      <c r="B19" s="154">
        <v>422</v>
      </c>
      <c r="C19" s="155">
        <v>29.84615384615384</v>
      </c>
      <c r="D19" s="154">
        <v>907</v>
      </c>
      <c r="E19" s="155">
        <v>28.10734463276836</v>
      </c>
      <c r="F19" s="155">
        <v>2.1492890995260665</v>
      </c>
      <c r="G19" s="154">
        <v>3835</v>
      </c>
      <c r="H19" s="155">
        <v>128.00237812128418</v>
      </c>
      <c r="I19" s="154">
        <v>8472</v>
      </c>
      <c r="J19" s="155">
        <v>165.74654956085323</v>
      </c>
      <c r="K19" s="155">
        <v>2.2091264667535855</v>
      </c>
    </row>
    <row r="20" spans="1:11" ht="9" customHeight="1" x14ac:dyDescent="0.15">
      <c r="A20" s="158" t="s">
        <v>59</v>
      </c>
      <c r="B20" s="147">
        <v>368</v>
      </c>
      <c r="C20" s="149">
        <v>21.05263157894737</v>
      </c>
      <c r="D20" s="147">
        <v>799</v>
      </c>
      <c r="E20" s="149">
        <v>18.370370370370367</v>
      </c>
      <c r="F20" s="149">
        <v>2.1711956521739131</v>
      </c>
      <c r="G20" s="147">
        <v>3426</v>
      </c>
      <c r="H20" s="149">
        <v>123.48336594911936</v>
      </c>
      <c r="I20" s="147">
        <v>7762</v>
      </c>
      <c r="J20" s="149">
        <v>164.91467576791808</v>
      </c>
      <c r="K20" s="149">
        <v>2.2656158785755984</v>
      </c>
    </row>
    <row r="21" spans="1:11" ht="9" customHeight="1" x14ac:dyDescent="0.15">
      <c r="A21" s="158" t="s">
        <v>154</v>
      </c>
      <c r="B21" s="147">
        <v>54</v>
      </c>
      <c r="C21" s="149">
        <v>157.14285714285717</v>
      </c>
      <c r="D21" s="147">
        <v>108</v>
      </c>
      <c r="E21" s="149">
        <v>227.27272727272725</v>
      </c>
      <c r="F21" s="149">
        <v>2</v>
      </c>
      <c r="G21" s="147">
        <v>409</v>
      </c>
      <c r="H21" s="149">
        <v>174.49664429530202</v>
      </c>
      <c r="I21" s="147">
        <v>710</v>
      </c>
      <c r="J21" s="149">
        <v>175.19379844961242</v>
      </c>
      <c r="K21" s="149">
        <v>1.7359413202933984</v>
      </c>
    </row>
    <row r="22" spans="1:11" s="123" customFormat="1" ht="20.100000000000001" customHeight="1" x14ac:dyDescent="0.15">
      <c r="A22" s="163" t="s">
        <v>344</v>
      </c>
      <c r="B22" s="154">
        <v>1052</v>
      </c>
      <c r="C22" s="155">
        <v>3.9525691699604693</v>
      </c>
      <c r="D22" s="154">
        <v>2067</v>
      </c>
      <c r="E22" s="155">
        <v>-3.9051603905160448</v>
      </c>
      <c r="F22" s="155">
        <v>1.9648288973384029</v>
      </c>
      <c r="G22" s="154">
        <v>8132</v>
      </c>
      <c r="H22" s="155">
        <v>6.3423564796652272</v>
      </c>
      <c r="I22" s="154">
        <v>17239</v>
      </c>
      <c r="J22" s="155">
        <v>7.5958057670702743</v>
      </c>
      <c r="K22" s="155">
        <v>2.119896704377767</v>
      </c>
    </row>
    <row r="23" spans="1:11" ht="9" customHeight="1" x14ac:dyDescent="0.15">
      <c r="A23" s="158" t="s">
        <v>59</v>
      </c>
      <c r="B23" s="147">
        <v>1029</v>
      </c>
      <c r="C23" s="149">
        <v>3.1062124248497014</v>
      </c>
      <c r="D23" s="147">
        <v>2014</v>
      </c>
      <c r="E23" s="149">
        <v>-5.6232427366447979</v>
      </c>
      <c r="F23" s="149">
        <v>1.9572400388726918</v>
      </c>
      <c r="G23" s="147">
        <v>7735</v>
      </c>
      <c r="H23" s="149">
        <v>4.6259975652644414</v>
      </c>
      <c r="I23" s="147">
        <v>16203</v>
      </c>
      <c r="J23" s="149">
        <v>5.7844225370503324</v>
      </c>
      <c r="K23" s="149">
        <v>2.0947640594699419</v>
      </c>
    </row>
    <row r="24" spans="1:11" ht="9" customHeight="1" x14ac:dyDescent="0.15">
      <c r="A24" s="158" t="s">
        <v>154</v>
      </c>
      <c r="B24" s="147">
        <v>23</v>
      </c>
      <c r="C24" s="149">
        <v>64.285714285714278</v>
      </c>
      <c r="D24" s="147">
        <v>53</v>
      </c>
      <c r="E24" s="149">
        <v>211.76470588235293</v>
      </c>
      <c r="F24" s="149">
        <v>2.3043478260869565</v>
      </c>
      <c r="G24" s="147">
        <v>397</v>
      </c>
      <c r="H24" s="149">
        <v>56.299212598425186</v>
      </c>
      <c r="I24" s="147">
        <v>1036</v>
      </c>
      <c r="J24" s="149">
        <v>46.950354609929065</v>
      </c>
      <c r="K24" s="149">
        <v>2.6095717884130982</v>
      </c>
    </row>
    <row r="25" spans="1:11" s="123" customFormat="1" ht="20.100000000000001" customHeight="1" x14ac:dyDescent="0.15">
      <c r="A25" s="163" t="s">
        <v>345</v>
      </c>
      <c r="B25" s="154">
        <v>3514</v>
      </c>
      <c r="C25" s="155">
        <v>1.4141414141414117</v>
      </c>
      <c r="D25" s="154">
        <v>29603</v>
      </c>
      <c r="E25" s="155">
        <v>-4.7645090721914869</v>
      </c>
      <c r="F25" s="155">
        <v>8.4243027888446207</v>
      </c>
      <c r="G25" s="154">
        <v>30639</v>
      </c>
      <c r="H25" s="155">
        <v>-2.289759862231719</v>
      </c>
      <c r="I25" s="154">
        <v>279835</v>
      </c>
      <c r="J25" s="155">
        <v>-3.690485204330983</v>
      </c>
      <c r="K25" s="155">
        <v>9.1332941675642161</v>
      </c>
    </row>
    <row r="26" spans="1:11" ht="9" customHeight="1" x14ac:dyDescent="0.15">
      <c r="A26" s="158" t="s">
        <v>59</v>
      </c>
      <c r="B26" s="147">
        <v>3434</v>
      </c>
      <c r="C26" s="149">
        <v>0.85168869309838158</v>
      </c>
      <c r="D26" s="147">
        <v>29428</v>
      </c>
      <c r="E26" s="149">
        <v>-4.8315115451781878</v>
      </c>
      <c r="F26" s="149">
        <v>8.5695981362842168</v>
      </c>
      <c r="G26" s="147">
        <v>29770</v>
      </c>
      <c r="H26" s="149">
        <v>-2.7060592195568347</v>
      </c>
      <c r="I26" s="147">
        <v>277576</v>
      </c>
      <c r="J26" s="149">
        <v>-3.6933464251390404</v>
      </c>
      <c r="K26" s="149">
        <v>9.3240174672489076</v>
      </c>
    </row>
    <row r="27" spans="1:11" ht="9" customHeight="1" x14ac:dyDescent="0.15">
      <c r="A27" s="158" t="s">
        <v>154</v>
      </c>
      <c r="B27" s="147">
        <v>80</v>
      </c>
      <c r="C27" s="149">
        <v>33.333333333333343</v>
      </c>
      <c r="D27" s="147">
        <v>175</v>
      </c>
      <c r="E27" s="149">
        <v>8.0246913580246968</v>
      </c>
      <c r="F27" s="149">
        <v>2.1875</v>
      </c>
      <c r="G27" s="147">
        <v>869</v>
      </c>
      <c r="H27" s="149">
        <v>14.492753623188406</v>
      </c>
      <c r="I27" s="147">
        <v>2259</v>
      </c>
      <c r="J27" s="149">
        <v>-3.3376123234916548</v>
      </c>
      <c r="K27" s="149">
        <v>2.5995397008055234</v>
      </c>
    </row>
    <row r="28" spans="1:11" s="123" customFormat="1" ht="20.100000000000001" customHeight="1" x14ac:dyDescent="0.15">
      <c r="A28" s="163" t="s">
        <v>484</v>
      </c>
      <c r="B28" s="154">
        <v>216</v>
      </c>
      <c r="C28" s="155">
        <v>2.8571428571428612</v>
      </c>
      <c r="D28" s="154">
        <v>576</v>
      </c>
      <c r="E28" s="155">
        <v>-40.862422997946609</v>
      </c>
      <c r="F28" s="155">
        <v>2.6666666666666665</v>
      </c>
      <c r="G28" s="154">
        <v>2072</v>
      </c>
      <c r="H28" s="155">
        <v>-3.7621922898281497</v>
      </c>
      <c r="I28" s="154">
        <v>6115</v>
      </c>
      <c r="J28" s="155">
        <v>-18.41227484989993</v>
      </c>
      <c r="K28" s="155">
        <v>2.9512548262548264</v>
      </c>
    </row>
    <row r="29" spans="1:11" ht="9" customHeight="1" x14ac:dyDescent="0.15">
      <c r="A29" s="158" t="s">
        <v>59</v>
      </c>
      <c r="B29" s="147">
        <v>216</v>
      </c>
      <c r="C29" s="149">
        <v>2.8571428571428612</v>
      </c>
      <c r="D29" s="147">
        <v>576</v>
      </c>
      <c r="E29" s="149">
        <v>-40.862422997946609</v>
      </c>
      <c r="F29" s="149">
        <v>2.6666666666666665</v>
      </c>
      <c r="G29" s="147">
        <v>2072</v>
      </c>
      <c r="H29" s="149">
        <v>-3.7621922898281497</v>
      </c>
      <c r="I29" s="147">
        <v>6115</v>
      </c>
      <c r="J29" s="149">
        <v>-18.41227484989993</v>
      </c>
      <c r="K29" s="149">
        <v>2.9512548262548264</v>
      </c>
    </row>
    <row r="30" spans="1:11" ht="9" customHeight="1" x14ac:dyDescent="0.15">
      <c r="A30" s="158" t="s">
        <v>154</v>
      </c>
      <c r="B30" s="147">
        <v>0</v>
      </c>
      <c r="C30" s="149">
        <v>0</v>
      </c>
      <c r="D30" s="147">
        <v>0</v>
      </c>
      <c r="E30" s="149">
        <v>0</v>
      </c>
      <c r="F30" s="149">
        <v>0</v>
      </c>
      <c r="G30" s="147">
        <v>0</v>
      </c>
      <c r="H30" s="149">
        <v>0</v>
      </c>
      <c r="I30" s="147">
        <v>0</v>
      </c>
      <c r="J30" s="149">
        <v>0</v>
      </c>
      <c r="K30" s="149">
        <v>0</v>
      </c>
    </row>
    <row r="31" spans="1:11" s="123" customFormat="1" ht="21.95" customHeight="1" x14ac:dyDescent="0.15">
      <c r="A31" s="126" t="s">
        <v>73</v>
      </c>
      <c r="B31" s="125"/>
      <c r="C31" s="124"/>
      <c r="D31" s="125"/>
      <c r="E31" s="124"/>
      <c r="F31" s="127"/>
      <c r="G31" s="125"/>
      <c r="H31" s="124"/>
      <c r="I31" s="125"/>
      <c r="J31" s="124"/>
      <c r="K31" s="127"/>
    </row>
    <row r="32" spans="1:11" s="123" customFormat="1" ht="20.100000000000001" customHeight="1" x14ac:dyDescent="0.15">
      <c r="A32" s="163" t="s">
        <v>346</v>
      </c>
      <c r="B32" s="154">
        <v>4499</v>
      </c>
      <c r="C32" s="155">
        <v>81.046277665995973</v>
      </c>
      <c r="D32" s="154">
        <v>18840</v>
      </c>
      <c r="E32" s="155">
        <v>62.638121546961315</v>
      </c>
      <c r="F32" s="155">
        <v>4.1875972438319629</v>
      </c>
      <c r="G32" s="154">
        <v>30920</v>
      </c>
      <c r="H32" s="155">
        <v>58.490952893536303</v>
      </c>
      <c r="I32" s="154">
        <v>134159</v>
      </c>
      <c r="J32" s="155">
        <v>35.857215189873415</v>
      </c>
      <c r="K32" s="155">
        <v>4.3389068564036224</v>
      </c>
    </row>
    <row r="33" spans="1:11" ht="9" customHeight="1" x14ac:dyDescent="0.15">
      <c r="A33" s="158" t="s">
        <v>59</v>
      </c>
      <c r="B33" s="147">
        <v>4345</v>
      </c>
      <c r="C33" s="149">
        <v>79.175257731958766</v>
      </c>
      <c r="D33" s="147">
        <v>18536</v>
      </c>
      <c r="E33" s="149">
        <v>62.610755329414872</v>
      </c>
      <c r="F33" s="149">
        <v>4.266052934407365</v>
      </c>
      <c r="G33" s="147">
        <v>29884</v>
      </c>
      <c r="H33" s="149">
        <v>59.270905505516168</v>
      </c>
      <c r="I33" s="147">
        <v>131636</v>
      </c>
      <c r="J33" s="149">
        <v>36.949646275488959</v>
      </c>
      <c r="K33" s="149">
        <v>4.4048989425779679</v>
      </c>
    </row>
    <row r="34" spans="1:11" ht="9" customHeight="1" x14ac:dyDescent="0.15">
      <c r="A34" s="158" t="s">
        <v>154</v>
      </c>
      <c r="B34" s="147">
        <v>154</v>
      </c>
      <c r="C34" s="149">
        <v>156.66666666666669</v>
      </c>
      <c r="D34" s="147">
        <v>304</v>
      </c>
      <c r="E34" s="149">
        <v>64.324324324324323</v>
      </c>
      <c r="F34" s="149">
        <v>1.974025974025974</v>
      </c>
      <c r="G34" s="147">
        <v>1036</v>
      </c>
      <c r="H34" s="149">
        <v>38.873994638069718</v>
      </c>
      <c r="I34" s="147">
        <v>2523</v>
      </c>
      <c r="J34" s="149">
        <v>-4.0684410646387903</v>
      </c>
      <c r="K34" s="149">
        <v>2.4353281853281854</v>
      </c>
    </row>
    <row r="35" spans="1:11" s="123" customFormat="1" ht="20.100000000000001" customHeight="1" x14ac:dyDescent="0.15">
      <c r="A35" s="163" t="s">
        <v>347</v>
      </c>
      <c r="B35" s="154">
        <v>4474</v>
      </c>
      <c r="C35" s="155">
        <v>-8.712507651499692</v>
      </c>
      <c r="D35" s="154">
        <v>8833</v>
      </c>
      <c r="E35" s="155">
        <v>-17.801972827098453</v>
      </c>
      <c r="F35" s="155">
        <v>1.9742959320518552</v>
      </c>
      <c r="G35" s="154">
        <v>39009</v>
      </c>
      <c r="H35" s="155">
        <v>-11.35124079629125</v>
      </c>
      <c r="I35" s="154">
        <v>80512</v>
      </c>
      <c r="J35" s="155">
        <v>-16.805819624700334</v>
      </c>
      <c r="K35" s="155">
        <v>2.0639339639570355</v>
      </c>
    </row>
    <row r="36" spans="1:11" ht="9" customHeight="1" x14ac:dyDescent="0.15">
      <c r="A36" s="158" t="s">
        <v>59</v>
      </c>
      <c r="B36" s="147">
        <v>4365</v>
      </c>
      <c r="C36" s="149">
        <v>-6.8899317406143297</v>
      </c>
      <c r="D36" s="147">
        <v>8631</v>
      </c>
      <c r="E36" s="149">
        <v>-14.170644391408118</v>
      </c>
      <c r="F36" s="149">
        <v>1.9773195876288661</v>
      </c>
      <c r="G36" s="147">
        <v>37653</v>
      </c>
      <c r="H36" s="149">
        <v>-10.582060842100262</v>
      </c>
      <c r="I36" s="147">
        <v>77855</v>
      </c>
      <c r="J36" s="149">
        <v>-15.686593025774314</v>
      </c>
      <c r="K36" s="149">
        <v>2.0676971290468225</v>
      </c>
    </row>
    <row r="37" spans="1:11" ht="9" customHeight="1" x14ac:dyDescent="0.15">
      <c r="A37" s="158" t="s">
        <v>154</v>
      </c>
      <c r="B37" s="147">
        <v>109</v>
      </c>
      <c r="C37" s="149">
        <v>-48.826291079812208</v>
      </c>
      <c r="D37" s="147">
        <v>202</v>
      </c>
      <c r="E37" s="149">
        <v>-70.724637681159422</v>
      </c>
      <c r="F37" s="149">
        <v>1.8532110091743119</v>
      </c>
      <c r="G37" s="147">
        <v>1356</v>
      </c>
      <c r="H37" s="149">
        <v>-28.443271767810032</v>
      </c>
      <c r="I37" s="147">
        <v>2657</v>
      </c>
      <c r="J37" s="149">
        <v>-40.10369702434626</v>
      </c>
      <c r="K37" s="149">
        <v>1.9594395280235988</v>
      </c>
    </row>
    <row r="38" spans="1:11" s="123" customFormat="1" ht="21.95" customHeight="1" x14ac:dyDescent="0.15">
      <c r="A38" s="126" t="s">
        <v>74</v>
      </c>
      <c r="B38" s="125"/>
      <c r="C38" s="124"/>
      <c r="D38" s="125"/>
      <c r="E38" s="124"/>
      <c r="F38" s="127"/>
      <c r="G38" s="125"/>
      <c r="H38" s="124"/>
      <c r="I38" s="125"/>
      <c r="J38" s="124"/>
      <c r="K38" s="127"/>
    </row>
    <row r="39" spans="1:11" s="123" customFormat="1" ht="20.100000000000001" customHeight="1" x14ac:dyDescent="0.15">
      <c r="A39" s="163" t="s">
        <v>479</v>
      </c>
      <c r="B39" s="154">
        <v>3607</v>
      </c>
      <c r="C39" s="155">
        <v>1.2633352049410433</v>
      </c>
      <c r="D39" s="154">
        <v>16951</v>
      </c>
      <c r="E39" s="155">
        <v>3.2715974168392847</v>
      </c>
      <c r="F39" s="155">
        <v>4.6994732464652067</v>
      </c>
      <c r="G39" s="154">
        <v>29291</v>
      </c>
      <c r="H39" s="155">
        <v>6.8001166776051889</v>
      </c>
      <c r="I39" s="154">
        <v>141045</v>
      </c>
      <c r="J39" s="155">
        <v>0.22739385325989758</v>
      </c>
      <c r="K39" s="155">
        <v>4.8153016284865657</v>
      </c>
    </row>
    <row r="40" spans="1:11" ht="9" customHeight="1" x14ac:dyDescent="0.15">
      <c r="A40" s="158" t="s">
        <v>59</v>
      </c>
      <c r="B40" s="147">
        <v>3544</v>
      </c>
      <c r="C40" s="149">
        <v>1.0838562464346779</v>
      </c>
      <c r="D40" s="147">
        <v>16837</v>
      </c>
      <c r="E40" s="149">
        <v>3.161570982170204</v>
      </c>
      <c r="F40" s="149">
        <v>4.7508465011286685</v>
      </c>
      <c r="G40" s="147">
        <v>28443</v>
      </c>
      <c r="H40" s="149">
        <v>5.7478529204000495</v>
      </c>
      <c r="I40" s="147">
        <v>139428</v>
      </c>
      <c r="J40" s="149">
        <v>-0.23755008586147142</v>
      </c>
      <c r="K40" s="149">
        <v>4.9020145554266428</v>
      </c>
    </row>
    <row r="41" spans="1:11" ht="9" customHeight="1" x14ac:dyDescent="0.15">
      <c r="A41" s="158" t="s">
        <v>154</v>
      </c>
      <c r="B41" s="147">
        <v>63</v>
      </c>
      <c r="C41" s="149">
        <v>12.5</v>
      </c>
      <c r="D41" s="147">
        <v>114</v>
      </c>
      <c r="E41" s="149">
        <v>22.58064516129032</v>
      </c>
      <c r="F41" s="149">
        <v>1.8095238095238095</v>
      </c>
      <c r="G41" s="147">
        <v>848</v>
      </c>
      <c r="H41" s="149">
        <v>60.302457466918725</v>
      </c>
      <c r="I41" s="147">
        <v>1617</v>
      </c>
      <c r="J41" s="149">
        <v>67.564766839378251</v>
      </c>
      <c r="K41" s="149">
        <v>1.9068396226415094</v>
      </c>
    </row>
    <row r="42" spans="1:11" s="123" customFormat="1" ht="20.100000000000001" customHeight="1" x14ac:dyDescent="0.15">
      <c r="A42" s="163" t="s">
        <v>349</v>
      </c>
      <c r="B42" s="154">
        <v>2954</v>
      </c>
      <c r="C42" s="155">
        <v>4.0507220852412757</v>
      </c>
      <c r="D42" s="154">
        <v>7784</v>
      </c>
      <c r="E42" s="155">
        <v>8.30666481146514</v>
      </c>
      <c r="F42" s="155">
        <v>2.6350710900473935</v>
      </c>
      <c r="G42" s="154">
        <v>40453</v>
      </c>
      <c r="H42" s="155">
        <v>5.8424908424908466</v>
      </c>
      <c r="I42" s="154">
        <v>113252</v>
      </c>
      <c r="J42" s="155">
        <v>4.8862710231903321</v>
      </c>
      <c r="K42" s="155">
        <v>2.7995945912540479</v>
      </c>
    </row>
    <row r="43" spans="1:11" ht="9" customHeight="1" x14ac:dyDescent="0.15">
      <c r="A43" s="158" t="s">
        <v>59</v>
      </c>
      <c r="B43" s="147">
        <v>2933</v>
      </c>
      <c r="C43" s="149">
        <v>4.5632798573975037</v>
      </c>
      <c r="D43" s="147">
        <v>7730</v>
      </c>
      <c r="E43" s="149">
        <v>13.011695906432749</v>
      </c>
      <c r="F43" s="149">
        <v>2.635526764405046</v>
      </c>
      <c r="G43" s="147">
        <v>40231</v>
      </c>
      <c r="H43" s="149">
        <v>6.0412767864203119</v>
      </c>
      <c r="I43" s="147">
        <v>112405</v>
      </c>
      <c r="J43" s="149">
        <v>5.3714553550503865</v>
      </c>
      <c r="K43" s="149">
        <v>2.793989709428053</v>
      </c>
    </row>
    <row r="44" spans="1:11" ht="9" customHeight="1" x14ac:dyDescent="0.15">
      <c r="A44" s="158" t="s">
        <v>154</v>
      </c>
      <c r="B44" s="147">
        <v>21</v>
      </c>
      <c r="C44" s="149">
        <v>-38.235294117647058</v>
      </c>
      <c r="D44" s="147">
        <v>54</v>
      </c>
      <c r="E44" s="149">
        <v>-84.438040345821321</v>
      </c>
      <c r="F44" s="149">
        <v>2.5714285714285716</v>
      </c>
      <c r="G44" s="147">
        <v>222</v>
      </c>
      <c r="H44" s="149">
        <v>-20.996441281138786</v>
      </c>
      <c r="I44" s="147">
        <v>847</v>
      </c>
      <c r="J44" s="149">
        <v>-34.896233666410453</v>
      </c>
      <c r="K44" s="149">
        <v>3.8153153153153152</v>
      </c>
    </row>
    <row r="45" spans="1:11" s="123" customFormat="1" ht="20.100000000000001" customHeight="1" x14ac:dyDescent="0.15">
      <c r="A45" s="164" t="s">
        <v>350</v>
      </c>
      <c r="B45" s="154">
        <v>237</v>
      </c>
      <c r="C45" s="155">
        <v>-9.1954022988505812</v>
      </c>
      <c r="D45" s="154">
        <v>940</v>
      </c>
      <c r="E45" s="155">
        <v>9.1753774680603897</v>
      </c>
      <c r="F45" s="155">
        <v>3.9662447257383966</v>
      </c>
      <c r="G45" s="154">
        <v>2025</v>
      </c>
      <c r="H45" s="155">
        <v>-12.413494809688586</v>
      </c>
      <c r="I45" s="154">
        <v>5590</v>
      </c>
      <c r="J45" s="155">
        <v>-5.7971014492753596</v>
      </c>
      <c r="K45" s="155">
        <v>2.7604938271604937</v>
      </c>
    </row>
    <row r="46" spans="1:11" ht="9" customHeight="1" x14ac:dyDescent="0.15">
      <c r="A46" s="165" t="s">
        <v>59</v>
      </c>
      <c r="B46" s="147">
        <v>214</v>
      </c>
      <c r="C46" s="149">
        <v>-12.65306122448979</v>
      </c>
      <c r="D46" s="147">
        <v>892</v>
      </c>
      <c r="E46" s="149">
        <v>6.6985645933014411</v>
      </c>
      <c r="F46" s="149">
        <v>4.1682242990654208</v>
      </c>
      <c r="G46" s="147">
        <v>1947</v>
      </c>
      <c r="H46" s="149">
        <v>-9.6938775510204067</v>
      </c>
      <c r="I46" s="147">
        <v>5372</v>
      </c>
      <c r="J46" s="149">
        <v>-2.9624277456647405</v>
      </c>
      <c r="K46" s="149">
        <v>2.759116589625064</v>
      </c>
    </row>
    <row r="47" spans="1:11" ht="9" customHeight="1" x14ac:dyDescent="0.15">
      <c r="A47" s="165" t="s">
        <v>154</v>
      </c>
      <c r="B47" s="147">
        <v>23</v>
      </c>
      <c r="C47" s="149">
        <v>43.75</v>
      </c>
      <c r="D47" s="147">
        <v>48</v>
      </c>
      <c r="E47" s="149">
        <v>92</v>
      </c>
      <c r="F47" s="149">
        <v>2.0869565217391304</v>
      </c>
      <c r="G47" s="147">
        <v>78</v>
      </c>
      <c r="H47" s="149">
        <v>-50</v>
      </c>
      <c r="I47" s="147">
        <v>218</v>
      </c>
      <c r="J47" s="149">
        <v>-45.226130653266331</v>
      </c>
      <c r="K47" s="149">
        <v>2.7948717948717947</v>
      </c>
    </row>
    <row r="48" spans="1:11" s="123" customFormat="1" ht="21.95" customHeight="1" x14ac:dyDescent="0.15">
      <c r="A48" s="126" t="s">
        <v>75</v>
      </c>
      <c r="B48" s="125"/>
      <c r="C48" s="124"/>
      <c r="D48" s="125"/>
      <c r="E48" s="124"/>
      <c r="F48" s="127"/>
      <c r="G48" s="125"/>
      <c r="H48" s="124"/>
      <c r="I48" s="125"/>
      <c r="J48" s="124"/>
      <c r="K48" s="127"/>
    </row>
    <row r="49" spans="1:11" s="123" customFormat="1" ht="20.25" customHeight="1" x14ac:dyDescent="0.15">
      <c r="A49" s="163" t="s">
        <v>351</v>
      </c>
      <c r="B49" s="154">
        <v>348</v>
      </c>
      <c r="C49" s="155">
        <v>48.71794871794873</v>
      </c>
      <c r="D49" s="154">
        <v>708</v>
      </c>
      <c r="E49" s="155">
        <v>44.195519348268846</v>
      </c>
      <c r="F49" s="155">
        <v>2.0344827586206895</v>
      </c>
      <c r="G49" s="154">
        <v>3401</v>
      </c>
      <c r="H49" s="155">
        <v>25.776627218934905</v>
      </c>
      <c r="I49" s="154">
        <v>6123</v>
      </c>
      <c r="J49" s="155">
        <v>18.731820826061664</v>
      </c>
      <c r="K49" s="155">
        <v>1.8003528374007645</v>
      </c>
    </row>
    <row r="50" spans="1:11" ht="9" customHeight="1" x14ac:dyDescent="0.15">
      <c r="A50" s="158" t="s">
        <v>59</v>
      </c>
      <c r="B50" s="147">
        <v>344</v>
      </c>
      <c r="C50" s="149">
        <v>47.008547008546998</v>
      </c>
      <c r="D50" s="147">
        <v>692</v>
      </c>
      <c r="E50" s="149">
        <v>40.936863543788178</v>
      </c>
      <c r="F50" s="149">
        <v>2.0116279069767442</v>
      </c>
      <c r="G50" s="147">
        <v>3397</v>
      </c>
      <c r="H50" s="149">
        <v>25.628698224852073</v>
      </c>
      <c r="I50" s="147">
        <v>6107</v>
      </c>
      <c r="J50" s="149">
        <v>18.421562924180719</v>
      </c>
      <c r="K50" s="149">
        <v>1.797762731822196</v>
      </c>
    </row>
    <row r="51" spans="1:11" ht="9" customHeight="1" x14ac:dyDescent="0.15">
      <c r="A51" s="158" t="s">
        <v>154</v>
      </c>
      <c r="B51" s="147">
        <v>4</v>
      </c>
      <c r="C51" s="156" t="s">
        <v>499</v>
      </c>
      <c r="D51" s="147">
        <v>16</v>
      </c>
      <c r="E51" s="156" t="s">
        <v>499</v>
      </c>
      <c r="F51" s="149">
        <v>4</v>
      </c>
      <c r="G51" s="147">
        <v>4</v>
      </c>
      <c r="H51" s="156" t="s">
        <v>499</v>
      </c>
      <c r="I51" s="147">
        <v>16</v>
      </c>
      <c r="J51" s="156" t="s">
        <v>499</v>
      </c>
      <c r="K51" s="149">
        <v>4</v>
      </c>
    </row>
    <row r="52" spans="1:11" s="115" customFormat="1" ht="19.5" customHeight="1" x14ac:dyDescent="0.15">
      <c r="A52" s="163" t="s">
        <v>352</v>
      </c>
      <c r="B52" s="154">
        <v>722</v>
      </c>
      <c r="C52" s="155">
        <v>-8.7231352718078341</v>
      </c>
      <c r="D52" s="154">
        <v>1595</v>
      </c>
      <c r="E52" s="155">
        <v>-1.7857142857142918</v>
      </c>
      <c r="F52" s="155">
        <v>2.209141274238227</v>
      </c>
      <c r="G52" s="154">
        <v>7081</v>
      </c>
      <c r="H52" s="155">
        <v>-2.4521283923405406</v>
      </c>
      <c r="I52" s="154">
        <v>14862</v>
      </c>
      <c r="J52" s="155">
        <v>-0.12096774193548754</v>
      </c>
      <c r="K52" s="155">
        <v>2.0988560937720662</v>
      </c>
    </row>
    <row r="53" spans="1:11" s="115" customFormat="1" ht="9" customHeight="1" x14ac:dyDescent="0.15">
      <c r="A53" s="158" t="s">
        <v>59</v>
      </c>
      <c r="B53" s="147">
        <v>713</v>
      </c>
      <c r="C53" s="149">
        <v>-8.3547557840616946</v>
      </c>
      <c r="D53" s="147">
        <v>1564</v>
      </c>
      <c r="E53" s="149">
        <v>-2.6757934038581226</v>
      </c>
      <c r="F53" s="149">
        <v>2.193548387096774</v>
      </c>
      <c r="G53" s="147">
        <v>6933</v>
      </c>
      <c r="H53" s="149">
        <v>-2.7493337073923385</v>
      </c>
      <c r="I53" s="147">
        <v>14547</v>
      </c>
      <c r="J53" s="149">
        <v>-0.52653172866520492</v>
      </c>
      <c r="K53" s="149">
        <v>2.09822587624405</v>
      </c>
    </row>
    <row r="54" spans="1:11" x14ac:dyDescent="0.15">
      <c r="A54" s="158" t="s">
        <v>154</v>
      </c>
      <c r="B54" s="147">
        <v>9</v>
      </c>
      <c r="C54" s="149">
        <v>-30.769230769230774</v>
      </c>
      <c r="D54" s="147">
        <v>31</v>
      </c>
      <c r="E54" s="149">
        <v>82.35294117647058</v>
      </c>
      <c r="F54" s="149">
        <v>3.4444444444444446</v>
      </c>
      <c r="G54" s="147">
        <v>148</v>
      </c>
      <c r="H54" s="149">
        <v>13.84615384615384</v>
      </c>
      <c r="I54" s="147">
        <v>315</v>
      </c>
      <c r="J54" s="149">
        <v>23.046875</v>
      </c>
      <c r="K54" s="149">
        <v>2.1283783783783785</v>
      </c>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205</v>
      </c>
      <c r="B1" s="276"/>
      <c r="C1" s="276"/>
      <c r="D1" s="276"/>
      <c r="E1" s="276"/>
      <c r="F1" s="276"/>
      <c r="G1" s="276"/>
      <c r="H1" s="276"/>
      <c r="I1" s="276"/>
      <c r="J1" s="276"/>
      <c r="K1" s="276"/>
    </row>
    <row r="2" spans="1:11" ht="9.9499999999999993" customHeight="1" x14ac:dyDescent="0.15">
      <c r="A2" s="267" t="s">
        <v>256</v>
      </c>
      <c r="B2" s="248" t="s">
        <v>491</v>
      </c>
      <c r="C2" s="244"/>
      <c r="D2" s="244"/>
      <c r="E2" s="244"/>
      <c r="F2" s="244"/>
      <c r="G2" s="249" t="s">
        <v>492</v>
      </c>
      <c r="H2" s="250"/>
      <c r="I2" s="250"/>
      <c r="J2" s="250"/>
      <c r="K2" s="250"/>
    </row>
    <row r="3" spans="1:11" ht="9.9499999999999993" customHeight="1" x14ac:dyDescent="0.15">
      <c r="A3" s="268"/>
      <c r="B3" s="270" t="s">
        <v>135</v>
      </c>
      <c r="C3" s="271"/>
      <c r="D3" s="272" t="s">
        <v>133</v>
      </c>
      <c r="E3" s="273"/>
      <c r="F3" s="274" t="s">
        <v>57</v>
      </c>
      <c r="G3" s="272" t="s">
        <v>135</v>
      </c>
      <c r="H3" s="273"/>
      <c r="I3" s="272" t="s">
        <v>133</v>
      </c>
      <c r="J3" s="273"/>
      <c r="K3" s="272" t="s">
        <v>57</v>
      </c>
    </row>
    <row r="4" spans="1:11" ht="45" customHeight="1" x14ac:dyDescent="0.15">
      <c r="A4" s="268"/>
      <c r="B4" s="134" t="s">
        <v>136</v>
      </c>
      <c r="C4" s="133" t="s">
        <v>152</v>
      </c>
      <c r="D4" s="133" t="s">
        <v>136</v>
      </c>
      <c r="E4" s="133" t="s">
        <v>152</v>
      </c>
      <c r="F4" s="275"/>
      <c r="G4" s="133" t="s">
        <v>136</v>
      </c>
      <c r="H4" s="133" t="s">
        <v>155</v>
      </c>
      <c r="I4" s="133" t="s">
        <v>136</v>
      </c>
      <c r="J4" s="133" t="s">
        <v>155</v>
      </c>
      <c r="K4" s="272"/>
    </row>
    <row r="5" spans="1:11" ht="9.9499999999999993" customHeight="1" x14ac:dyDescent="0.15">
      <c r="A5" s="269"/>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309</v>
      </c>
      <c r="B6" s="121"/>
      <c r="C6" s="120"/>
      <c r="D6" s="121"/>
      <c r="E6" s="120"/>
      <c r="F6" s="128"/>
      <c r="G6" s="121"/>
      <c r="H6" s="120"/>
      <c r="I6" s="121"/>
      <c r="J6" s="120"/>
      <c r="K6" s="128"/>
    </row>
    <row r="7" spans="1:11" s="123" customFormat="1" ht="20.100000000000001" customHeight="1" x14ac:dyDescent="0.15">
      <c r="A7" s="163" t="s">
        <v>353</v>
      </c>
      <c r="B7" s="154">
        <v>2349</v>
      </c>
      <c r="C7" s="155">
        <v>-3.5714285714285694</v>
      </c>
      <c r="D7" s="154">
        <v>4372</v>
      </c>
      <c r="E7" s="155">
        <v>-2.4324927471546545</v>
      </c>
      <c r="F7" s="155">
        <v>1.8612175393784589</v>
      </c>
      <c r="G7" s="154">
        <v>22475</v>
      </c>
      <c r="H7" s="155">
        <v>6.4812621405221051</v>
      </c>
      <c r="I7" s="154">
        <v>40810</v>
      </c>
      <c r="J7" s="155">
        <v>7.6184699770575719</v>
      </c>
      <c r="K7" s="155">
        <v>1.8157953281423804</v>
      </c>
    </row>
    <row r="8" spans="1:11" ht="9" customHeight="1" x14ac:dyDescent="0.15">
      <c r="A8" s="158" t="s">
        <v>59</v>
      </c>
      <c r="B8" s="147">
        <v>2194</v>
      </c>
      <c r="C8" s="149">
        <v>-4.6501521077792205</v>
      </c>
      <c r="D8" s="147">
        <v>3978</v>
      </c>
      <c r="E8" s="149">
        <v>-5.1728247914183498</v>
      </c>
      <c r="F8" s="149">
        <v>1.8131267092069281</v>
      </c>
      <c r="G8" s="147">
        <v>20829</v>
      </c>
      <c r="H8" s="149">
        <v>3.792106836755039</v>
      </c>
      <c r="I8" s="147">
        <v>36348</v>
      </c>
      <c r="J8" s="149">
        <v>1.9836704918492813</v>
      </c>
      <c r="K8" s="149">
        <v>1.7450669739305775</v>
      </c>
    </row>
    <row r="9" spans="1:11" ht="9" customHeight="1" x14ac:dyDescent="0.15">
      <c r="A9" s="158" t="s">
        <v>154</v>
      </c>
      <c r="B9" s="147">
        <v>155</v>
      </c>
      <c r="C9" s="149">
        <v>14.81481481481481</v>
      </c>
      <c r="D9" s="147">
        <v>394</v>
      </c>
      <c r="E9" s="149">
        <v>37.76223776223776</v>
      </c>
      <c r="F9" s="149">
        <v>2.5419354838709678</v>
      </c>
      <c r="G9" s="147">
        <v>1646</v>
      </c>
      <c r="H9" s="149">
        <v>58.421559191530321</v>
      </c>
      <c r="I9" s="147">
        <v>4462</v>
      </c>
      <c r="J9" s="149">
        <v>95.701754385964904</v>
      </c>
      <c r="K9" s="149">
        <v>2.7108140947752126</v>
      </c>
    </row>
    <row r="10" spans="1:11" s="123" customFormat="1" ht="20.100000000000001" customHeight="1" x14ac:dyDescent="0.15">
      <c r="A10" s="163" t="s">
        <v>354</v>
      </c>
      <c r="B10" s="154">
        <v>16132</v>
      </c>
      <c r="C10" s="155">
        <v>14.12805093738946</v>
      </c>
      <c r="D10" s="154">
        <v>42410</v>
      </c>
      <c r="E10" s="155">
        <v>-0.98293292241601193</v>
      </c>
      <c r="F10" s="155">
        <v>2.6289362757252666</v>
      </c>
      <c r="G10" s="154">
        <v>137421</v>
      </c>
      <c r="H10" s="155">
        <v>12.165757941819848</v>
      </c>
      <c r="I10" s="154">
        <v>335796</v>
      </c>
      <c r="J10" s="155">
        <v>1.788133872087343</v>
      </c>
      <c r="K10" s="155">
        <v>2.4435566616456001</v>
      </c>
    </row>
    <row r="11" spans="1:11" ht="9" customHeight="1" x14ac:dyDescent="0.15">
      <c r="A11" s="158" t="s">
        <v>59</v>
      </c>
      <c r="B11" s="147">
        <v>15422</v>
      </c>
      <c r="C11" s="149">
        <v>15.072377257125808</v>
      </c>
      <c r="D11" s="147">
        <v>39504</v>
      </c>
      <c r="E11" s="149">
        <v>0.54210887989616197</v>
      </c>
      <c r="F11" s="149">
        <v>2.5615354688107899</v>
      </c>
      <c r="G11" s="147">
        <v>128502</v>
      </c>
      <c r="H11" s="149">
        <v>10.16219738015225</v>
      </c>
      <c r="I11" s="147">
        <v>311590</v>
      </c>
      <c r="J11" s="149">
        <v>-0.22383113077950156</v>
      </c>
      <c r="K11" s="149">
        <v>2.4247871628457145</v>
      </c>
    </row>
    <row r="12" spans="1:11" ht="9" customHeight="1" x14ac:dyDescent="0.15">
      <c r="A12" s="158" t="s">
        <v>154</v>
      </c>
      <c r="B12" s="147">
        <v>710</v>
      </c>
      <c r="C12" s="149">
        <v>-3.1377899045020428</v>
      </c>
      <c r="D12" s="147">
        <v>2906</v>
      </c>
      <c r="E12" s="149">
        <v>-17.909604519774007</v>
      </c>
      <c r="F12" s="149">
        <v>4.0929577464788736</v>
      </c>
      <c r="G12" s="147">
        <v>8919</v>
      </c>
      <c r="H12" s="149">
        <v>51.99386503067484</v>
      </c>
      <c r="I12" s="147">
        <v>24206</v>
      </c>
      <c r="J12" s="149">
        <v>37.471603816447072</v>
      </c>
      <c r="K12" s="149">
        <v>2.7139813880479875</v>
      </c>
    </row>
    <row r="13" spans="1:11" s="123" customFormat="1" ht="20.100000000000001" customHeight="1" x14ac:dyDescent="0.15">
      <c r="A13" s="163" t="s">
        <v>470</v>
      </c>
      <c r="B13" s="154">
        <v>336</v>
      </c>
      <c r="C13" s="155">
        <v>26.315789473684205</v>
      </c>
      <c r="D13" s="154">
        <v>721</v>
      </c>
      <c r="E13" s="155">
        <v>29.909909909909913</v>
      </c>
      <c r="F13" s="155">
        <v>2.1458333333333335</v>
      </c>
      <c r="G13" s="154">
        <v>2754</v>
      </c>
      <c r="H13" s="155">
        <v>35.331695331695329</v>
      </c>
      <c r="I13" s="154">
        <v>6325</v>
      </c>
      <c r="J13" s="155">
        <v>28.897493376808654</v>
      </c>
      <c r="K13" s="155">
        <v>2.2966594045025417</v>
      </c>
    </row>
    <row r="14" spans="1:11" ht="9" customHeight="1" x14ac:dyDescent="0.15">
      <c r="A14" s="158" t="s">
        <v>59</v>
      </c>
      <c r="B14" s="147">
        <v>336</v>
      </c>
      <c r="C14" s="149">
        <v>26.315789473684205</v>
      </c>
      <c r="D14" s="147">
        <v>721</v>
      </c>
      <c r="E14" s="149">
        <v>29.909909909909913</v>
      </c>
      <c r="F14" s="149">
        <v>2.1458333333333335</v>
      </c>
      <c r="G14" s="147">
        <v>2753</v>
      </c>
      <c r="H14" s="149">
        <v>35.282555282555279</v>
      </c>
      <c r="I14" s="147">
        <v>6321</v>
      </c>
      <c r="J14" s="149">
        <v>28.815977175463615</v>
      </c>
      <c r="K14" s="149">
        <v>2.2960406828913911</v>
      </c>
    </row>
    <row r="15" spans="1:11" ht="9" customHeight="1" x14ac:dyDescent="0.15">
      <c r="A15" s="158" t="s">
        <v>154</v>
      </c>
      <c r="B15" s="147">
        <v>0</v>
      </c>
      <c r="C15" s="149">
        <v>0</v>
      </c>
      <c r="D15" s="147">
        <v>0</v>
      </c>
      <c r="E15" s="149">
        <v>0</v>
      </c>
      <c r="F15" s="149">
        <v>0</v>
      </c>
      <c r="G15" s="147">
        <v>1</v>
      </c>
      <c r="H15" s="156" t="s">
        <v>499</v>
      </c>
      <c r="I15" s="147">
        <v>4</v>
      </c>
      <c r="J15" s="156" t="s">
        <v>499</v>
      </c>
      <c r="K15" s="149">
        <v>4</v>
      </c>
    </row>
    <row r="16" spans="1:11" ht="19.5" customHeight="1" x14ac:dyDescent="0.15">
      <c r="A16" s="164" t="s">
        <v>355</v>
      </c>
      <c r="B16" s="154">
        <v>2338</v>
      </c>
      <c r="C16" s="155">
        <v>3.7267080745341588</v>
      </c>
      <c r="D16" s="154">
        <v>5095</v>
      </c>
      <c r="E16" s="155">
        <v>3.9795918367346985</v>
      </c>
      <c r="F16" s="155">
        <v>2.1792130025662959</v>
      </c>
      <c r="G16" s="154">
        <v>19736</v>
      </c>
      <c r="H16" s="155">
        <v>2.4023244954080809</v>
      </c>
      <c r="I16" s="154">
        <v>43864</v>
      </c>
      <c r="J16" s="155">
        <v>11.573485272422033</v>
      </c>
      <c r="K16" s="155">
        <v>2.2225374949331171</v>
      </c>
    </row>
    <row r="17" spans="1:11" ht="9" customHeight="1" x14ac:dyDescent="0.15">
      <c r="A17" s="165" t="s">
        <v>59</v>
      </c>
      <c r="B17" s="147">
        <v>2277</v>
      </c>
      <c r="C17" s="149">
        <v>3.312159709618868</v>
      </c>
      <c r="D17" s="147">
        <v>4971</v>
      </c>
      <c r="E17" s="149">
        <v>3.4332084893882637</v>
      </c>
      <c r="F17" s="149">
        <v>2.1831357048748354</v>
      </c>
      <c r="G17" s="147">
        <v>18960</v>
      </c>
      <c r="H17" s="149">
        <v>1.9958039700898382</v>
      </c>
      <c r="I17" s="147">
        <v>41879</v>
      </c>
      <c r="J17" s="149">
        <v>10.946565289956823</v>
      </c>
      <c r="K17" s="149">
        <v>2.2088080168776369</v>
      </c>
    </row>
    <row r="18" spans="1:11" ht="9" customHeight="1" x14ac:dyDescent="0.15">
      <c r="A18" s="165" t="s">
        <v>154</v>
      </c>
      <c r="B18" s="147">
        <v>61</v>
      </c>
      <c r="C18" s="149">
        <v>22</v>
      </c>
      <c r="D18" s="147">
        <v>124</v>
      </c>
      <c r="E18" s="149">
        <v>31.914893617021278</v>
      </c>
      <c r="F18" s="149">
        <v>2.0327868852459017</v>
      </c>
      <c r="G18" s="147">
        <v>776</v>
      </c>
      <c r="H18" s="149">
        <v>13.450292397660817</v>
      </c>
      <c r="I18" s="147">
        <v>1985</v>
      </c>
      <c r="J18" s="149">
        <v>26.675175494575626</v>
      </c>
      <c r="K18" s="149">
        <v>2.5579896907216493</v>
      </c>
    </row>
    <row r="19" spans="1:11" s="123" customFormat="1" ht="20.100000000000001" customHeight="1" x14ac:dyDescent="0.15">
      <c r="A19" s="163" t="s">
        <v>356</v>
      </c>
      <c r="B19" s="154">
        <v>271</v>
      </c>
      <c r="C19" s="155">
        <v>-24.089635854341736</v>
      </c>
      <c r="D19" s="154">
        <v>842</v>
      </c>
      <c r="E19" s="155">
        <v>-12.382934443288235</v>
      </c>
      <c r="F19" s="155">
        <v>3.1070110701107012</v>
      </c>
      <c r="G19" s="154">
        <v>2794</v>
      </c>
      <c r="H19" s="155">
        <v>-8.5732984293193653</v>
      </c>
      <c r="I19" s="154">
        <v>7450</v>
      </c>
      <c r="J19" s="155">
        <v>-6.0292633703329983</v>
      </c>
      <c r="K19" s="155">
        <v>2.6664280601288475</v>
      </c>
    </row>
    <row r="20" spans="1:11" ht="9" customHeight="1" x14ac:dyDescent="0.15">
      <c r="A20" s="158" t="s">
        <v>59</v>
      </c>
      <c r="B20" s="147">
        <v>208</v>
      </c>
      <c r="C20" s="149">
        <v>-37.537537537537538</v>
      </c>
      <c r="D20" s="147">
        <v>603</v>
      </c>
      <c r="E20" s="149">
        <v>-28.807556080283348</v>
      </c>
      <c r="F20" s="149">
        <v>2.8990384615384617</v>
      </c>
      <c r="G20" s="147">
        <v>2509</v>
      </c>
      <c r="H20" s="149">
        <v>-12.39525139664805</v>
      </c>
      <c r="I20" s="147">
        <v>6161</v>
      </c>
      <c r="J20" s="149">
        <v>-13.408292340126494</v>
      </c>
      <c r="K20" s="149">
        <v>2.4555599840573934</v>
      </c>
    </row>
    <row r="21" spans="1:11" ht="9" customHeight="1" x14ac:dyDescent="0.15">
      <c r="A21" s="158" t="s">
        <v>154</v>
      </c>
      <c r="B21" s="147">
        <v>63</v>
      </c>
      <c r="C21" s="149">
        <v>162.5</v>
      </c>
      <c r="D21" s="147">
        <v>239</v>
      </c>
      <c r="E21" s="149">
        <v>109.64912280701753</v>
      </c>
      <c r="F21" s="149">
        <v>3.7936507936507935</v>
      </c>
      <c r="G21" s="147">
        <v>285</v>
      </c>
      <c r="H21" s="149">
        <v>48.4375</v>
      </c>
      <c r="I21" s="147">
        <v>1289</v>
      </c>
      <c r="J21" s="149">
        <v>58.548585485854858</v>
      </c>
      <c r="K21" s="149">
        <v>4.5228070175438599</v>
      </c>
    </row>
    <row r="22" spans="1:11" s="123" customFormat="1" ht="20.100000000000001" customHeight="1" x14ac:dyDescent="0.15">
      <c r="A22" s="163" t="s">
        <v>357</v>
      </c>
      <c r="B22" s="154">
        <v>1316</v>
      </c>
      <c r="C22" s="155">
        <v>-6.2678062678062645</v>
      </c>
      <c r="D22" s="154">
        <v>3585</v>
      </c>
      <c r="E22" s="155">
        <v>-7.9116362702286125</v>
      </c>
      <c r="F22" s="155">
        <v>2.724164133738602</v>
      </c>
      <c r="G22" s="154">
        <v>12679</v>
      </c>
      <c r="H22" s="155">
        <v>9.8129222241468881</v>
      </c>
      <c r="I22" s="154">
        <v>33357</v>
      </c>
      <c r="J22" s="155">
        <v>5.490022453432843</v>
      </c>
      <c r="K22" s="155">
        <v>2.6308857165391593</v>
      </c>
    </row>
    <row r="23" spans="1:11" ht="9" customHeight="1" x14ac:dyDescent="0.15">
      <c r="A23" s="158" t="s">
        <v>59</v>
      </c>
      <c r="B23" s="147">
        <v>1268</v>
      </c>
      <c r="C23" s="149">
        <v>-6.901615271659324</v>
      </c>
      <c r="D23" s="147">
        <v>3451</v>
      </c>
      <c r="E23" s="149">
        <v>-7.6284796573875866</v>
      </c>
      <c r="F23" s="149">
        <v>2.7216088328075712</v>
      </c>
      <c r="G23" s="147">
        <v>12240</v>
      </c>
      <c r="H23" s="149">
        <v>9.982927486746334</v>
      </c>
      <c r="I23" s="147">
        <v>31680</v>
      </c>
      <c r="J23" s="149">
        <v>4.5889732585011558</v>
      </c>
      <c r="K23" s="149">
        <v>2.5882352941176472</v>
      </c>
    </row>
    <row r="24" spans="1:11" ht="9" customHeight="1" x14ac:dyDescent="0.15">
      <c r="A24" s="158" t="s">
        <v>154</v>
      </c>
      <c r="B24" s="147">
        <v>48</v>
      </c>
      <c r="C24" s="149">
        <v>14.285714285714292</v>
      </c>
      <c r="D24" s="147">
        <v>134</v>
      </c>
      <c r="E24" s="149">
        <v>-14.649681528662427</v>
      </c>
      <c r="F24" s="149">
        <v>2.7916666666666665</v>
      </c>
      <c r="G24" s="147">
        <v>439</v>
      </c>
      <c r="H24" s="149">
        <v>5.2757793764988037</v>
      </c>
      <c r="I24" s="147">
        <v>1677</v>
      </c>
      <c r="J24" s="149">
        <v>25.995492111194594</v>
      </c>
      <c r="K24" s="149">
        <v>3.8200455580865604</v>
      </c>
    </row>
    <row r="25" spans="1:11" s="123" customFormat="1" ht="20.100000000000001" customHeight="1" x14ac:dyDescent="0.15">
      <c r="A25" s="163" t="s">
        <v>358</v>
      </c>
      <c r="B25" s="154">
        <v>1165</v>
      </c>
      <c r="C25" s="155">
        <v>-19.876203576341126</v>
      </c>
      <c r="D25" s="154">
        <v>2630</v>
      </c>
      <c r="E25" s="155">
        <v>-18.043004051106266</v>
      </c>
      <c r="F25" s="155">
        <v>2.2575107296137338</v>
      </c>
      <c r="G25" s="154">
        <v>12840</v>
      </c>
      <c r="H25" s="155">
        <v>-6.1677871967261098</v>
      </c>
      <c r="I25" s="154">
        <v>29516</v>
      </c>
      <c r="J25" s="155">
        <v>-1.819512357382834</v>
      </c>
      <c r="K25" s="155">
        <v>2.2987538940809968</v>
      </c>
    </row>
    <row r="26" spans="1:11" ht="9" customHeight="1" x14ac:dyDescent="0.15">
      <c r="A26" s="158" t="s">
        <v>59</v>
      </c>
      <c r="B26" s="147">
        <v>1132</v>
      </c>
      <c r="C26" s="149">
        <v>-21.059972105997204</v>
      </c>
      <c r="D26" s="147">
        <v>2338</v>
      </c>
      <c r="E26" s="149">
        <v>-22.736285525446135</v>
      </c>
      <c r="F26" s="149">
        <v>2.0653710247349824</v>
      </c>
      <c r="G26" s="147">
        <v>12453</v>
      </c>
      <c r="H26" s="149">
        <v>-6.9352066362753106</v>
      </c>
      <c r="I26" s="147">
        <v>27076</v>
      </c>
      <c r="J26" s="149">
        <v>-3.1339439038351458</v>
      </c>
      <c r="K26" s="149">
        <v>2.1742551995503092</v>
      </c>
    </row>
    <row r="27" spans="1:11" ht="9" customHeight="1" x14ac:dyDescent="0.15">
      <c r="A27" s="158" t="s">
        <v>154</v>
      </c>
      <c r="B27" s="147">
        <v>33</v>
      </c>
      <c r="C27" s="149">
        <v>65</v>
      </c>
      <c r="D27" s="147">
        <v>292</v>
      </c>
      <c r="E27" s="149">
        <v>59.562841530054641</v>
      </c>
      <c r="F27" s="149">
        <v>8.8484848484848477</v>
      </c>
      <c r="G27" s="147">
        <v>387</v>
      </c>
      <c r="H27" s="149">
        <v>27.722772277227719</v>
      </c>
      <c r="I27" s="147">
        <v>2440</v>
      </c>
      <c r="J27" s="149">
        <v>15.585030791094269</v>
      </c>
      <c r="K27" s="149">
        <v>6.3049095607235142</v>
      </c>
    </row>
    <row r="28" spans="1:11" s="123" customFormat="1" ht="20.100000000000001" customHeight="1" x14ac:dyDescent="0.15">
      <c r="A28" s="163" t="s">
        <v>359</v>
      </c>
      <c r="B28" s="154">
        <v>103</v>
      </c>
      <c r="C28" s="155">
        <v>35.526315789473671</v>
      </c>
      <c r="D28" s="154">
        <v>195</v>
      </c>
      <c r="E28" s="155">
        <v>33.561643835616451</v>
      </c>
      <c r="F28" s="155">
        <v>1.8932038834951457</v>
      </c>
      <c r="G28" s="154">
        <v>697</v>
      </c>
      <c r="H28" s="155">
        <v>-29.808660624370589</v>
      </c>
      <c r="I28" s="154">
        <v>1291</v>
      </c>
      <c r="J28" s="155">
        <v>-28.037904124860646</v>
      </c>
      <c r="K28" s="155">
        <v>1.8522238163558107</v>
      </c>
    </row>
    <row r="29" spans="1:11" ht="9" customHeight="1" x14ac:dyDescent="0.15">
      <c r="A29" s="158" t="s">
        <v>59</v>
      </c>
      <c r="B29" s="147">
        <v>94</v>
      </c>
      <c r="C29" s="149">
        <v>32.394366197183103</v>
      </c>
      <c r="D29" s="147">
        <v>180</v>
      </c>
      <c r="E29" s="149">
        <v>29.496402877697847</v>
      </c>
      <c r="F29" s="149">
        <v>1.9148936170212767</v>
      </c>
      <c r="G29" s="147">
        <v>634</v>
      </c>
      <c r="H29" s="149">
        <v>-32.7677624602333</v>
      </c>
      <c r="I29" s="147">
        <v>1176</v>
      </c>
      <c r="J29" s="149">
        <v>-31.468531468531467</v>
      </c>
      <c r="K29" s="149">
        <v>1.8548895899053628</v>
      </c>
    </row>
    <row r="30" spans="1:11" ht="9" customHeight="1" x14ac:dyDescent="0.15">
      <c r="A30" s="158" t="s">
        <v>154</v>
      </c>
      <c r="B30" s="147">
        <v>9</v>
      </c>
      <c r="C30" s="149">
        <v>80</v>
      </c>
      <c r="D30" s="147">
        <v>15</v>
      </c>
      <c r="E30" s="149">
        <v>114.28571428571428</v>
      </c>
      <c r="F30" s="149">
        <v>1.6666666666666667</v>
      </c>
      <c r="G30" s="147">
        <v>63</v>
      </c>
      <c r="H30" s="149">
        <v>26</v>
      </c>
      <c r="I30" s="147">
        <v>115</v>
      </c>
      <c r="J30" s="149">
        <v>47.435897435897431</v>
      </c>
      <c r="K30" s="149">
        <v>1.8253968253968254</v>
      </c>
    </row>
    <row r="31" spans="1:11" s="123" customFormat="1" ht="21.95" customHeight="1" x14ac:dyDescent="0.15">
      <c r="A31" s="126" t="s">
        <v>186</v>
      </c>
      <c r="B31" s="125"/>
      <c r="C31" s="124"/>
      <c r="D31" s="125"/>
      <c r="E31" s="124"/>
      <c r="F31" s="127"/>
      <c r="G31" s="125"/>
      <c r="H31" s="124"/>
      <c r="I31" s="125"/>
      <c r="J31" s="124"/>
      <c r="K31" s="127"/>
    </row>
    <row r="32" spans="1:11" s="123" customFormat="1" ht="20.100000000000001" customHeight="1" x14ac:dyDescent="0.15">
      <c r="A32" s="163" t="s">
        <v>360</v>
      </c>
      <c r="B32" s="154">
        <v>12942</v>
      </c>
      <c r="C32" s="155">
        <v>-4.9500587544065837</v>
      </c>
      <c r="D32" s="154">
        <v>42459</v>
      </c>
      <c r="E32" s="155">
        <v>6.7694319410566521</v>
      </c>
      <c r="F32" s="155">
        <v>3.2807139545665276</v>
      </c>
      <c r="G32" s="154">
        <v>108585</v>
      </c>
      <c r="H32" s="155">
        <v>3.5326086956521721</v>
      </c>
      <c r="I32" s="154">
        <v>333402</v>
      </c>
      <c r="J32" s="155">
        <v>4.6475933395062725</v>
      </c>
      <c r="K32" s="155">
        <v>3.0704240917253762</v>
      </c>
    </row>
    <row r="33" spans="1:11" ht="9" customHeight="1" x14ac:dyDescent="0.15">
      <c r="A33" s="158" t="s">
        <v>59</v>
      </c>
      <c r="B33" s="147">
        <v>12494</v>
      </c>
      <c r="C33" s="149">
        <v>-6.6567052670900324</v>
      </c>
      <c r="D33" s="147">
        <v>41063</v>
      </c>
      <c r="E33" s="149">
        <v>4.956037215008692</v>
      </c>
      <c r="F33" s="149">
        <v>3.2866175764366896</v>
      </c>
      <c r="G33" s="147">
        <v>105246</v>
      </c>
      <c r="H33" s="149">
        <v>3.4958845915567736</v>
      </c>
      <c r="I33" s="147">
        <v>322991</v>
      </c>
      <c r="J33" s="149">
        <v>4.5386577250718574</v>
      </c>
      <c r="K33" s="149">
        <v>3.0689147331014954</v>
      </c>
    </row>
    <row r="34" spans="1:11" ht="9" customHeight="1" x14ac:dyDescent="0.15">
      <c r="A34" s="158" t="s">
        <v>154</v>
      </c>
      <c r="B34" s="147">
        <v>448</v>
      </c>
      <c r="C34" s="149">
        <v>93.939393939393938</v>
      </c>
      <c r="D34" s="147">
        <v>1396</v>
      </c>
      <c r="E34" s="149">
        <v>117.10730948678071</v>
      </c>
      <c r="F34" s="149">
        <v>3.1160714285714284</v>
      </c>
      <c r="G34" s="147">
        <v>3339</v>
      </c>
      <c r="H34" s="149">
        <v>4.7036688617121314</v>
      </c>
      <c r="I34" s="147">
        <v>10411</v>
      </c>
      <c r="J34" s="149">
        <v>8.143762335099197</v>
      </c>
      <c r="K34" s="149">
        <v>3.117999401018269</v>
      </c>
    </row>
    <row r="35" spans="1:11" s="123" customFormat="1" ht="20.100000000000001" customHeight="1" x14ac:dyDescent="0.15">
      <c r="A35" s="163" t="s">
        <v>361</v>
      </c>
      <c r="B35" s="154">
        <v>1546</v>
      </c>
      <c r="C35" s="155">
        <v>41.05839416058393</v>
      </c>
      <c r="D35" s="154">
        <v>2992</v>
      </c>
      <c r="E35" s="155">
        <v>-11.400651465798049</v>
      </c>
      <c r="F35" s="155">
        <v>1.9353169469598965</v>
      </c>
      <c r="G35" s="154">
        <v>9210</v>
      </c>
      <c r="H35" s="155">
        <v>-21.863069483329085</v>
      </c>
      <c r="I35" s="154">
        <v>20862</v>
      </c>
      <c r="J35" s="155">
        <v>-18.988816402609501</v>
      </c>
      <c r="K35" s="155">
        <v>2.2651465798045605</v>
      </c>
    </row>
    <row r="36" spans="1:11" ht="9" customHeight="1" x14ac:dyDescent="0.15">
      <c r="A36" s="158" t="s">
        <v>59</v>
      </c>
      <c r="B36" s="147">
        <v>1153</v>
      </c>
      <c r="C36" s="149">
        <v>36.935866983372932</v>
      </c>
      <c r="D36" s="147">
        <v>2382</v>
      </c>
      <c r="E36" s="149">
        <v>-12.651265126512655</v>
      </c>
      <c r="F36" s="149">
        <v>2.0659150043365133</v>
      </c>
      <c r="G36" s="147">
        <v>7537</v>
      </c>
      <c r="H36" s="149">
        <v>-21.448671182907759</v>
      </c>
      <c r="I36" s="147">
        <v>17297</v>
      </c>
      <c r="J36" s="149">
        <v>-19.13132918790032</v>
      </c>
      <c r="K36" s="149">
        <v>2.294944938304365</v>
      </c>
    </row>
    <row r="37" spans="1:11" ht="9" customHeight="1" x14ac:dyDescent="0.15">
      <c r="A37" s="158" t="s">
        <v>154</v>
      </c>
      <c r="B37" s="147">
        <v>393</v>
      </c>
      <c r="C37" s="149">
        <v>54.724409448818903</v>
      </c>
      <c r="D37" s="147">
        <v>610</v>
      </c>
      <c r="E37" s="149">
        <v>-6.1538461538461604</v>
      </c>
      <c r="F37" s="149">
        <v>1.5521628498727735</v>
      </c>
      <c r="G37" s="147">
        <v>1673</v>
      </c>
      <c r="H37" s="149">
        <v>-23.677007299270073</v>
      </c>
      <c r="I37" s="147">
        <v>3565</v>
      </c>
      <c r="J37" s="149">
        <v>-18.290167316066928</v>
      </c>
      <c r="K37" s="149">
        <v>2.1309025702331144</v>
      </c>
    </row>
    <row r="38" spans="1:11" s="123" customFormat="1" ht="20.100000000000001" customHeight="1" x14ac:dyDescent="0.15">
      <c r="A38" s="163" t="s">
        <v>362</v>
      </c>
      <c r="B38" s="154">
        <v>7532</v>
      </c>
      <c r="C38" s="155">
        <v>3.5468792961231799</v>
      </c>
      <c r="D38" s="154">
        <v>15864</v>
      </c>
      <c r="E38" s="155">
        <v>-4.7378850657539147</v>
      </c>
      <c r="F38" s="155">
        <v>2.1062134891131175</v>
      </c>
      <c r="G38" s="154">
        <v>65918</v>
      </c>
      <c r="H38" s="155">
        <v>6.153276325748422</v>
      </c>
      <c r="I38" s="154">
        <v>138021</v>
      </c>
      <c r="J38" s="155">
        <v>5.785915752038747</v>
      </c>
      <c r="K38" s="155">
        <v>2.0938286962589885</v>
      </c>
    </row>
    <row r="39" spans="1:11" ht="9" customHeight="1" x14ac:dyDescent="0.15">
      <c r="A39" s="158" t="s">
        <v>59</v>
      </c>
      <c r="B39" s="147">
        <v>6957</v>
      </c>
      <c r="C39" s="149">
        <v>12.554602815078468</v>
      </c>
      <c r="D39" s="147">
        <v>14745</v>
      </c>
      <c r="E39" s="149">
        <v>2.7955939765755744</v>
      </c>
      <c r="F39" s="149">
        <v>2.1194480379473912</v>
      </c>
      <c r="G39" s="147">
        <v>59100</v>
      </c>
      <c r="H39" s="149">
        <v>5.1844732767366111</v>
      </c>
      <c r="I39" s="147">
        <v>125510</v>
      </c>
      <c r="J39" s="149">
        <v>5.6339213573929499</v>
      </c>
      <c r="K39" s="149">
        <v>2.123688663282572</v>
      </c>
    </row>
    <row r="40" spans="1:11" ht="9" customHeight="1" x14ac:dyDescent="0.15">
      <c r="A40" s="158" t="s">
        <v>154</v>
      </c>
      <c r="B40" s="147">
        <v>575</v>
      </c>
      <c r="C40" s="149">
        <v>-47.392497712717294</v>
      </c>
      <c r="D40" s="147">
        <v>1119</v>
      </c>
      <c r="E40" s="149">
        <v>-51.537462104807275</v>
      </c>
      <c r="F40" s="149">
        <v>1.9460869565217391</v>
      </c>
      <c r="G40" s="147">
        <v>6818</v>
      </c>
      <c r="H40" s="149">
        <v>15.363790186125215</v>
      </c>
      <c r="I40" s="147">
        <v>12511</v>
      </c>
      <c r="J40" s="149">
        <v>7.3352779684282723</v>
      </c>
      <c r="K40" s="149">
        <v>1.8349955998826635</v>
      </c>
    </row>
    <row r="41" spans="1:11" s="123" customFormat="1" ht="20.100000000000001" customHeight="1" x14ac:dyDescent="0.15">
      <c r="A41" s="163" t="s">
        <v>363</v>
      </c>
      <c r="B41" s="154">
        <v>1496</v>
      </c>
      <c r="C41" s="155">
        <v>-6.9651741293532297</v>
      </c>
      <c r="D41" s="154">
        <v>3932</v>
      </c>
      <c r="E41" s="155">
        <v>6.5582655826558209</v>
      </c>
      <c r="F41" s="155">
        <v>2.6283422459893049</v>
      </c>
      <c r="G41" s="154">
        <v>12449</v>
      </c>
      <c r="H41" s="155">
        <v>8.2051282051282044</v>
      </c>
      <c r="I41" s="154">
        <v>31110</v>
      </c>
      <c r="J41" s="155">
        <v>7.6545089625579692</v>
      </c>
      <c r="K41" s="155">
        <v>2.4989959032854046</v>
      </c>
    </row>
    <row r="42" spans="1:11" ht="9" customHeight="1" x14ac:dyDescent="0.15">
      <c r="A42" s="158" t="s">
        <v>59</v>
      </c>
      <c r="B42" s="147">
        <v>1466</v>
      </c>
      <c r="C42" s="149">
        <v>-5.2971576227390216</v>
      </c>
      <c r="D42" s="147">
        <v>3856</v>
      </c>
      <c r="E42" s="149">
        <v>8.9573325798248078</v>
      </c>
      <c r="F42" s="149">
        <v>2.6302864938608459</v>
      </c>
      <c r="G42" s="147">
        <v>11780</v>
      </c>
      <c r="H42" s="149">
        <v>7.7866227468203846</v>
      </c>
      <c r="I42" s="147">
        <v>29122</v>
      </c>
      <c r="J42" s="149">
        <v>6.3428884425780581</v>
      </c>
      <c r="K42" s="149">
        <v>2.4721561969439727</v>
      </c>
    </row>
    <row r="43" spans="1:11" ht="9" customHeight="1" x14ac:dyDescent="0.15">
      <c r="A43" s="158" t="s">
        <v>154</v>
      </c>
      <c r="B43" s="147">
        <v>30</v>
      </c>
      <c r="C43" s="149">
        <v>-50</v>
      </c>
      <c r="D43" s="147">
        <v>76</v>
      </c>
      <c r="E43" s="149">
        <v>-49.668874172185433</v>
      </c>
      <c r="F43" s="149">
        <v>2.5333333333333332</v>
      </c>
      <c r="G43" s="147">
        <v>669</v>
      </c>
      <c r="H43" s="149">
        <v>16.145833333333329</v>
      </c>
      <c r="I43" s="147">
        <v>1988</v>
      </c>
      <c r="J43" s="149">
        <v>31.394580304031734</v>
      </c>
      <c r="K43" s="149">
        <v>2.9715994020926755</v>
      </c>
    </row>
    <row r="44" spans="1:11" s="123" customFormat="1" ht="20.100000000000001" customHeight="1" x14ac:dyDescent="0.15">
      <c r="A44" s="163" t="s">
        <v>489</v>
      </c>
      <c r="B44" s="154">
        <v>265</v>
      </c>
      <c r="C44" s="155">
        <v>119.0082644628099</v>
      </c>
      <c r="D44" s="154">
        <v>589</v>
      </c>
      <c r="E44" s="155">
        <v>54.59317585301838</v>
      </c>
      <c r="F44" s="155">
        <v>2.2226415094339624</v>
      </c>
      <c r="G44" s="154">
        <v>2312</v>
      </c>
      <c r="H44" s="155">
        <v>30.547713156408804</v>
      </c>
      <c r="I44" s="154">
        <v>5473</v>
      </c>
      <c r="J44" s="155">
        <v>7.3768883657053124</v>
      </c>
      <c r="K44" s="155">
        <v>2.3672145328719725</v>
      </c>
    </row>
    <row r="45" spans="1:11" ht="9" customHeight="1" x14ac:dyDescent="0.15">
      <c r="A45" s="158" t="s">
        <v>59</v>
      </c>
      <c r="B45" s="147">
        <v>265</v>
      </c>
      <c r="C45" s="149">
        <v>119.0082644628099</v>
      </c>
      <c r="D45" s="147">
        <v>589</v>
      </c>
      <c r="E45" s="149">
        <v>54.59317585301838</v>
      </c>
      <c r="F45" s="149">
        <v>2.2226415094339624</v>
      </c>
      <c r="G45" s="147">
        <v>2308</v>
      </c>
      <c r="H45" s="149">
        <v>30.913216108905289</v>
      </c>
      <c r="I45" s="147">
        <v>5456</v>
      </c>
      <c r="J45" s="149">
        <v>7.2959685349065921</v>
      </c>
      <c r="K45" s="149">
        <v>2.3639514731369151</v>
      </c>
    </row>
    <row r="46" spans="1:11" ht="9" customHeight="1" x14ac:dyDescent="0.15">
      <c r="A46" s="158" t="s">
        <v>154</v>
      </c>
      <c r="B46" s="147">
        <v>0</v>
      </c>
      <c r="C46" s="149">
        <v>0</v>
      </c>
      <c r="D46" s="147">
        <v>0</v>
      </c>
      <c r="E46" s="149">
        <v>0</v>
      </c>
      <c r="F46" s="149">
        <v>0</v>
      </c>
      <c r="G46" s="147">
        <v>4</v>
      </c>
      <c r="H46" s="149">
        <v>-50</v>
      </c>
      <c r="I46" s="147">
        <v>17</v>
      </c>
      <c r="J46" s="149">
        <v>41.666666666666657</v>
      </c>
      <c r="K46" s="149">
        <v>4.25</v>
      </c>
    </row>
    <row r="47" spans="1:11" s="123" customFormat="1" ht="20.100000000000001" customHeight="1" x14ac:dyDescent="0.15">
      <c r="A47" s="163" t="s">
        <v>487</v>
      </c>
      <c r="B47" s="154">
        <v>3649</v>
      </c>
      <c r="C47" s="155">
        <v>11.080669710806703</v>
      </c>
      <c r="D47" s="154">
        <v>18093</v>
      </c>
      <c r="E47" s="155">
        <v>0.82474226804123418</v>
      </c>
      <c r="F47" s="155">
        <v>4.9583447519868455</v>
      </c>
      <c r="G47" s="154">
        <v>29753</v>
      </c>
      <c r="H47" s="155">
        <v>17.054843024628212</v>
      </c>
      <c r="I47" s="154">
        <v>156892</v>
      </c>
      <c r="J47" s="155">
        <v>3.0191603083509477</v>
      </c>
      <c r="K47" s="155">
        <v>5.273148926158707</v>
      </c>
    </row>
    <row r="48" spans="1:11" ht="9" customHeight="1" x14ac:dyDescent="0.15">
      <c r="A48" s="158" t="s">
        <v>59</v>
      </c>
      <c r="B48" s="147">
        <v>3533</v>
      </c>
      <c r="C48" s="149">
        <v>10.475297060662911</v>
      </c>
      <c r="D48" s="147">
        <v>17797</v>
      </c>
      <c r="E48" s="149">
        <v>0.57643402090985774</v>
      </c>
      <c r="F48" s="149">
        <v>5.0373620152844607</v>
      </c>
      <c r="G48" s="147">
        <v>28959</v>
      </c>
      <c r="H48" s="149">
        <v>15.586333519597673</v>
      </c>
      <c r="I48" s="147">
        <v>155245</v>
      </c>
      <c r="J48" s="149">
        <v>2.6392864934910421</v>
      </c>
      <c r="K48" s="149">
        <v>5.3608550018992371</v>
      </c>
    </row>
    <row r="49" spans="1:11" ht="9" customHeight="1" x14ac:dyDescent="0.15">
      <c r="A49" s="158" t="s">
        <v>154</v>
      </c>
      <c r="B49" s="147">
        <v>116</v>
      </c>
      <c r="C49" s="149">
        <v>33.333333333333343</v>
      </c>
      <c r="D49" s="147">
        <v>296</v>
      </c>
      <c r="E49" s="149">
        <v>18.400000000000006</v>
      </c>
      <c r="F49" s="149">
        <v>2.5517241379310347</v>
      </c>
      <c r="G49" s="147">
        <v>794</v>
      </c>
      <c r="H49" s="149">
        <v>118.13186813186815</v>
      </c>
      <c r="I49" s="147">
        <v>1647</v>
      </c>
      <c r="J49" s="149">
        <v>58.213256484149866</v>
      </c>
      <c r="K49" s="149">
        <v>2.0743073047858944</v>
      </c>
    </row>
    <row r="50" spans="1:11" s="115" customFormat="1" ht="19.5" customHeight="1" x14ac:dyDescent="0.15">
      <c r="A50" s="163" t="s">
        <v>364</v>
      </c>
      <c r="B50" s="154">
        <v>1233</v>
      </c>
      <c r="C50" s="155">
        <v>-2.8368794326241158</v>
      </c>
      <c r="D50" s="154">
        <v>3011</v>
      </c>
      <c r="E50" s="155">
        <v>-15.111361714124612</v>
      </c>
      <c r="F50" s="155">
        <v>2.4420113544201136</v>
      </c>
      <c r="G50" s="154">
        <v>11269</v>
      </c>
      <c r="H50" s="155">
        <v>-1.8208747168496302</v>
      </c>
      <c r="I50" s="154">
        <v>28433</v>
      </c>
      <c r="J50" s="155">
        <v>-4.0980841878035648</v>
      </c>
      <c r="K50" s="155">
        <v>2.5231165143313516</v>
      </c>
    </row>
    <row r="51" spans="1:11" s="115" customFormat="1" ht="9" customHeight="1" x14ac:dyDescent="0.15">
      <c r="A51" s="158" t="s">
        <v>59</v>
      </c>
      <c r="B51" s="147">
        <v>1165</v>
      </c>
      <c r="C51" s="149">
        <v>-1.5215553677092117</v>
      </c>
      <c r="D51" s="147">
        <v>2902</v>
      </c>
      <c r="E51" s="149">
        <v>-8.54081311062086</v>
      </c>
      <c r="F51" s="149">
        <v>2.4909871244635191</v>
      </c>
      <c r="G51" s="147">
        <v>11015</v>
      </c>
      <c r="H51" s="149">
        <v>2.7998133457769541</v>
      </c>
      <c r="I51" s="147">
        <v>27936</v>
      </c>
      <c r="J51" s="149">
        <v>3.478164240471159</v>
      </c>
      <c r="K51" s="149">
        <v>2.5361779391738537</v>
      </c>
    </row>
    <row r="52" spans="1:11" s="115" customFormat="1" ht="9" customHeight="1" x14ac:dyDescent="0.15">
      <c r="A52" s="158" t="s">
        <v>154</v>
      </c>
      <c r="B52" s="147">
        <v>68</v>
      </c>
      <c r="C52" s="149">
        <v>-20.930232558139537</v>
      </c>
      <c r="D52" s="147">
        <v>109</v>
      </c>
      <c r="E52" s="149">
        <v>-70.855614973262036</v>
      </c>
      <c r="F52" s="149">
        <v>1.6029411764705883</v>
      </c>
      <c r="G52" s="147">
        <v>254</v>
      </c>
      <c r="H52" s="149">
        <v>-66.710353866317178</v>
      </c>
      <c r="I52" s="147">
        <v>497</v>
      </c>
      <c r="J52" s="149">
        <v>-81.252357600905327</v>
      </c>
      <c r="K52" s="149">
        <v>1.9566929133858268</v>
      </c>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3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205</v>
      </c>
      <c r="B1" s="276"/>
      <c r="C1" s="276"/>
      <c r="D1" s="276"/>
      <c r="E1" s="276"/>
      <c r="F1" s="276"/>
      <c r="G1" s="276"/>
      <c r="H1" s="276"/>
      <c r="I1" s="276"/>
      <c r="J1" s="276"/>
      <c r="K1" s="276"/>
    </row>
    <row r="2" spans="1:11" ht="9.9499999999999993" customHeight="1" x14ac:dyDescent="0.15">
      <c r="A2" s="267" t="s">
        <v>256</v>
      </c>
      <c r="B2" s="248" t="s">
        <v>491</v>
      </c>
      <c r="C2" s="244"/>
      <c r="D2" s="244"/>
      <c r="E2" s="244"/>
      <c r="F2" s="244"/>
      <c r="G2" s="249" t="s">
        <v>492</v>
      </c>
      <c r="H2" s="250"/>
      <c r="I2" s="250"/>
      <c r="J2" s="250"/>
      <c r="K2" s="250"/>
    </row>
    <row r="3" spans="1:11" ht="9.9499999999999993" customHeight="1" x14ac:dyDescent="0.15">
      <c r="A3" s="268"/>
      <c r="B3" s="270" t="s">
        <v>135</v>
      </c>
      <c r="C3" s="271"/>
      <c r="D3" s="272" t="s">
        <v>133</v>
      </c>
      <c r="E3" s="273"/>
      <c r="F3" s="274" t="s">
        <v>57</v>
      </c>
      <c r="G3" s="272" t="s">
        <v>135</v>
      </c>
      <c r="H3" s="273"/>
      <c r="I3" s="272" t="s">
        <v>133</v>
      </c>
      <c r="J3" s="273"/>
      <c r="K3" s="272" t="s">
        <v>57</v>
      </c>
    </row>
    <row r="4" spans="1:11" ht="45" customHeight="1" x14ac:dyDescent="0.15">
      <c r="A4" s="268"/>
      <c r="B4" s="134" t="s">
        <v>136</v>
      </c>
      <c r="C4" s="133" t="s">
        <v>152</v>
      </c>
      <c r="D4" s="133" t="s">
        <v>136</v>
      </c>
      <c r="E4" s="133" t="s">
        <v>152</v>
      </c>
      <c r="F4" s="275"/>
      <c r="G4" s="133" t="s">
        <v>136</v>
      </c>
      <c r="H4" s="133" t="s">
        <v>155</v>
      </c>
      <c r="I4" s="133" t="s">
        <v>136</v>
      </c>
      <c r="J4" s="133" t="s">
        <v>155</v>
      </c>
      <c r="K4" s="272"/>
    </row>
    <row r="5" spans="1:11" ht="9.9499999999999993" customHeight="1" x14ac:dyDescent="0.15">
      <c r="A5" s="269"/>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202</v>
      </c>
      <c r="B6" s="121"/>
      <c r="C6" s="120"/>
      <c r="D6" s="121"/>
      <c r="E6" s="120"/>
      <c r="F6" s="128"/>
      <c r="G6" s="121"/>
      <c r="H6" s="120"/>
      <c r="I6" s="121"/>
      <c r="J6" s="120"/>
      <c r="K6" s="128"/>
    </row>
    <row r="7" spans="1:11" s="123" customFormat="1" ht="20.100000000000001" customHeight="1" x14ac:dyDescent="0.15">
      <c r="A7" s="163" t="s">
        <v>365</v>
      </c>
      <c r="B7" s="154">
        <v>594</v>
      </c>
      <c r="C7" s="155">
        <v>-29.870129870129873</v>
      </c>
      <c r="D7" s="154">
        <v>1461</v>
      </c>
      <c r="E7" s="155">
        <v>-39.901275195392842</v>
      </c>
      <c r="F7" s="155">
        <v>2.4595959595959598</v>
      </c>
      <c r="G7" s="154">
        <v>5940</v>
      </c>
      <c r="H7" s="155">
        <v>-14.347512617159339</v>
      </c>
      <c r="I7" s="154">
        <v>14564</v>
      </c>
      <c r="J7" s="155">
        <v>-22.675869392089197</v>
      </c>
      <c r="K7" s="155">
        <v>2.4518518518518517</v>
      </c>
    </row>
    <row r="8" spans="1:11" ht="9" customHeight="1" x14ac:dyDescent="0.15">
      <c r="A8" s="158" t="s">
        <v>59</v>
      </c>
      <c r="B8" s="147">
        <v>589</v>
      </c>
      <c r="C8" s="149">
        <v>-30.047505938242281</v>
      </c>
      <c r="D8" s="147">
        <v>1450</v>
      </c>
      <c r="E8" s="149">
        <v>-39.983443708609272</v>
      </c>
      <c r="F8" s="149">
        <v>2.4617996604414261</v>
      </c>
      <c r="G8" s="147">
        <v>5840</v>
      </c>
      <c r="H8" s="149">
        <v>-13.978494623655919</v>
      </c>
      <c r="I8" s="147">
        <v>14300</v>
      </c>
      <c r="J8" s="149">
        <v>-22.303721814724256</v>
      </c>
      <c r="K8" s="149">
        <v>2.4486301369863015</v>
      </c>
    </row>
    <row r="9" spans="1:11" ht="9" customHeight="1" x14ac:dyDescent="0.15">
      <c r="A9" s="158" t="s">
        <v>154</v>
      </c>
      <c r="B9" s="147">
        <v>5</v>
      </c>
      <c r="C9" s="149">
        <v>0</v>
      </c>
      <c r="D9" s="147">
        <v>11</v>
      </c>
      <c r="E9" s="149">
        <v>-26.666666666666671</v>
      </c>
      <c r="F9" s="149">
        <v>2.2000000000000002</v>
      </c>
      <c r="G9" s="147">
        <v>100</v>
      </c>
      <c r="H9" s="149">
        <v>-31.506849315068493</v>
      </c>
      <c r="I9" s="147">
        <v>264</v>
      </c>
      <c r="J9" s="149">
        <v>-38.604651162790695</v>
      </c>
      <c r="K9" s="149">
        <v>2.64</v>
      </c>
    </row>
    <row r="10" spans="1:11" ht="19.5" customHeight="1" x14ac:dyDescent="0.15">
      <c r="A10" s="163" t="s">
        <v>366</v>
      </c>
      <c r="B10" s="154">
        <v>470</v>
      </c>
      <c r="C10" s="155">
        <v>-8.9147286821705478</v>
      </c>
      <c r="D10" s="154">
        <v>956</v>
      </c>
      <c r="E10" s="155">
        <v>-13.718411552346566</v>
      </c>
      <c r="F10" s="155">
        <v>2.0340425531914894</v>
      </c>
      <c r="G10" s="154">
        <v>5370</v>
      </c>
      <c r="H10" s="155">
        <v>15.359828141783026</v>
      </c>
      <c r="I10" s="154">
        <v>9885</v>
      </c>
      <c r="J10" s="155">
        <v>11.054937647455347</v>
      </c>
      <c r="K10" s="155">
        <v>1.8407821229050279</v>
      </c>
    </row>
    <row r="11" spans="1:11" ht="9" customHeight="1" x14ac:dyDescent="0.15">
      <c r="A11" s="158" t="s">
        <v>59</v>
      </c>
      <c r="B11" s="147">
        <v>464</v>
      </c>
      <c r="C11" s="149">
        <v>-8.8408644400785903</v>
      </c>
      <c r="D11" s="147">
        <v>950</v>
      </c>
      <c r="E11" s="149">
        <v>-12.923923006416132</v>
      </c>
      <c r="F11" s="149">
        <v>2.0474137931034484</v>
      </c>
      <c r="G11" s="147">
        <v>5291</v>
      </c>
      <c r="H11" s="149">
        <v>16.362436771497684</v>
      </c>
      <c r="I11" s="147">
        <v>9776</v>
      </c>
      <c r="J11" s="149">
        <v>12.510070203705837</v>
      </c>
      <c r="K11" s="149">
        <v>1.8476658476658476</v>
      </c>
    </row>
    <row r="12" spans="1:11" ht="9" customHeight="1" x14ac:dyDescent="0.15">
      <c r="A12" s="158" t="s">
        <v>154</v>
      </c>
      <c r="B12" s="147">
        <v>6</v>
      </c>
      <c r="C12" s="149">
        <v>-14.285714285714292</v>
      </c>
      <c r="D12" s="147">
        <v>6</v>
      </c>
      <c r="E12" s="149">
        <v>-64.705882352941174</v>
      </c>
      <c r="F12" s="149">
        <v>1</v>
      </c>
      <c r="G12" s="147">
        <v>79</v>
      </c>
      <c r="H12" s="149">
        <v>-26.851851851851848</v>
      </c>
      <c r="I12" s="147">
        <v>109</v>
      </c>
      <c r="J12" s="149">
        <v>-48.584905660377359</v>
      </c>
      <c r="K12" s="149">
        <v>1.379746835443038</v>
      </c>
    </row>
    <row r="13" spans="1:11" s="123" customFormat="1" ht="20.100000000000001" customHeight="1" x14ac:dyDescent="0.15">
      <c r="A13" s="163" t="s">
        <v>367</v>
      </c>
      <c r="B13" s="154">
        <v>1925</v>
      </c>
      <c r="C13" s="155">
        <v>-22.56637168141593</v>
      </c>
      <c r="D13" s="154">
        <v>2878</v>
      </c>
      <c r="E13" s="155">
        <v>-26.356192425793239</v>
      </c>
      <c r="F13" s="155">
        <v>1.495064935064935</v>
      </c>
      <c r="G13" s="154">
        <v>20235</v>
      </c>
      <c r="H13" s="155">
        <v>1.5048908954100852</v>
      </c>
      <c r="I13" s="154">
        <v>30678</v>
      </c>
      <c r="J13" s="155">
        <v>3.341642525096006</v>
      </c>
      <c r="K13" s="155">
        <v>1.5160859896219421</v>
      </c>
    </row>
    <row r="14" spans="1:11" ht="9" customHeight="1" x14ac:dyDescent="0.15">
      <c r="A14" s="158" t="s">
        <v>59</v>
      </c>
      <c r="B14" s="147">
        <v>1768</v>
      </c>
      <c r="C14" s="149">
        <v>-10.208227526663279</v>
      </c>
      <c r="D14" s="147">
        <v>2667</v>
      </c>
      <c r="E14" s="149">
        <v>-13.967741935483872</v>
      </c>
      <c r="F14" s="149">
        <v>1.5084841628959276</v>
      </c>
      <c r="G14" s="147">
        <v>18818</v>
      </c>
      <c r="H14" s="149">
        <v>11.772392492278456</v>
      </c>
      <c r="I14" s="147">
        <v>28563</v>
      </c>
      <c r="J14" s="149">
        <v>13.842168194499806</v>
      </c>
      <c r="K14" s="149">
        <v>1.5178552449782123</v>
      </c>
    </row>
    <row r="15" spans="1:11" ht="9" customHeight="1" x14ac:dyDescent="0.15">
      <c r="A15" s="158" t="s">
        <v>154</v>
      </c>
      <c r="B15" s="147">
        <v>157</v>
      </c>
      <c r="C15" s="149">
        <v>-69.632495164410059</v>
      </c>
      <c r="D15" s="147">
        <v>211</v>
      </c>
      <c r="E15" s="149">
        <v>-73.886138613861391</v>
      </c>
      <c r="F15" s="149">
        <v>1.3439490445859872</v>
      </c>
      <c r="G15" s="147">
        <v>1417</v>
      </c>
      <c r="H15" s="149">
        <v>-54.275572765408199</v>
      </c>
      <c r="I15" s="147">
        <v>2115</v>
      </c>
      <c r="J15" s="149">
        <v>-53.981723237597912</v>
      </c>
      <c r="K15" s="149">
        <v>1.4925899788285109</v>
      </c>
    </row>
    <row r="16" spans="1:11" s="123" customFormat="1" ht="21.95" customHeight="1" x14ac:dyDescent="0.15">
      <c r="A16" s="126" t="s">
        <v>76</v>
      </c>
      <c r="B16" s="125"/>
      <c r="C16" s="124"/>
      <c r="D16" s="125"/>
      <c r="E16" s="124"/>
      <c r="F16" s="127"/>
      <c r="G16" s="125"/>
      <c r="H16" s="124"/>
      <c r="I16" s="125"/>
      <c r="J16" s="124"/>
      <c r="K16" s="127"/>
    </row>
    <row r="17" spans="1:11" s="123" customFormat="1" ht="20.100000000000001" customHeight="1" x14ac:dyDescent="0.15">
      <c r="A17" s="163" t="s">
        <v>368</v>
      </c>
      <c r="B17" s="154">
        <v>152</v>
      </c>
      <c r="C17" s="155">
        <v>-21.243523316062181</v>
      </c>
      <c r="D17" s="154">
        <v>293</v>
      </c>
      <c r="E17" s="155">
        <v>-27.475247524752476</v>
      </c>
      <c r="F17" s="155">
        <v>1.9276315789473684</v>
      </c>
      <c r="G17" s="154">
        <v>1424</v>
      </c>
      <c r="H17" s="155">
        <v>-27.679024885728793</v>
      </c>
      <c r="I17" s="154">
        <v>2899</v>
      </c>
      <c r="J17" s="155">
        <v>-31.530467642890883</v>
      </c>
      <c r="K17" s="155">
        <v>2.0358146067415732</v>
      </c>
    </row>
    <row r="18" spans="1:11" ht="9" customHeight="1" x14ac:dyDescent="0.15">
      <c r="A18" s="158" t="s">
        <v>59</v>
      </c>
      <c r="B18" s="147">
        <v>152</v>
      </c>
      <c r="C18" s="149">
        <v>-21.243523316062181</v>
      </c>
      <c r="D18" s="147">
        <v>293</v>
      </c>
      <c r="E18" s="149">
        <v>-27.475247524752476</v>
      </c>
      <c r="F18" s="149">
        <v>1.9276315789473684</v>
      </c>
      <c r="G18" s="147">
        <v>1415</v>
      </c>
      <c r="H18" s="149">
        <v>-27.584442169907888</v>
      </c>
      <c r="I18" s="147">
        <v>2878</v>
      </c>
      <c r="J18" s="149">
        <v>-31.394517282479143</v>
      </c>
      <c r="K18" s="149">
        <v>2.0339222614840988</v>
      </c>
    </row>
    <row r="19" spans="1:11" ht="9" customHeight="1" x14ac:dyDescent="0.15">
      <c r="A19" s="158" t="s">
        <v>154</v>
      </c>
      <c r="B19" s="147">
        <v>0</v>
      </c>
      <c r="C19" s="149">
        <v>0</v>
      </c>
      <c r="D19" s="147">
        <v>0</v>
      </c>
      <c r="E19" s="149">
        <v>0</v>
      </c>
      <c r="F19" s="149">
        <v>0</v>
      </c>
      <c r="G19" s="147">
        <v>9</v>
      </c>
      <c r="H19" s="149">
        <v>-40</v>
      </c>
      <c r="I19" s="147">
        <v>21</v>
      </c>
      <c r="J19" s="149">
        <v>-46.153846153846153</v>
      </c>
      <c r="K19" s="149">
        <v>2.3333333333333335</v>
      </c>
    </row>
    <row r="20" spans="1:11" s="123" customFormat="1" ht="20.100000000000001" customHeight="1" x14ac:dyDescent="0.15">
      <c r="A20" s="163" t="s">
        <v>369</v>
      </c>
      <c r="B20" s="154">
        <v>511</v>
      </c>
      <c r="C20" s="155">
        <v>-14.405360134003345</v>
      </c>
      <c r="D20" s="154">
        <v>1142</v>
      </c>
      <c r="E20" s="155">
        <v>-8.9314194577352453</v>
      </c>
      <c r="F20" s="155">
        <v>2.2348336594911937</v>
      </c>
      <c r="G20" s="154">
        <v>5636</v>
      </c>
      <c r="H20" s="155">
        <v>-6.425369417233938</v>
      </c>
      <c r="I20" s="154">
        <v>11795</v>
      </c>
      <c r="J20" s="155">
        <v>-2.2216695681008076</v>
      </c>
      <c r="K20" s="155">
        <v>2.0927963094393185</v>
      </c>
    </row>
    <row r="21" spans="1:11" ht="9" customHeight="1" x14ac:dyDescent="0.15">
      <c r="A21" s="158" t="s">
        <v>59</v>
      </c>
      <c r="B21" s="147">
        <v>486</v>
      </c>
      <c r="C21" s="149">
        <v>-16.780821917808225</v>
      </c>
      <c r="D21" s="147">
        <v>1050</v>
      </c>
      <c r="E21" s="149">
        <v>-10.333048676345001</v>
      </c>
      <c r="F21" s="149">
        <v>2.1604938271604937</v>
      </c>
      <c r="G21" s="147">
        <v>5402</v>
      </c>
      <c r="H21" s="149">
        <v>-8.8577695292728151</v>
      </c>
      <c r="I21" s="147">
        <v>11094</v>
      </c>
      <c r="J21" s="149">
        <v>-6.1976832671007003</v>
      </c>
      <c r="K21" s="149">
        <v>2.0536838208071084</v>
      </c>
    </row>
    <row r="22" spans="1:11" ht="9" customHeight="1" x14ac:dyDescent="0.15">
      <c r="A22" s="158" t="s">
        <v>154</v>
      </c>
      <c r="B22" s="147">
        <v>25</v>
      </c>
      <c r="C22" s="149">
        <v>92.307692307692321</v>
      </c>
      <c r="D22" s="147">
        <v>92</v>
      </c>
      <c r="E22" s="149">
        <v>10.843373493975903</v>
      </c>
      <c r="F22" s="149">
        <v>3.68</v>
      </c>
      <c r="G22" s="147">
        <v>234</v>
      </c>
      <c r="H22" s="149">
        <v>143.75</v>
      </c>
      <c r="I22" s="147">
        <v>701</v>
      </c>
      <c r="J22" s="149">
        <v>197.03389830508473</v>
      </c>
      <c r="K22" s="149">
        <v>2.9957264957264957</v>
      </c>
    </row>
    <row r="23" spans="1:11" s="123" customFormat="1" ht="20.100000000000001" customHeight="1" x14ac:dyDescent="0.15">
      <c r="A23" s="163" t="s">
        <v>370</v>
      </c>
      <c r="B23" s="154">
        <v>658</v>
      </c>
      <c r="C23" s="155">
        <v>-15.424164524421599</v>
      </c>
      <c r="D23" s="154">
        <v>2549</v>
      </c>
      <c r="E23" s="155">
        <v>37.412398921832875</v>
      </c>
      <c r="F23" s="155">
        <v>3.8738601823708207</v>
      </c>
      <c r="G23" s="154">
        <v>9220</v>
      </c>
      <c r="H23" s="155">
        <v>1.9573150503151595</v>
      </c>
      <c r="I23" s="154">
        <v>27589</v>
      </c>
      <c r="J23" s="155">
        <v>13.357712219574324</v>
      </c>
      <c r="K23" s="155">
        <v>2.9922993492407808</v>
      </c>
    </row>
    <row r="24" spans="1:11" ht="9" customHeight="1" x14ac:dyDescent="0.15">
      <c r="A24" s="158" t="s">
        <v>59</v>
      </c>
      <c r="B24" s="147">
        <v>571</v>
      </c>
      <c r="C24" s="149">
        <v>-26.131953428201811</v>
      </c>
      <c r="D24" s="147">
        <v>1639</v>
      </c>
      <c r="E24" s="149">
        <v>-9.0455049944506101</v>
      </c>
      <c r="F24" s="149">
        <v>2.8704028021015762</v>
      </c>
      <c r="G24" s="147">
        <v>8331</v>
      </c>
      <c r="H24" s="149">
        <v>-6.9889471921402304</v>
      </c>
      <c r="I24" s="147">
        <v>23160</v>
      </c>
      <c r="J24" s="149">
        <v>-2.1918155327505389</v>
      </c>
      <c r="K24" s="149">
        <v>2.779978393950306</v>
      </c>
    </row>
    <row r="25" spans="1:11" ht="9" customHeight="1" x14ac:dyDescent="0.15">
      <c r="A25" s="158" t="s">
        <v>154</v>
      </c>
      <c r="B25" s="147">
        <v>87</v>
      </c>
      <c r="C25" s="156" t="s">
        <v>499</v>
      </c>
      <c r="D25" s="147">
        <v>910</v>
      </c>
      <c r="E25" s="156" t="s">
        <v>499</v>
      </c>
      <c r="F25" s="149">
        <v>10.459770114942529</v>
      </c>
      <c r="G25" s="147">
        <v>889</v>
      </c>
      <c r="H25" s="156" t="s">
        <v>499</v>
      </c>
      <c r="I25" s="147">
        <v>4429</v>
      </c>
      <c r="J25" s="156" t="s">
        <v>499</v>
      </c>
      <c r="K25" s="149">
        <v>4.9820022497187848</v>
      </c>
    </row>
    <row r="26" spans="1:11" s="123" customFormat="1" ht="21.95" customHeight="1" x14ac:dyDescent="0.15">
      <c r="A26" s="126" t="s">
        <v>77</v>
      </c>
      <c r="B26" s="125"/>
      <c r="C26" s="124"/>
      <c r="D26" s="125"/>
      <c r="E26" s="124"/>
      <c r="F26" s="127"/>
      <c r="G26" s="125"/>
      <c r="H26" s="124"/>
      <c r="I26" s="125"/>
      <c r="J26" s="124"/>
      <c r="K26" s="127"/>
    </row>
    <row r="27" spans="1:11" s="123" customFormat="1" ht="20.100000000000001" customHeight="1" x14ac:dyDescent="0.15">
      <c r="A27" s="164" t="s">
        <v>457</v>
      </c>
      <c r="B27" s="154">
        <v>476</v>
      </c>
      <c r="C27" s="155">
        <v>-29.061102831594638</v>
      </c>
      <c r="D27" s="154">
        <v>5237</v>
      </c>
      <c r="E27" s="155">
        <v>-19.96026287635641</v>
      </c>
      <c r="F27" s="155">
        <v>11.002100840336135</v>
      </c>
      <c r="G27" s="154">
        <v>4793</v>
      </c>
      <c r="H27" s="155">
        <v>-10.595038239134496</v>
      </c>
      <c r="I27" s="154">
        <v>50983</v>
      </c>
      <c r="J27" s="155">
        <v>-17.963859880605668</v>
      </c>
      <c r="K27" s="155">
        <v>10.636970582098893</v>
      </c>
    </row>
    <row r="28" spans="1:11" ht="9" customHeight="1" x14ac:dyDescent="0.15">
      <c r="A28" s="165" t="s">
        <v>59</v>
      </c>
      <c r="B28" s="147">
        <v>457</v>
      </c>
      <c r="C28" s="149">
        <v>-31.174698795180717</v>
      </c>
      <c r="D28" s="147">
        <v>5183</v>
      </c>
      <c r="E28" s="149">
        <v>-20.408476658476658</v>
      </c>
      <c r="F28" s="149">
        <v>11.341356673960613</v>
      </c>
      <c r="G28" s="147">
        <v>4668</v>
      </c>
      <c r="H28" s="149">
        <v>-11.957751791776687</v>
      </c>
      <c r="I28" s="147">
        <v>50720</v>
      </c>
      <c r="J28" s="149">
        <v>-17.946063125879675</v>
      </c>
      <c r="K28" s="149">
        <v>10.865467009425878</v>
      </c>
    </row>
    <row r="29" spans="1:11" ht="9" customHeight="1" x14ac:dyDescent="0.15">
      <c r="A29" s="165" t="s">
        <v>154</v>
      </c>
      <c r="B29" s="147">
        <v>19</v>
      </c>
      <c r="C29" s="149">
        <v>171.42857142857144</v>
      </c>
      <c r="D29" s="147">
        <v>54</v>
      </c>
      <c r="E29" s="149">
        <v>74.193548387096769</v>
      </c>
      <c r="F29" s="149">
        <v>2.8421052631578947</v>
      </c>
      <c r="G29" s="147">
        <v>125</v>
      </c>
      <c r="H29" s="149">
        <v>111.86440677966101</v>
      </c>
      <c r="I29" s="147">
        <v>263</v>
      </c>
      <c r="J29" s="149">
        <v>-21.257485029940113</v>
      </c>
      <c r="K29" s="149">
        <v>2.1040000000000001</v>
      </c>
    </row>
    <row r="30" spans="1:11" s="123" customFormat="1" ht="20.100000000000001" customHeight="1" x14ac:dyDescent="0.15">
      <c r="A30" s="163" t="s">
        <v>371</v>
      </c>
      <c r="B30" s="154">
        <v>494</v>
      </c>
      <c r="C30" s="155">
        <v>-34.482758620689651</v>
      </c>
      <c r="D30" s="154">
        <v>1304</v>
      </c>
      <c r="E30" s="155">
        <v>-31.223628691983123</v>
      </c>
      <c r="F30" s="155">
        <v>2.6396761133603239</v>
      </c>
      <c r="G30" s="154">
        <v>6664</v>
      </c>
      <c r="H30" s="155">
        <v>-0.41841004184099972</v>
      </c>
      <c r="I30" s="154">
        <v>15176</v>
      </c>
      <c r="J30" s="155">
        <v>3.8243141547513204</v>
      </c>
      <c r="K30" s="155">
        <v>2.2773109243697478</v>
      </c>
    </row>
    <row r="31" spans="1:11" ht="9" customHeight="1" x14ac:dyDescent="0.15">
      <c r="A31" s="158" t="s">
        <v>59</v>
      </c>
      <c r="B31" s="147">
        <v>451</v>
      </c>
      <c r="C31" s="149">
        <v>-38.472032742155527</v>
      </c>
      <c r="D31" s="147">
        <v>1238</v>
      </c>
      <c r="E31" s="149">
        <v>-33.18942255801403</v>
      </c>
      <c r="F31" s="149">
        <v>2.7450110864745012</v>
      </c>
      <c r="G31" s="147">
        <v>6145</v>
      </c>
      <c r="H31" s="149">
        <v>-3.3805031446540852</v>
      </c>
      <c r="I31" s="147">
        <v>14399</v>
      </c>
      <c r="J31" s="149">
        <v>2.2365805168986128</v>
      </c>
      <c r="K31" s="149">
        <v>2.3432058584214808</v>
      </c>
    </row>
    <row r="32" spans="1:11" ht="9" customHeight="1" x14ac:dyDescent="0.15">
      <c r="A32" s="158" t="s">
        <v>154</v>
      </c>
      <c r="B32" s="147">
        <v>43</v>
      </c>
      <c r="C32" s="149">
        <v>104.76190476190476</v>
      </c>
      <c r="D32" s="147">
        <v>66</v>
      </c>
      <c r="E32" s="149">
        <v>53.488372093023258</v>
      </c>
      <c r="F32" s="149">
        <v>1.5348837209302326</v>
      </c>
      <c r="G32" s="147">
        <v>519</v>
      </c>
      <c r="H32" s="149">
        <v>56.325301204819283</v>
      </c>
      <c r="I32" s="147">
        <v>777</v>
      </c>
      <c r="J32" s="149">
        <v>45.778611632270156</v>
      </c>
      <c r="K32" s="149">
        <v>1.4971098265895955</v>
      </c>
    </row>
    <row r="33" spans="1:11" s="123" customFormat="1" ht="20.100000000000001" customHeight="1" x14ac:dyDescent="0.15">
      <c r="A33" s="163" t="s">
        <v>372</v>
      </c>
      <c r="B33" s="154">
        <v>277</v>
      </c>
      <c r="C33" s="155">
        <v>-12.618296529968461</v>
      </c>
      <c r="D33" s="154">
        <v>529</v>
      </c>
      <c r="E33" s="155">
        <v>-16.031746031746039</v>
      </c>
      <c r="F33" s="155">
        <v>1.9097472924187726</v>
      </c>
      <c r="G33" s="154">
        <v>3091</v>
      </c>
      <c r="H33" s="155">
        <v>3.5857908847184916</v>
      </c>
      <c r="I33" s="154">
        <v>5450</v>
      </c>
      <c r="J33" s="155">
        <v>10.997963340122197</v>
      </c>
      <c r="K33" s="155">
        <v>1.7631834357813005</v>
      </c>
    </row>
    <row r="34" spans="1:11" ht="9" customHeight="1" x14ac:dyDescent="0.15">
      <c r="A34" s="158" t="s">
        <v>59</v>
      </c>
      <c r="B34" s="147">
        <v>277</v>
      </c>
      <c r="C34" s="149">
        <v>-12.618296529968461</v>
      </c>
      <c r="D34" s="147">
        <v>529</v>
      </c>
      <c r="E34" s="149">
        <v>-16.031746031746039</v>
      </c>
      <c r="F34" s="149">
        <v>1.9097472924187726</v>
      </c>
      <c r="G34" s="147">
        <v>3091</v>
      </c>
      <c r="H34" s="149">
        <v>3.5857908847184916</v>
      </c>
      <c r="I34" s="147">
        <v>5450</v>
      </c>
      <c r="J34" s="149">
        <v>10.997963340122197</v>
      </c>
      <c r="K34" s="149">
        <v>1.7631834357813005</v>
      </c>
    </row>
    <row r="35" spans="1:11" ht="9" customHeight="1" x14ac:dyDescent="0.15">
      <c r="A35" s="158" t="s">
        <v>154</v>
      </c>
      <c r="B35" s="147">
        <v>0</v>
      </c>
      <c r="C35" s="149">
        <v>0</v>
      </c>
      <c r="D35" s="147">
        <v>0</v>
      </c>
      <c r="E35" s="149">
        <v>0</v>
      </c>
      <c r="F35" s="149">
        <v>0</v>
      </c>
      <c r="G35" s="147">
        <v>0</v>
      </c>
      <c r="H35" s="149">
        <v>0</v>
      </c>
      <c r="I35" s="147">
        <v>0</v>
      </c>
      <c r="J35" s="149">
        <v>0</v>
      </c>
      <c r="K35" s="149">
        <v>0</v>
      </c>
    </row>
    <row r="36" spans="1:11" s="123" customFormat="1" ht="20.100000000000001" customHeight="1" x14ac:dyDescent="0.15">
      <c r="A36" s="163" t="s">
        <v>373</v>
      </c>
      <c r="B36" s="154">
        <v>328</v>
      </c>
      <c r="C36" s="155">
        <v>-4.6511627906976685</v>
      </c>
      <c r="D36" s="154">
        <v>803</v>
      </c>
      <c r="E36" s="155">
        <v>15.042979942693407</v>
      </c>
      <c r="F36" s="155">
        <v>2.4481707317073171</v>
      </c>
      <c r="G36" s="154">
        <v>3657</v>
      </c>
      <c r="H36" s="155">
        <v>-9.8595020951441938</v>
      </c>
      <c r="I36" s="154">
        <v>8657</v>
      </c>
      <c r="J36" s="155">
        <v>1.5841351795353233</v>
      </c>
      <c r="K36" s="155">
        <v>2.3672409078479628</v>
      </c>
    </row>
    <row r="37" spans="1:11" ht="9" customHeight="1" x14ac:dyDescent="0.15">
      <c r="A37" s="158" t="s">
        <v>59</v>
      </c>
      <c r="B37" s="147">
        <v>326</v>
      </c>
      <c r="C37" s="149">
        <v>-5.2325581395348877</v>
      </c>
      <c r="D37" s="147">
        <v>793</v>
      </c>
      <c r="E37" s="149">
        <v>13.610315186246424</v>
      </c>
      <c r="F37" s="149">
        <v>2.4325153374233128</v>
      </c>
      <c r="G37" s="147">
        <v>3593</v>
      </c>
      <c r="H37" s="149">
        <v>-9.9047141424272809</v>
      </c>
      <c r="I37" s="147">
        <v>8299</v>
      </c>
      <c r="J37" s="149">
        <v>3.2599228567873553</v>
      </c>
      <c r="K37" s="149">
        <v>2.3097689952685778</v>
      </c>
    </row>
    <row r="38" spans="1:11" ht="9" customHeight="1" x14ac:dyDescent="0.15">
      <c r="A38" s="158" t="s">
        <v>154</v>
      </c>
      <c r="B38" s="147">
        <v>2</v>
      </c>
      <c r="C38" s="156" t="s">
        <v>499</v>
      </c>
      <c r="D38" s="147">
        <v>10</v>
      </c>
      <c r="E38" s="156" t="s">
        <v>499</v>
      </c>
      <c r="F38" s="149">
        <v>5</v>
      </c>
      <c r="G38" s="147">
        <v>64</v>
      </c>
      <c r="H38" s="149">
        <v>-7.2463768115942031</v>
      </c>
      <c r="I38" s="147">
        <v>358</v>
      </c>
      <c r="J38" s="149">
        <v>-26.185567010309285</v>
      </c>
      <c r="K38" s="149">
        <v>5.59375</v>
      </c>
    </row>
    <row r="39" spans="1:11" s="123" customFormat="1" ht="20.100000000000001" customHeight="1" x14ac:dyDescent="0.15">
      <c r="A39" s="163" t="s">
        <v>426</v>
      </c>
      <c r="B39" s="154">
        <v>248</v>
      </c>
      <c r="C39" s="155">
        <v>-25.075528700906347</v>
      </c>
      <c r="D39" s="154">
        <v>449</v>
      </c>
      <c r="E39" s="155">
        <v>-31.240428790199076</v>
      </c>
      <c r="F39" s="155">
        <v>1.810483870967742</v>
      </c>
      <c r="G39" s="154">
        <v>3381</v>
      </c>
      <c r="H39" s="155">
        <v>-12.995367987647967</v>
      </c>
      <c r="I39" s="154">
        <v>6636</v>
      </c>
      <c r="J39" s="155">
        <v>-10.914216673378974</v>
      </c>
      <c r="K39" s="155">
        <v>1.9627329192546583</v>
      </c>
    </row>
    <row r="40" spans="1:11" ht="9" customHeight="1" x14ac:dyDescent="0.15">
      <c r="A40" s="158" t="s">
        <v>59</v>
      </c>
      <c r="B40" s="147">
        <v>248</v>
      </c>
      <c r="C40" s="149">
        <v>-24.848484848484844</v>
      </c>
      <c r="D40" s="147">
        <v>449</v>
      </c>
      <c r="E40" s="149">
        <v>-31.134969325153378</v>
      </c>
      <c r="F40" s="149">
        <v>1.810483870967742</v>
      </c>
      <c r="G40" s="147">
        <v>3350</v>
      </c>
      <c r="H40" s="149">
        <v>-13.009607894053488</v>
      </c>
      <c r="I40" s="147">
        <v>6533</v>
      </c>
      <c r="J40" s="149">
        <v>-11.296673455532925</v>
      </c>
      <c r="K40" s="149">
        <v>1.9501492537313432</v>
      </c>
    </row>
    <row r="41" spans="1:11" ht="9" customHeight="1" x14ac:dyDescent="0.15">
      <c r="A41" s="158" t="s">
        <v>154</v>
      </c>
      <c r="B41" s="147">
        <v>0</v>
      </c>
      <c r="C41" s="156" t="s">
        <v>499</v>
      </c>
      <c r="D41" s="147">
        <v>0</v>
      </c>
      <c r="E41" s="156" t="s">
        <v>499</v>
      </c>
      <c r="F41" s="149">
        <v>0</v>
      </c>
      <c r="G41" s="147">
        <v>31</v>
      </c>
      <c r="H41" s="149">
        <v>-11.428571428571431</v>
      </c>
      <c r="I41" s="147">
        <v>103</v>
      </c>
      <c r="J41" s="149">
        <v>22.61904761904762</v>
      </c>
      <c r="K41" s="149">
        <v>3.3225806451612905</v>
      </c>
    </row>
    <row r="42" spans="1:11" s="123" customFormat="1" ht="20.100000000000001" customHeight="1" x14ac:dyDescent="0.15">
      <c r="A42" s="163" t="s">
        <v>374</v>
      </c>
      <c r="B42" s="154">
        <v>1175</v>
      </c>
      <c r="C42" s="155">
        <v>24.86716259298619</v>
      </c>
      <c r="D42" s="154">
        <v>2788</v>
      </c>
      <c r="E42" s="155">
        <v>11.297405189620761</v>
      </c>
      <c r="F42" s="155">
        <v>2.3727659574468083</v>
      </c>
      <c r="G42" s="154">
        <v>10988</v>
      </c>
      <c r="H42" s="155">
        <v>31.940441882805004</v>
      </c>
      <c r="I42" s="154">
        <v>27266</v>
      </c>
      <c r="J42" s="155">
        <v>32.339950492646693</v>
      </c>
      <c r="K42" s="155">
        <v>2.48143429195486</v>
      </c>
    </row>
    <row r="43" spans="1:11" ht="9" customHeight="1" x14ac:dyDescent="0.15">
      <c r="A43" s="158" t="s">
        <v>59</v>
      </c>
      <c r="B43" s="147">
        <v>1117</v>
      </c>
      <c r="C43" s="149">
        <v>26.931818181818187</v>
      </c>
      <c r="D43" s="147">
        <v>2697</v>
      </c>
      <c r="E43" s="149">
        <v>18.862935213750546</v>
      </c>
      <c r="F43" s="149">
        <v>2.4145031333930169</v>
      </c>
      <c r="G43" s="147">
        <v>10471</v>
      </c>
      <c r="H43" s="149">
        <v>31.81017119838873</v>
      </c>
      <c r="I43" s="147">
        <v>25952</v>
      </c>
      <c r="J43" s="149">
        <v>35.04709371910289</v>
      </c>
      <c r="K43" s="149">
        <v>2.478464330054436</v>
      </c>
    </row>
    <row r="44" spans="1:11" ht="9" customHeight="1" x14ac:dyDescent="0.15">
      <c r="A44" s="158" t="s">
        <v>154</v>
      </c>
      <c r="B44" s="147">
        <v>58</v>
      </c>
      <c r="C44" s="149">
        <v>-4.9180327868852487</v>
      </c>
      <c r="D44" s="147">
        <v>91</v>
      </c>
      <c r="E44" s="149">
        <v>-61.440677966101696</v>
      </c>
      <c r="F44" s="149">
        <v>1.5689655172413792</v>
      </c>
      <c r="G44" s="147">
        <v>517</v>
      </c>
      <c r="H44" s="149">
        <v>34.635416666666657</v>
      </c>
      <c r="I44" s="147">
        <v>1314</v>
      </c>
      <c r="J44" s="149">
        <v>-5.1948051948051983</v>
      </c>
      <c r="K44" s="149">
        <v>2.5415860735009672</v>
      </c>
    </row>
    <row r="45" spans="1:11" s="123" customFormat="1" ht="20.100000000000001" customHeight="1" x14ac:dyDescent="0.15">
      <c r="A45" s="163" t="s">
        <v>375</v>
      </c>
      <c r="B45" s="154">
        <v>4707</v>
      </c>
      <c r="C45" s="155">
        <v>-6.1415752741774696</v>
      </c>
      <c r="D45" s="154">
        <v>22220</v>
      </c>
      <c r="E45" s="155">
        <v>1.2808241031952292</v>
      </c>
      <c r="F45" s="155">
        <v>4.7206288506479712</v>
      </c>
      <c r="G45" s="154">
        <v>41652</v>
      </c>
      <c r="H45" s="155">
        <v>-0.78132444020963021</v>
      </c>
      <c r="I45" s="154">
        <v>184516</v>
      </c>
      <c r="J45" s="155">
        <v>6.7621753293718001</v>
      </c>
      <c r="K45" s="155">
        <v>4.4299433400556998</v>
      </c>
    </row>
    <row r="46" spans="1:11" ht="9" customHeight="1" x14ac:dyDescent="0.15">
      <c r="A46" s="158" t="s">
        <v>59</v>
      </c>
      <c r="B46" s="147">
        <v>4646</v>
      </c>
      <c r="C46" s="149">
        <v>-6.2171982236576468</v>
      </c>
      <c r="D46" s="147">
        <v>22009</v>
      </c>
      <c r="E46" s="149">
        <v>0.95871559633027914</v>
      </c>
      <c r="F46" s="149">
        <v>4.737193284545846</v>
      </c>
      <c r="G46" s="147">
        <v>40967</v>
      </c>
      <c r="H46" s="149">
        <v>-0.55829307959317021</v>
      </c>
      <c r="I46" s="147">
        <v>180987</v>
      </c>
      <c r="J46" s="149">
        <v>6.4854910451625045</v>
      </c>
      <c r="K46" s="149">
        <v>4.4178729221080379</v>
      </c>
    </row>
    <row r="47" spans="1:11" ht="9" customHeight="1" x14ac:dyDescent="0.15">
      <c r="A47" s="158" t="s">
        <v>154</v>
      </c>
      <c r="B47" s="147">
        <v>61</v>
      </c>
      <c r="C47" s="149">
        <v>0</v>
      </c>
      <c r="D47" s="147">
        <v>211</v>
      </c>
      <c r="E47" s="149">
        <v>51.798561151079127</v>
      </c>
      <c r="F47" s="149">
        <v>3.459016393442623</v>
      </c>
      <c r="G47" s="147">
        <v>685</v>
      </c>
      <c r="H47" s="149">
        <v>-12.515964240102164</v>
      </c>
      <c r="I47" s="147">
        <v>3529</v>
      </c>
      <c r="J47" s="149">
        <v>23.176265270506107</v>
      </c>
      <c r="K47" s="149">
        <v>5.1518248175182482</v>
      </c>
    </row>
    <row r="48" spans="1:11" ht="19.5" customHeight="1" x14ac:dyDescent="0.15">
      <c r="A48" s="163" t="s">
        <v>376</v>
      </c>
      <c r="B48" s="154">
        <v>304</v>
      </c>
      <c r="C48" s="155">
        <v>44.761904761904759</v>
      </c>
      <c r="D48" s="154">
        <v>402</v>
      </c>
      <c r="E48" s="155">
        <v>23.312883435582819</v>
      </c>
      <c r="F48" s="155">
        <v>1.3223684210526316</v>
      </c>
      <c r="G48" s="154">
        <v>2838</v>
      </c>
      <c r="H48" s="155">
        <v>5.9746079163554953</v>
      </c>
      <c r="I48" s="154">
        <v>4548</v>
      </c>
      <c r="J48" s="155">
        <v>10.872745002437838</v>
      </c>
      <c r="K48" s="155">
        <v>1.602536997885835</v>
      </c>
    </row>
    <row r="49" spans="1:11" x14ac:dyDescent="0.15">
      <c r="A49" s="158" t="s">
        <v>59</v>
      </c>
      <c r="B49" s="147">
        <v>295</v>
      </c>
      <c r="C49" s="149">
        <v>43.902439024390247</v>
      </c>
      <c r="D49" s="147">
        <v>388</v>
      </c>
      <c r="E49" s="149">
        <v>20.872274143302178</v>
      </c>
      <c r="F49" s="149">
        <v>1.3152542372881355</v>
      </c>
      <c r="G49" s="147">
        <v>2739</v>
      </c>
      <c r="H49" s="149">
        <v>5.0230061349693216</v>
      </c>
      <c r="I49" s="147">
        <v>4373</v>
      </c>
      <c r="J49" s="149">
        <v>9.4344344344344364</v>
      </c>
      <c r="K49" s="149">
        <v>1.5965680905439941</v>
      </c>
    </row>
    <row r="50" spans="1:11" x14ac:dyDescent="0.15">
      <c r="A50" s="158" t="s">
        <v>154</v>
      </c>
      <c r="B50" s="147">
        <v>9</v>
      </c>
      <c r="C50" s="149">
        <v>80</v>
      </c>
      <c r="D50" s="147">
        <v>14</v>
      </c>
      <c r="E50" s="149">
        <v>180</v>
      </c>
      <c r="F50" s="149">
        <v>1.5555555555555556</v>
      </c>
      <c r="G50" s="147">
        <v>99</v>
      </c>
      <c r="H50" s="149">
        <v>41.428571428571416</v>
      </c>
      <c r="I50" s="147">
        <v>175</v>
      </c>
      <c r="J50" s="149">
        <v>65.094339622641513</v>
      </c>
      <c r="K50" s="149">
        <v>1.7676767676767677</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22" t="s">
        <v>86</v>
      </c>
      <c r="B1" s="222"/>
      <c r="C1" s="222"/>
    </row>
    <row r="2" spans="1:3" ht="12.95" customHeight="1" x14ac:dyDescent="0.2">
      <c r="A2" s="223"/>
      <c r="B2" s="223"/>
      <c r="C2" s="7" t="s">
        <v>87</v>
      </c>
    </row>
    <row r="3" spans="1:3" ht="39" customHeight="1" x14ac:dyDescent="0.2">
      <c r="A3" s="222" t="s">
        <v>88</v>
      </c>
      <c r="B3" s="222"/>
      <c r="C3" s="8">
        <v>3</v>
      </c>
    </row>
    <row r="4" spans="1:3" s="9" customFormat="1" ht="39" customHeight="1" x14ac:dyDescent="0.2">
      <c r="A4" s="222" t="s">
        <v>89</v>
      </c>
      <c r="B4" s="222"/>
      <c r="C4" s="222"/>
    </row>
    <row r="5" spans="1:3" ht="22.5" customHeight="1" x14ac:dyDescent="0.2">
      <c r="A5" s="58" t="s">
        <v>90</v>
      </c>
      <c r="B5" s="161" t="s">
        <v>468</v>
      </c>
      <c r="C5" s="59">
        <v>10</v>
      </c>
    </row>
    <row r="6" spans="1:3" ht="11.1" customHeight="1" x14ac:dyDescent="0.2">
      <c r="A6" s="63"/>
      <c r="B6" s="63"/>
      <c r="C6" s="63"/>
    </row>
    <row r="7" spans="1:3" ht="22.5" customHeight="1" x14ac:dyDescent="0.2">
      <c r="A7" s="58" t="s">
        <v>91</v>
      </c>
      <c r="B7" s="61" t="s">
        <v>223</v>
      </c>
      <c r="C7" s="59">
        <v>11</v>
      </c>
    </row>
    <row r="8" spans="1:3" ht="11.1" customHeight="1" x14ac:dyDescent="0.2">
      <c r="A8" s="63"/>
      <c r="B8" s="63"/>
      <c r="C8" s="63"/>
    </row>
    <row r="9" spans="1:3" ht="22.5" customHeight="1" x14ac:dyDescent="0.2">
      <c r="A9" s="58" t="s">
        <v>92</v>
      </c>
      <c r="B9" s="61" t="s">
        <v>224</v>
      </c>
      <c r="C9" s="59">
        <v>12</v>
      </c>
    </row>
    <row r="10" spans="1:3" ht="11.1" customHeight="1" x14ac:dyDescent="0.2">
      <c r="A10" s="63"/>
      <c r="B10" s="63"/>
      <c r="C10" s="63"/>
    </row>
    <row r="11" spans="1:3" s="60" customFormat="1" ht="12.95" customHeight="1" x14ac:dyDescent="0.2">
      <c r="A11" s="58" t="s">
        <v>93</v>
      </c>
      <c r="B11" s="61" t="s">
        <v>225</v>
      </c>
      <c r="C11" s="62">
        <v>13</v>
      </c>
    </row>
    <row r="12" spans="1:3" ht="11.1" customHeight="1" x14ac:dyDescent="0.2">
      <c r="A12" s="63"/>
      <c r="B12" s="63"/>
      <c r="C12" s="63"/>
    </row>
    <row r="13" spans="1:3" ht="22.5" customHeight="1" x14ac:dyDescent="0.2">
      <c r="A13" s="58" t="s">
        <v>94</v>
      </c>
      <c r="B13" s="61" t="s">
        <v>253</v>
      </c>
      <c r="C13" s="59">
        <v>14</v>
      </c>
    </row>
    <row r="14" spans="1:3" ht="11.1" customHeight="1" x14ac:dyDescent="0.2">
      <c r="A14" s="63"/>
      <c r="B14" s="63"/>
      <c r="C14" s="63"/>
    </row>
    <row r="15" spans="1:3" ht="22.5" customHeight="1" x14ac:dyDescent="0.2">
      <c r="A15" s="58" t="s">
        <v>95</v>
      </c>
      <c r="B15" s="61" t="s">
        <v>226</v>
      </c>
      <c r="C15" s="59">
        <v>15</v>
      </c>
    </row>
    <row r="16" spans="1:3" ht="11.1" customHeight="1" x14ac:dyDescent="0.2">
      <c r="A16" s="63"/>
      <c r="B16" s="63"/>
      <c r="C16" s="63"/>
    </row>
    <row r="17" spans="1:3" ht="22.5" customHeight="1" x14ac:dyDescent="0.2">
      <c r="A17" s="58" t="s">
        <v>96</v>
      </c>
      <c r="B17" s="61" t="s">
        <v>227</v>
      </c>
      <c r="C17" s="59">
        <v>16</v>
      </c>
    </row>
    <row r="18" spans="1:3" ht="11.1" customHeight="1" x14ac:dyDescent="0.2">
      <c r="A18" s="63"/>
      <c r="B18" s="63"/>
      <c r="C18" s="63"/>
    </row>
    <row r="19" spans="1:3" ht="22.5" customHeight="1" x14ac:dyDescent="0.2">
      <c r="A19" s="58" t="s">
        <v>97</v>
      </c>
      <c r="B19" s="61" t="s">
        <v>228</v>
      </c>
      <c r="C19" s="59">
        <v>18</v>
      </c>
    </row>
    <row r="20" spans="1:3" ht="11.1" customHeight="1" x14ac:dyDescent="0.2">
      <c r="A20" s="63"/>
      <c r="B20" s="63"/>
      <c r="C20" s="63"/>
    </row>
    <row r="21" spans="1:3" ht="22.5" customHeight="1" x14ac:dyDescent="0.2">
      <c r="A21" s="58" t="s">
        <v>98</v>
      </c>
      <c r="B21" s="61" t="s">
        <v>222</v>
      </c>
      <c r="C21" s="59">
        <v>22</v>
      </c>
    </row>
    <row r="22" spans="1:3" ht="11.1" customHeight="1" x14ac:dyDescent="0.2">
      <c r="A22" s="63"/>
      <c r="B22" s="63"/>
      <c r="C22" s="63"/>
    </row>
    <row r="23" spans="1:3" ht="22.5" customHeight="1" x14ac:dyDescent="0.2">
      <c r="A23" s="58" t="s">
        <v>99</v>
      </c>
      <c r="B23" s="61" t="s">
        <v>229</v>
      </c>
      <c r="C23" s="59">
        <v>30</v>
      </c>
    </row>
    <row r="24" spans="1:3" ht="11.1" customHeight="1" x14ac:dyDescent="0.2">
      <c r="A24" s="63"/>
      <c r="B24" s="63"/>
      <c r="C24" s="63"/>
    </row>
    <row r="25" spans="1:3" s="63" customFormat="1" ht="22.5" customHeight="1" x14ac:dyDescent="0.2">
      <c r="A25" s="58" t="s">
        <v>124</v>
      </c>
      <c r="B25" s="61" t="s">
        <v>5</v>
      </c>
      <c r="C25" s="59">
        <v>32</v>
      </c>
    </row>
    <row r="26" spans="1:3" ht="11.1" customHeight="1" x14ac:dyDescent="0.2">
      <c r="A26" s="63"/>
      <c r="B26" s="63"/>
      <c r="C26" s="63"/>
    </row>
    <row r="27" spans="1:3" ht="22.5" customHeight="1" x14ac:dyDescent="0.2">
      <c r="A27" s="58" t="s">
        <v>125</v>
      </c>
      <c r="B27" s="61" t="s">
        <v>230</v>
      </c>
      <c r="C27" s="59">
        <v>33</v>
      </c>
    </row>
    <row r="28" spans="1:3" ht="11.1" customHeight="1" x14ac:dyDescent="0.2">
      <c r="A28" s="57"/>
      <c r="B28" s="63"/>
      <c r="C28" s="64"/>
    </row>
    <row r="29" spans="1:3" ht="22.5" customHeight="1" x14ac:dyDescent="0.2">
      <c r="A29" s="58" t="s">
        <v>190</v>
      </c>
      <c r="B29" s="61" t="s">
        <v>4</v>
      </c>
      <c r="C29" s="59">
        <v>33</v>
      </c>
    </row>
    <row r="30" spans="1:3" ht="11.1" customHeight="1" x14ac:dyDescent="0.2">
      <c r="A30" s="63"/>
      <c r="B30" s="63"/>
      <c r="C30" s="63"/>
    </row>
    <row r="31" spans="1:3" ht="22.5" customHeight="1" x14ac:dyDescent="0.2">
      <c r="A31" s="58" t="s">
        <v>217</v>
      </c>
      <c r="B31" s="61" t="s">
        <v>3</v>
      </c>
      <c r="C31" s="59">
        <v>34</v>
      </c>
    </row>
    <row r="32" spans="1:3" ht="11.1" customHeight="1" x14ac:dyDescent="0.2">
      <c r="A32" s="63"/>
      <c r="B32" s="63"/>
      <c r="C32" s="63"/>
    </row>
    <row r="33" spans="1:3" ht="22.5" customHeight="1" x14ac:dyDescent="0.2">
      <c r="A33" s="58" t="s">
        <v>218</v>
      </c>
      <c r="B33" s="61" t="s">
        <v>231</v>
      </c>
      <c r="C33" s="59">
        <v>35</v>
      </c>
    </row>
    <row r="34" spans="1:3" ht="11.1" customHeight="1" x14ac:dyDescent="0.2">
      <c r="A34" s="63"/>
      <c r="B34" s="63"/>
      <c r="C34" s="63"/>
    </row>
    <row r="35" spans="1:3" ht="22.5" customHeight="1" x14ac:dyDescent="0.2">
      <c r="A35" s="58" t="s">
        <v>219</v>
      </c>
      <c r="B35" s="61" t="s">
        <v>232</v>
      </c>
      <c r="C35" s="59">
        <v>38</v>
      </c>
    </row>
    <row r="36" spans="1:3" ht="11.1" customHeight="1" x14ac:dyDescent="0.2"/>
    <row r="37" spans="1:3" ht="22.5" customHeight="1" x14ac:dyDescent="0.2">
      <c r="A37" s="58" t="s">
        <v>220</v>
      </c>
      <c r="B37" s="61" t="s">
        <v>233</v>
      </c>
      <c r="C37" s="59">
        <v>41</v>
      </c>
    </row>
    <row r="38" spans="1:3" s="98" customFormat="1" ht="11.1" customHeight="1" x14ac:dyDescent="0.2"/>
    <row r="39" spans="1:3" s="98" customFormat="1" ht="22.5" customHeight="1" x14ac:dyDescent="0.2">
      <c r="A39" s="99" t="s">
        <v>286</v>
      </c>
      <c r="B39" s="94" t="s">
        <v>287</v>
      </c>
      <c r="C39" s="100">
        <v>42</v>
      </c>
    </row>
    <row r="40" spans="1:3" s="98" customFormat="1" ht="11.1" customHeight="1" x14ac:dyDescent="0.2"/>
    <row r="41" spans="1:3" s="98" customFormat="1" ht="22.5" customHeight="1" x14ac:dyDescent="0.2">
      <c r="A41" s="99" t="s">
        <v>288</v>
      </c>
      <c r="B41" s="94" t="s">
        <v>289</v>
      </c>
      <c r="C41" s="100">
        <v>42</v>
      </c>
    </row>
    <row r="42" spans="1:3" s="98" customFormat="1" x14ac:dyDescent="0.2"/>
  </sheetData>
  <mergeCells count="4">
    <mergeCell ref="A3:B3"/>
    <mergeCell ref="A4:C4"/>
    <mergeCell ref="A1:C1"/>
    <mergeCell ref="A2:B2"/>
  </mergeCells>
  <phoneticPr fontId="18"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205</v>
      </c>
      <c r="B1" s="276"/>
      <c r="C1" s="276"/>
      <c r="D1" s="276"/>
      <c r="E1" s="276"/>
      <c r="F1" s="276"/>
      <c r="G1" s="276"/>
      <c r="H1" s="276"/>
      <c r="I1" s="276"/>
      <c r="J1" s="276"/>
      <c r="K1" s="276"/>
    </row>
    <row r="2" spans="1:11" ht="9.9499999999999993" customHeight="1" x14ac:dyDescent="0.15">
      <c r="A2" s="267" t="s">
        <v>256</v>
      </c>
      <c r="B2" s="248" t="s">
        <v>491</v>
      </c>
      <c r="C2" s="244"/>
      <c r="D2" s="244"/>
      <c r="E2" s="244"/>
      <c r="F2" s="244"/>
      <c r="G2" s="249" t="s">
        <v>492</v>
      </c>
      <c r="H2" s="250"/>
      <c r="I2" s="250"/>
      <c r="J2" s="250"/>
      <c r="K2" s="250"/>
    </row>
    <row r="3" spans="1:11" ht="9.9499999999999993" customHeight="1" x14ac:dyDescent="0.15">
      <c r="A3" s="268"/>
      <c r="B3" s="270" t="s">
        <v>135</v>
      </c>
      <c r="C3" s="271"/>
      <c r="D3" s="272" t="s">
        <v>133</v>
      </c>
      <c r="E3" s="273"/>
      <c r="F3" s="274" t="s">
        <v>57</v>
      </c>
      <c r="G3" s="272" t="s">
        <v>135</v>
      </c>
      <c r="H3" s="273"/>
      <c r="I3" s="272" t="s">
        <v>133</v>
      </c>
      <c r="J3" s="273"/>
      <c r="K3" s="272" t="s">
        <v>57</v>
      </c>
    </row>
    <row r="4" spans="1:11" ht="45" customHeight="1" x14ac:dyDescent="0.15">
      <c r="A4" s="268"/>
      <c r="B4" s="134" t="s">
        <v>136</v>
      </c>
      <c r="C4" s="133" t="s">
        <v>152</v>
      </c>
      <c r="D4" s="133" t="s">
        <v>136</v>
      </c>
      <c r="E4" s="133" t="s">
        <v>152</v>
      </c>
      <c r="F4" s="275"/>
      <c r="G4" s="133" t="s">
        <v>136</v>
      </c>
      <c r="H4" s="133" t="s">
        <v>155</v>
      </c>
      <c r="I4" s="133" t="s">
        <v>136</v>
      </c>
      <c r="J4" s="133" t="s">
        <v>155</v>
      </c>
      <c r="K4" s="272"/>
    </row>
    <row r="5" spans="1:11" ht="9.9499999999999993" customHeight="1" x14ac:dyDescent="0.15">
      <c r="A5" s="269"/>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78</v>
      </c>
      <c r="B6" s="125"/>
      <c r="C6" s="124"/>
      <c r="D6" s="125"/>
      <c r="E6" s="124"/>
      <c r="F6" s="127"/>
      <c r="G6" s="125"/>
      <c r="H6" s="124"/>
      <c r="I6" s="125"/>
      <c r="J6" s="124"/>
      <c r="K6" s="127"/>
    </row>
    <row r="7" spans="1:11" s="123" customFormat="1" ht="20.100000000000001" customHeight="1" x14ac:dyDescent="0.15">
      <c r="A7" s="163" t="s">
        <v>377</v>
      </c>
      <c r="B7" s="154">
        <v>2907</v>
      </c>
      <c r="C7" s="155">
        <v>-9.5519601742377063</v>
      </c>
      <c r="D7" s="154">
        <v>5284</v>
      </c>
      <c r="E7" s="155">
        <v>-2.4552335240908292</v>
      </c>
      <c r="F7" s="155">
        <v>1.8176814585483316</v>
      </c>
      <c r="G7" s="154">
        <v>27793</v>
      </c>
      <c r="H7" s="155">
        <v>0.31401140547174577</v>
      </c>
      <c r="I7" s="154">
        <v>47310</v>
      </c>
      <c r="J7" s="155">
        <v>-0.29294611056081976</v>
      </c>
      <c r="K7" s="155">
        <v>1.702227179505631</v>
      </c>
    </row>
    <row r="8" spans="1:11" ht="9" customHeight="1" x14ac:dyDescent="0.15">
      <c r="A8" s="158" t="s">
        <v>59</v>
      </c>
      <c r="B8" s="147">
        <v>2650</v>
      </c>
      <c r="C8" s="149">
        <v>-4.0550325850832678</v>
      </c>
      <c r="D8" s="147">
        <v>4576</v>
      </c>
      <c r="E8" s="149">
        <v>-3.0303030303030312</v>
      </c>
      <c r="F8" s="149">
        <v>1.7267924528301888</v>
      </c>
      <c r="G8" s="147">
        <v>25447</v>
      </c>
      <c r="H8" s="149">
        <v>1.273530465236604</v>
      </c>
      <c r="I8" s="147">
        <v>42825</v>
      </c>
      <c r="J8" s="149">
        <v>-0.8336227856894709</v>
      </c>
      <c r="K8" s="149">
        <v>1.6829095767673989</v>
      </c>
    </row>
    <row r="9" spans="1:11" ht="9" customHeight="1" x14ac:dyDescent="0.15">
      <c r="A9" s="158" t="s">
        <v>154</v>
      </c>
      <c r="B9" s="147">
        <v>257</v>
      </c>
      <c r="C9" s="149">
        <v>-43.141592920353979</v>
      </c>
      <c r="D9" s="147">
        <v>708</v>
      </c>
      <c r="E9" s="149">
        <v>1.4326647564469965</v>
      </c>
      <c r="F9" s="149">
        <v>2.754863813229572</v>
      </c>
      <c r="G9" s="147">
        <v>2346</v>
      </c>
      <c r="H9" s="149">
        <v>-9.0345094998061199</v>
      </c>
      <c r="I9" s="147">
        <v>4485</v>
      </c>
      <c r="J9" s="149">
        <v>5.1829268292682968</v>
      </c>
      <c r="K9" s="149">
        <v>1.911764705882353</v>
      </c>
    </row>
    <row r="10" spans="1:11" s="123" customFormat="1" ht="20.100000000000001" customHeight="1" x14ac:dyDescent="0.15">
      <c r="A10" s="163" t="s">
        <v>378</v>
      </c>
      <c r="B10" s="154">
        <v>701</v>
      </c>
      <c r="C10" s="155">
        <v>17.224080267558534</v>
      </c>
      <c r="D10" s="154">
        <v>1539</v>
      </c>
      <c r="E10" s="155">
        <v>12.664714494875554</v>
      </c>
      <c r="F10" s="155">
        <v>2.1954350927246788</v>
      </c>
      <c r="G10" s="154">
        <v>6244</v>
      </c>
      <c r="H10" s="155">
        <v>33.81911701671666</v>
      </c>
      <c r="I10" s="154">
        <v>12711</v>
      </c>
      <c r="J10" s="155">
        <v>24.6543100912033</v>
      </c>
      <c r="K10" s="155">
        <v>2.0357142857142856</v>
      </c>
    </row>
    <row r="11" spans="1:11" ht="9" customHeight="1" x14ac:dyDescent="0.15">
      <c r="A11" s="158" t="s">
        <v>59</v>
      </c>
      <c r="B11" s="147">
        <v>693</v>
      </c>
      <c r="C11" s="149">
        <v>38.323353293413163</v>
      </c>
      <c r="D11" s="147">
        <v>1516</v>
      </c>
      <c r="E11" s="149">
        <v>35.478105451295789</v>
      </c>
      <c r="F11" s="149">
        <v>2.1875901875901875</v>
      </c>
      <c r="G11" s="147">
        <v>6047</v>
      </c>
      <c r="H11" s="149">
        <v>35.918183861541905</v>
      </c>
      <c r="I11" s="147">
        <v>12318</v>
      </c>
      <c r="J11" s="149">
        <v>27.015879562796457</v>
      </c>
      <c r="K11" s="149">
        <v>2.0370431618984619</v>
      </c>
    </row>
    <row r="12" spans="1:11" ht="9" customHeight="1" x14ac:dyDescent="0.15">
      <c r="A12" s="158" t="s">
        <v>154</v>
      </c>
      <c r="B12" s="147">
        <v>8</v>
      </c>
      <c r="C12" s="149">
        <v>-91.75257731958763</v>
      </c>
      <c r="D12" s="147">
        <v>23</v>
      </c>
      <c r="E12" s="149">
        <v>-90.688259109311744</v>
      </c>
      <c r="F12" s="149">
        <v>2.875</v>
      </c>
      <c r="G12" s="147">
        <v>197</v>
      </c>
      <c r="H12" s="149">
        <v>-9.2165898617511459</v>
      </c>
      <c r="I12" s="147">
        <v>393</v>
      </c>
      <c r="J12" s="149">
        <v>-21.242484969939881</v>
      </c>
      <c r="K12" s="149">
        <v>1.9949238578680204</v>
      </c>
    </row>
    <row r="13" spans="1:11" s="123" customFormat="1" ht="20.100000000000001" customHeight="1" x14ac:dyDescent="0.15">
      <c r="A13" s="163" t="s">
        <v>379</v>
      </c>
      <c r="B13" s="154">
        <v>321</v>
      </c>
      <c r="C13" s="155">
        <v>9.9315068493150704</v>
      </c>
      <c r="D13" s="154">
        <v>654</v>
      </c>
      <c r="E13" s="155">
        <v>5.8252427184466029</v>
      </c>
      <c r="F13" s="155">
        <v>2.0373831775700935</v>
      </c>
      <c r="G13" s="154">
        <v>2952</v>
      </c>
      <c r="H13" s="155">
        <v>-9.0292758089368306</v>
      </c>
      <c r="I13" s="154">
        <v>6400</v>
      </c>
      <c r="J13" s="155">
        <v>-22.53691600096829</v>
      </c>
      <c r="K13" s="155">
        <v>2.168021680216802</v>
      </c>
    </row>
    <row r="14" spans="1:11" ht="9" customHeight="1" x14ac:dyDescent="0.15">
      <c r="A14" s="158" t="s">
        <v>59</v>
      </c>
      <c r="B14" s="147">
        <v>309</v>
      </c>
      <c r="C14" s="149">
        <v>7.2916666666666714</v>
      </c>
      <c r="D14" s="147">
        <v>598</v>
      </c>
      <c r="E14" s="149">
        <v>-2.2875816993464042</v>
      </c>
      <c r="F14" s="149">
        <v>1.935275080906149</v>
      </c>
      <c r="G14" s="147">
        <v>2841</v>
      </c>
      <c r="H14" s="149">
        <v>-9.6661367249602534</v>
      </c>
      <c r="I14" s="147">
        <v>6134</v>
      </c>
      <c r="J14" s="149">
        <v>-23.857994041708039</v>
      </c>
      <c r="K14" s="149">
        <v>2.1590989088349173</v>
      </c>
    </row>
    <row r="15" spans="1:11" ht="9" customHeight="1" x14ac:dyDescent="0.15">
      <c r="A15" s="158" t="s">
        <v>154</v>
      </c>
      <c r="B15" s="147">
        <v>12</v>
      </c>
      <c r="C15" s="149">
        <v>200</v>
      </c>
      <c r="D15" s="147">
        <v>56</v>
      </c>
      <c r="E15" s="156" t="s">
        <v>499</v>
      </c>
      <c r="F15" s="149">
        <v>4.666666666666667</v>
      </c>
      <c r="G15" s="147">
        <v>111</v>
      </c>
      <c r="H15" s="149">
        <v>11</v>
      </c>
      <c r="I15" s="147">
        <v>266</v>
      </c>
      <c r="J15" s="149">
        <v>29.126213592233</v>
      </c>
      <c r="K15" s="149">
        <v>2.3963963963963963</v>
      </c>
    </row>
    <row r="16" spans="1:11" s="123" customFormat="1" ht="20.100000000000001" customHeight="1" x14ac:dyDescent="0.15">
      <c r="A16" s="163" t="s">
        <v>380</v>
      </c>
      <c r="B16" s="154">
        <v>792</v>
      </c>
      <c r="C16" s="155">
        <v>-10.102156640181619</v>
      </c>
      <c r="D16" s="154">
        <v>2134</v>
      </c>
      <c r="E16" s="155">
        <v>-12.719836400817996</v>
      </c>
      <c r="F16" s="155">
        <v>2.6944444444444446</v>
      </c>
      <c r="G16" s="154">
        <v>8174</v>
      </c>
      <c r="H16" s="155">
        <v>3.9552333714867132</v>
      </c>
      <c r="I16" s="154">
        <v>21962</v>
      </c>
      <c r="J16" s="155">
        <v>-3.911445572278609</v>
      </c>
      <c r="K16" s="155">
        <v>2.6868118424272081</v>
      </c>
    </row>
    <row r="17" spans="1:11" ht="9" customHeight="1" x14ac:dyDescent="0.15">
      <c r="A17" s="158" t="s">
        <v>59</v>
      </c>
      <c r="B17" s="147">
        <v>788</v>
      </c>
      <c r="C17" s="149">
        <v>-10.556186152099883</v>
      </c>
      <c r="D17" s="147">
        <v>2127</v>
      </c>
      <c r="E17" s="149">
        <v>-13.00613496932516</v>
      </c>
      <c r="F17" s="149">
        <v>2.6992385786802031</v>
      </c>
      <c r="G17" s="147">
        <v>8092</v>
      </c>
      <c r="H17" s="149">
        <v>3.5842293906810028</v>
      </c>
      <c r="I17" s="147">
        <v>21711</v>
      </c>
      <c r="J17" s="149">
        <v>-4.6634172045843769</v>
      </c>
      <c r="K17" s="149">
        <v>2.6830202669303014</v>
      </c>
    </row>
    <row r="18" spans="1:11" ht="9" customHeight="1" x14ac:dyDescent="0.15">
      <c r="A18" s="158" t="s">
        <v>154</v>
      </c>
      <c r="B18" s="147">
        <v>4</v>
      </c>
      <c r="C18" s="156" t="s">
        <v>499</v>
      </c>
      <c r="D18" s="147">
        <v>7</v>
      </c>
      <c r="E18" s="156" t="s">
        <v>499</v>
      </c>
      <c r="F18" s="149">
        <v>1.75</v>
      </c>
      <c r="G18" s="147">
        <v>82</v>
      </c>
      <c r="H18" s="149">
        <v>60.784313725490193</v>
      </c>
      <c r="I18" s="147">
        <v>251</v>
      </c>
      <c r="J18" s="149">
        <v>202.40963855421688</v>
      </c>
      <c r="K18" s="149">
        <v>3.0609756097560976</v>
      </c>
    </row>
    <row r="19" spans="1:11" s="123" customFormat="1" ht="20.100000000000001" customHeight="1" x14ac:dyDescent="0.15">
      <c r="A19" s="163" t="s">
        <v>381</v>
      </c>
      <c r="B19" s="154">
        <v>410</v>
      </c>
      <c r="C19" s="155">
        <v>-2.3809523809523796</v>
      </c>
      <c r="D19" s="154">
        <v>982</v>
      </c>
      <c r="E19" s="155">
        <v>51.309707241910644</v>
      </c>
      <c r="F19" s="155">
        <v>2.3951219512195121</v>
      </c>
      <c r="G19" s="154">
        <v>3919</v>
      </c>
      <c r="H19" s="155">
        <v>3.7595975642043982</v>
      </c>
      <c r="I19" s="154">
        <v>8581</v>
      </c>
      <c r="J19" s="155">
        <v>-4.8564142366115988</v>
      </c>
      <c r="K19" s="155">
        <v>2.1895891809134982</v>
      </c>
    </row>
    <row r="20" spans="1:11" ht="9" customHeight="1" x14ac:dyDescent="0.15">
      <c r="A20" s="158" t="s">
        <v>59</v>
      </c>
      <c r="B20" s="147">
        <v>406</v>
      </c>
      <c r="C20" s="149">
        <v>-3.3333333333333286</v>
      </c>
      <c r="D20" s="147">
        <v>966</v>
      </c>
      <c r="E20" s="149">
        <v>48.844375963020042</v>
      </c>
      <c r="F20" s="149">
        <v>2.3793103448275863</v>
      </c>
      <c r="G20" s="147">
        <v>3824</v>
      </c>
      <c r="H20" s="149">
        <v>2.3006955591225307</v>
      </c>
      <c r="I20" s="147">
        <v>8312</v>
      </c>
      <c r="J20" s="149">
        <v>-6.9204927211646066</v>
      </c>
      <c r="K20" s="149">
        <v>2.1736401673640167</v>
      </c>
    </row>
    <row r="21" spans="1:11" ht="9" customHeight="1" x14ac:dyDescent="0.15">
      <c r="A21" s="158" t="s">
        <v>154</v>
      </c>
      <c r="B21" s="147">
        <v>4</v>
      </c>
      <c r="C21" s="156" t="s">
        <v>499</v>
      </c>
      <c r="D21" s="147">
        <v>16</v>
      </c>
      <c r="E21" s="156" t="s">
        <v>499</v>
      </c>
      <c r="F21" s="149">
        <v>4</v>
      </c>
      <c r="G21" s="147">
        <v>95</v>
      </c>
      <c r="H21" s="149">
        <v>143.58974358974359</v>
      </c>
      <c r="I21" s="147">
        <v>269</v>
      </c>
      <c r="J21" s="149">
        <v>202.24719101123594</v>
      </c>
      <c r="K21" s="149">
        <v>2.831578947368421</v>
      </c>
    </row>
    <row r="22" spans="1:11" ht="19.5" customHeight="1" x14ac:dyDescent="0.15">
      <c r="A22" s="163" t="s">
        <v>382</v>
      </c>
      <c r="B22" s="154">
        <v>431</v>
      </c>
      <c r="C22" s="155">
        <v>46.101694915254228</v>
      </c>
      <c r="D22" s="154">
        <v>917</v>
      </c>
      <c r="E22" s="155">
        <v>37.89473684210526</v>
      </c>
      <c r="F22" s="155">
        <v>2.1276102088167055</v>
      </c>
      <c r="G22" s="154">
        <v>4186</v>
      </c>
      <c r="H22" s="155">
        <v>13.41099972907071</v>
      </c>
      <c r="I22" s="154">
        <v>10134</v>
      </c>
      <c r="J22" s="155">
        <v>9.3911917098445628</v>
      </c>
      <c r="K22" s="155">
        <v>2.4209268991877688</v>
      </c>
    </row>
    <row r="23" spans="1:11" ht="9" customHeight="1" x14ac:dyDescent="0.15">
      <c r="A23" s="158" t="s">
        <v>59</v>
      </c>
      <c r="B23" s="147">
        <v>423</v>
      </c>
      <c r="C23" s="149">
        <v>43.389830508474574</v>
      </c>
      <c r="D23" s="147">
        <v>901</v>
      </c>
      <c r="E23" s="149">
        <v>35.488721804511272</v>
      </c>
      <c r="F23" s="149">
        <v>2.1300236406619386</v>
      </c>
      <c r="G23" s="147">
        <v>4102</v>
      </c>
      <c r="H23" s="149">
        <v>11.893071467539556</v>
      </c>
      <c r="I23" s="147">
        <v>9592</v>
      </c>
      <c r="J23" s="149">
        <v>4.7619047619047592</v>
      </c>
      <c r="K23" s="149">
        <v>2.3383715260848366</v>
      </c>
    </row>
    <row r="24" spans="1:11" ht="9" customHeight="1" x14ac:dyDescent="0.15">
      <c r="A24" s="158" t="s">
        <v>154</v>
      </c>
      <c r="B24" s="147">
        <v>8</v>
      </c>
      <c r="C24" s="156" t="s">
        <v>499</v>
      </c>
      <c r="D24" s="147">
        <v>16</v>
      </c>
      <c r="E24" s="156" t="s">
        <v>499</v>
      </c>
      <c r="F24" s="149">
        <v>2</v>
      </c>
      <c r="G24" s="147">
        <v>84</v>
      </c>
      <c r="H24" s="149">
        <v>236</v>
      </c>
      <c r="I24" s="147">
        <v>542</v>
      </c>
      <c r="J24" s="156" t="s">
        <v>499</v>
      </c>
      <c r="K24" s="149">
        <v>6.4523809523809526</v>
      </c>
    </row>
    <row r="25" spans="1:11" ht="19.5" customHeight="1" x14ac:dyDescent="0.15">
      <c r="A25" s="164" t="s">
        <v>438</v>
      </c>
      <c r="B25" s="154">
        <v>249</v>
      </c>
      <c r="C25" s="155">
        <v>-34.300791556728228</v>
      </c>
      <c r="D25" s="154">
        <v>466</v>
      </c>
      <c r="E25" s="155">
        <v>-33.618233618233617</v>
      </c>
      <c r="F25" s="155">
        <v>1.8714859437751004</v>
      </c>
      <c r="G25" s="154">
        <v>2360</v>
      </c>
      <c r="H25" s="155">
        <v>-21.280853902601734</v>
      </c>
      <c r="I25" s="154">
        <v>4116</v>
      </c>
      <c r="J25" s="155">
        <v>-13.692598028936885</v>
      </c>
      <c r="K25" s="155">
        <v>1.7440677966101694</v>
      </c>
    </row>
    <row r="26" spans="1:11" ht="9" customHeight="1" x14ac:dyDescent="0.15">
      <c r="A26" s="165" t="s">
        <v>59</v>
      </c>
      <c r="B26" s="147">
        <v>231</v>
      </c>
      <c r="C26" s="149">
        <v>-37.057220708446863</v>
      </c>
      <c r="D26" s="147">
        <v>384</v>
      </c>
      <c r="E26" s="149">
        <v>-43.941605839416056</v>
      </c>
      <c r="F26" s="149">
        <v>1.6623376623376624</v>
      </c>
      <c r="G26" s="147">
        <v>2273</v>
      </c>
      <c r="H26" s="149">
        <v>-21.701687909059586</v>
      </c>
      <c r="I26" s="147">
        <v>3696</v>
      </c>
      <c r="J26" s="149">
        <v>-16.417910447761187</v>
      </c>
      <c r="K26" s="149">
        <v>1.6260448746150462</v>
      </c>
    </row>
    <row r="27" spans="1:11" ht="9" customHeight="1" x14ac:dyDescent="0.15">
      <c r="A27" s="165" t="s">
        <v>154</v>
      </c>
      <c r="B27" s="147">
        <v>18</v>
      </c>
      <c r="C27" s="149">
        <v>50</v>
      </c>
      <c r="D27" s="147">
        <v>82</v>
      </c>
      <c r="E27" s="156" t="s">
        <v>499</v>
      </c>
      <c r="F27" s="149">
        <v>4.5555555555555554</v>
      </c>
      <c r="G27" s="147">
        <v>87</v>
      </c>
      <c r="H27" s="149">
        <v>-8.4210526315789451</v>
      </c>
      <c r="I27" s="147">
        <v>420</v>
      </c>
      <c r="J27" s="149">
        <v>21.037463976945247</v>
      </c>
      <c r="K27" s="149">
        <v>4.8275862068965516</v>
      </c>
    </row>
    <row r="28" spans="1:11" ht="19.5" customHeight="1" x14ac:dyDescent="0.15">
      <c r="A28" s="163" t="s">
        <v>383</v>
      </c>
      <c r="B28" s="154">
        <v>5062</v>
      </c>
      <c r="C28" s="155">
        <v>-13.277368511221525</v>
      </c>
      <c r="D28" s="154">
        <v>11856</v>
      </c>
      <c r="E28" s="155">
        <v>-9.7922848664688473</v>
      </c>
      <c r="F28" s="155">
        <v>2.3421572500987753</v>
      </c>
      <c r="G28" s="154">
        <v>48858</v>
      </c>
      <c r="H28" s="155">
        <v>4.7623131848103384</v>
      </c>
      <c r="I28" s="154">
        <v>103513</v>
      </c>
      <c r="J28" s="155">
        <v>0.75630742874940893</v>
      </c>
      <c r="K28" s="155">
        <v>2.1186499652052886</v>
      </c>
    </row>
    <row r="29" spans="1:11" ht="9" customHeight="1" x14ac:dyDescent="0.15">
      <c r="A29" s="158" t="s">
        <v>59</v>
      </c>
      <c r="B29" s="147">
        <v>4814</v>
      </c>
      <c r="C29" s="149">
        <v>-13.151722893739858</v>
      </c>
      <c r="D29" s="147">
        <v>11144</v>
      </c>
      <c r="E29" s="149">
        <v>-8.6557377049180388</v>
      </c>
      <c r="F29" s="149">
        <v>2.3149148317407562</v>
      </c>
      <c r="G29" s="147">
        <v>46513</v>
      </c>
      <c r="H29" s="149">
        <v>5.3617541793140902</v>
      </c>
      <c r="I29" s="147">
        <v>97703</v>
      </c>
      <c r="J29" s="149">
        <v>2.6248897105163707</v>
      </c>
      <c r="K29" s="149">
        <v>2.100552533700256</v>
      </c>
    </row>
    <row r="30" spans="1:11" ht="9" customHeight="1" x14ac:dyDescent="0.15">
      <c r="A30" s="158" t="s">
        <v>154</v>
      </c>
      <c r="B30" s="147">
        <v>248</v>
      </c>
      <c r="C30" s="149">
        <v>-15.646258503401356</v>
      </c>
      <c r="D30" s="147">
        <v>712</v>
      </c>
      <c r="E30" s="149">
        <v>-24.496288441145282</v>
      </c>
      <c r="F30" s="149">
        <v>2.870967741935484</v>
      </c>
      <c r="G30" s="147">
        <v>2345</v>
      </c>
      <c r="H30" s="149">
        <v>-5.8610999598554798</v>
      </c>
      <c r="I30" s="147">
        <v>5810</v>
      </c>
      <c r="J30" s="149">
        <v>-22.862453531598518</v>
      </c>
      <c r="K30" s="149">
        <v>2.4776119402985075</v>
      </c>
    </row>
    <row r="31" spans="1:11" s="123" customFormat="1" ht="20.100000000000001" customHeight="1" x14ac:dyDescent="0.15">
      <c r="A31" s="163" t="s">
        <v>384</v>
      </c>
      <c r="B31" s="154">
        <v>1300</v>
      </c>
      <c r="C31" s="155">
        <v>-4.3414275202354702</v>
      </c>
      <c r="D31" s="154">
        <v>4557</v>
      </c>
      <c r="E31" s="155">
        <v>-4.0631578947368467</v>
      </c>
      <c r="F31" s="155">
        <v>3.5053846153846155</v>
      </c>
      <c r="G31" s="154">
        <v>11962</v>
      </c>
      <c r="H31" s="155">
        <v>10.147329650092075</v>
      </c>
      <c r="I31" s="154">
        <v>42098</v>
      </c>
      <c r="J31" s="155">
        <v>4.4123118132890227</v>
      </c>
      <c r="K31" s="155">
        <v>3.5193111519812739</v>
      </c>
    </row>
    <row r="32" spans="1:11" ht="9" customHeight="1" x14ac:dyDescent="0.15">
      <c r="A32" s="158" t="s">
        <v>59</v>
      </c>
      <c r="B32" s="147">
        <v>1291</v>
      </c>
      <c r="C32" s="149">
        <v>-4.7935103244837762</v>
      </c>
      <c r="D32" s="147">
        <v>4539</v>
      </c>
      <c r="E32" s="149">
        <v>-4.1393875395987294</v>
      </c>
      <c r="F32" s="149">
        <v>3.5158791634391946</v>
      </c>
      <c r="G32" s="147">
        <v>11835</v>
      </c>
      <c r="H32" s="149">
        <v>10.298229263746506</v>
      </c>
      <c r="I32" s="147">
        <v>41791</v>
      </c>
      <c r="J32" s="149">
        <v>4.7157282818411943</v>
      </c>
      <c r="K32" s="149">
        <v>3.5311364596535699</v>
      </c>
    </row>
    <row r="33" spans="1:11" ht="9" customHeight="1" x14ac:dyDescent="0.15">
      <c r="A33" s="158" t="s">
        <v>154</v>
      </c>
      <c r="B33" s="147">
        <v>9</v>
      </c>
      <c r="C33" s="149">
        <v>200</v>
      </c>
      <c r="D33" s="147">
        <v>18</v>
      </c>
      <c r="E33" s="149">
        <v>20</v>
      </c>
      <c r="F33" s="149">
        <v>2</v>
      </c>
      <c r="G33" s="147">
        <v>127</v>
      </c>
      <c r="H33" s="149">
        <v>-2.3076923076923066</v>
      </c>
      <c r="I33" s="147">
        <v>307</v>
      </c>
      <c r="J33" s="149">
        <v>-25.121951219512198</v>
      </c>
      <c r="K33" s="149">
        <v>2.4173228346456694</v>
      </c>
    </row>
    <row r="34" spans="1:11" s="123" customFormat="1" ht="20.100000000000001" customHeight="1" x14ac:dyDescent="0.15">
      <c r="A34" s="163" t="s">
        <v>385</v>
      </c>
      <c r="B34" s="154">
        <v>525</v>
      </c>
      <c r="C34" s="155">
        <v>-6.9148936170212778</v>
      </c>
      <c r="D34" s="154">
        <v>1589</v>
      </c>
      <c r="E34" s="155">
        <v>-3.1097560975609753</v>
      </c>
      <c r="F34" s="155">
        <v>3.0266666666666668</v>
      </c>
      <c r="G34" s="154">
        <v>5130</v>
      </c>
      <c r="H34" s="155">
        <v>0.90479937057435222</v>
      </c>
      <c r="I34" s="154">
        <v>15687</v>
      </c>
      <c r="J34" s="155">
        <v>10.729159313898492</v>
      </c>
      <c r="K34" s="155">
        <v>3.0578947368421052</v>
      </c>
    </row>
    <row r="35" spans="1:11" ht="9" customHeight="1" x14ac:dyDescent="0.15">
      <c r="A35" s="158" t="s">
        <v>59</v>
      </c>
      <c r="B35" s="147">
        <v>525</v>
      </c>
      <c r="C35" s="149">
        <v>-6.9148936170212778</v>
      </c>
      <c r="D35" s="147">
        <v>1589</v>
      </c>
      <c r="E35" s="149">
        <v>-3.1097560975609753</v>
      </c>
      <c r="F35" s="149">
        <v>3.0266666666666668</v>
      </c>
      <c r="G35" s="147">
        <v>5064</v>
      </c>
      <c r="H35" s="149">
        <v>-7.8926598263620917E-2</v>
      </c>
      <c r="I35" s="147">
        <v>14945</v>
      </c>
      <c r="J35" s="149">
        <v>6.1133200795228646</v>
      </c>
      <c r="K35" s="149">
        <v>2.9512243285939967</v>
      </c>
    </row>
    <row r="36" spans="1:11" ht="9" customHeight="1" x14ac:dyDescent="0.15">
      <c r="A36" s="158" t="s">
        <v>154</v>
      </c>
      <c r="B36" s="147">
        <v>0</v>
      </c>
      <c r="C36" s="149">
        <v>0</v>
      </c>
      <c r="D36" s="147">
        <v>0</v>
      </c>
      <c r="E36" s="149">
        <v>0</v>
      </c>
      <c r="F36" s="149">
        <v>0</v>
      </c>
      <c r="G36" s="147">
        <v>66</v>
      </c>
      <c r="H36" s="156" t="s">
        <v>499</v>
      </c>
      <c r="I36" s="147">
        <v>742</v>
      </c>
      <c r="J36" s="156" t="s">
        <v>499</v>
      </c>
      <c r="K36" s="149">
        <v>11.242424242424242</v>
      </c>
    </row>
    <row r="37" spans="1:11" s="123" customFormat="1" ht="20.100000000000001" customHeight="1" x14ac:dyDescent="0.15">
      <c r="A37" s="163" t="s">
        <v>485</v>
      </c>
      <c r="B37" s="154">
        <v>231</v>
      </c>
      <c r="C37" s="155">
        <v>81.889763779527556</v>
      </c>
      <c r="D37" s="154">
        <v>666</v>
      </c>
      <c r="E37" s="155">
        <v>88.13559322033899</v>
      </c>
      <c r="F37" s="155">
        <v>2.883116883116883</v>
      </c>
      <c r="G37" s="154">
        <v>2049</v>
      </c>
      <c r="H37" s="155">
        <v>10.756756756756758</v>
      </c>
      <c r="I37" s="154">
        <v>6286</v>
      </c>
      <c r="J37" s="155">
        <v>16.753343239227334</v>
      </c>
      <c r="K37" s="155">
        <v>3.0678379697413374</v>
      </c>
    </row>
    <row r="38" spans="1:11" ht="9" customHeight="1" x14ac:dyDescent="0.15">
      <c r="A38" s="158" t="s">
        <v>59</v>
      </c>
      <c r="B38" s="147">
        <v>231</v>
      </c>
      <c r="C38" s="149">
        <v>81.889763779527556</v>
      </c>
      <c r="D38" s="147">
        <v>666</v>
      </c>
      <c r="E38" s="149">
        <v>88.13559322033899</v>
      </c>
      <c r="F38" s="149">
        <v>2.883116883116883</v>
      </c>
      <c r="G38" s="147">
        <v>2047</v>
      </c>
      <c r="H38" s="149">
        <v>10.648648648648646</v>
      </c>
      <c r="I38" s="147">
        <v>6278</v>
      </c>
      <c r="J38" s="149">
        <v>16.604754829123323</v>
      </c>
      <c r="K38" s="149">
        <v>3.0669272105520275</v>
      </c>
    </row>
    <row r="39" spans="1:11" ht="9" customHeight="1" x14ac:dyDescent="0.15">
      <c r="A39" s="158" t="s">
        <v>154</v>
      </c>
      <c r="B39" s="147">
        <v>0</v>
      </c>
      <c r="C39" s="149">
        <v>0</v>
      </c>
      <c r="D39" s="147">
        <v>0</v>
      </c>
      <c r="E39" s="149">
        <v>0</v>
      </c>
      <c r="F39" s="149">
        <v>0</v>
      </c>
      <c r="G39" s="147">
        <v>2</v>
      </c>
      <c r="H39" s="156" t="s">
        <v>499</v>
      </c>
      <c r="I39" s="147">
        <v>8</v>
      </c>
      <c r="J39" s="156" t="s">
        <v>499</v>
      </c>
      <c r="K39" s="149">
        <v>4</v>
      </c>
    </row>
    <row r="40" spans="1:11" s="123" customFormat="1" ht="20.100000000000001" customHeight="1" x14ac:dyDescent="0.15">
      <c r="A40" s="163" t="s">
        <v>386</v>
      </c>
      <c r="B40" s="154">
        <v>746</v>
      </c>
      <c r="C40" s="155">
        <v>35.636363636363626</v>
      </c>
      <c r="D40" s="154">
        <v>1706</v>
      </c>
      <c r="E40" s="155">
        <v>24.89019033674964</v>
      </c>
      <c r="F40" s="155">
        <v>2.2868632707774799</v>
      </c>
      <c r="G40" s="154">
        <v>5174</v>
      </c>
      <c r="H40" s="155">
        <v>-24.157138669012014</v>
      </c>
      <c r="I40" s="154">
        <v>11926</v>
      </c>
      <c r="J40" s="155">
        <v>-24.091400929285214</v>
      </c>
      <c r="K40" s="155">
        <v>2.3049864708156167</v>
      </c>
    </row>
    <row r="41" spans="1:11" ht="9" customHeight="1" x14ac:dyDescent="0.15">
      <c r="A41" s="158" t="s">
        <v>59</v>
      </c>
      <c r="B41" s="147">
        <v>716</v>
      </c>
      <c r="C41" s="149">
        <v>37.95761078998072</v>
      </c>
      <c r="D41" s="147">
        <v>1661</v>
      </c>
      <c r="E41" s="149">
        <v>26.215805471124625</v>
      </c>
      <c r="F41" s="149">
        <v>2.319832402234637</v>
      </c>
      <c r="G41" s="147">
        <v>5068</v>
      </c>
      <c r="H41" s="149">
        <v>-23.013823484733408</v>
      </c>
      <c r="I41" s="147">
        <v>11745</v>
      </c>
      <c r="J41" s="149">
        <v>-22.628458498023718</v>
      </c>
      <c r="K41" s="149">
        <v>2.3174822415153908</v>
      </c>
    </row>
    <row r="42" spans="1:11" ht="9" customHeight="1" x14ac:dyDescent="0.15">
      <c r="A42" s="158" t="s">
        <v>154</v>
      </c>
      <c r="B42" s="147">
        <v>30</v>
      </c>
      <c r="C42" s="149">
        <v>-3.2258064516128968</v>
      </c>
      <c r="D42" s="147">
        <v>45</v>
      </c>
      <c r="E42" s="149">
        <v>-10</v>
      </c>
      <c r="F42" s="149">
        <v>1.5</v>
      </c>
      <c r="G42" s="147">
        <v>106</v>
      </c>
      <c r="H42" s="149">
        <v>-55.648535564853553</v>
      </c>
      <c r="I42" s="147">
        <v>181</v>
      </c>
      <c r="J42" s="149">
        <v>-65.913370998116761</v>
      </c>
      <c r="K42" s="149">
        <v>1.7075471698113207</v>
      </c>
    </row>
    <row r="43" spans="1:11" s="123" customFormat="1" ht="21.95" customHeight="1" x14ac:dyDescent="0.15">
      <c r="A43" s="126" t="s">
        <v>79</v>
      </c>
      <c r="B43" s="125"/>
      <c r="C43" s="124"/>
      <c r="D43" s="125"/>
      <c r="E43" s="124"/>
      <c r="F43" s="127"/>
      <c r="G43" s="125"/>
      <c r="H43" s="124"/>
      <c r="I43" s="125"/>
      <c r="J43" s="124"/>
      <c r="K43" s="127"/>
    </row>
    <row r="44" spans="1:11" s="123" customFormat="1" ht="20.100000000000001" customHeight="1" x14ac:dyDescent="0.15">
      <c r="A44" s="163" t="s">
        <v>387</v>
      </c>
      <c r="B44" s="154">
        <v>2396</v>
      </c>
      <c r="C44" s="155">
        <v>-7.9523626584709888</v>
      </c>
      <c r="D44" s="154">
        <v>4994</v>
      </c>
      <c r="E44" s="155">
        <v>-17.942819585934927</v>
      </c>
      <c r="F44" s="155">
        <v>2.0843071786310516</v>
      </c>
      <c r="G44" s="154">
        <v>22166</v>
      </c>
      <c r="H44" s="155">
        <v>2.3124855758135254</v>
      </c>
      <c r="I44" s="154">
        <v>44743</v>
      </c>
      <c r="J44" s="155">
        <v>-6.264010223535081</v>
      </c>
      <c r="K44" s="155">
        <v>2.0185419110349185</v>
      </c>
    </row>
    <row r="45" spans="1:11" ht="9" customHeight="1" x14ac:dyDescent="0.15">
      <c r="A45" s="158" t="s">
        <v>59</v>
      </c>
      <c r="B45" s="147">
        <v>2297</v>
      </c>
      <c r="C45" s="149">
        <v>-5.8606557377049171</v>
      </c>
      <c r="D45" s="147">
        <v>4811</v>
      </c>
      <c r="E45" s="149">
        <v>-15.194782302132907</v>
      </c>
      <c r="F45" s="149">
        <v>2.0944710491946017</v>
      </c>
      <c r="G45" s="147">
        <v>21026</v>
      </c>
      <c r="H45" s="149">
        <v>4.4147589015245501</v>
      </c>
      <c r="I45" s="147">
        <v>42593</v>
      </c>
      <c r="J45" s="149">
        <v>-4.3004471206776458</v>
      </c>
      <c r="K45" s="149">
        <v>2.0257300485113667</v>
      </c>
    </row>
    <row r="46" spans="1:11" ht="9" customHeight="1" x14ac:dyDescent="0.15">
      <c r="A46" s="158" t="s">
        <v>154</v>
      </c>
      <c r="B46" s="147">
        <v>99</v>
      </c>
      <c r="C46" s="149">
        <v>-39.263803680981596</v>
      </c>
      <c r="D46" s="147">
        <v>183</v>
      </c>
      <c r="E46" s="149">
        <v>-55.690072639225178</v>
      </c>
      <c r="F46" s="149">
        <v>1.8484848484848484</v>
      </c>
      <c r="G46" s="147">
        <v>1140</v>
      </c>
      <c r="H46" s="149">
        <v>-25.392670157068068</v>
      </c>
      <c r="I46" s="147">
        <v>2150</v>
      </c>
      <c r="J46" s="149">
        <v>-33.35399876007439</v>
      </c>
      <c r="K46" s="149">
        <v>1.8859649122807018</v>
      </c>
    </row>
    <row r="47" spans="1:11" s="123" customFormat="1" ht="20.100000000000001" customHeight="1" x14ac:dyDescent="0.15">
      <c r="A47" s="163" t="s">
        <v>388</v>
      </c>
      <c r="B47" s="154">
        <v>1251</v>
      </c>
      <c r="C47" s="155">
        <v>-5.7272042200452091</v>
      </c>
      <c r="D47" s="154">
        <v>11238</v>
      </c>
      <c r="E47" s="155">
        <v>-9.0555960184510838</v>
      </c>
      <c r="F47" s="155">
        <v>8.9832134292565939</v>
      </c>
      <c r="G47" s="154">
        <v>11984</v>
      </c>
      <c r="H47" s="155">
        <v>-7.4666048953748714</v>
      </c>
      <c r="I47" s="154">
        <v>105602</v>
      </c>
      <c r="J47" s="155">
        <v>-8.5609884924105302</v>
      </c>
      <c r="K47" s="155">
        <v>8.8119158878504678</v>
      </c>
    </row>
    <row r="48" spans="1:11" ht="9" customHeight="1" x14ac:dyDescent="0.15">
      <c r="A48" s="158" t="s">
        <v>59</v>
      </c>
      <c r="B48" s="147">
        <v>1236</v>
      </c>
      <c r="C48" s="149">
        <v>-4.6296296296296333</v>
      </c>
      <c r="D48" s="147">
        <v>11170</v>
      </c>
      <c r="E48" s="149">
        <v>-8.7269161627717011</v>
      </c>
      <c r="F48" s="149">
        <v>9.0372168284789645</v>
      </c>
      <c r="G48" s="147">
        <v>11858</v>
      </c>
      <c r="H48" s="149">
        <v>-6.5784290553848592</v>
      </c>
      <c r="I48" s="147">
        <v>105171</v>
      </c>
      <c r="J48" s="149">
        <v>-8.4179452794371201</v>
      </c>
      <c r="K48" s="149">
        <v>8.8692022263450827</v>
      </c>
    </row>
    <row r="49" spans="1:11" ht="9" customHeight="1" x14ac:dyDescent="0.15">
      <c r="A49" s="158" t="s">
        <v>154</v>
      </c>
      <c r="B49" s="147">
        <v>15</v>
      </c>
      <c r="C49" s="149">
        <v>-51.612903225806448</v>
      </c>
      <c r="D49" s="147">
        <v>68</v>
      </c>
      <c r="E49" s="149">
        <v>-42.857142857142854</v>
      </c>
      <c r="F49" s="149">
        <v>4.5333333333333332</v>
      </c>
      <c r="G49" s="147">
        <v>126</v>
      </c>
      <c r="H49" s="149">
        <v>-51.162790697674417</v>
      </c>
      <c r="I49" s="147">
        <v>431</v>
      </c>
      <c r="J49" s="149">
        <v>-33.794162826420887</v>
      </c>
      <c r="K49" s="149">
        <v>3.4206349206349205</v>
      </c>
    </row>
    <row r="50" spans="1:11" s="123" customFormat="1" ht="20.100000000000001" customHeight="1" x14ac:dyDescent="0.15">
      <c r="A50" s="163" t="s">
        <v>389</v>
      </c>
      <c r="B50" s="154">
        <v>5717</v>
      </c>
      <c r="C50" s="155">
        <v>4.7453279589593222</v>
      </c>
      <c r="D50" s="154">
        <v>22104</v>
      </c>
      <c r="E50" s="155">
        <v>1.0376194176532465</v>
      </c>
      <c r="F50" s="155">
        <v>3.8663634773482594</v>
      </c>
      <c r="G50" s="154">
        <v>49951</v>
      </c>
      <c r="H50" s="155">
        <v>0.15438906043229395</v>
      </c>
      <c r="I50" s="154">
        <v>197810</v>
      </c>
      <c r="J50" s="155">
        <v>-3.0827723393205417</v>
      </c>
      <c r="K50" s="155">
        <v>3.9600808792616764</v>
      </c>
    </row>
    <row r="51" spans="1:11" ht="9" customHeight="1" x14ac:dyDescent="0.15">
      <c r="A51" s="158" t="s">
        <v>59</v>
      </c>
      <c r="B51" s="147">
        <v>5664</v>
      </c>
      <c r="C51" s="149">
        <v>5.1810584958217305</v>
      </c>
      <c r="D51" s="147">
        <v>21892</v>
      </c>
      <c r="E51" s="149">
        <v>1.676652268821698</v>
      </c>
      <c r="F51" s="149">
        <v>3.8651129943502824</v>
      </c>
      <c r="G51" s="147">
        <v>49357</v>
      </c>
      <c r="H51" s="149">
        <v>5.8790139474538705E-2</v>
      </c>
      <c r="I51" s="147">
        <v>195966</v>
      </c>
      <c r="J51" s="149">
        <v>-3.3092715852629624</v>
      </c>
      <c r="K51" s="149">
        <v>3.9703790749032559</v>
      </c>
    </row>
    <row r="52" spans="1:11" ht="9" customHeight="1" x14ac:dyDescent="0.15">
      <c r="A52" s="158" t="s">
        <v>154</v>
      </c>
      <c r="B52" s="147">
        <v>53</v>
      </c>
      <c r="C52" s="149">
        <v>-27.397260273972606</v>
      </c>
      <c r="D52" s="147">
        <v>212</v>
      </c>
      <c r="E52" s="149">
        <v>-38.728323699421964</v>
      </c>
      <c r="F52" s="149">
        <v>4</v>
      </c>
      <c r="G52" s="147">
        <v>594</v>
      </c>
      <c r="H52" s="149">
        <v>8.7912087912087884</v>
      </c>
      <c r="I52" s="147">
        <v>1844</v>
      </c>
      <c r="J52" s="149">
        <v>29.041287613715895</v>
      </c>
      <c r="K52" s="149">
        <v>3.1043771043771042</v>
      </c>
    </row>
    <row r="53" spans="1:11" s="115" customFormat="1" ht="9" customHeight="1" x14ac:dyDescent="0.15">
      <c r="A53" s="213"/>
      <c r="B53" s="214"/>
      <c r="C53" s="215"/>
      <c r="D53" s="214"/>
      <c r="E53" s="215"/>
      <c r="F53" s="215"/>
      <c r="G53" s="214"/>
      <c r="H53" s="215"/>
      <c r="I53" s="214"/>
      <c r="J53" s="215"/>
      <c r="K53" s="215"/>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205</v>
      </c>
      <c r="B1" s="276"/>
      <c r="C1" s="276"/>
      <c r="D1" s="276"/>
      <c r="E1" s="276"/>
      <c r="F1" s="276"/>
      <c r="G1" s="276"/>
      <c r="H1" s="276"/>
      <c r="I1" s="276"/>
      <c r="J1" s="276"/>
      <c r="K1" s="276"/>
    </row>
    <row r="2" spans="1:11" ht="9.9499999999999993" customHeight="1" x14ac:dyDescent="0.15">
      <c r="A2" s="267" t="s">
        <v>256</v>
      </c>
      <c r="B2" s="248" t="s">
        <v>491</v>
      </c>
      <c r="C2" s="244"/>
      <c r="D2" s="244"/>
      <c r="E2" s="244"/>
      <c r="F2" s="244"/>
      <c r="G2" s="249" t="s">
        <v>492</v>
      </c>
      <c r="H2" s="250"/>
      <c r="I2" s="250"/>
      <c r="J2" s="250"/>
      <c r="K2" s="250"/>
    </row>
    <row r="3" spans="1:11" ht="9.9499999999999993" customHeight="1" x14ac:dyDescent="0.15">
      <c r="A3" s="268"/>
      <c r="B3" s="270" t="s">
        <v>135</v>
      </c>
      <c r="C3" s="271"/>
      <c r="D3" s="272" t="s">
        <v>133</v>
      </c>
      <c r="E3" s="273"/>
      <c r="F3" s="274" t="s">
        <v>57</v>
      </c>
      <c r="G3" s="272" t="s">
        <v>135</v>
      </c>
      <c r="H3" s="273"/>
      <c r="I3" s="272" t="s">
        <v>133</v>
      </c>
      <c r="J3" s="273"/>
      <c r="K3" s="272" t="s">
        <v>57</v>
      </c>
    </row>
    <row r="4" spans="1:11" ht="45" customHeight="1" x14ac:dyDescent="0.15">
      <c r="A4" s="268"/>
      <c r="B4" s="134" t="s">
        <v>136</v>
      </c>
      <c r="C4" s="133" t="s">
        <v>152</v>
      </c>
      <c r="D4" s="133" t="s">
        <v>136</v>
      </c>
      <c r="E4" s="133" t="s">
        <v>152</v>
      </c>
      <c r="F4" s="275"/>
      <c r="G4" s="133" t="s">
        <v>136</v>
      </c>
      <c r="H4" s="133" t="s">
        <v>155</v>
      </c>
      <c r="I4" s="133" t="s">
        <v>136</v>
      </c>
      <c r="J4" s="133" t="s">
        <v>155</v>
      </c>
      <c r="K4" s="272"/>
    </row>
    <row r="5" spans="1:11" ht="9.9499999999999993" customHeight="1" x14ac:dyDescent="0.15">
      <c r="A5" s="269"/>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312</v>
      </c>
      <c r="B6" s="121"/>
      <c r="C6" s="120"/>
      <c r="D6" s="121"/>
      <c r="E6" s="120"/>
      <c r="F6" s="128"/>
      <c r="G6" s="121"/>
      <c r="H6" s="120"/>
      <c r="I6" s="121"/>
      <c r="J6" s="120"/>
      <c r="K6" s="128"/>
    </row>
    <row r="7" spans="1:11" s="123" customFormat="1" ht="20.100000000000001" customHeight="1" x14ac:dyDescent="0.15">
      <c r="A7" s="163" t="s">
        <v>461</v>
      </c>
      <c r="B7" s="154">
        <v>638</v>
      </c>
      <c r="C7" s="155">
        <v>43.0493273542601</v>
      </c>
      <c r="D7" s="154">
        <v>1944</v>
      </c>
      <c r="E7" s="155">
        <v>28.147659854976922</v>
      </c>
      <c r="F7" s="155">
        <v>3.0470219435736676</v>
      </c>
      <c r="G7" s="154">
        <v>5057</v>
      </c>
      <c r="H7" s="155">
        <v>12.955103864194768</v>
      </c>
      <c r="I7" s="154">
        <v>18490</v>
      </c>
      <c r="J7" s="155">
        <v>16.340527276159321</v>
      </c>
      <c r="K7" s="155">
        <v>3.656317975084042</v>
      </c>
    </row>
    <row r="8" spans="1:11" ht="9" customHeight="1" x14ac:dyDescent="0.15">
      <c r="A8" s="158" t="s">
        <v>59</v>
      </c>
      <c r="B8" s="147">
        <v>638</v>
      </c>
      <c r="C8" s="149">
        <v>43.0493273542601</v>
      </c>
      <c r="D8" s="147">
        <v>1944</v>
      </c>
      <c r="E8" s="149">
        <v>28.147659854976922</v>
      </c>
      <c r="F8" s="149">
        <v>3.0470219435736676</v>
      </c>
      <c r="G8" s="147">
        <v>5055</v>
      </c>
      <c r="H8" s="149">
        <v>14.031130160162419</v>
      </c>
      <c r="I8" s="147">
        <v>18488</v>
      </c>
      <c r="J8" s="149">
        <v>16.97564062005695</v>
      </c>
      <c r="K8" s="149">
        <v>3.6573689416419386</v>
      </c>
    </row>
    <row r="9" spans="1:11" ht="9" customHeight="1" x14ac:dyDescent="0.15">
      <c r="A9" s="158" t="s">
        <v>154</v>
      </c>
      <c r="B9" s="147">
        <v>0</v>
      </c>
      <c r="C9" s="149">
        <v>0</v>
      </c>
      <c r="D9" s="147">
        <v>0</v>
      </c>
      <c r="E9" s="149">
        <v>0</v>
      </c>
      <c r="F9" s="149">
        <v>0</v>
      </c>
      <c r="G9" s="147">
        <v>2</v>
      </c>
      <c r="H9" s="149">
        <v>-95.454545454545453</v>
      </c>
      <c r="I9" s="147">
        <v>2</v>
      </c>
      <c r="J9" s="149">
        <v>-97.727272727272734</v>
      </c>
      <c r="K9" s="149">
        <v>1</v>
      </c>
    </row>
    <row r="10" spans="1:11" ht="19.5" customHeight="1" x14ac:dyDescent="0.15">
      <c r="A10" s="163" t="s">
        <v>390</v>
      </c>
      <c r="B10" s="154">
        <v>1367</v>
      </c>
      <c r="C10" s="155">
        <v>10.598705501618127</v>
      </c>
      <c r="D10" s="154">
        <v>2061</v>
      </c>
      <c r="E10" s="155">
        <v>3.0499999999999972</v>
      </c>
      <c r="F10" s="155">
        <v>1.5076810534016094</v>
      </c>
      <c r="G10" s="154">
        <v>11206</v>
      </c>
      <c r="H10" s="155">
        <v>16.899645316085952</v>
      </c>
      <c r="I10" s="154">
        <v>16570</v>
      </c>
      <c r="J10" s="155">
        <v>17.977928088287641</v>
      </c>
      <c r="K10" s="155">
        <v>1.4786721399250402</v>
      </c>
    </row>
    <row r="11" spans="1:11" ht="9" customHeight="1" x14ac:dyDescent="0.15">
      <c r="A11" s="158" t="s">
        <v>59</v>
      </c>
      <c r="B11" s="147">
        <v>1210</v>
      </c>
      <c r="C11" s="149">
        <v>10.200364298724949</v>
      </c>
      <c r="D11" s="147">
        <v>1861</v>
      </c>
      <c r="E11" s="149">
        <v>4.1993281075027937</v>
      </c>
      <c r="F11" s="149">
        <v>1.5380165289256198</v>
      </c>
      <c r="G11" s="147">
        <v>9438</v>
      </c>
      <c r="H11" s="149">
        <v>12.625298329355616</v>
      </c>
      <c r="I11" s="147">
        <v>14345</v>
      </c>
      <c r="J11" s="149">
        <v>14.741641337386014</v>
      </c>
      <c r="K11" s="149">
        <v>1.5199194744649289</v>
      </c>
    </row>
    <row r="12" spans="1:11" ht="9" customHeight="1" x14ac:dyDescent="0.15">
      <c r="A12" s="158" t="s">
        <v>154</v>
      </c>
      <c r="B12" s="147">
        <v>157</v>
      </c>
      <c r="C12" s="149">
        <v>13.768115942028984</v>
      </c>
      <c r="D12" s="147">
        <v>200</v>
      </c>
      <c r="E12" s="149">
        <v>-6.5420560747663501</v>
      </c>
      <c r="F12" s="149">
        <v>1.2738853503184713</v>
      </c>
      <c r="G12" s="147">
        <v>1768</v>
      </c>
      <c r="H12" s="149">
        <v>46.600331674958539</v>
      </c>
      <c r="I12" s="147">
        <v>2225</v>
      </c>
      <c r="J12" s="149">
        <v>44.199611147116002</v>
      </c>
      <c r="K12" s="149">
        <v>1.2584841628959276</v>
      </c>
    </row>
    <row r="13" spans="1:11" s="123" customFormat="1" ht="20.100000000000001" customHeight="1" x14ac:dyDescent="0.15">
      <c r="A13" s="163" t="s">
        <v>391</v>
      </c>
      <c r="B13" s="154">
        <v>327</v>
      </c>
      <c r="C13" s="155">
        <v>-3.5398230088495524</v>
      </c>
      <c r="D13" s="154">
        <v>501</v>
      </c>
      <c r="E13" s="155">
        <v>-7.564575645756463</v>
      </c>
      <c r="F13" s="155">
        <v>1.5321100917431192</v>
      </c>
      <c r="G13" s="154">
        <v>3100</v>
      </c>
      <c r="H13" s="155">
        <v>-0.79999999999999716</v>
      </c>
      <c r="I13" s="154">
        <v>5317</v>
      </c>
      <c r="J13" s="155">
        <v>-0.20645645645645061</v>
      </c>
      <c r="K13" s="155">
        <v>1.7151612903225806</v>
      </c>
    </row>
    <row r="14" spans="1:11" ht="9" customHeight="1" x14ac:dyDescent="0.15">
      <c r="A14" s="158" t="s">
        <v>59</v>
      </c>
      <c r="B14" s="147">
        <v>327</v>
      </c>
      <c r="C14" s="149">
        <v>-3.5398230088495524</v>
      </c>
      <c r="D14" s="147">
        <v>501</v>
      </c>
      <c r="E14" s="149">
        <v>-7.564575645756463</v>
      </c>
      <c r="F14" s="149">
        <v>1.5321100917431192</v>
      </c>
      <c r="G14" s="147">
        <v>3100</v>
      </c>
      <c r="H14" s="149">
        <v>-0.70467648942985761</v>
      </c>
      <c r="I14" s="147">
        <v>5317</v>
      </c>
      <c r="J14" s="149">
        <v>-0.15023474178403262</v>
      </c>
      <c r="K14" s="149">
        <v>1.7151612903225806</v>
      </c>
    </row>
    <row r="15" spans="1:11" ht="9" customHeight="1" x14ac:dyDescent="0.15">
      <c r="A15" s="158" t="s">
        <v>154</v>
      </c>
      <c r="B15" s="147">
        <v>0</v>
      </c>
      <c r="C15" s="149">
        <v>0</v>
      </c>
      <c r="D15" s="147">
        <v>0</v>
      </c>
      <c r="E15" s="149">
        <v>0</v>
      </c>
      <c r="F15" s="149">
        <v>0</v>
      </c>
      <c r="G15" s="147">
        <v>0</v>
      </c>
      <c r="H15" s="156" t="s">
        <v>499</v>
      </c>
      <c r="I15" s="147">
        <v>0</v>
      </c>
      <c r="J15" s="156" t="s">
        <v>499</v>
      </c>
      <c r="K15" s="149">
        <v>0</v>
      </c>
    </row>
    <row r="16" spans="1:11" s="123" customFormat="1" ht="21.95" customHeight="1" x14ac:dyDescent="0.15">
      <c r="A16" s="126" t="s">
        <v>80</v>
      </c>
      <c r="B16" s="125"/>
      <c r="C16" s="124"/>
      <c r="D16" s="125"/>
      <c r="E16" s="124"/>
      <c r="F16" s="127"/>
      <c r="G16" s="125"/>
      <c r="H16" s="124"/>
      <c r="I16" s="125"/>
      <c r="J16" s="124"/>
      <c r="K16" s="127"/>
    </row>
    <row r="17" spans="1:11" s="123" customFormat="1" ht="20.100000000000001" customHeight="1" x14ac:dyDescent="0.15">
      <c r="A17" s="163" t="s">
        <v>392</v>
      </c>
      <c r="B17" s="154">
        <v>433</v>
      </c>
      <c r="C17" s="155">
        <v>-8.8421052631578902</v>
      </c>
      <c r="D17" s="154">
        <v>964</v>
      </c>
      <c r="E17" s="155">
        <v>-19.532554257095157</v>
      </c>
      <c r="F17" s="155">
        <v>2.2263279445727484</v>
      </c>
      <c r="G17" s="154">
        <v>4015</v>
      </c>
      <c r="H17" s="155">
        <v>2.1628498727735348</v>
      </c>
      <c r="I17" s="154">
        <v>10055</v>
      </c>
      <c r="J17" s="155">
        <v>2.4452368823229733</v>
      </c>
      <c r="K17" s="155">
        <v>2.5043586550435863</v>
      </c>
    </row>
    <row r="18" spans="1:11" ht="9" customHeight="1" x14ac:dyDescent="0.15">
      <c r="A18" s="158" t="s">
        <v>59</v>
      </c>
      <c r="B18" s="147">
        <v>420</v>
      </c>
      <c r="C18" s="149">
        <v>-8.2969432314410483</v>
      </c>
      <c r="D18" s="147">
        <v>944</v>
      </c>
      <c r="E18" s="149">
        <v>-19.522591645353799</v>
      </c>
      <c r="F18" s="149">
        <v>2.2476190476190476</v>
      </c>
      <c r="G18" s="147">
        <v>3871</v>
      </c>
      <c r="H18" s="149">
        <v>3.6412315930388246</v>
      </c>
      <c r="I18" s="147">
        <v>9744</v>
      </c>
      <c r="J18" s="149">
        <v>4.0914432218780092</v>
      </c>
      <c r="K18" s="149">
        <v>2.5171790235081373</v>
      </c>
    </row>
    <row r="19" spans="1:11" ht="9" customHeight="1" x14ac:dyDescent="0.15">
      <c r="A19" s="158" t="s">
        <v>154</v>
      </c>
      <c r="B19" s="147">
        <v>13</v>
      </c>
      <c r="C19" s="149">
        <v>-23.529411764705884</v>
      </c>
      <c r="D19" s="147">
        <v>20</v>
      </c>
      <c r="E19" s="149">
        <v>-20</v>
      </c>
      <c r="F19" s="149">
        <v>1.5384615384615385</v>
      </c>
      <c r="G19" s="147">
        <v>144</v>
      </c>
      <c r="H19" s="149">
        <v>-26.15384615384616</v>
      </c>
      <c r="I19" s="147">
        <v>311</v>
      </c>
      <c r="J19" s="149">
        <v>-31.497797356828187</v>
      </c>
      <c r="K19" s="149">
        <v>2.1597222222222223</v>
      </c>
    </row>
    <row r="20" spans="1:11" s="123" customFormat="1" ht="20.100000000000001" customHeight="1" x14ac:dyDescent="0.15">
      <c r="A20" s="163" t="s">
        <v>393</v>
      </c>
      <c r="B20" s="154">
        <v>1398</v>
      </c>
      <c r="C20" s="155">
        <v>-2.7139874739039698</v>
      </c>
      <c r="D20" s="154">
        <v>4872</v>
      </c>
      <c r="E20" s="155">
        <v>-5.6179775280898809</v>
      </c>
      <c r="F20" s="155">
        <v>3.484978540772532</v>
      </c>
      <c r="G20" s="154">
        <v>14807</v>
      </c>
      <c r="H20" s="155">
        <v>6.272877341563202</v>
      </c>
      <c r="I20" s="154">
        <v>50418</v>
      </c>
      <c r="J20" s="155">
        <v>2.5277071682765637</v>
      </c>
      <c r="K20" s="155">
        <v>3.405011143378132</v>
      </c>
    </row>
    <row r="21" spans="1:11" ht="9" customHeight="1" x14ac:dyDescent="0.15">
      <c r="A21" s="158" t="s">
        <v>59</v>
      </c>
      <c r="B21" s="147">
        <v>1338</v>
      </c>
      <c r="C21" s="149">
        <v>-3.8793103448275872</v>
      </c>
      <c r="D21" s="147">
        <v>4717</v>
      </c>
      <c r="E21" s="149">
        <v>-6.9625246548323503</v>
      </c>
      <c r="F21" s="149">
        <v>3.5254110612855007</v>
      </c>
      <c r="G21" s="147">
        <v>14423</v>
      </c>
      <c r="H21" s="149">
        <v>6.2467771639042411</v>
      </c>
      <c r="I21" s="147">
        <v>49732</v>
      </c>
      <c r="J21" s="149">
        <v>2.5042768514129108</v>
      </c>
      <c r="K21" s="149">
        <v>3.448103723219857</v>
      </c>
    </row>
    <row r="22" spans="1:11" ht="9" customHeight="1" x14ac:dyDescent="0.15">
      <c r="A22" s="158" t="s">
        <v>154</v>
      </c>
      <c r="B22" s="147">
        <v>60</v>
      </c>
      <c r="C22" s="149">
        <v>33.333333333333343</v>
      </c>
      <c r="D22" s="147">
        <v>155</v>
      </c>
      <c r="E22" s="149">
        <v>68.478260869565219</v>
      </c>
      <c r="F22" s="149">
        <v>2.5833333333333335</v>
      </c>
      <c r="G22" s="147">
        <v>384</v>
      </c>
      <c r="H22" s="149">
        <v>7.2625698324022352</v>
      </c>
      <c r="I22" s="147">
        <v>686</v>
      </c>
      <c r="J22" s="149">
        <v>4.2553191489361666</v>
      </c>
      <c r="K22" s="149">
        <v>1.7864583333333333</v>
      </c>
    </row>
    <row r="23" spans="1:11" s="123" customFormat="1" ht="20.100000000000001" customHeight="1" x14ac:dyDescent="0.15">
      <c r="A23" s="163" t="s">
        <v>394</v>
      </c>
      <c r="B23" s="154">
        <v>591</v>
      </c>
      <c r="C23" s="155">
        <v>85.266457680250795</v>
      </c>
      <c r="D23" s="154">
        <v>1576</v>
      </c>
      <c r="E23" s="155">
        <v>50.095238095238102</v>
      </c>
      <c r="F23" s="155">
        <v>2.6666666666666665</v>
      </c>
      <c r="G23" s="154">
        <v>4980</v>
      </c>
      <c r="H23" s="155">
        <v>17.204048011296777</v>
      </c>
      <c r="I23" s="154">
        <v>16072</v>
      </c>
      <c r="J23" s="155">
        <v>13.832424392662375</v>
      </c>
      <c r="K23" s="155">
        <v>3.2273092369477911</v>
      </c>
    </row>
    <row r="24" spans="1:11" ht="9" customHeight="1" x14ac:dyDescent="0.15">
      <c r="A24" s="158" t="s">
        <v>59</v>
      </c>
      <c r="B24" s="147">
        <v>527</v>
      </c>
      <c r="C24" s="149">
        <v>74.50331125827816</v>
      </c>
      <c r="D24" s="147">
        <v>1275</v>
      </c>
      <c r="E24" s="149">
        <v>44.230769230769226</v>
      </c>
      <c r="F24" s="149">
        <v>2.4193548387096775</v>
      </c>
      <c r="G24" s="147">
        <v>4757</v>
      </c>
      <c r="H24" s="149">
        <v>17.052165354330711</v>
      </c>
      <c r="I24" s="147">
        <v>14149</v>
      </c>
      <c r="J24" s="149">
        <v>14.233812368803484</v>
      </c>
      <c r="K24" s="149">
        <v>2.9743535841917175</v>
      </c>
    </row>
    <row r="25" spans="1:11" ht="9" customHeight="1" x14ac:dyDescent="0.15">
      <c r="A25" s="158" t="s">
        <v>154</v>
      </c>
      <c r="B25" s="147">
        <v>64</v>
      </c>
      <c r="C25" s="149">
        <v>276.47058823529414</v>
      </c>
      <c r="D25" s="147">
        <v>301</v>
      </c>
      <c r="E25" s="149">
        <v>81.325301204819283</v>
      </c>
      <c r="F25" s="149">
        <v>4.703125</v>
      </c>
      <c r="G25" s="147">
        <v>223</v>
      </c>
      <c r="H25" s="149">
        <v>20.540540540540547</v>
      </c>
      <c r="I25" s="147">
        <v>1923</v>
      </c>
      <c r="J25" s="149">
        <v>10.963646855164455</v>
      </c>
      <c r="K25" s="149">
        <v>8.623318385650224</v>
      </c>
    </row>
    <row r="26" spans="1:11" s="123" customFormat="1" ht="20.100000000000001" customHeight="1" x14ac:dyDescent="0.15">
      <c r="A26" s="163" t="s">
        <v>395</v>
      </c>
      <c r="B26" s="154">
        <v>1472</v>
      </c>
      <c r="C26" s="155">
        <v>-12.38095238095238</v>
      </c>
      <c r="D26" s="154">
        <v>3477</v>
      </c>
      <c r="E26" s="155">
        <v>-5</v>
      </c>
      <c r="F26" s="155">
        <v>2.3620923913043477</v>
      </c>
      <c r="G26" s="154">
        <v>13586</v>
      </c>
      <c r="H26" s="155">
        <v>-7.1106249145357623</v>
      </c>
      <c r="I26" s="154">
        <v>29090</v>
      </c>
      <c r="J26" s="155">
        <v>-9.1022716620316828</v>
      </c>
      <c r="K26" s="155">
        <v>2.1411747387016047</v>
      </c>
    </row>
    <row r="27" spans="1:11" ht="9" customHeight="1" x14ac:dyDescent="0.15">
      <c r="A27" s="158" t="s">
        <v>59</v>
      </c>
      <c r="B27" s="147">
        <v>1456</v>
      </c>
      <c r="C27" s="149">
        <v>-12.762133013780712</v>
      </c>
      <c r="D27" s="147">
        <v>3337</v>
      </c>
      <c r="E27" s="149">
        <v>-8.0969429909116002</v>
      </c>
      <c r="F27" s="149">
        <v>2.2918956043956045</v>
      </c>
      <c r="G27" s="147">
        <v>13404</v>
      </c>
      <c r="H27" s="149">
        <v>-7.1359290563946303</v>
      </c>
      <c r="I27" s="147">
        <v>28650</v>
      </c>
      <c r="J27" s="149">
        <v>-9.4443390859093483</v>
      </c>
      <c r="K27" s="149">
        <v>2.1374216651745748</v>
      </c>
    </row>
    <row r="28" spans="1:11" ht="9" customHeight="1" x14ac:dyDescent="0.15">
      <c r="A28" s="158" t="s">
        <v>154</v>
      </c>
      <c r="B28" s="147">
        <v>16</v>
      </c>
      <c r="C28" s="149">
        <v>45.454545454545467</v>
      </c>
      <c r="D28" s="147">
        <v>140</v>
      </c>
      <c r="E28" s="156" t="s">
        <v>499</v>
      </c>
      <c r="F28" s="149">
        <v>8.75</v>
      </c>
      <c r="G28" s="147">
        <v>182</v>
      </c>
      <c r="H28" s="149">
        <v>-5.2083333333333286</v>
      </c>
      <c r="I28" s="147">
        <v>440</v>
      </c>
      <c r="J28" s="149">
        <v>20.547945205479451</v>
      </c>
      <c r="K28" s="149">
        <v>2.4175824175824174</v>
      </c>
    </row>
    <row r="29" spans="1:11" s="123" customFormat="1" ht="20.100000000000001" customHeight="1" x14ac:dyDescent="0.15">
      <c r="A29" s="163" t="s">
        <v>396</v>
      </c>
      <c r="B29" s="154">
        <v>325</v>
      </c>
      <c r="C29" s="155">
        <v>-20.924574209245748</v>
      </c>
      <c r="D29" s="154">
        <v>668</v>
      </c>
      <c r="E29" s="155">
        <v>-19.128329297820827</v>
      </c>
      <c r="F29" s="155">
        <v>2.0553846153846154</v>
      </c>
      <c r="G29" s="154">
        <v>4556</v>
      </c>
      <c r="H29" s="155">
        <v>14.042553191489361</v>
      </c>
      <c r="I29" s="154">
        <v>9511</v>
      </c>
      <c r="J29" s="155">
        <v>6.6853617498597799</v>
      </c>
      <c r="K29" s="155">
        <v>2.0875768217734856</v>
      </c>
    </row>
    <row r="30" spans="1:11" ht="9" customHeight="1" x14ac:dyDescent="0.15">
      <c r="A30" s="158" t="s">
        <v>59</v>
      </c>
      <c r="B30" s="147">
        <v>312</v>
      </c>
      <c r="C30" s="149">
        <v>-21.410579345088166</v>
      </c>
      <c r="D30" s="147">
        <v>650</v>
      </c>
      <c r="E30" s="149">
        <v>-19.554455445544548</v>
      </c>
      <c r="F30" s="149">
        <v>2.0833333333333335</v>
      </c>
      <c r="G30" s="147">
        <v>4439</v>
      </c>
      <c r="H30" s="149">
        <v>13.587512794268164</v>
      </c>
      <c r="I30" s="147">
        <v>9240</v>
      </c>
      <c r="J30" s="149">
        <v>6.0727815405808769</v>
      </c>
      <c r="K30" s="149">
        <v>2.0815498986258167</v>
      </c>
    </row>
    <row r="31" spans="1:11" ht="9" customHeight="1" x14ac:dyDescent="0.15">
      <c r="A31" s="158" t="s">
        <v>154</v>
      </c>
      <c r="B31" s="147">
        <v>13</v>
      </c>
      <c r="C31" s="149">
        <v>-7.1428571428571388</v>
      </c>
      <c r="D31" s="147">
        <v>18</v>
      </c>
      <c r="E31" s="149">
        <v>0</v>
      </c>
      <c r="F31" s="149">
        <v>1.3846153846153846</v>
      </c>
      <c r="G31" s="147">
        <v>117</v>
      </c>
      <c r="H31" s="149">
        <v>34.482758620689651</v>
      </c>
      <c r="I31" s="147">
        <v>271</v>
      </c>
      <c r="J31" s="149">
        <v>32.843137254901961</v>
      </c>
      <c r="K31" s="149">
        <v>2.3162393162393164</v>
      </c>
    </row>
    <row r="32" spans="1:11" s="123" customFormat="1" ht="20.100000000000001" customHeight="1" x14ac:dyDescent="0.15">
      <c r="A32" s="163" t="s">
        <v>397</v>
      </c>
      <c r="B32" s="154">
        <v>363</v>
      </c>
      <c r="C32" s="155">
        <v>-33.516483516483518</v>
      </c>
      <c r="D32" s="154">
        <v>832</v>
      </c>
      <c r="E32" s="155">
        <v>-47.241597970830689</v>
      </c>
      <c r="F32" s="155">
        <v>2.2920110192837466</v>
      </c>
      <c r="G32" s="154">
        <v>2790</v>
      </c>
      <c r="H32" s="155">
        <v>-40.19292604501608</v>
      </c>
      <c r="I32" s="154">
        <v>13017</v>
      </c>
      <c r="J32" s="155">
        <v>-17.951465490072493</v>
      </c>
      <c r="K32" s="155">
        <v>4.6655913978494628</v>
      </c>
    </row>
    <row r="33" spans="1:11" ht="9" customHeight="1" x14ac:dyDescent="0.15">
      <c r="A33" s="158" t="s">
        <v>59</v>
      </c>
      <c r="B33" s="147">
        <v>337</v>
      </c>
      <c r="C33" s="149">
        <v>-37.126865671641788</v>
      </c>
      <c r="D33" s="147">
        <v>731</v>
      </c>
      <c r="E33" s="149">
        <v>-48.773651016117732</v>
      </c>
      <c r="F33" s="149">
        <v>2.1691394658753711</v>
      </c>
      <c r="G33" s="147">
        <v>2670</v>
      </c>
      <c r="H33" s="149">
        <v>-37.616822429906541</v>
      </c>
      <c r="I33" s="147">
        <v>12161</v>
      </c>
      <c r="J33" s="149">
        <v>-7.6192646611972066</v>
      </c>
      <c r="K33" s="149">
        <v>4.5546816479400745</v>
      </c>
    </row>
    <row r="34" spans="1:11" ht="9" customHeight="1" x14ac:dyDescent="0.15">
      <c r="A34" s="158" t="s">
        <v>154</v>
      </c>
      <c r="B34" s="147">
        <v>26</v>
      </c>
      <c r="C34" s="149">
        <v>160</v>
      </c>
      <c r="D34" s="147">
        <v>101</v>
      </c>
      <c r="E34" s="149">
        <v>-32.666666666666671</v>
      </c>
      <c r="F34" s="149">
        <v>3.8846153846153846</v>
      </c>
      <c r="G34" s="147">
        <v>120</v>
      </c>
      <c r="H34" s="149">
        <v>-68.831168831168839</v>
      </c>
      <c r="I34" s="147">
        <v>856</v>
      </c>
      <c r="J34" s="149">
        <v>-68.308034061458727</v>
      </c>
      <c r="K34" s="149">
        <v>7.1333333333333337</v>
      </c>
    </row>
    <row r="35" spans="1:11" s="123" customFormat="1" ht="21.95" customHeight="1" x14ac:dyDescent="0.15">
      <c r="A35" s="126" t="s">
        <v>81</v>
      </c>
      <c r="B35" s="125"/>
      <c r="C35" s="124"/>
      <c r="D35" s="125"/>
      <c r="E35" s="124"/>
      <c r="F35" s="127"/>
      <c r="G35" s="125"/>
      <c r="H35" s="124"/>
      <c r="I35" s="125"/>
      <c r="J35" s="124"/>
      <c r="K35" s="127"/>
    </row>
    <row r="36" spans="1:11" s="123" customFormat="1" ht="20.100000000000001" customHeight="1" x14ac:dyDescent="0.15">
      <c r="A36" s="163" t="s">
        <v>398</v>
      </c>
      <c r="B36" s="154">
        <v>2409</v>
      </c>
      <c r="C36" s="155">
        <v>-14.422735346358792</v>
      </c>
      <c r="D36" s="154">
        <v>5420</v>
      </c>
      <c r="E36" s="155">
        <v>-23.07692307692308</v>
      </c>
      <c r="F36" s="155">
        <v>2.249896222498962</v>
      </c>
      <c r="G36" s="154">
        <v>25046</v>
      </c>
      <c r="H36" s="155">
        <v>-3.876266502916792</v>
      </c>
      <c r="I36" s="154">
        <v>58029</v>
      </c>
      <c r="J36" s="155">
        <v>-5.2850637374116616</v>
      </c>
      <c r="K36" s="155">
        <v>2.3168969096861773</v>
      </c>
    </row>
    <row r="37" spans="1:11" ht="9" customHeight="1" x14ac:dyDescent="0.15">
      <c r="A37" s="158" t="s">
        <v>59</v>
      </c>
      <c r="B37" s="147">
        <v>2352</v>
      </c>
      <c r="C37" s="149">
        <v>-15.090252707581229</v>
      </c>
      <c r="D37" s="147">
        <v>5262</v>
      </c>
      <c r="E37" s="149">
        <v>-23.672758920800703</v>
      </c>
      <c r="F37" s="149">
        <v>2.2372448979591835</v>
      </c>
      <c r="G37" s="147">
        <v>24491</v>
      </c>
      <c r="H37" s="149">
        <v>-3.8173035384675842</v>
      </c>
      <c r="I37" s="147">
        <v>55593</v>
      </c>
      <c r="J37" s="149">
        <v>-5.4524736815251913</v>
      </c>
      <c r="K37" s="149">
        <v>2.2699358948185049</v>
      </c>
    </row>
    <row r="38" spans="1:11" ht="9" customHeight="1" x14ac:dyDescent="0.15">
      <c r="A38" s="158" t="s">
        <v>154</v>
      </c>
      <c r="B38" s="147">
        <v>57</v>
      </c>
      <c r="C38" s="149">
        <v>26.666666666666671</v>
      </c>
      <c r="D38" s="147">
        <v>158</v>
      </c>
      <c r="E38" s="149">
        <v>3.9473684210526301</v>
      </c>
      <c r="F38" s="149">
        <v>2.7719298245614037</v>
      </c>
      <c r="G38" s="147">
        <v>555</v>
      </c>
      <c r="H38" s="149">
        <v>-6.4080944350758813</v>
      </c>
      <c r="I38" s="147">
        <v>2436</v>
      </c>
      <c r="J38" s="149">
        <v>-1.2965964343597989</v>
      </c>
      <c r="K38" s="149">
        <v>4.3891891891891888</v>
      </c>
    </row>
    <row r="39" spans="1:11" s="123" customFormat="1" ht="20.100000000000001" customHeight="1" x14ac:dyDescent="0.15">
      <c r="A39" s="163" t="s">
        <v>399</v>
      </c>
      <c r="B39" s="154">
        <v>553</v>
      </c>
      <c r="C39" s="155">
        <v>-15.701219512195124</v>
      </c>
      <c r="D39" s="154">
        <v>1798</v>
      </c>
      <c r="E39" s="155">
        <v>-17.371323529411768</v>
      </c>
      <c r="F39" s="155">
        <v>3.251356238698011</v>
      </c>
      <c r="G39" s="154">
        <v>4144</v>
      </c>
      <c r="H39" s="155">
        <v>-13.050776332354175</v>
      </c>
      <c r="I39" s="154">
        <v>12875</v>
      </c>
      <c r="J39" s="155">
        <v>-14.932276181037324</v>
      </c>
      <c r="K39" s="155">
        <v>3.1069015444015444</v>
      </c>
    </row>
    <row r="40" spans="1:11" ht="9" customHeight="1" x14ac:dyDescent="0.15">
      <c r="A40" s="158" t="s">
        <v>59</v>
      </c>
      <c r="B40" s="147">
        <v>542</v>
      </c>
      <c r="C40" s="149">
        <v>-16.871165644171782</v>
      </c>
      <c r="D40" s="147">
        <v>1772</v>
      </c>
      <c r="E40" s="149">
        <v>-18.26568265682657</v>
      </c>
      <c r="F40" s="149">
        <v>3.2693726937269374</v>
      </c>
      <c r="G40" s="147">
        <v>3986</v>
      </c>
      <c r="H40" s="149">
        <v>-12.568545733713535</v>
      </c>
      <c r="I40" s="147">
        <v>12469</v>
      </c>
      <c r="J40" s="149">
        <v>-13.385662684078909</v>
      </c>
      <c r="K40" s="149">
        <v>3.1281986954340191</v>
      </c>
    </row>
    <row r="41" spans="1:11" ht="9" customHeight="1" x14ac:dyDescent="0.15">
      <c r="A41" s="158" t="s">
        <v>154</v>
      </c>
      <c r="B41" s="147">
        <v>11</v>
      </c>
      <c r="C41" s="149">
        <v>175</v>
      </c>
      <c r="D41" s="147">
        <v>26</v>
      </c>
      <c r="E41" s="149">
        <v>225</v>
      </c>
      <c r="F41" s="149">
        <v>2.3636363636363638</v>
      </c>
      <c r="G41" s="147">
        <v>158</v>
      </c>
      <c r="H41" s="149">
        <v>-23.671497584541058</v>
      </c>
      <c r="I41" s="147">
        <v>406</v>
      </c>
      <c r="J41" s="149">
        <v>-45.060893098782138</v>
      </c>
      <c r="K41" s="149">
        <v>2.5696202531645569</v>
      </c>
    </row>
    <row r="42" spans="1:11" s="123" customFormat="1" ht="20.100000000000001" customHeight="1" x14ac:dyDescent="0.15">
      <c r="A42" s="164" t="s">
        <v>400</v>
      </c>
      <c r="B42" s="154">
        <v>399</v>
      </c>
      <c r="C42" s="155">
        <v>18.047337278106511</v>
      </c>
      <c r="D42" s="154">
        <v>847</v>
      </c>
      <c r="E42" s="155">
        <v>-32.131410256410263</v>
      </c>
      <c r="F42" s="155">
        <v>2.1228070175438596</v>
      </c>
      <c r="G42" s="154">
        <v>3210</v>
      </c>
      <c r="H42" s="155">
        <v>15.053763440860209</v>
      </c>
      <c r="I42" s="154">
        <v>6907</v>
      </c>
      <c r="J42" s="155">
        <v>-37.186249545289193</v>
      </c>
      <c r="K42" s="155">
        <v>2.1517133956386294</v>
      </c>
    </row>
    <row r="43" spans="1:11" ht="9" customHeight="1" x14ac:dyDescent="0.15">
      <c r="A43" s="165" t="s">
        <v>59</v>
      </c>
      <c r="B43" s="147">
        <v>389</v>
      </c>
      <c r="C43" s="149">
        <v>29.666666666666657</v>
      </c>
      <c r="D43" s="147">
        <v>767</v>
      </c>
      <c r="E43" s="149">
        <v>-24.134520276953509</v>
      </c>
      <c r="F43" s="149">
        <v>1.9717223650385605</v>
      </c>
      <c r="G43" s="147">
        <v>3123</v>
      </c>
      <c r="H43" s="149">
        <v>17.76018099547511</v>
      </c>
      <c r="I43" s="147">
        <v>6360</v>
      </c>
      <c r="J43" s="149">
        <v>-37.689820711276575</v>
      </c>
      <c r="K43" s="149">
        <v>2.0365033621517772</v>
      </c>
    </row>
    <row r="44" spans="1:11" ht="9" customHeight="1" x14ac:dyDescent="0.15">
      <c r="A44" s="165" t="s">
        <v>154</v>
      </c>
      <c r="B44" s="147">
        <v>10</v>
      </c>
      <c r="C44" s="149">
        <v>-73.684210526315795</v>
      </c>
      <c r="D44" s="147">
        <v>80</v>
      </c>
      <c r="E44" s="149">
        <v>-66.244725738396625</v>
      </c>
      <c r="F44" s="149">
        <v>8</v>
      </c>
      <c r="G44" s="147">
        <v>87</v>
      </c>
      <c r="H44" s="149">
        <v>-36.956521739130437</v>
      </c>
      <c r="I44" s="147">
        <v>547</v>
      </c>
      <c r="J44" s="149">
        <v>-30.671736375158432</v>
      </c>
      <c r="K44" s="149">
        <v>6.2873563218390807</v>
      </c>
    </row>
    <row r="45" spans="1:11" s="123" customFormat="1" ht="20.100000000000001" customHeight="1" x14ac:dyDescent="0.15">
      <c r="A45" s="164" t="s">
        <v>401</v>
      </c>
      <c r="B45" s="154">
        <v>277</v>
      </c>
      <c r="C45" s="155">
        <v>35.121951219512198</v>
      </c>
      <c r="D45" s="154">
        <v>831</v>
      </c>
      <c r="E45" s="155">
        <v>3.6159600997506232</v>
      </c>
      <c r="F45" s="155">
        <v>3</v>
      </c>
      <c r="G45" s="154">
        <v>1136</v>
      </c>
      <c r="H45" s="155">
        <v>-18.273381294964025</v>
      </c>
      <c r="I45" s="154">
        <v>3285</v>
      </c>
      <c r="J45" s="155">
        <v>-33.54238316811653</v>
      </c>
      <c r="K45" s="155">
        <v>2.891725352112676</v>
      </c>
    </row>
    <row r="46" spans="1:11" ht="9" customHeight="1" x14ac:dyDescent="0.15">
      <c r="A46" s="165" t="s">
        <v>59</v>
      </c>
      <c r="B46" s="147">
        <v>277</v>
      </c>
      <c r="C46" s="149">
        <v>35.121951219512198</v>
      </c>
      <c r="D46" s="147">
        <v>831</v>
      </c>
      <c r="E46" s="149">
        <v>3.6159600997506232</v>
      </c>
      <c r="F46" s="149">
        <v>3</v>
      </c>
      <c r="G46" s="147">
        <v>1132</v>
      </c>
      <c r="H46" s="149">
        <v>-18.443804034582129</v>
      </c>
      <c r="I46" s="147">
        <v>3273</v>
      </c>
      <c r="J46" s="149">
        <v>-33.731524600121489</v>
      </c>
      <c r="K46" s="149">
        <v>2.8913427561837457</v>
      </c>
    </row>
    <row r="47" spans="1:11" ht="9" customHeight="1" x14ac:dyDescent="0.15">
      <c r="A47" s="165" t="s">
        <v>154</v>
      </c>
      <c r="B47" s="147">
        <v>0</v>
      </c>
      <c r="C47" s="149">
        <v>0</v>
      </c>
      <c r="D47" s="147">
        <v>0</v>
      </c>
      <c r="E47" s="149">
        <v>0</v>
      </c>
      <c r="F47" s="149">
        <v>0</v>
      </c>
      <c r="G47" s="147">
        <v>4</v>
      </c>
      <c r="H47" s="149">
        <v>100</v>
      </c>
      <c r="I47" s="147">
        <v>12</v>
      </c>
      <c r="J47" s="149">
        <v>200</v>
      </c>
      <c r="K47" s="149">
        <v>3</v>
      </c>
    </row>
    <row r="48" spans="1:11" s="123" customFormat="1" ht="20.100000000000001" customHeight="1" x14ac:dyDescent="0.15">
      <c r="A48" s="164" t="s">
        <v>464</v>
      </c>
      <c r="B48" s="154">
        <v>157</v>
      </c>
      <c r="C48" s="155">
        <v>-18.652849740932638</v>
      </c>
      <c r="D48" s="154">
        <v>351</v>
      </c>
      <c r="E48" s="155">
        <v>-32.239382239382238</v>
      </c>
      <c r="F48" s="155">
        <v>2.2356687898089174</v>
      </c>
      <c r="G48" s="154">
        <v>1509</v>
      </c>
      <c r="H48" s="155">
        <v>-2.0765736534717689</v>
      </c>
      <c r="I48" s="154">
        <v>3412</v>
      </c>
      <c r="J48" s="155">
        <v>-4.6661078513551217</v>
      </c>
      <c r="K48" s="155">
        <v>2.2611000662690524</v>
      </c>
    </row>
    <row r="49" spans="1:11" ht="9" customHeight="1" x14ac:dyDescent="0.15">
      <c r="A49" s="165" t="s">
        <v>59</v>
      </c>
      <c r="B49" s="147">
        <v>155</v>
      </c>
      <c r="C49" s="149">
        <v>-17.989417989417987</v>
      </c>
      <c r="D49" s="147">
        <v>341</v>
      </c>
      <c r="E49" s="149">
        <v>-32.475247524752476</v>
      </c>
      <c r="F49" s="149">
        <v>2.2000000000000002</v>
      </c>
      <c r="G49" s="147">
        <v>1486</v>
      </c>
      <c r="H49" s="149">
        <v>6.0670949321912957</v>
      </c>
      <c r="I49" s="147">
        <v>3367</v>
      </c>
      <c r="J49" s="149">
        <v>0.9292565947242224</v>
      </c>
      <c r="K49" s="149">
        <v>2.2658142664872138</v>
      </c>
    </row>
    <row r="50" spans="1:11" ht="9" customHeight="1" x14ac:dyDescent="0.15">
      <c r="A50" s="165" t="s">
        <v>154</v>
      </c>
      <c r="B50" s="147">
        <v>2</v>
      </c>
      <c r="C50" s="149">
        <v>-50</v>
      </c>
      <c r="D50" s="147">
        <v>10</v>
      </c>
      <c r="E50" s="149">
        <v>-23.07692307692308</v>
      </c>
      <c r="F50" s="149">
        <v>5</v>
      </c>
      <c r="G50" s="147">
        <v>23</v>
      </c>
      <c r="H50" s="149">
        <v>-83.571428571428569</v>
      </c>
      <c r="I50" s="147">
        <v>45</v>
      </c>
      <c r="J50" s="149">
        <v>-81.481481481481481</v>
      </c>
      <c r="K50" s="149">
        <v>1.9565217391304348</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205</v>
      </c>
      <c r="B1" s="276"/>
      <c r="C1" s="276"/>
      <c r="D1" s="276"/>
      <c r="E1" s="276"/>
      <c r="F1" s="276"/>
      <c r="G1" s="276"/>
      <c r="H1" s="276"/>
      <c r="I1" s="276"/>
      <c r="J1" s="276"/>
      <c r="K1" s="276"/>
    </row>
    <row r="2" spans="1:11" ht="9.9499999999999993" customHeight="1" x14ac:dyDescent="0.15">
      <c r="A2" s="267" t="s">
        <v>256</v>
      </c>
      <c r="B2" s="248" t="s">
        <v>491</v>
      </c>
      <c r="C2" s="244"/>
      <c r="D2" s="244"/>
      <c r="E2" s="244"/>
      <c r="F2" s="244"/>
      <c r="G2" s="249" t="s">
        <v>492</v>
      </c>
      <c r="H2" s="250"/>
      <c r="I2" s="250"/>
      <c r="J2" s="250"/>
      <c r="K2" s="250"/>
    </row>
    <row r="3" spans="1:11" ht="9.9499999999999993" customHeight="1" x14ac:dyDescent="0.15">
      <c r="A3" s="268"/>
      <c r="B3" s="270" t="s">
        <v>135</v>
      </c>
      <c r="C3" s="271"/>
      <c r="D3" s="272" t="s">
        <v>133</v>
      </c>
      <c r="E3" s="273"/>
      <c r="F3" s="274" t="s">
        <v>57</v>
      </c>
      <c r="G3" s="272" t="s">
        <v>135</v>
      </c>
      <c r="H3" s="273"/>
      <c r="I3" s="272" t="s">
        <v>133</v>
      </c>
      <c r="J3" s="273"/>
      <c r="K3" s="272" t="s">
        <v>57</v>
      </c>
    </row>
    <row r="4" spans="1:11" ht="45" customHeight="1" x14ac:dyDescent="0.15">
      <c r="A4" s="268"/>
      <c r="B4" s="134" t="s">
        <v>136</v>
      </c>
      <c r="C4" s="133" t="s">
        <v>152</v>
      </c>
      <c r="D4" s="133" t="s">
        <v>136</v>
      </c>
      <c r="E4" s="133" t="s">
        <v>152</v>
      </c>
      <c r="F4" s="275"/>
      <c r="G4" s="133" t="s">
        <v>136</v>
      </c>
      <c r="H4" s="133" t="s">
        <v>155</v>
      </c>
      <c r="I4" s="133" t="s">
        <v>136</v>
      </c>
      <c r="J4" s="133" t="s">
        <v>155</v>
      </c>
      <c r="K4" s="272"/>
    </row>
    <row r="5" spans="1:11" ht="9.9499999999999993" customHeight="1" x14ac:dyDescent="0.15">
      <c r="A5" s="269"/>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282</v>
      </c>
      <c r="B6" s="121"/>
      <c r="C6" s="120"/>
      <c r="D6" s="121"/>
      <c r="E6" s="120"/>
      <c r="F6" s="128"/>
      <c r="G6" s="121"/>
      <c r="H6" s="120"/>
      <c r="I6" s="121"/>
      <c r="J6" s="120"/>
      <c r="K6" s="128"/>
    </row>
    <row r="7" spans="1:11" s="123" customFormat="1" ht="20.100000000000001" customHeight="1" x14ac:dyDescent="0.15">
      <c r="A7" s="163" t="s">
        <v>402</v>
      </c>
      <c r="B7" s="154">
        <v>2271</v>
      </c>
      <c r="C7" s="155">
        <v>-6.8116536725482177</v>
      </c>
      <c r="D7" s="154">
        <v>5522</v>
      </c>
      <c r="E7" s="155">
        <v>-6.184165817193346</v>
      </c>
      <c r="F7" s="155">
        <v>2.4315279612505503</v>
      </c>
      <c r="G7" s="154">
        <v>18475</v>
      </c>
      <c r="H7" s="155">
        <v>-4.6353171940329361</v>
      </c>
      <c r="I7" s="154">
        <v>43497</v>
      </c>
      <c r="J7" s="155">
        <v>-7.4216754639877394</v>
      </c>
      <c r="K7" s="155">
        <v>2.3543707713125848</v>
      </c>
    </row>
    <row r="8" spans="1:11" ht="9" customHeight="1" x14ac:dyDescent="0.15">
      <c r="A8" s="158" t="s">
        <v>59</v>
      </c>
      <c r="B8" s="147">
        <v>2220</v>
      </c>
      <c r="C8" s="149">
        <v>-7.6923076923076934</v>
      </c>
      <c r="D8" s="147">
        <v>5418</v>
      </c>
      <c r="E8" s="149">
        <v>-7.0987654320987588</v>
      </c>
      <c r="F8" s="149">
        <v>2.4405405405405407</v>
      </c>
      <c r="G8" s="147">
        <v>18017</v>
      </c>
      <c r="H8" s="149">
        <v>-5.3828379371914679</v>
      </c>
      <c r="I8" s="147">
        <v>42262</v>
      </c>
      <c r="J8" s="149">
        <v>-8.6286294943030697</v>
      </c>
      <c r="K8" s="149">
        <v>2.3456735305544765</v>
      </c>
    </row>
    <row r="9" spans="1:11" ht="9" customHeight="1" x14ac:dyDescent="0.15">
      <c r="A9" s="158" t="s">
        <v>154</v>
      </c>
      <c r="B9" s="147">
        <v>51</v>
      </c>
      <c r="C9" s="149">
        <v>59.375</v>
      </c>
      <c r="D9" s="147">
        <v>104</v>
      </c>
      <c r="E9" s="149">
        <v>92.592592592592581</v>
      </c>
      <c r="F9" s="149">
        <v>2.0392156862745097</v>
      </c>
      <c r="G9" s="147">
        <v>458</v>
      </c>
      <c r="H9" s="149">
        <v>38.368580060422971</v>
      </c>
      <c r="I9" s="147">
        <v>1235</v>
      </c>
      <c r="J9" s="149">
        <v>68.946648426812573</v>
      </c>
      <c r="K9" s="149">
        <v>2.6965065502183405</v>
      </c>
    </row>
    <row r="10" spans="1:11" ht="19.5" customHeight="1" x14ac:dyDescent="0.15">
      <c r="A10" s="163" t="s">
        <v>403</v>
      </c>
      <c r="B10" s="154">
        <v>2520</v>
      </c>
      <c r="C10" s="155">
        <v>-6.0052219321148783</v>
      </c>
      <c r="D10" s="154">
        <v>8821</v>
      </c>
      <c r="E10" s="155">
        <v>-6.0996380668511847</v>
      </c>
      <c r="F10" s="155">
        <v>3.5003968253968254</v>
      </c>
      <c r="G10" s="154">
        <v>25758</v>
      </c>
      <c r="H10" s="155">
        <v>1.6214936678896947</v>
      </c>
      <c r="I10" s="154">
        <v>89528</v>
      </c>
      <c r="J10" s="155">
        <v>1.7190251661648546</v>
      </c>
      <c r="K10" s="155">
        <v>3.4757356937650439</v>
      </c>
    </row>
    <row r="11" spans="1:11" ht="9" customHeight="1" x14ac:dyDescent="0.15">
      <c r="A11" s="158" t="s">
        <v>59</v>
      </c>
      <c r="B11" s="147">
        <v>2443</v>
      </c>
      <c r="C11" s="149">
        <v>-5.5297757153905707</v>
      </c>
      <c r="D11" s="147">
        <v>8632</v>
      </c>
      <c r="E11" s="149">
        <v>-5.7744787686933705</v>
      </c>
      <c r="F11" s="149">
        <v>3.5333606221858371</v>
      </c>
      <c r="G11" s="147">
        <v>24685</v>
      </c>
      <c r="H11" s="149">
        <v>1.3632817312035428</v>
      </c>
      <c r="I11" s="147">
        <v>86759</v>
      </c>
      <c r="J11" s="149">
        <v>1.0282267455400813</v>
      </c>
      <c r="K11" s="149">
        <v>3.5146445209641484</v>
      </c>
    </row>
    <row r="12" spans="1:11" ht="9" customHeight="1" x14ac:dyDescent="0.15">
      <c r="A12" s="158" t="s">
        <v>154</v>
      </c>
      <c r="B12" s="147">
        <v>77</v>
      </c>
      <c r="C12" s="149">
        <v>-18.94736842105263</v>
      </c>
      <c r="D12" s="147">
        <v>189</v>
      </c>
      <c r="E12" s="149">
        <v>-18.884120171673814</v>
      </c>
      <c r="F12" s="149">
        <v>2.4545454545454546</v>
      </c>
      <c r="G12" s="147">
        <v>1073</v>
      </c>
      <c r="H12" s="149">
        <v>7.9476861167001971</v>
      </c>
      <c r="I12" s="147">
        <v>2769</v>
      </c>
      <c r="J12" s="149">
        <v>29.453015427769998</v>
      </c>
      <c r="K12" s="149">
        <v>2.580615097856477</v>
      </c>
    </row>
    <row r="13" spans="1:11" s="123" customFormat="1" ht="20.100000000000001" customHeight="1" x14ac:dyDescent="0.15">
      <c r="A13" s="163" t="s">
        <v>404</v>
      </c>
      <c r="B13" s="154">
        <v>673</v>
      </c>
      <c r="C13" s="155">
        <v>-18.915662650602414</v>
      </c>
      <c r="D13" s="154">
        <v>1854</v>
      </c>
      <c r="E13" s="155">
        <v>-31.078066914498137</v>
      </c>
      <c r="F13" s="155">
        <v>2.7548291233283804</v>
      </c>
      <c r="G13" s="154">
        <v>6459</v>
      </c>
      <c r="H13" s="155">
        <v>-5.7768052516411359</v>
      </c>
      <c r="I13" s="154">
        <v>18615</v>
      </c>
      <c r="J13" s="155">
        <v>-11.618079954420281</v>
      </c>
      <c r="K13" s="155">
        <v>2.8820250812819324</v>
      </c>
    </row>
    <row r="14" spans="1:11" ht="9" customHeight="1" x14ac:dyDescent="0.15">
      <c r="A14" s="158" t="s">
        <v>59</v>
      </c>
      <c r="B14" s="147">
        <v>644</v>
      </c>
      <c r="C14" s="149">
        <v>-22.316043425814229</v>
      </c>
      <c r="D14" s="147">
        <v>1796</v>
      </c>
      <c r="E14" s="149">
        <v>-33.209371513573814</v>
      </c>
      <c r="F14" s="149">
        <v>2.7888198757763973</v>
      </c>
      <c r="G14" s="147">
        <v>6151</v>
      </c>
      <c r="H14" s="149">
        <v>-9.743213499633157</v>
      </c>
      <c r="I14" s="147">
        <v>17651</v>
      </c>
      <c r="J14" s="149">
        <v>-15.80729787741474</v>
      </c>
      <c r="K14" s="149">
        <v>2.8696146967972687</v>
      </c>
    </row>
    <row r="15" spans="1:11" ht="9" customHeight="1" x14ac:dyDescent="0.15">
      <c r="A15" s="158" t="s">
        <v>154</v>
      </c>
      <c r="B15" s="147">
        <v>29</v>
      </c>
      <c r="C15" s="156" t="s">
        <v>499</v>
      </c>
      <c r="D15" s="147">
        <v>58</v>
      </c>
      <c r="E15" s="156" t="s">
        <v>499</v>
      </c>
      <c r="F15" s="149">
        <v>2</v>
      </c>
      <c r="G15" s="147">
        <v>308</v>
      </c>
      <c r="H15" s="156" t="s">
        <v>499</v>
      </c>
      <c r="I15" s="147">
        <v>964</v>
      </c>
      <c r="J15" s="156" t="s">
        <v>499</v>
      </c>
      <c r="K15" s="149">
        <v>3.1298701298701297</v>
      </c>
    </row>
    <row r="16" spans="1:11" s="123" customFormat="1" ht="20.100000000000001" customHeight="1" x14ac:dyDescent="0.15">
      <c r="A16" s="163" t="s">
        <v>405</v>
      </c>
      <c r="B16" s="154">
        <v>536</v>
      </c>
      <c r="C16" s="155">
        <v>-8.2191780821917746</v>
      </c>
      <c r="D16" s="154">
        <v>1267</v>
      </c>
      <c r="E16" s="155">
        <v>-13.397129186602868</v>
      </c>
      <c r="F16" s="155">
        <v>2.3638059701492535</v>
      </c>
      <c r="G16" s="154">
        <v>5246</v>
      </c>
      <c r="H16" s="155">
        <v>12.26193023753477</v>
      </c>
      <c r="I16" s="154">
        <v>14077</v>
      </c>
      <c r="J16" s="155">
        <v>8.5685639364491806</v>
      </c>
      <c r="K16" s="155">
        <v>2.6833778116660314</v>
      </c>
    </row>
    <row r="17" spans="1:11" ht="9" customHeight="1" x14ac:dyDescent="0.15">
      <c r="A17" s="158" t="s">
        <v>59</v>
      </c>
      <c r="B17" s="147">
        <v>536</v>
      </c>
      <c r="C17" s="149">
        <v>-8.2191780821917746</v>
      </c>
      <c r="D17" s="147">
        <v>1267</v>
      </c>
      <c r="E17" s="149">
        <v>-13.397129186602868</v>
      </c>
      <c r="F17" s="149">
        <v>2.3638059701492535</v>
      </c>
      <c r="G17" s="147">
        <v>5203</v>
      </c>
      <c r="H17" s="149">
        <v>11.892473118279568</v>
      </c>
      <c r="I17" s="147">
        <v>13986</v>
      </c>
      <c r="J17" s="149">
        <v>8.6882188374261773</v>
      </c>
      <c r="K17" s="149">
        <v>2.688064578128003</v>
      </c>
    </row>
    <row r="18" spans="1:11" ht="9" customHeight="1" x14ac:dyDescent="0.15">
      <c r="A18" s="158" t="s">
        <v>154</v>
      </c>
      <c r="B18" s="147">
        <v>0</v>
      </c>
      <c r="C18" s="149">
        <v>0</v>
      </c>
      <c r="D18" s="147">
        <v>0</v>
      </c>
      <c r="E18" s="149">
        <v>0</v>
      </c>
      <c r="F18" s="149">
        <v>0</v>
      </c>
      <c r="G18" s="147">
        <v>43</v>
      </c>
      <c r="H18" s="149">
        <v>86.956521739130437</v>
      </c>
      <c r="I18" s="147">
        <v>91</v>
      </c>
      <c r="J18" s="149">
        <v>-7.1428571428571388</v>
      </c>
      <c r="K18" s="149">
        <v>2.1162790697674421</v>
      </c>
    </row>
    <row r="19" spans="1:11" s="123" customFormat="1" ht="20.100000000000001" customHeight="1" x14ac:dyDescent="0.15">
      <c r="A19" s="164" t="s">
        <v>406</v>
      </c>
      <c r="B19" s="154">
        <v>1317</v>
      </c>
      <c r="C19" s="155">
        <v>75.13297872340425</v>
      </c>
      <c r="D19" s="154">
        <v>4093</v>
      </c>
      <c r="E19" s="155">
        <v>82.723214285714278</v>
      </c>
      <c r="F19" s="155">
        <v>3.1078208048595291</v>
      </c>
      <c r="G19" s="154">
        <v>12505</v>
      </c>
      <c r="H19" s="155">
        <v>9.1567737430167568</v>
      </c>
      <c r="I19" s="154">
        <v>32246</v>
      </c>
      <c r="J19" s="155">
        <v>3.3260702384004048</v>
      </c>
      <c r="K19" s="155">
        <v>2.5786485405837665</v>
      </c>
    </row>
    <row r="20" spans="1:11" ht="9" customHeight="1" x14ac:dyDescent="0.15">
      <c r="A20" s="165" t="s">
        <v>59</v>
      </c>
      <c r="B20" s="147">
        <v>1301</v>
      </c>
      <c r="C20" s="149">
        <v>74.630872483221481</v>
      </c>
      <c r="D20" s="147">
        <v>4035</v>
      </c>
      <c r="E20" s="149">
        <v>80.698611733094481</v>
      </c>
      <c r="F20" s="149">
        <v>3.1014604150653344</v>
      </c>
      <c r="G20" s="147">
        <v>12274</v>
      </c>
      <c r="H20" s="149">
        <v>9.2187221925609606</v>
      </c>
      <c r="I20" s="147">
        <v>31815</v>
      </c>
      <c r="J20" s="149">
        <v>4.4313146233382525</v>
      </c>
      <c r="K20" s="149">
        <v>2.5920645266416815</v>
      </c>
    </row>
    <row r="21" spans="1:11" ht="9" customHeight="1" x14ac:dyDescent="0.15">
      <c r="A21" s="165" t="s">
        <v>154</v>
      </c>
      <c r="B21" s="147">
        <v>16</v>
      </c>
      <c r="C21" s="149">
        <v>128.57142857142858</v>
      </c>
      <c r="D21" s="147">
        <v>58</v>
      </c>
      <c r="E21" s="156" t="s">
        <v>499</v>
      </c>
      <c r="F21" s="149">
        <v>3.625</v>
      </c>
      <c r="G21" s="147">
        <v>231</v>
      </c>
      <c r="H21" s="149">
        <v>5.963302752293572</v>
      </c>
      <c r="I21" s="147">
        <v>431</v>
      </c>
      <c r="J21" s="149">
        <v>-41.991924629878866</v>
      </c>
      <c r="K21" s="149">
        <v>1.8658008658008658</v>
      </c>
    </row>
    <row r="22" spans="1:11" s="123" customFormat="1" ht="20.100000000000001" customHeight="1" x14ac:dyDescent="0.15">
      <c r="A22" s="163" t="s">
        <v>407</v>
      </c>
      <c r="B22" s="154">
        <v>805</v>
      </c>
      <c r="C22" s="155">
        <v>-14.543524416135881</v>
      </c>
      <c r="D22" s="154">
        <v>3144</v>
      </c>
      <c r="E22" s="155">
        <v>6.7209775967413492</v>
      </c>
      <c r="F22" s="155">
        <v>3.9055900621118012</v>
      </c>
      <c r="G22" s="154">
        <v>8046</v>
      </c>
      <c r="H22" s="155">
        <v>-10.250976017847179</v>
      </c>
      <c r="I22" s="154">
        <v>29983</v>
      </c>
      <c r="J22" s="155">
        <v>-5.3297969751507708</v>
      </c>
      <c r="K22" s="155">
        <v>3.7264479244345017</v>
      </c>
    </row>
    <row r="23" spans="1:11" ht="9" customHeight="1" x14ac:dyDescent="0.15">
      <c r="A23" s="158" t="s">
        <v>59</v>
      </c>
      <c r="B23" s="147">
        <v>773</v>
      </c>
      <c r="C23" s="149">
        <v>-17.326203208556151</v>
      </c>
      <c r="D23" s="147">
        <v>2996</v>
      </c>
      <c r="E23" s="149">
        <v>2.2874701263229724</v>
      </c>
      <c r="F23" s="149">
        <v>3.8758085381630014</v>
      </c>
      <c r="G23" s="147">
        <v>7872</v>
      </c>
      <c r="H23" s="149">
        <v>-10.788757932910244</v>
      </c>
      <c r="I23" s="147">
        <v>29550</v>
      </c>
      <c r="J23" s="149">
        <v>-5.7536518466543356</v>
      </c>
      <c r="K23" s="149">
        <v>3.7538109756097562</v>
      </c>
    </row>
    <row r="24" spans="1:11" ht="9" customHeight="1" x14ac:dyDescent="0.15">
      <c r="A24" s="158" t="s">
        <v>154</v>
      </c>
      <c r="B24" s="147">
        <v>32</v>
      </c>
      <c r="C24" s="156" t="s">
        <v>499</v>
      </c>
      <c r="D24" s="147">
        <v>148</v>
      </c>
      <c r="E24" s="156" t="s">
        <v>499</v>
      </c>
      <c r="F24" s="149">
        <v>4.625</v>
      </c>
      <c r="G24" s="147">
        <v>174</v>
      </c>
      <c r="H24" s="149">
        <v>23.40425531914893</v>
      </c>
      <c r="I24" s="147">
        <v>433</v>
      </c>
      <c r="J24" s="149">
        <v>36.593059936908531</v>
      </c>
      <c r="K24" s="149">
        <v>2.4885057471264367</v>
      </c>
    </row>
    <row r="25" spans="1:11" s="123" customFormat="1" ht="20.100000000000001" customHeight="1" x14ac:dyDescent="0.15">
      <c r="A25" s="163" t="s">
        <v>408</v>
      </c>
      <c r="B25" s="154">
        <v>383</v>
      </c>
      <c r="C25" s="155">
        <v>-30.36363636363636</v>
      </c>
      <c r="D25" s="154">
        <v>868</v>
      </c>
      <c r="E25" s="155">
        <v>-31.111111111111114</v>
      </c>
      <c r="F25" s="155">
        <v>2.2663185378590081</v>
      </c>
      <c r="G25" s="154">
        <v>4685</v>
      </c>
      <c r="H25" s="155">
        <v>-15.080659778865325</v>
      </c>
      <c r="I25" s="154">
        <v>10496</v>
      </c>
      <c r="J25" s="155">
        <v>-17.204385895716655</v>
      </c>
      <c r="K25" s="155">
        <v>2.24034151547492</v>
      </c>
    </row>
    <row r="26" spans="1:11" ht="9" customHeight="1" x14ac:dyDescent="0.15">
      <c r="A26" s="158" t="s">
        <v>59</v>
      </c>
      <c r="B26" s="147">
        <v>383</v>
      </c>
      <c r="C26" s="149">
        <v>-29.074074074074076</v>
      </c>
      <c r="D26" s="147">
        <v>868</v>
      </c>
      <c r="E26" s="149">
        <v>-30.056406124093471</v>
      </c>
      <c r="F26" s="149">
        <v>2.2663185378590081</v>
      </c>
      <c r="G26" s="147">
        <v>4594</v>
      </c>
      <c r="H26" s="149">
        <v>-15.721885892496786</v>
      </c>
      <c r="I26" s="147">
        <v>10305</v>
      </c>
      <c r="J26" s="149">
        <v>-17.619314093852424</v>
      </c>
      <c r="K26" s="149">
        <v>2.243143230300392</v>
      </c>
    </row>
    <row r="27" spans="1:11" ht="9" customHeight="1" x14ac:dyDescent="0.15">
      <c r="A27" s="158" t="s">
        <v>154</v>
      </c>
      <c r="B27" s="147">
        <v>0</v>
      </c>
      <c r="C27" s="156" t="s">
        <v>499</v>
      </c>
      <c r="D27" s="147">
        <v>0</v>
      </c>
      <c r="E27" s="156" t="s">
        <v>499</v>
      </c>
      <c r="F27" s="149">
        <v>0</v>
      </c>
      <c r="G27" s="147">
        <v>91</v>
      </c>
      <c r="H27" s="149">
        <v>37.878787878787875</v>
      </c>
      <c r="I27" s="147">
        <v>191</v>
      </c>
      <c r="J27" s="149">
        <v>13.69047619047619</v>
      </c>
      <c r="K27" s="149">
        <v>2.098901098901099</v>
      </c>
    </row>
    <row r="28" spans="1:11" s="123" customFormat="1" ht="20.100000000000001" customHeight="1" x14ac:dyDescent="0.15">
      <c r="A28" s="163" t="s">
        <v>409</v>
      </c>
      <c r="B28" s="154">
        <v>456</v>
      </c>
      <c r="C28" s="155">
        <v>10.14492753623189</v>
      </c>
      <c r="D28" s="154">
        <v>1020</v>
      </c>
      <c r="E28" s="155">
        <v>20.283018867924525</v>
      </c>
      <c r="F28" s="155">
        <v>2.236842105263158</v>
      </c>
      <c r="G28" s="154">
        <v>3566</v>
      </c>
      <c r="H28" s="155">
        <v>-2.7012278308321953</v>
      </c>
      <c r="I28" s="154">
        <v>8549</v>
      </c>
      <c r="J28" s="155">
        <v>15.605138607167007</v>
      </c>
      <c r="K28" s="155">
        <v>2.3973639932697699</v>
      </c>
    </row>
    <row r="29" spans="1:11" ht="9" customHeight="1" x14ac:dyDescent="0.15">
      <c r="A29" s="158" t="s">
        <v>59</v>
      </c>
      <c r="B29" s="147">
        <v>448</v>
      </c>
      <c r="C29" s="149">
        <v>17.277486910994767</v>
      </c>
      <c r="D29" s="147">
        <v>957</v>
      </c>
      <c r="E29" s="149">
        <v>30.916552667578657</v>
      </c>
      <c r="F29" s="149">
        <v>2.1361607142857144</v>
      </c>
      <c r="G29" s="147">
        <v>3412</v>
      </c>
      <c r="H29" s="149">
        <v>-0.40863981319323273</v>
      </c>
      <c r="I29" s="147">
        <v>7627</v>
      </c>
      <c r="J29" s="149">
        <v>11.538461538461533</v>
      </c>
      <c r="K29" s="149">
        <v>2.2353458382180538</v>
      </c>
    </row>
    <row r="30" spans="1:11" ht="9" customHeight="1" x14ac:dyDescent="0.15">
      <c r="A30" s="158" t="s">
        <v>154</v>
      </c>
      <c r="B30" s="147">
        <v>8</v>
      </c>
      <c r="C30" s="149">
        <v>-75</v>
      </c>
      <c r="D30" s="147">
        <v>63</v>
      </c>
      <c r="E30" s="149">
        <v>-46.153846153846153</v>
      </c>
      <c r="F30" s="149">
        <v>7.875</v>
      </c>
      <c r="G30" s="147">
        <v>154</v>
      </c>
      <c r="H30" s="149">
        <v>-35.56485355648536</v>
      </c>
      <c r="I30" s="147">
        <v>922</v>
      </c>
      <c r="J30" s="149">
        <v>65.529622980251332</v>
      </c>
      <c r="K30" s="149">
        <v>5.9870129870129869</v>
      </c>
    </row>
    <row r="31" spans="1:11" s="123" customFormat="1" ht="21.95" customHeight="1" x14ac:dyDescent="0.15">
      <c r="A31" s="163" t="s">
        <v>169</v>
      </c>
      <c r="B31" s="212"/>
      <c r="C31" s="212"/>
      <c r="D31" s="212"/>
      <c r="E31" s="212"/>
      <c r="F31" s="212"/>
      <c r="G31" s="212"/>
      <c r="H31" s="212"/>
      <c r="I31" s="212"/>
      <c r="J31" s="212"/>
      <c r="K31" s="212"/>
    </row>
    <row r="32" spans="1:11" s="123" customFormat="1" ht="20.100000000000001" customHeight="1" x14ac:dyDescent="0.15">
      <c r="A32" s="163" t="s">
        <v>410</v>
      </c>
      <c r="B32" s="154">
        <v>2170</v>
      </c>
      <c r="C32" s="155">
        <v>-0.36730945821854277</v>
      </c>
      <c r="D32" s="154">
        <v>19026</v>
      </c>
      <c r="E32" s="155">
        <v>0.93368700265251903</v>
      </c>
      <c r="F32" s="155">
        <v>8.7677419354838708</v>
      </c>
      <c r="G32" s="154">
        <v>23141</v>
      </c>
      <c r="H32" s="155">
        <v>5.4163629737609398</v>
      </c>
      <c r="I32" s="154">
        <v>182738</v>
      </c>
      <c r="J32" s="155">
        <v>-0.82654495525369498</v>
      </c>
      <c r="K32" s="155">
        <v>7.8967201071690942</v>
      </c>
    </row>
    <row r="33" spans="1:11" ht="9" customHeight="1" x14ac:dyDescent="0.15">
      <c r="A33" s="158" t="s">
        <v>59</v>
      </c>
      <c r="B33" s="147">
        <v>2039</v>
      </c>
      <c r="C33" s="149">
        <v>-0.439453125</v>
      </c>
      <c r="D33" s="147">
        <v>18586</v>
      </c>
      <c r="E33" s="149">
        <v>0.96697088222512662</v>
      </c>
      <c r="F33" s="149">
        <v>9.1152525747915654</v>
      </c>
      <c r="G33" s="147">
        <v>21095</v>
      </c>
      <c r="H33" s="149">
        <v>6.1276852643759128</v>
      </c>
      <c r="I33" s="147">
        <v>178017</v>
      </c>
      <c r="J33" s="149">
        <v>-0.92057148899934305</v>
      </c>
      <c r="K33" s="149">
        <v>8.4388243659634981</v>
      </c>
    </row>
    <row r="34" spans="1:11" ht="9" customHeight="1" x14ac:dyDescent="0.15">
      <c r="A34" s="158" t="s">
        <v>154</v>
      </c>
      <c r="B34" s="147">
        <v>131</v>
      </c>
      <c r="C34" s="149">
        <v>0.7692307692307736</v>
      </c>
      <c r="D34" s="147">
        <v>440</v>
      </c>
      <c r="E34" s="149">
        <v>-0.45248868778280382</v>
      </c>
      <c r="F34" s="149">
        <v>3.3587786259541983</v>
      </c>
      <c r="G34" s="147">
        <v>2046</v>
      </c>
      <c r="H34" s="149">
        <v>-1.3975903614457792</v>
      </c>
      <c r="I34" s="147">
        <v>4721</v>
      </c>
      <c r="J34" s="149">
        <v>2.8540305010893263</v>
      </c>
      <c r="K34" s="149">
        <v>2.3074291300097753</v>
      </c>
    </row>
    <row r="35" spans="1:11" ht="19.5" customHeight="1" x14ac:dyDescent="0.15">
      <c r="A35" s="163" t="s">
        <v>411</v>
      </c>
      <c r="B35" s="154">
        <v>671</v>
      </c>
      <c r="C35" s="155">
        <v>-22.337962962962962</v>
      </c>
      <c r="D35" s="154">
        <v>1736</v>
      </c>
      <c r="E35" s="155">
        <v>-21.162579473206179</v>
      </c>
      <c r="F35" s="155">
        <v>2.587183308494784</v>
      </c>
      <c r="G35" s="154">
        <v>7445</v>
      </c>
      <c r="H35" s="155">
        <v>-5.7236925414714506</v>
      </c>
      <c r="I35" s="154">
        <v>16280</v>
      </c>
      <c r="J35" s="155">
        <v>-1.021400778210122</v>
      </c>
      <c r="K35" s="155">
        <v>2.1867024848891874</v>
      </c>
    </row>
    <row r="36" spans="1:11" ht="9" customHeight="1" x14ac:dyDescent="0.15">
      <c r="A36" s="158" t="s">
        <v>59</v>
      </c>
      <c r="B36" s="147">
        <v>666</v>
      </c>
      <c r="C36" s="149">
        <v>-22.287047841306887</v>
      </c>
      <c r="D36" s="147">
        <v>1721</v>
      </c>
      <c r="E36" s="149">
        <v>-21.594533029612762</v>
      </c>
      <c r="F36" s="149">
        <v>2.584084084084084</v>
      </c>
      <c r="G36" s="147">
        <v>7409</v>
      </c>
      <c r="H36" s="149">
        <v>-4.7563954235762935</v>
      </c>
      <c r="I36" s="147">
        <v>16184</v>
      </c>
      <c r="J36" s="149">
        <v>-0.35096361061511061</v>
      </c>
      <c r="K36" s="149">
        <v>2.1843703603725197</v>
      </c>
    </row>
    <row r="37" spans="1:11" ht="9" customHeight="1" x14ac:dyDescent="0.15">
      <c r="A37" s="158" t="s">
        <v>154</v>
      </c>
      <c r="B37" s="147">
        <v>5</v>
      </c>
      <c r="C37" s="149">
        <v>-28.571428571428569</v>
      </c>
      <c r="D37" s="147">
        <v>15</v>
      </c>
      <c r="E37" s="149">
        <v>114.28571428571428</v>
      </c>
      <c r="F37" s="149">
        <v>3</v>
      </c>
      <c r="G37" s="147">
        <v>36</v>
      </c>
      <c r="H37" s="149">
        <v>-69.491525423728817</v>
      </c>
      <c r="I37" s="147">
        <v>96</v>
      </c>
      <c r="J37" s="149">
        <v>-53.623188405797102</v>
      </c>
      <c r="K37" s="149">
        <v>2.6666666666666665</v>
      </c>
    </row>
    <row r="38" spans="1:11" ht="19.5" customHeight="1" x14ac:dyDescent="0.15">
      <c r="A38" s="163" t="s">
        <v>412</v>
      </c>
      <c r="B38" s="154">
        <v>179</v>
      </c>
      <c r="C38" s="155">
        <v>-30.620155038759691</v>
      </c>
      <c r="D38" s="154">
        <v>471</v>
      </c>
      <c r="E38" s="155">
        <v>-33.474576271186436</v>
      </c>
      <c r="F38" s="155">
        <v>2.6312849162011172</v>
      </c>
      <c r="G38" s="154">
        <v>1775</v>
      </c>
      <c r="H38" s="155">
        <v>-29.897314375987364</v>
      </c>
      <c r="I38" s="154">
        <v>4404</v>
      </c>
      <c r="J38" s="155">
        <v>-25.203804347826093</v>
      </c>
      <c r="K38" s="155">
        <v>2.4811267605633804</v>
      </c>
    </row>
    <row r="39" spans="1:11" ht="9" customHeight="1" x14ac:dyDescent="0.15">
      <c r="A39" s="158" t="s">
        <v>59</v>
      </c>
      <c r="B39" s="147">
        <v>171</v>
      </c>
      <c r="C39" s="149">
        <v>-32.142857142857139</v>
      </c>
      <c r="D39" s="147">
        <v>450</v>
      </c>
      <c r="E39" s="149">
        <v>-35.622317596566518</v>
      </c>
      <c r="F39" s="149">
        <v>2.6315789473684212</v>
      </c>
      <c r="G39" s="147">
        <v>1708</v>
      </c>
      <c r="H39" s="149">
        <v>-28.654970760233923</v>
      </c>
      <c r="I39" s="147">
        <v>4277</v>
      </c>
      <c r="J39" s="149">
        <v>-23.693131132917031</v>
      </c>
      <c r="K39" s="149">
        <v>2.5040983606557377</v>
      </c>
    </row>
    <row r="40" spans="1:11" ht="9" customHeight="1" x14ac:dyDescent="0.15">
      <c r="A40" s="158" t="s">
        <v>154</v>
      </c>
      <c r="B40" s="147">
        <v>8</v>
      </c>
      <c r="C40" s="149">
        <v>33.333333333333343</v>
      </c>
      <c r="D40" s="147">
        <v>21</v>
      </c>
      <c r="E40" s="149">
        <v>133.33333333333334</v>
      </c>
      <c r="F40" s="149">
        <v>2.625</v>
      </c>
      <c r="G40" s="147">
        <v>67</v>
      </c>
      <c r="H40" s="149">
        <v>-51.449275362318843</v>
      </c>
      <c r="I40" s="147">
        <v>127</v>
      </c>
      <c r="J40" s="149">
        <v>-55.123674911660778</v>
      </c>
      <c r="K40" s="149">
        <v>1.8955223880597014</v>
      </c>
    </row>
    <row r="41" spans="1:11" s="123" customFormat="1" ht="21.95" customHeight="1" x14ac:dyDescent="0.15">
      <c r="A41" s="126" t="s">
        <v>83</v>
      </c>
      <c r="B41" s="125"/>
      <c r="C41" s="124"/>
      <c r="D41" s="125"/>
      <c r="E41" s="124"/>
      <c r="F41" s="127"/>
      <c r="G41" s="125"/>
      <c r="H41" s="124"/>
      <c r="I41" s="125"/>
      <c r="J41" s="124"/>
      <c r="K41" s="127"/>
    </row>
    <row r="42" spans="1:11" s="123" customFormat="1" ht="20.100000000000001" customHeight="1" x14ac:dyDescent="0.15">
      <c r="A42" s="163" t="s">
        <v>413</v>
      </c>
      <c r="B42" s="154">
        <v>434</v>
      </c>
      <c r="C42" s="155">
        <v>13.612565445026178</v>
      </c>
      <c r="D42" s="154">
        <v>7211</v>
      </c>
      <c r="E42" s="155">
        <v>7.2905817586668604</v>
      </c>
      <c r="F42" s="155">
        <v>16.61520737327189</v>
      </c>
      <c r="G42" s="154">
        <v>4058</v>
      </c>
      <c r="H42" s="155">
        <v>-13.751328374070141</v>
      </c>
      <c r="I42" s="154">
        <v>66822</v>
      </c>
      <c r="J42" s="155">
        <v>2.7066906441647092</v>
      </c>
      <c r="K42" s="155">
        <v>16.466732380482995</v>
      </c>
    </row>
    <row r="43" spans="1:11" ht="9" customHeight="1" x14ac:dyDescent="0.15">
      <c r="A43" s="158" t="s">
        <v>59</v>
      </c>
      <c r="B43" s="147">
        <v>388</v>
      </c>
      <c r="C43" s="149">
        <v>8.9887640449438209</v>
      </c>
      <c r="D43" s="147">
        <v>6771</v>
      </c>
      <c r="E43" s="149">
        <v>6.4622641509433976</v>
      </c>
      <c r="F43" s="149">
        <v>17.451030927835053</v>
      </c>
      <c r="G43" s="147">
        <v>3811</v>
      </c>
      <c r="H43" s="149">
        <v>-12.431066176470594</v>
      </c>
      <c r="I43" s="147">
        <v>63564</v>
      </c>
      <c r="J43" s="149">
        <v>2.8576976601184469</v>
      </c>
      <c r="K43" s="149">
        <v>16.679086853844137</v>
      </c>
    </row>
    <row r="44" spans="1:11" ht="9" customHeight="1" x14ac:dyDescent="0.15">
      <c r="A44" s="158" t="s">
        <v>154</v>
      </c>
      <c r="B44" s="147">
        <v>46</v>
      </c>
      <c r="C44" s="149">
        <v>76.923076923076934</v>
      </c>
      <c r="D44" s="147">
        <v>440</v>
      </c>
      <c r="E44" s="149">
        <v>21.883656509695285</v>
      </c>
      <c r="F44" s="149">
        <v>9.5652173913043477</v>
      </c>
      <c r="G44" s="147">
        <v>247</v>
      </c>
      <c r="H44" s="149">
        <v>-30.028328611898019</v>
      </c>
      <c r="I44" s="147">
        <v>3258</v>
      </c>
      <c r="J44" s="149">
        <v>-0.1532332209623064</v>
      </c>
      <c r="K44" s="149">
        <v>13.190283400809717</v>
      </c>
    </row>
    <row r="45" spans="1:11" ht="19.5" customHeight="1" x14ac:dyDescent="0.15">
      <c r="A45" s="163" t="s">
        <v>414</v>
      </c>
      <c r="B45" s="154">
        <v>471</v>
      </c>
      <c r="C45" s="155">
        <v>-24.880382775119614</v>
      </c>
      <c r="D45" s="154">
        <v>974</v>
      </c>
      <c r="E45" s="155">
        <v>-16.251074806534817</v>
      </c>
      <c r="F45" s="155">
        <v>2.0679405520169851</v>
      </c>
      <c r="G45" s="154">
        <v>5567</v>
      </c>
      <c r="H45" s="155">
        <v>-1.0487024528972597</v>
      </c>
      <c r="I45" s="154">
        <v>10197</v>
      </c>
      <c r="J45" s="155">
        <v>1.5738619384400891</v>
      </c>
      <c r="K45" s="155">
        <v>1.8316867253457876</v>
      </c>
    </row>
    <row r="46" spans="1:11" ht="9" customHeight="1" x14ac:dyDescent="0.15">
      <c r="A46" s="158" t="s">
        <v>59</v>
      </c>
      <c r="B46" s="147">
        <v>453</v>
      </c>
      <c r="C46" s="149">
        <v>-23.865546218487395</v>
      </c>
      <c r="D46" s="147">
        <v>943</v>
      </c>
      <c r="E46" s="149">
        <v>-15.728328865058089</v>
      </c>
      <c r="F46" s="149">
        <v>2.0816777041942607</v>
      </c>
      <c r="G46" s="147">
        <v>5171</v>
      </c>
      <c r="H46" s="149">
        <v>-3.4540702016430203</v>
      </c>
      <c r="I46" s="147">
        <v>9581</v>
      </c>
      <c r="J46" s="149">
        <v>-0.63264882804396905</v>
      </c>
      <c r="K46" s="149">
        <v>1.8528331077161091</v>
      </c>
    </row>
    <row r="47" spans="1:11" ht="9" customHeight="1" x14ac:dyDescent="0.15">
      <c r="A47" s="158" t="s">
        <v>154</v>
      </c>
      <c r="B47" s="147">
        <v>18</v>
      </c>
      <c r="C47" s="149">
        <v>-43.75</v>
      </c>
      <c r="D47" s="147">
        <v>31</v>
      </c>
      <c r="E47" s="149">
        <v>-29.545454545454547</v>
      </c>
      <c r="F47" s="149">
        <v>1.7222222222222223</v>
      </c>
      <c r="G47" s="147">
        <v>396</v>
      </c>
      <c r="H47" s="149">
        <v>46.666666666666657</v>
      </c>
      <c r="I47" s="147">
        <v>616</v>
      </c>
      <c r="J47" s="149">
        <v>55.163727959697724</v>
      </c>
      <c r="K47" s="149">
        <v>1.5555555555555556</v>
      </c>
    </row>
    <row r="48" spans="1:11" ht="19.5" customHeight="1" x14ac:dyDescent="0.15">
      <c r="A48" s="163" t="s">
        <v>488</v>
      </c>
      <c r="B48" s="154">
        <v>386</v>
      </c>
      <c r="C48" s="155">
        <v>58.196721311475414</v>
      </c>
      <c r="D48" s="154">
        <v>551</v>
      </c>
      <c r="E48" s="155">
        <v>69.018404907975452</v>
      </c>
      <c r="F48" s="155">
        <v>1.427461139896373</v>
      </c>
      <c r="G48" s="154">
        <v>3600</v>
      </c>
      <c r="H48" s="155">
        <v>4.0161802947125125</v>
      </c>
      <c r="I48" s="154">
        <v>5118</v>
      </c>
      <c r="J48" s="155">
        <v>-5.3274139844617139</v>
      </c>
      <c r="K48" s="155">
        <v>1.4216666666666666</v>
      </c>
    </row>
    <row r="49" spans="1:11" ht="9" customHeight="1" x14ac:dyDescent="0.15">
      <c r="A49" s="158" t="s">
        <v>59</v>
      </c>
      <c r="B49" s="147">
        <v>364</v>
      </c>
      <c r="C49" s="149">
        <v>61.061946902654881</v>
      </c>
      <c r="D49" s="147">
        <v>528</v>
      </c>
      <c r="E49" s="149">
        <v>71.428571428571416</v>
      </c>
      <c r="F49" s="149">
        <v>1.4505494505494505</v>
      </c>
      <c r="G49" s="147">
        <v>2860</v>
      </c>
      <c r="H49" s="149">
        <v>-6.9010416666666714</v>
      </c>
      <c r="I49" s="147">
        <v>4189</v>
      </c>
      <c r="J49" s="149">
        <v>-13.037160058127469</v>
      </c>
      <c r="K49" s="149">
        <v>1.4646853146853147</v>
      </c>
    </row>
    <row r="50" spans="1:11" ht="9" customHeight="1" x14ac:dyDescent="0.15">
      <c r="A50" s="158" t="s">
        <v>154</v>
      </c>
      <c r="B50" s="147">
        <v>22</v>
      </c>
      <c r="C50" s="149">
        <v>22.222222222222229</v>
      </c>
      <c r="D50" s="147">
        <v>23</v>
      </c>
      <c r="E50" s="149">
        <v>27.777777777777771</v>
      </c>
      <c r="F50" s="149">
        <v>1.0454545454545454</v>
      </c>
      <c r="G50" s="147">
        <v>740</v>
      </c>
      <c r="H50" s="149">
        <v>90.231362467866319</v>
      </c>
      <c r="I50" s="147">
        <v>929</v>
      </c>
      <c r="J50" s="149">
        <v>57.724957555178264</v>
      </c>
      <c r="K50" s="149">
        <v>1.2554054054054054</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205</v>
      </c>
      <c r="B1" s="276"/>
      <c r="C1" s="276"/>
      <c r="D1" s="276"/>
      <c r="E1" s="276"/>
      <c r="F1" s="276"/>
      <c r="G1" s="276"/>
      <c r="H1" s="276"/>
      <c r="I1" s="276"/>
      <c r="J1" s="276"/>
      <c r="K1" s="276"/>
    </row>
    <row r="2" spans="1:11" ht="9.9499999999999993" customHeight="1" x14ac:dyDescent="0.15">
      <c r="A2" s="267" t="s">
        <v>256</v>
      </c>
      <c r="B2" s="248" t="s">
        <v>491</v>
      </c>
      <c r="C2" s="244"/>
      <c r="D2" s="244"/>
      <c r="E2" s="244"/>
      <c r="F2" s="244"/>
      <c r="G2" s="249" t="s">
        <v>492</v>
      </c>
      <c r="H2" s="250"/>
      <c r="I2" s="250"/>
      <c r="J2" s="250"/>
      <c r="K2" s="250"/>
    </row>
    <row r="3" spans="1:11" ht="9.9499999999999993" customHeight="1" x14ac:dyDescent="0.15">
      <c r="A3" s="268"/>
      <c r="B3" s="270" t="s">
        <v>135</v>
      </c>
      <c r="C3" s="271"/>
      <c r="D3" s="272" t="s">
        <v>133</v>
      </c>
      <c r="E3" s="273"/>
      <c r="F3" s="274" t="s">
        <v>57</v>
      </c>
      <c r="G3" s="272" t="s">
        <v>135</v>
      </c>
      <c r="H3" s="273"/>
      <c r="I3" s="272" t="s">
        <v>133</v>
      </c>
      <c r="J3" s="273"/>
      <c r="K3" s="272" t="s">
        <v>57</v>
      </c>
    </row>
    <row r="4" spans="1:11" ht="45" customHeight="1" x14ac:dyDescent="0.15">
      <c r="A4" s="268"/>
      <c r="B4" s="134" t="s">
        <v>136</v>
      </c>
      <c r="C4" s="133" t="s">
        <v>152</v>
      </c>
      <c r="D4" s="133" t="s">
        <v>136</v>
      </c>
      <c r="E4" s="133" t="s">
        <v>152</v>
      </c>
      <c r="F4" s="275"/>
      <c r="G4" s="133" t="s">
        <v>136</v>
      </c>
      <c r="H4" s="133" t="s">
        <v>155</v>
      </c>
      <c r="I4" s="133" t="s">
        <v>136</v>
      </c>
      <c r="J4" s="133" t="s">
        <v>155</v>
      </c>
      <c r="K4" s="272"/>
    </row>
    <row r="5" spans="1:11" ht="9.9499999999999993" customHeight="1" x14ac:dyDescent="0.15">
      <c r="A5" s="269"/>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313</v>
      </c>
      <c r="B6" s="121"/>
      <c r="C6" s="120"/>
      <c r="D6" s="121"/>
      <c r="E6" s="120"/>
      <c r="F6" s="128"/>
      <c r="G6" s="121"/>
      <c r="H6" s="120"/>
      <c r="I6" s="121"/>
      <c r="J6" s="120"/>
      <c r="K6" s="128"/>
    </row>
    <row r="7" spans="1:11" ht="19.5" customHeight="1" x14ac:dyDescent="0.15">
      <c r="A7" s="163" t="s">
        <v>415</v>
      </c>
      <c r="B7" s="154">
        <v>516</v>
      </c>
      <c r="C7" s="155">
        <v>-4.9723756906077341</v>
      </c>
      <c r="D7" s="154">
        <v>1467</v>
      </c>
      <c r="E7" s="155">
        <v>6.8212824010913664E-2</v>
      </c>
      <c r="F7" s="155">
        <v>2.8430232558139537</v>
      </c>
      <c r="G7" s="154">
        <v>5027</v>
      </c>
      <c r="H7" s="155">
        <v>-7.7953044754218581</v>
      </c>
      <c r="I7" s="154">
        <v>10603</v>
      </c>
      <c r="J7" s="155">
        <v>-15.98922430869186</v>
      </c>
      <c r="K7" s="155">
        <v>2.1092102645713151</v>
      </c>
    </row>
    <row r="8" spans="1:11" ht="9" customHeight="1" x14ac:dyDescent="0.15">
      <c r="A8" s="158" t="s">
        <v>59</v>
      </c>
      <c r="B8" s="147">
        <v>491</v>
      </c>
      <c r="C8" s="149">
        <v>0</v>
      </c>
      <c r="D8" s="147">
        <v>1439</v>
      </c>
      <c r="E8" s="149">
        <v>1.9121813031161423</v>
      </c>
      <c r="F8" s="149">
        <v>2.9307535641547862</v>
      </c>
      <c r="G8" s="147">
        <v>4576</v>
      </c>
      <c r="H8" s="149">
        <v>-4.4476926289413257</v>
      </c>
      <c r="I8" s="147">
        <v>10076</v>
      </c>
      <c r="J8" s="149">
        <v>-15.213732749915849</v>
      </c>
      <c r="K8" s="149">
        <v>2.2019230769230771</v>
      </c>
    </row>
    <row r="9" spans="1:11" ht="9" customHeight="1" x14ac:dyDescent="0.15">
      <c r="A9" s="158" t="s">
        <v>154</v>
      </c>
      <c r="B9" s="147">
        <v>25</v>
      </c>
      <c r="C9" s="149">
        <v>-51.92307692307692</v>
      </c>
      <c r="D9" s="147">
        <v>28</v>
      </c>
      <c r="E9" s="149">
        <v>-48.148148148148145</v>
      </c>
      <c r="F9" s="149">
        <v>1.1200000000000001</v>
      </c>
      <c r="G9" s="147">
        <v>451</v>
      </c>
      <c r="H9" s="149">
        <v>-31.975867269984917</v>
      </c>
      <c r="I9" s="147">
        <v>527</v>
      </c>
      <c r="J9" s="149">
        <v>-28.493894165535963</v>
      </c>
      <c r="K9" s="149">
        <v>1.1685144124168514</v>
      </c>
    </row>
    <row r="10" spans="1:11" ht="19.5" customHeight="1" x14ac:dyDescent="0.15">
      <c r="A10" s="163" t="s">
        <v>416</v>
      </c>
      <c r="B10" s="154">
        <v>1026</v>
      </c>
      <c r="C10" s="155">
        <v>8.9171974522293027</v>
      </c>
      <c r="D10" s="154">
        <v>2764</v>
      </c>
      <c r="E10" s="155">
        <v>-1.1091234347048271</v>
      </c>
      <c r="F10" s="155">
        <v>2.6939571150097468</v>
      </c>
      <c r="G10" s="154">
        <v>8969</v>
      </c>
      <c r="H10" s="155">
        <v>-2.4790692617157788</v>
      </c>
      <c r="I10" s="154">
        <v>23582</v>
      </c>
      <c r="J10" s="155">
        <v>0.76055375149546478</v>
      </c>
      <c r="K10" s="155">
        <v>2.6292786263797523</v>
      </c>
    </row>
    <row r="11" spans="1:11" ht="9" customHeight="1" x14ac:dyDescent="0.15">
      <c r="A11" s="158" t="s">
        <v>59</v>
      </c>
      <c r="B11" s="147">
        <v>1001</v>
      </c>
      <c r="C11" s="149">
        <v>6.3761955366631184</v>
      </c>
      <c r="D11" s="147">
        <v>2730</v>
      </c>
      <c r="E11" s="149">
        <v>-2.2556390977443641</v>
      </c>
      <c r="F11" s="149">
        <v>2.7272727272727271</v>
      </c>
      <c r="G11" s="147">
        <v>8593</v>
      </c>
      <c r="H11" s="149">
        <v>-3.5361472833408243</v>
      </c>
      <c r="I11" s="147">
        <v>23084</v>
      </c>
      <c r="J11" s="149">
        <v>0.47442872687703641</v>
      </c>
      <c r="K11" s="149">
        <v>2.6863726288839755</v>
      </c>
    </row>
    <row r="12" spans="1:11" ht="9" customHeight="1" x14ac:dyDescent="0.15">
      <c r="A12" s="158" t="s">
        <v>154</v>
      </c>
      <c r="B12" s="147">
        <v>25</v>
      </c>
      <c r="C12" s="156" t="s">
        <v>499</v>
      </c>
      <c r="D12" s="147">
        <v>34</v>
      </c>
      <c r="E12" s="156" t="s">
        <v>499</v>
      </c>
      <c r="F12" s="149">
        <v>1.36</v>
      </c>
      <c r="G12" s="147">
        <v>376</v>
      </c>
      <c r="H12" s="149">
        <v>30.103806228373713</v>
      </c>
      <c r="I12" s="147">
        <v>498</v>
      </c>
      <c r="J12" s="149">
        <v>16.08391608391608</v>
      </c>
      <c r="K12" s="149">
        <v>1.324468085106383</v>
      </c>
    </row>
    <row r="13" spans="1:11" ht="19.5" customHeight="1" x14ac:dyDescent="0.15">
      <c r="A13" s="163" t="s">
        <v>465</v>
      </c>
      <c r="B13" s="154">
        <v>1765</v>
      </c>
      <c r="C13" s="155">
        <v>7.6876143990238006</v>
      </c>
      <c r="D13" s="154">
        <v>6177</v>
      </c>
      <c r="E13" s="155">
        <v>0.89839921594250427</v>
      </c>
      <c r="F13" s="155">
        <v>3.4997167138810199</v>
      </c>
      <c r="G13" s="154">
        <v>12700</v>
      </c>
      <c r="H13" s="155">
        <v>5.4642086032220618</v>
      </c>
      <c r="I13" s="154">
        <v>41935</v>
      </c>
      <c r="J13" s="155">
        <v>1.8606232845101829</v>
      </c>
      <c r="K13" s="155">
        <v>3.3019685039370077</v>
      </c>
    </row>
    <row r="14" spans="1:11" ht="9" customHeight="1" x14ac:dyDescent="0.15">
      <c r="A14" s="158" t="s">
        <v>59</v>
      </c>
      <c r="B14" s="147">
        <v>1739</v>
      </c>
      <c r="C14" s="149">
        <v>8.0124223602484506</v>
      </c>
      <c r="D14" s="147">
        <v>6110</v>
      </c>
      <c r="E14" s="149">
        <v>2.3279182716462969</v>
      </c>
      <c r="F14" s="149">
        <v>3.5135135135135136</v>
      </c>
      <c r="G14" s="147">
        <v>12369</v>
      </c>
      <c r="H14" s="149">
        <v>7.3232104121475032</v>
      </c>
      <c r="I14" s="147">
        <v>40467</v>
      </c>
      <c r="J14" s="149">
        <v>3.2479461142011559</v>
      </c>
      <c r="K14" s="149">
        <v>3.2716468590831917</v>
      </c>
    </row>
    <row r="15" spans="1:11" ht="9" customHeight="1" x14ac:dyDescent="0.15">
      <c r="A15" s="158" t="s">
        <v>154</v>
      </c>
      <c r="B15" s="147">
        <v>26</v>
      </c>
      <c r="C15" s="149">
        <v>-10.34482758620689</v>
      </c>
      <c r="D15" s="147">
        <v>67</v>
      </c>
      <c r="E15" s="149">
        <v>-55.629139072847686</v>
      </c>
      <c r="F15" s="149">
        <v>2.5769230769230771</v>
      </c>
      <c r="G15" s="147">
        <v>331</v>
      </c>
      <c r="H15" s="149">
        <v>-35.976789168278529</v>
      </c>
      <c r="I15" s="147">
        <v>1468</v>
      </c>
      <c r="J15" s="149">
        <v>-25.670886075949369</v>
      </c>
      <c r="K15" s="149">
        <v>4.4350453172205437</v>
      </c>
    </row>
    <row r="16" spans="1:11" s="123" customFormat="1" ht="19.5" customHeight="1" x14ac:dyDescent="0.15">
      <c r="A16" s="163" t="s">
        <v>417</v>
      </c>
      <c r="B16" s="154">
        <v>786</v>
      </c>
      <c r="C16" s="155">
        <v>-15.574650912996773</v>
      </c>
      <c r="D16" s="154">
        <v>1858</v>
      </c>
      <c r="E16" s="155">
        <v>-23.852459016393439</v>
      </c>
      <c r="F16" s="155">
        <v>2.3638676844783717</v>
      </c>
      <c r="G16" s="154">
        <v>13762</v>
      </c>
      <c r="H16" s="155">
        <v>-6.1639165416609814</v>
      </c>
      <c r="I16" s="154">
        <v>37540</v>
      </c>
      <c r="J16" s="155">
        <v>-6.7236495552352977</v>
      </c>
      <c r="K16" s="155">
        <v>2.7278011916872549</v>
      </c>
    </row>
    <row r="17" spans="1:11" ht="9" customHeight="1" x14ac:dyDescent="0.15">
      <c r="A17" s="158" t="s">
        <v>59</v>
      </c>
      <c r="B17" s="147">
        <v>767</v>
      </c>
      <c r="C17" s="149">
        <v>-14.777777777777771</v>
      </c>
      <c r="D17" s="147">
        <v>1823</v>
      </c>
      <c r="E17" s="149">
        <v>-21.625107480653483</v>
      </c>
      <c r="F17" s="149">
        <v>2.3767926988265971</v>
      </c>
      <c r="G17" s="147">
        <v>13491</v>
      </c>
      <c r="H17" s="149">
        <v>-4.4208289054197678</v>
      </c>
      <c r="I17" s="147">
        <v>37051</v>
      </c>
      <c r="J17" s="149">
        <v>-4.5126539869078925</v>
      </c>
      <c r="K17" s="149">
        <v>2.7463494181306056</v>
      </c>
    </row>
    <row r="18" spans="1:11" ht="9" customHeight="1" x14ac:dyDescent="0.15">
      <c r="A18" s="158" t="s">
        <v>154</v>
      </c>
      <c r="B18" s="147">
        <v>19</v>
      </c>
      <c r="C18" s="149">
        <v>-38.70967741935484</v>
      </c>
      <c r="D18" s="147">
        <v>35</v>
      </c>
      <c r="E18" s="149">
        <v>-69.298245614035096</v>
      </c>
      <c r="F18" s="149">
        <v>1.8421052631578947</v>
      </c>
      <c r="G18" s="147">
        <v>271</v>
      </c>
      <c r="H18" s="149">
        <v>-50.816696914700543</v>
      </c>
      <c r="I18" s="147">
        <v>489</v>
      </c>
      <c r="J18" s="149">
        <v>-66.13573407202216</v>
      </c>
      <c r="K18" s="149">
        <v>1.8044280442804428</v>
      </c>
    </row>
    <row r="19" spans="1:11" s="123" customFormat="1" ht="21.95" customHeight="1" x14ac:dyDescent="0.15">
      <c r="A19" s="126" t="s">
        <v>187</v>
      </c>
      <c r="B19" s="125"/>
      <c r="C19" s="124"/>
      <c r="D19" s="125"/>
      <c r="E19" s="124"/>
      <c r="F19" s="127"/>
      <c r="G19" s="125"/>
      <c r="H19" s="124"/>
      <c r="I19" s="125"/>
      <c r="J19" s="124"/>
      <c r="K19" s="127"/>
    </row>
    <row r="20" spans="1:11" s="123" customFormat="1" ht="20.100000000000001" customHeight="1" x14ac:dyDescent="0.15">
      <c r="A20" s="163" t="s">
        <v>474</v>
      </c>
      <c r="B20" s="154">
        <v>178</v>
      </c>
      <c r="C20" s="155">
        <v>3.4883720930232585</v>
      </c>
      <c r="D20" s="154">
        <v>507</v>
      </c>
      <c r="E20" s="155">
        <v>24.570024570024572</v>
      </c>
      <c r="F20" s="155">
        <v>2.8483146067415732</v>
      </c>
      <c r="G20" s="154">
        <v>1730</v>
      </c>
      <c r="H20" s="155">
        <v>5.6811240073304816</v>
      </c>
      <c r="I20" s="154">
        <v>5023</v>
      </c>
      <c r="J20" s="155">
        <v>33.413014608233738</v>
      </c>
      <c r="K20" s="155">
        <v>2.9034682080924856</v>
      </c>
    </row>
    <row r="21" spans="1:11" ht="9" customHeight="1" x14ac:dyDescent="0.15">
      <c r="A21" s="158" t="s">
        <v>59</v>
      </c>
      <c r="B21" s="147">
        <v>176</v>
      </c>
      <c r="C21" s="149">
        <v>3.529411764705884</v>
      </c>
      <c r="D21" s="147">
        <v>505</v>
      </c>
      <c r="E21" s="149">
        <v>24.691358024691354</v>
      </c>
      <c r="F21" s="149">
        <v>2.8693181818181817</v>
      </c>
      <c r="G21" s="147">
        <v>1608</v>
      </c>
      <c r="H21" s="149">
        <v>0.12453300124532518</v>
      </c>
      <c r="I21" s="147">
        <v>3865</v>
      </c>
      <c r="J21" s="149">
        <v>4.7993492407809129</v>
      </c>
      <c r="K21" s="149">
        <v>2.4036069651741294</v>
      </c>
    </row>
    <row r="22" spans="1:11" ht="9" customHeight="1" x14ac:dyDescent="0.15">
      <c r="A22" s="158" t="s">
        <v>154</v>
      </c>
      <c r="B22" s="147">
        <v>2</v>
      </c>
      <c r="C22" s="149">
        <v>0</v>
      </c>
      <c r="D22" s="147">
        <v>2</v>
      </c>
      <c r="E22" s="149">
        <v>0</v>
      </c>
      <c r="F22" s="149">
        <v>1</v>
      </c>
      <c r="G22" s="147">
        <v>122</v>
      </c>
      <c r="H22" s="149">
        <v>293.54838709677421</v>
      </c>
      <c r="I22" s="147">
        <v>1158</v>
      </c>
      <c r="J22" s="156" t="s">
        <v>499</v>
      </c>
      <c r="K22" s="149">
        <v>9.4918032786885238</v>
      </c>
    </row>
    <row r="23" spans="1:11" ht="19.5" customHeight="1" x14ac:dyDescent="0.15">
      <c r="A23" s="163" t="s">
        <v>418</v>
      </c>
      <c r="B23" s="154">
        <v>581</v>
      </c>
      <c r="C23" s="155">
        <v>-22.636484687083893</v>
      </c>
      <c r="D23" s="154">
        <v>1044</v>
      </c>
      <c r="E23" s="155">
        <v>-8.9005235602094217</v>
      </c>
      <c r="F23" s="155">
        <v>1.7969018932874354</v>
      </c>
      <c r="G23" s="154">
        <v>6462</v>
      </c>
      <c r="H23" s="155">
        <v>-3.2634730538922128</v>
      </c>
      <c r="I23" s="154">
        <v>11982</v>
      </c>
      <c r="J23" s="155">
        <v>1.3877136571331903</v>
      </c>
      <c r="K23" s="155">
        <v>1.8542246982358404</v>
      </c>
    </row>
    <row r="24" spans="1:11" ht="9" customHeight="1" x14ac:dyDescent="0.15">
      <c r="A24" s="158" t="s">
        <v>59</v>
      </c>
      <c r="B24" s="147">
        <v>548</v>
      </c>
      <c r="C24" s="149">
        <v>-23.570432357043231</v>
      </c>
      <c r="D24" s="147">
        <v>955</v>
      </c>
      <c r="E24" s="149">
        <v>-12.864963503649633</v>
      </c>
      <c r="F24" s="149">
        <v>1.7427007299270072</v>
      </c>
      <c r="G24" s="147">
        <v>6084</v>
      </c>
      <c r="H24" s="149">
        <v>-4.2944785276073674</v>
      </c>
      <c r="I24" s="147">
        <v>11095</v>
      </c>
      <c r="J24" s="149">
        <v>-0.79577968526466236</v>
      </c>
      <c r="K24" s="149">
        <v>1.8236357659434583</v>
      </c>
    </row>
    <row r="25" spans="1:11" ht="9" customHeight="1" x14ac:dyDescent="0.15">
      <c r="A25" s="158" t="s">
        <v>154</v>
      </c>
      <c r="B25" s="147">
        <v>33</v>
      </c>
      <c r="C25" s="149">
        <v>-2.941176470588232</v>
      </c>
      <c r="D25" s="147">
        <v>89</v>
      </c>
      <c r="E25" s="149">
        <v>78</v>
      </c>
      <c r="F25" s="149">
        <v>2.6969696969696968</v>
      </c>
      <c r="G25" s="147">
        <v>378</v>
      </c>
      <c r="H25" s="149">
        <v>17.027863777089777</v>
      </c>
      <c r="I25" s="147">
        <v>887</v>
      </c>
      <c r="J25" s="149">
        <v>39.905362776025243</v>
      </c>
      <c r="K25" s="149">
        <v>2.3465608465608465</v>
      </c>
    </row>
    <row r="26" spans="1:11" ht="19.5" customHeight="1" x14ac:dyDescent="0.15">
      <c r="A26" s="163" t="s">
        <v>458</v>
      </c>
      <c r="B26" s="154">
        <v>148</v>
      </c>
      <c r="C26" s="155">
        <v>-22.10526315789474</v>
      </c>
      <c r="D26" s="154">
        <v>351</v>
      </c>
      <c r="E26" s="155">
        <v>10.377358490566039</v>
      </c>
      <c r="F26" s="155">
        <v>2.3716216216216215</v>
      </c>
      <c r="G26" s="154">
        <v>1992</v>
      </c>
      <c r="H26" s="155">
        <v>-13.466550825369239</v>
      </c>
      <c r="I26" s="154">
        <v>4723</v>
      </c>
      <c r="J26" s="155">
        <v>-3.0582922824302159</v>
      </c>
      <c r="K26" s="155">
        <v>2.3709839357429718</v>
      </c>
    </row>
    <row r="27" spans="1:11" ht="9" customHeight="1" x14ac:dyDescent="0.15">
      <c r="A27" s="158" t="s">
        <v>59</v>
      </c>
      <c r="B27" s="147">
        <v>148</v>
      </c>
      <c r="C27" s="149">
        <v>-22.10526315789474</v>
      </c>
      <c r="D27" s="147">
        <v>351</v>
      </c>
      <c r="E27" s="149">
        <v>10.377358490566039</v>
      </c>
      <c r="F27" s="149">
        <v>2.3716216216216215</v>
      </c>
      <c r="G27" s="147">
        <v>1948</v>
      </c>
      <c r="H27" s="149">
        <v>-15.267507612005218</v>
      </c>
      <c r="I27" s="147">
        <v>4628</v>
      </c>
      <c r="J27" s="149">
        <v>-4.9496816594783297</v>
      </c>
      <c r="K27" s="149">
        <v>2.375770020533881</v>
      </c>
    </row>
    <row r="28" spans="1:11" ht="9" customHeight="1" x14ac:dyDescent="0.15">
      <c r="A28" s="158" t="s">
        <v>154</v>
      </c>
      <c r="B28" s="147">
        <v>0</v>
      </c>
      <c r="C28" s="149">
        <v>0</v>
      </c>
      <c r="D28" s="147">
        <v>0</v>
      </c>
      <c r="E28" s="149">
        <v>0</v>
      </c>
      <c r="F28" s="149">
        <v>0</v>
      </c>
      <c r="G28" s="147">
        <v>44</v>
      </c>
      <c r="H28" s="156" t="s">
        <v>499</v>
      </c>
      <c r="I28" s="147">
        <v>95</v>
      </c>
      <c r="J28" s="156" t="s">
        <v>499</v>
      </c>
      <c r="K28" s="149">
        <v>2.1590909090909092</v>
      </c>
    </row>
    <row r="29" spans="1:11" ht="19.5" customHeight="1" x14ac:dyDescent="0.15">
      <c r="A29" s="163" t="s">
        <v>419</v>
      </c>
      <c r="B29" s="154">
        <v>231</v>
      </c>
      <c r="C29" s="155">
        <v>8.4507042253521121</v>
      </c>
      <c r="D29" s="154">
        <v>399</v>
      </c>
      <c r="E29" s="155">
        <v>8.7193460490463224</v>
      </c>
      <c r="F29" s="155">
        <v>1.7272727272727273</v>
      </c>
      <c r="G29" s="154">
        <v>1799</v>
      </c>
      <c r="H29" s="155">
        <v>-10.54201889607161</v>
      </c>
      <c r="I29" s="154">
        <v>3456</v>
      </c>
      <c r="J29" s="155">
        <v>-4.6094396908639226</v>
      </c>
      <c r="K29" s="155">
        <v>1.9210672595886604</v>
      </c>
    </row>
    <row r="30" spans="1:11" ht="9" customHeight="1" x14ac:dyDescent="0.15">
      <c r="A30" s="158" t="s">
        <v>59</v>
      </c>
      <c r="B30" s="147">
        <v>231</v>
      </c>
      <c r="C30" s="149">
        <v>8.4507042253521121</v>
      </c>
      <c r="D30" s="147">
        <v>399</v>
      </c>
      <c r="E30" s="149">
        <v>8.7193460490463224</v>
      </c>
      <c r="F30" s="149">
        <v>1.7272727272727273</v>
      </c>
      <c r="G30" s="147">
        <v>1799</v>
      </c>
      <c r="H30" s="149">
        <v>-10.54201889607161</v>
      </c>
      <c r="I30" s="147">
        <v>3456</v>
      </c>
      <c r="J30" s="149">
        <v>-4.6094396908639226</v>
      </c>
      <c r="K30" s="149">
        <v>1.9210672595886604</v>
      </c>
    </row>
    <row r="31" spans="1:11" ht="9" customHeight="1" x14ac:dyDescent="0.15">
      <c r="A31" s="158" t="s">
        <v>154</v>
      </c>
      <c r="B31" s="147">
        <v>0</v>
      </c>
      <c r="C31" s="149">
        <v>0</v>
      </c>
      <c r="D31" s="147">
        <v>0</v>
      </c>
      <c r="E31" s="149">
        <v>0</v>
      </c>
      <c r="F31" s="149">
        <v>0</v>
      </c>
      <c r="G31" s="147">
        <v>0</v>
      </c>
      <c r="H31" s="149">
        <v>0</v>
      </c>
      <c r="I31" s="147">
        <v>0</v>
      </c>
      <c r="J31" s="149">
        <v>0</v>
      </c>
      <c r="K31" s="149">
        <v>0</v>
      </c>
    </row>
    <row r="32" spans="1:11" s="123" customFormat="1" ht="20.100000000000001" customHeight="1" x14ac:dyDescent="0.15">
      <c r="A32" s="163" t="s">
        <v>420</v>
      </c>
      <c r="B32" s="154">
        <v>3108</v>
      </c>
      <c r="C32" s="155">
        <v>17.460317460317455</v>
      </c>
      <c r="D32" s="154">
        <v>6933</v>
      </c>
      <c r="E32" s="155">
        <v>24.918918918918919</v>
      </c>
      <c r="F32" s="155">
        <v>2.2306949806949805</v>
      </c>
      <c r="G32" s="154">
        <v>28680</v>
      </c>
      <c r="H32" s="155">
        <v>37.343166363375161</v>
      </c>
      <c r="I32" s="154">
        <v>58316</v>
      </c>
      <c r="J32" s="155">
        <v>37.065764114135277</v>
      </c>
      <c r="K32" s="155">
        <v>2.0333333333333332</v>
      </c>
    </row>
    <row r="33" spans="1:11" ht="9" customHeight="1" x14ac:dyDescent="0.15">
      <c r="A33" s="158" t="s">
        <v>59</v>
      </c>
      <c r="B33" s="147">
        <v>3028</v>
      </c>
      <c r="C33" s="149">
        <v>17.500970120294923</v>
      </c>
      <c r="D33" s="147">
        <v>6766</v>
      </c>
      <c r="E33" s="149">
        <v>27.467972871137903</v>
      </c>
      <c r="F33" s="149">
        <v>2.2344782034346102</v>
      </c>
      <c r="G33" s="147">
        <v>27898</v>
      </c>
      <c r="H33" s="149">
        <v>38.095238095238102</v>
      </c>
      <c r="I33" s="147">
        <v>56100</v>
      </c>
      <c r="J33" s="149">
        <v>36.602707704295312</v>
      </c>
      <c r="K33" s="149">
        <v>2.0108968384830455</v>
      </c>
    </row>
    <row r="34" spans="1:11" ht="9" customHeight="1" x14ac:dyDescent="0.15">
      <c r="A34" s="158" t="s">
        <v>154</v>
      </c>
      <c r="B34" s="147">
        <v>80</v>
      </c>
      <c r="C34" s="149">
        <v>15.94202898550725</v>
      </c>
      <c r="D34" s="147">
        <v>167</v>
      </c>
      <c r="E34" s="149">
        <v>-30.991735537190081</v>
      </c>
      <c r="F34" s="149">
        <v>2.0874999999999999</v>
      </c>
      <c r="G34" s="147">
        <v>782</v>
      </c>
      <c r="H34" s="149">
        <v>15</v>
      </c>
      <c r="I34" s="147">
        <v>2216</v>
      </c>
      <c r="J34" s="149">
        <v>49.932341001353194</v>
      </c>
      <c r="K34" s="149">
        <v>2.8337595907928388</v>
      </c>
    </row>
    <row r="35" spans="1:11" s="123" customFormat="1" ht="20.100000000000001" customHeight="1" x14ac:dyDescent="0.15">
      <c r="A35" s="163" t="s">
        <v>480</v>
      </c>
      <c r="B35" s="154">
        <v>542</v>
      </c>
      <c r="C35" s="155">
        <v>21.52466367713005</v>
      </c>
      <c r="D35" s="154">
        <v>1623</v>
      </c>
      <c r="E35" s="155">
        <v>10.784982935153579</v>
      </c>
      <c r="F35" s="155">
        <v>2.9944649446494465</v>
      </c>
      <c r="G35" s="154">
        <v>4123</v>
      </c>
      <c r="H35" s="155">
        <v>0.88084169317347971</v>
      </c>
      <c r="I35" s="154">
        <v>12082</v>
      </c>
      <c r="J35" s="155">
        <v>-2.1383444030455223</v>
      </c>
      <c r="K35" s="155">
        <v>2.930390492359932</v>
      </c>
    </row>
    <row r="36" spans="1:11" ht="9" customHeight="1" x14ac:dyDescent="0.15">
      <c r="A36" s="158" t="s">
        <v>59</v>
      </c>
      <c r="B36" s="147">
        <v>542</v>
      </c>
      <c r="C36" s="149">
        <v>21.52466367713005</v>
      </c>
      <c r="D36" s="147">
        <v>1623</v>
      </c>
      <c r="E36" s="149">
        <v>10.784982935153579</v>
      </c>
      <c r="F36" s="149">
        <v>2.9944649446494465</v>
      </c>
      <c r="G36" s="147">
        <v>4122</v>
      </c>
      <c r="H36" s="149">
        <v>0.90575275397796418</v>
      </c>
      <c r="I36" s="147">
        <v>12077</v>
      </c>
      <c r="J36" s="149">
        <v>-2.1471398476746089</v>
      </c>
      <c r="K36" s="149">
        <v>2.9298884036875301</v>
      </c>
    </row>
    <row r="37" spans="1:11" ht="9" customHeight="1" x14ac:dyDescent="0.15">
      <c r="A37" s="158" t="s">
        <v>154</v>
      </c>
      <c r="B37" s="147">
        <v>0</v>
      </c>
      <c r="C37" s="149">
        <v>0</v>
      </c>
      <c r="D37" s="147">
        <v>0</v>
      </c>
      <c r="E37" s="149">
        <v>0</v>
      </c>
      <c r="F37" s="149">
        <v>0</v>
      </c>
      <c r="G37" s="147">
        <v>1</v>
      </c>
      <c r="H37" s="149">
        <v>-50</v>
      </c>
      <c r="I37" s="147">
        <v>5</v>
      </c>
      <c r="J37" s="149">
        <v>25</v>
      </c>
      <c r="K37" s="149">
        <v>5</v>
      </c>
    </row>
    <row r="38" spans="1:11" s="123" customFormat="1" ht="21.95" customHeight="1" x14ac:dyDescent="0.15">
      <c r="A38" s="126" t="s">
        <v>84</v>
      </c>
      <c r="B38" s="125"/>
      <c r="C38" s="124"/>
      <c r="D38" s="125"/>
      <c r="E38" s="124"/>
      <c r="F38" s="127"/>
      <c r="G38" s="125"/>
      <c r="H38" s="124"/>
      <c r="I38" s="125"/>
      <c r="J38" s="124"/>
      <c r="K38" s="127"/>
    </row>
    <row r="39" spans="1:11" s="123" customFormat="1" ht="20.100000000000001" customHeight="1" x14ac:dyDescent="0.15">
      <c r="A39" s="163" t="s">
        <v>421</v>
      </c>
      <c r="B39" s="154">
        <v>1807</v>
      </c>
      <c r="C39" s="155">
        <v>-0.38588754134509884</v>
      </c>
      <c r="D39" s="154">
        <v>3221</v>
      </c>
      <c r="E39" s="155">
        <v>4.4422827496757407</v>
      </c>
      <c r="F39" s="155">
        <v>1.7825124515771997</v>
      </c>
      <c r="G39" s="154">
        <v>17394</v>
      </c>
      <c r="H39" s="155">
        <v>1.7847738311194377</v>
      </c>
      <c r="I39" s="154">
        <v>33083</v>
      </c>
      <c r="J39" s="155">
        <v>4.2969735182850002</v>
      </c>
      <c r="K39" s="155">
        <v>1.9019776934575141</v>
      </c>
    </row>
    <row r="40" spans="1:11" ht="9" customHeight="1" x14ac:dyDescent="0.15">
      <c r="A40" s="158" t="s">
        <v>59</v>
      </c>
      <c r="B40" s="147">
        <v>1697</v>
      </c>
      <c r="C40" s="149">
        <v>-2.8064146620847623</v>
      </c>
      <c r="D40" s="147">
        <v>2819</v>
      </c>
      <c r="E40" s="149">
        <v>-5.3073563990594579</v>
      </c>
      <c r="F40" s="149">
        <v>1.6611667648791986</v>
      </c>
      <c r="G40" s="147">
        <v>15894</v>
      </c>
      <c r="H40" s="149">
        <v>1.8389184340360032</v>
      </c>
      <c r="I40" s="147">
        <v>28929</v>
      </c>
      <c r="J40" s="149">
        <v>5.0245053548738383</v>
      </c>
      <c r="K40" s="149">
        <v>1.8201208003020009</v>
      </c>
    </row>
    <row r="41" spans="1:11" ht="9" customHeight="1" x14ac:dyDescent="0.15">
      <c r="A41" s="158" t="s">
        <v>154</v>
      </c>
      <c r="B41" s="147">
        <v>110</v>
      </c>
      <c r="C41" s="149">
        <v>61.764705882352928</v>
      </c>
      <c r="D41" s="147">
        <v>402</v>
      </c>
      <c r="E41" s="149">
        <v>275.70093457943926</v>
      </c>
      <c r="F41" s="149">
        <v>3.6545454545454548</v>
      </c>
      <c r="G41" s="147">
        <v>1500</v>
      </c>
      <c r="H41" s="149">
        <v>1.214574898785429</v>
      </c>
      <c r="I41" s="147">
        <v>4154</v>
      </c>
      <c r="J41" s="149">
        <v>-0.50299401197604254</v>
      </c>
      <c r="K41" s="149">
        <v>2.7693333333333334</v>
      </c>
    </row>
    <row r="42" spans="1:11" s="123" customFormat="1" ht="20.100000000000001" customHeight="1" x14ac:dyDescent="0.15">
      <c r="A42" s="163" t="s">
        <v>422</v>
      </c>
      <c r="B42" s="154">
        <v>151</v>
      </c>
      <c r="C42" s="155">
        <v>7.0921985815602824</v>
      </c>
      <c r="D42" s="154">
        <v>660</v>
      </c>
      <c r="E42" s="155">
        <v>37.214137214137224</v>
      </c>
      <c r="F42" s="155">
        <v>4.370860927152318</v>
      </c>
      <c r="G42" s="154">
        <v>1517</v>
      </c>
      <c r="H42" s="155">
        <v>6.906272022551093</v>
      </c>
      <c r="I42" s="154">
        <v>6594</v>
      </c>
      <c r="J42" s="155">
        <v>82.659279778393341</v>
      </c>
      <c r="K42" s="155">
        <v>4.3467369808833221</v>
      </c>
    </row>
    <row r="43" spans="1:11" ht="9" customHeight="1" x14ac:dyDescent="0.15">
      <c r="A43" s="158" t="s">
        <v>59</v>
      </c>
      <c r="B43" s="147">
        <v>124</v>
      </c>
      <c r="C43" s="149">
        <v>3.3333333333333286</v>
      </c>
      <c r="D43" s="147">
        <v>393</v>
      </c>
      <c r="E43" s="149">
        <v>46.641791044776113</v>
      </c>
      <c r="F43" s="149">
        <v>3.1693548387096775</v>
      </c>
      <c r="G43" s="147">
        <v>1305</v>
      </c>
      <c r="H43" s="149">
        <v>-5.2975326560232219</v>
      </c>
      <c r="I43" s="147">
        <v>3979</v>
      </c>
      <c r="J43" s="149">
        <v>21.942997241802018</v>
      </c>
      <c r="K43" s="149">
        <v>3.0490421455938699</v>
      </c>
    </row>
    <row r="44" spans="1:11" ht="9" customHeight="1" x14ac:dyDescent="0.15">
      <c r="A44" s="158" t="s">
        <v>154</v>
      </c>
      <c r="B44" s="147">
        <v>27</v>
      </c>
      <c r="C44" s="149">
        <v>28.571428571428584</v>
      </c>
      <c r="D44" s="147">
        <v>267</v>
      </c>
      <c r="E44" s="149">
        <v>25.352112676056336</v>
      </c>
      <c r="F44" s="149">
        <v>9.8888888888888893</v>
      </c>
      <c r="G44" s="147">
        <v>212</v>
      </c>
      <c r="H44" s="156" t="s">
        <v>499</v>
      </c>
      <c r="I44" s="147">
        <v>2615</v>
      </c>
      <c r="J44" s="156" t="s">
        <v>499</v>
      </c>
      <c r="K44" s="149">
        <v>12.334905660377359</v>
      </c>
    </row>
    <row r="45" spans="1:11" s="123" customFormat="1" ht="20.100000000000001" customHeight="1" x14ac:dyDescent="0.15">
      <c r="A45" s="163" t="s">
        <v>423</v>
      </c>
      <c r="B45" s="154">
        <v>517</v>
      </c>
      <c r="C45" s="155">
        <v>-0.5769230769230802</v>
      </c>
      <c r="D45" s="154">
        <v>1112</v>
      </c>
      <c r="E45" s="155">
        <v>13.701431492842531</v>
      </c>
      <c r="F45" s="155">
        <v>2.1508704061895552</v>
      </c>
      <c r="G45" s="154">
        <v>4303</v>
      </c>
      <c r="H45" s="155">
        <v>-5.9659090909090935</v>
      </c>
      <c r="I45" s="154">
        <v>8416</v>
      </c>
      <c r="J45" s="155">
        <v>-0.77811836830936443</v>
      </c>
      <c r="K45" s="155">
        <v>1.9558447594701371</v>
      </c>
    </row>
    <row r="46" spans="1:11" ht="9" customHeight="1" x14ac:dyDescent="0.15">
      <c r="A46" s="158" t="s">
        <v>59</v>
      </c>
      <c r="B46" s="147">
        <v>508</v>
      </c>
      <c r="C46" s="149">
        <v>-0.78125</v>
      </c>
      <c r="D46" s="147">
        <v>1100</v>
      </c>
      <c r="E46" s="149">
        <v>15.062761506276146</v>
      </c>
      <c r="F46" s="149">
        <v>2.1653543307086616</v>
      </c>
      <c r="G46" s="147">
        <v>4177</v>
      </c>
      <c r="H46" s="149">
        <v>-6.1348314606741638</v>
      </c>
      <c r="I46" s="147">
        <v>7955</v>
      </c>
      <c r="J46" s="149">
        <v>-1.9837358304583574</v>
      </c>
      <c r="K46" s="149">
        <v>1.904476897294709</v>
      </c>
    </row>
    <row r="47" spans="1:11" ht="9" customHeight="1" x14ac:dyDescent="0.15">
      <c r="A47" s="158" t="s">
        <v>154</v>
      </c>
      <c r="B47" s="147">
        <v>9</v>
      </c>
      <c r="C47" s="149">
        <v>12.5</v>
      </c>
      <c r="D47" s="147">
        <v>12</v>
      </c>
      <c r="E47" s="149">
        <v>-45.454545454545453</v>
      </c>
      <c r="F47" s="149">
        <v>1.3333333333333333</v>
      </c>
      <c r="G47" s="147">
        <v>126</v>
      </c>
      <c r="H47" s="149">
        <v>0</v>
      </c>
      <c r="I47" s="147">
        <v>461</v>
      </c>
      <c r="J47" s="149">
        <v>25.95628415300547</v>
      </c>
      <c r="K47" s="149">
        <v>3.6587301587301586</v>
      </c>
    </row>
    <row r="48" spans="1:11" s="115" customFormat="1" ht="9" customHeight="1" x14ac:dyDescent="0.15">
      <c r="B48" s="118"/>
      <c r="C48" s="117"/>
      <c r="D48" s="118"/>
      <c r="E48" s="117"/>
      <c r="F48" s="116"/>
      <c r="G48" s="118"/>
      <c r="H48" s="117"/>
      <c r="I48" s="118"/>
      <c r="J48" s="117"/>
      <c r="K48" s="116"/>
    </row>
    <row r="49" spans="2:11" s="115" customFormat="1" ht="9" customHeight="1" x14ac:dyDescent="0.15">
      <c r="B49" s="118"/>
      <c r="C49" s="117"/>
      <c r="D49" s="118"/>
      <c r="E49" s="117"/>
      <c r="F49" s="116"/>
      <c r="G49" s="118"/>
      <c r="H49" s="117"/>
      <c r="I49" s="118"/>
      <c r="J49" s="117"/>
      <c r="K49" s="116"/>
    </row>
    <row r="50" spans="2:11" s="115" customFormat="1" ht="9" customHeight="1" x14ac:dyDescent="0.15">
      <c r="B50" s="118"/>
      <c r="C50" s="117"/>
      <c r="D50" s="118"/>
      <c r="E50" s="117"/>
      <c r="F50" s="116"/>
      <c r="G50" s="118"/>
      <c r="H50" s="117"/>
      <c r="I50" s="118"/>
      <c r="J50" s="117"/>
      <c r="K50" s="116"/>
    </row>
    <row r="51" spans="2:11" s="115" customFormat="1" ht="9" customHeight="1" x14ac:dyDescent="0.15">
      <c r="B51" s="118"/>
      <c r="C51" s="117"/>
      <c r="D51" s="118"/>
      <c r="E51" s="117"/>
      <c r="F51" s="116"/>
      <c r="G51" s="118"/>
      <c r="H51" s="117"/>
      <c r="I51" s="118"/>
      <c r="J51" s="117"/>
      <c r="K51" s="116"/>
    </row>
    <row r="52" spans="2:11" s="115" customFormat="1" ht="9" customHeight="1" x14ac:dyDescent="0.15">
      <c r="B52" s="118"/>
      <c r="C52" s="117"/>
      <c r="D52" s="118"/>
      <c r="E52" s="117"/>
      <c r="F52" s="116"/>
      <c r="G52" s="118"/>
      <c r="H52" s="117"/>
      <c r="I52" s="118"/>
      <c r="J52" s="117"/>
      <c r="K52" s="116"/>
    </row>
    <row r="53" spans="2:11" s="115" customFormat="1" ht="9" customHeight="1" x14ac:dyDescent="0.15">
      <c r="B53" s="118"/>
      <c r="C53" s="117"/>
      <c r="D53" s="118"/>
      <c r="E53" s="117"/>
      <c r="F53" s="116"/>
      <c r="G53" s="118"/>
      <c r="H53" s="117"/>
      <c r="I53" s="118"/>
      <c r="J53" s="117"/>
      <c r="K53" s="116"/>
    </row>
    <row r="54" spans="2:11" x14ac:dyDescent="0.15">
      <c r="C54" s="114"/>
      <c r="E54" s="114"/>
      <c r="H54" s="114"/>
      <c r="J54" s="114"/>
    </row>
    <row r="55" spans="2:11" x14ac:dyDescent="0.15">
      <c r="C55" s="114"/>
      <c r="E55" s="114"/>
      <c r="H55" s="114"/>
      <c r="J55" s="114"/>
    </row>
    <row r="56" spans="2:11" x14ac:dyDescent="0.15">
      <c r="C56" s="114"/>
      <c r="E56" s="114"/>
      <c r="H56" s="114"/>
      <c r="J56" s="114"/>
    </row>
    <row r="57" spans="2:11" x14ac:dyDescent="0.15">
      <c r="C57" s="114"/>
      <c r="E57" s="114"/>
      <c r="H57" s="114"/>
      <c r="J57" s="114"/>
    </row>
    <row r="58" spans="2:11" x14ac:dyDescent="0.15">
      <c r="C58" s="114"/>
      <c r="E58" s="114"/>
      <c r="H58" s="114"/>
      <c r="J58" s="114"/>
    </row>
    <row r="59" spans="2:11" x14ac:dyDescent="0.15">
      <c r="C59" s="114"/>
      <c r="E59" s="114"/>
      <c r="H59" s="114"/>
      <c r="J59" s="114"/>
    </row>
    <row r="60" spans="2:11" x14ac:dyDescent="0.15">
      <c r="C60" s="114"/>
      <c r="E60" s="114"/>
      <c r="H60" s="114"/>
      <c r="J60" s="114"/>
    </row>
    <row r="61" spans="2:11" x14ac:dyDescent="0.15">
      <c r="C61" s="114"/>
      <c r="E61" s="114"/>
      <c r="H61" s="114"/>
      <c r="J61" s="114"/>
    </row>
    <row r="62" spans="2:11" x14ac:dyDescent="0.15">
      <c r="C62" s="114"/>
      <c r="E62" s="114"/>
      <c r="H62" s="114"/>
      <c r="J62" s="114"/>
    </row>
    <row r="63" spans="2:11" x14ac:dyDescent="0.15">
      <c r="C63" s="114"/>
      <c r="E63" s="114"/>
      <c r="H63" s="114"/>
      <c r="J63" s="114"/>
    </row>
    <row r="64" spans="2: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6" t="s">
        <v>39</v>
      </c>
      <c r="B1" s="236"/>
      <c r="C1" s="236"/>
      <c r="D1" s="236"/>
      <c r="E1" s="236"/>
      <c r="F1" s="236"/>
      <c r="G1" s="236"/>
      <c r="H1" s="236"/>
      <c r="I1" s="236"/>
      <c r="J1" s="236"/>
      <c r="K1" s="236"/>
    </row>
    <row r="2" spans="1:11" ht="9.9499999999999993" customHeight="1" x14ac:dyDescent="0.15">
      <c r="A2" s="253" t="s">
        <v>6</v>
      </c>
      <c r="B2" s="248" t="s">
        <v>491</v>
      </c>
      <c r="C2" s="244"/>
      <c r="D2" s="244"/>
      <c r="E2" s="244"/>
      <c r="F2" s="244"/>
      <c r="G2" s="249" t="s">
        <v>492</v>
      </c>
      <c r="H2" s="250"/>
      <c r="I2" s="250"/>
      <c r="J2" s="250"/>
      <c r="K2" s="250"/>
    </row>
    <row r="3" spans="1:11" ht="9.9499999999999993" customHeight="1" x14ac:dyDescent="0.15">
      <c r="A3" s="254"/>
      <c r="B3" s="277" t="s">
        <v>135</v>
      </c>
      <c r="C3" s="278"/>
      <c r="D3" s="257" t="s">
        <v>133</v>
      </c>
      <c r="E3" s="262"/>
      <c r="F3" s="251" t="s">
        <v>57</v>
      </c>
      <c r="G3" s="257" t="s">
        <v>135</v>
      </c>
      <c r="H3" s="262"/>
      <c r="I3" s="257" t="s">
        <v>133</v>
      </c>
      <c r="J3" s="262"/>
      <c r="K3" s="257" t="s">
        <v>57</v>
      </c>
    </row>
    <row r="4" spans="1:11" ht="45" customHeight="1" x14ac:dyDescent="0.15">
      <c r="A4" s="254"/>
      <c r="B4" s="26" t="s">
        <v>136</v>
      </c>
      <c r="C4" s="16" t="s">
        <v>152</v>
      </c>
      <c r="D4" s="16" t="s">
        <v>136</v>
      </c>
      <c r="E4" s="16" t="s">
        <v>152</v>
      </c>
      <c r="F4" s="252"/>
      <c r="G4" s="16" t="s">
        <v>136</v>
      </c>
      <c r="H4" s="16" t="s">
        <v>155</v>
      </c>
      <c r="I4" s="16" t="s">
        <v>136</v>
      </c>
      <c r="J4" s="16" t="s">
        <v>155</v>
      </c>
      <c r="K4" s="257"/>
    </row>
    <row r="5" spans="1:11" ht="9.9499999999999993" customHeight="1" x14ac:dyDescent="0.15">
      <c r="A5" s="255"/>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421</v>
      </c>
      <c r="B7" s="139">
        <v>1807</v>
      </c>
      <c r="C7" s="140">
        <v>-0.38588754134509884</v>
      </c>
      <c r="D7" s="139">
        <v>3221</v>
      </c>
      <c r="E7" s="140">
        <v>4.4422827496757407</v>
      </c>
      <c r="F7" s="140">
        <v>1.7825124515771997</v>
      </c>
      <c r="G7" s="139">
        <v>17394</v>
      </c>
      <c r="H7" s="140">
        <v>1.7847738311194377</v>
      </c>
      <c r="I7" s="139">
        <v>33083</v>
      </c>
      <c r="J7" s="140">
        <v>4.2969735182850002</v>
      </c>
      <c r="K7" s="140">
        <v>1.9019776934575141</v>
      </c>
    </row>
    <row r="8" spans="1:11" ht="9" customHeight="1" x14ac:dyDescent="0.15">
      <c r="A8" s="166" t="s">
        <v>59</v>
      </c>
      <c r="B8" s="141">
        <v>1697</v>
      </c>
      <c r="C8" s="142">
        <v>-2.8064146620847623</v>
      </c>
      <c r="D8" s="141">
        <v>2819</v>
      </c>
      <c r="E8" s="142">
        <v>-5.3073563990594579</v>
      </c>
      <c r="F8" s="142">
        <v>1.6611667648791986</v>
      </c>
      <c r="G8" s="141">
        <v>15894</v>
      </c>
      <c r="H8" s="142">
        <v>1.8389184340360032</v>
      </c>
      <c r="I8" s="141">
        <v>28929</v>
      </c>
      <c r="J8" s="142">
        <v>5.0245053548738383</v>
      </c>
      <c r="K8" s="142">
        <v>1.8201208003020009</v>
      </c>
    </row>
    <row r="9" spans="1:11" ht="9" customHeight="1" x14ac:dyDescent="0.15">
      <c r="A9" s="109" t="s">
        <v>154</v>
      </c>
      <c r="B9" s="141">
        <v>110</v>
      </c>
      <c r="C9" s="142">
        <v>61.764705882352928</v>
      </c>
      <c r="D9" s="141">
        <v>402</v>
      </c>
      <c r="E9" s="142">
        <v>275.70093457943926</v>
      </c>
      <c r="F9" s="142">
        <v>3.6545454545454548</v>
      </c>
      <c r="G9" s="141">
        <v>1500</v>
      </c>
      <c r="H9" s="142">
        <v>1.214574898785429</v>
      </c>
      <c r="I9" s="141">
        <v>4154</v>
      </c>
      <c r="J9" s="142">
        <v>-0.50299401197604254</v>
      </c>
      <c r="K9" s="142">
        <v>2.7693333333333334</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387</v>
      </c>
      <c r="B11" s="139">
        <v>2396</v>
      </c>
      <c r="C11" s="140">
        <v>-7.9523626584709888</v>
      </c>
      <c r="D11" s="139">
        <v>4994</v>
      </c>
      <c r="E11" s="140">
        <v>-17.942819585934927</v>
      </c>
      <c r="F11" s="140">
        <v>2.0843071786310516</v>
      </c>
      <c r="G11" s="139">
        <v>22166</v>
      </c>
      <c r="H11" s="140">
        <v>2.3124855758135254</v>
      </c>
      <c r="I11" s="139">
        <v>44743</v>
      </c>
      <c r="J11" s="140">
        <v>-6.264010223535081</v>
      </c>
      <c r="K11" s="140">
        <v>2.0185419110349185</v>
      </c>
    </row>
    <row r="12" spans="1:11" ht="9" customHeight="1" x14ac:dyDescent="0.15">
      <c r="A12" s="109" t="s">
        <v>59</v>
      </c>
      <c r="B12" s="141">
        <v>2297</v>
      </c>
      <c r="C12" s="142">
        <v>-5.8606557377049171</v>
      </c>
      <c r="D12" s="141">
        <v>4811</v>
      </c>
      <c r="E12" s="142">
        <v>-15.194782302132907</v>
      </c>
      <c r="F12" s="142">
        <v>2.0944710491946017</v>
      </c>
      <c r="G12" s="141">
        <v>21026</v>
      </c>
      <c r="H12" s="142">
        <v>4.4147589015245501</v>
      </c>
      <c r="I12" s="141">
        <v>42593</v>
      </c>
      <c r="J12" s="142">
        <v>-4.3004471206776458</v>
      </c>
      <c r="K12" s="142">
        <v>2.0257300485113667</v>
      </c>
    </row>
    <row r="13" spans="1:11" ht="9" customHeight="1" x14ac:dyDescent="0.15">
      <c r="A13" s="109" t="s">
        <v>154</v>
      </c>
      <c r="B13" s="141">
        <v>99</v>
      </c>
      <c r="C13" s="142">
        <v>-39.263803680981596</v>
      </c>
      <c r="D13" s="141">
        <v>183</v>
      </c>
      <c r="E13" s="142">
        <v>-55.690072639225178</v>
      </c>
      <c r="F13" s="142">
        <v>1.8484848484848484</v>
      </c>
      <c r="G13" s="141">
        <v>1140</v>
      </c>
      <c r="H13" s="142">
        <v>-25.392670157068068</v>
      </c>
      <c r="I13" s="141">
        <v>2150</v>
      </c>
      <c r="J13" s="142">
        <v>-33.35399876007439</v>
      </c>
      <c r="K13" s="142">
        <v>1.8859649122807018</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377</v>
      </c>
      <c r="B15" s="139">
        <v>2907</v>
      </c>
      <c r="C15" s="140">
        <v>-9.5519601742377063</v>
      </c>
      <c r="D15" s="139">
        <v>5284</v>
      </c>
      <c r="E15" s="140">
        <v>-2.4552335240908292</v>
      </c>
      <c r="F15" s="140">
        <v>1.8176814585483316</v>
      </c>
      <c r="G15" s="139">
        <v>27793</v>
      </c>
      <c r="H15" s="140">
        <v>0.31401140547174577</v>
      </c>
      <c r="I15" s="139">
        <v>47310</v>
      </c>
      <c r="J15" s="140">
        <v>-0.29294611056081976</v>
      </c>
      <c r="K15" s="140">
        <v>1.702227179505631</v>
      </c>
    </row>
    <row r="16" spans="1:11" ht="9" customHeight="1" x14ac:dyDescent="0.15">
      <c r="A16" s="109" t="s">
        <v>59</v>
      </c>
      <c r="B16" s="141">
        <v>2650</v>
      </c>
      <c r="C16" s="142">
        <v>-4.0550325850832678</v>
      </c>
      <c r="D16" s="141">
        <v>4576</v>
      </c>
      <c r="E16" s="142">
        <v>-3.0303030303030312</v>
      </c>
      <c r="F16" s="142">
        <v>1.7267924528301888</v>
      </c>
      <c r="G16" s="141">
        <v>25447</v>
      </c>
      <c r="H16" s="142">
        <v>1.273530465236604</v>
      </c>
      <c r="I16" s="141">
        <v>42825</v>
      </c>
      <c r="J16" s="142">
        <v>-0.8336227856894709</v>
      </c>
      <c r="K16" s="142">
        <v>1.6829095767673989</v>
      </c>
    </row>
    <row r="17" spans="1:11" ht="9" customHeight="1" x14ac:dyDescent="0.15">
      <c r="A17" s="109" t="s">
        <v>154</v>
      </c>
      <c r="B17" s="141">
        <v>257</v>
      </c>
      <c r="C17" s="142">
        <v>-43.141592920353979</v>
      </c>
      <c r="D17" s="141">
        <v>708</v>
      </c>
      <c r="E17" s="142">
        <v>1.4326647564469965</v>
      </c>
      <c r="F17" s="142">
        <v>2.754863813229572</v>
      </c>
      <c r="G17" s="141">
        <v>2346</v>
      </c>
      <c r="H17" s="142">
        <v>-9.0345094998061199</v>
      </c>
      <c r="I17" s="141">
        <v>4485</v>
      </c>
      <c r="J17" s="142">
        <v>5.1829268292682968</v>
      </c>
      <c r="K17" s="142">
        <v>1.911764705882353</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346</v>
      </c>
      <c r="B19" s="139">
        <v>4499</v>
      </c>
      <c r="C19" s="140">
        <v>81.046277665995973</v>
      </c>
      <c r="D19" s="139">
        <v>18840</v>
      </c>
      <c r="E19" s="140">
        <v>62.638121546961315</v>
      </c>
      <c r="F19" s="140">
        <v>4.1875972438319629</v>
      </c>
      <c r="G19" s="139">
        <v>30920</v>
      </c>
      <c r="H19" s="140">
        <v>58.490952893536303</v>
      </c>
      <c r="I19" s="139">
        <v>134159</v>
      </c>
      <c r="J19" s="140">
        <v>35.857215189873415</v>
      </c>
      <c r="K19" s="140">
        <v>4.3389068564036224</v>
      </c>
    </row>
    <row r="20" spans="1:11" ht="9" customHeight="1" x14ac:dyDescent="0.15">
      <c r="A20" s="109" t="s">
        <v>59</v>
      </c>
      <c r="B20" s="141">
        <v>4345</v>
      </c>
      <c r="C20" s="142">
        <v>79.175257731958766</v>
      </c>
      <c r="D20" s="141">
        <v>18536</v>
      </c>
      <c r="E20" s="142">
        <v>62.610755329414872</v>
      </c>
      <c r="F20" s="142">
        <v>4.266052934407365</v>
      </c>
      <c r="G20" s="141">
        <v>29884</v>
      </c>
      <c r="H20" s="142">
        <v>59.270905505516168</v>
      </c>
      <c r="I20" s="141">
        <v>131636</v>
      </c>
      <c r="J20" s="142">
        <v>36.949646275488959</v>
      </c>
      <c r="K20" s="142">
        <v>4.4048989425779679</v>
      </c>
    </row>
    <row r="21" spans="1:11" ht="9" customHeight="1" x14ac:dyDescent="0.15">
      <c r="A21" s="109" t="s">
        <v>154</v>
      </c>
      <c r="B21" s="141">
        <v>154</v>
      </c>
      <c r="C21" s="142">
        <v>156.66666666666669</v>
      </c>
      <c r="D21" s="141">
        <v>304</v>
      </c>
      <c r="E21" s="142">
        <v>64.324324324324323</v>
      </c>
      <c r="F21" s="142">
        <v>1.974025974025974</v>
      </c>
      <c r="G21" s="141">
        <v>1036</v>
      </c>
      <c r="H21" s="142">
        <v>38.873994638069718</v>
      </c>
      <c r="I21" s="141">
        <v>2523</v>
      </c>
      <c r="J21" s="142">
        <v>-4.0684410646387903</v>
      </c>
      <c r="K21" s="142">
        <v>2.4353281853281854</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427</v>
      </c>
      <c r="B23" s="139">
        <v>21021</v>
      </c>
      <c r="C23" s="140">
        <v>2.5514684359449689</v>
      </c>
      <c r="D23" s="139">
        <v>37121</v>
      </c>
      <c r="E23" s="140">
        <v>1.4650813174798429</v>
      </c>
      <c r="F23" s="140">
        <v>1.7659007659007659</v>
      </c>
      <c r="G23" s="139">
        <v>183740</v>
      </c>
      <c r="H23" s="140">
        <v>13.429555640610914</v>
      </c>
      <c r="I23" s="139">
        <v>311504</v>
      </c>
      <c r="J23" s="140">
        <v>9.304634948260798</v>
      </c>
      <c r="K23" s="140">
        <v>1.6953521280069663</v>
      </c>
    </row>
    <row r="24" spans="1:11" ht="9" customHeight="1" x14ac:dyDescent="0.15">
      <c r="A24" s="109" t="s">
        <v>59</v>
      </c>
      <c r="B24" s="141">
        <v>18409</v>
      </c>
      <c r="C24" s="142">
        <v>0</v>
      </c>
      <c r="D24" s="141">
        <v>33020</v>
      </c>
      <c r="E24" s="142">
        <v>0.4807984906579037</v>
      </c>
      <c r="F24" s="142">
        <v>1.7936878700635559</v>
      </c>
      <c r="G24" s="141">
        <v>159997</v>
      </c>
      <c r="H24" s="142">
        <v>10.712308671704164</v>
      </c>
      <c r="I24" s="141">
        <v>273554</v>
      </c>
      <c r="J24" s="142">
        <v>8.3811410459587989</v>
      </c>
      <c r="K24" s="142">
        <v>1.7097445577104571</v>
      </c>
    </row>
    <row r="25" spans="1:11" ht="9" customHeight="1" x14ac:dyDescent="0.15">
      <c r="A25" s="109" t="s">
        <v>154</v>
      </c>
      <c r="B25" s="141">
        <v>2612</v>
      </c>
      <c r="C25" s="142">
        <v>25.035902345619917</v>
      </c>
      <c r="D25" s="141">
        <v>4101</v>
      </c>
      <c r="E25" s="142">
        <v>10.153102336825143</v>
      </c>
      <c r="F25" s="142">
        <v>1.5700612557427258</v>
      </c>
      <c r="G25" s="141">
        <v>23743</v>
      </c>
      <c r="H25" s="142">
        <v>35.907269605037214</v>
      </c>
      <c r="I25" s="141">
        <v>37950</v>
      </c>
      <c r="J25" s="142">
        <v>16.457483045386198</v>
      </c>
      <c r="K25" s="142">
        <v>1.5983658341405889</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428</v>
      </c>
      <c r="B27" s="139">
        <v>47961</v>
      </c>
      <c r="C27" s="140">
        <v>1.6165939234713278</v>
      </c>
      <c r="D27" s="139">
        <v>85796</v>
      </c>
      <c r="E27" s="140">
        <v>-4.2123949134187058</v>
      </c>
      <c r="F27" s="140">
        <v>1.7888701236421258</v>
      </c>
      <c r="G27" s="139">
        <v>427062</v>
      </c>
      <c r="H27" s="140">
        <v>4.9527044130260123</v>
      </c>
      <c r="I27" s="139">
        <v>754143</v>
      </c>
      <c r="J27" s="140">
        <v>4.6089974421430497</v>
      </c>
      <c r="K27" s="140">
        <v>1.7658864520842408</v>
      </c>
    </row>
    <row r="28" spans="1:11" ht="9" customHeight="1" x14ac:dyDescent="0.15">
      <c r="A28" s="109" t="s">
        <v>59</v>
      </c>
      <c r="B28" s="141">
        <v>43037</v>
      </c>
      <c r="C28" s="142">
        <v>3.5289872504209825</v>
      </c>
      <c r="D28" s="141">
        <v>76915</v>
      </c>
      <c r="E28" s="142">
        <v>-0.12595439671738973</v>
      </c>
      <c r="F28" s="142">
        <v>1.7871831215001046</v>
      </c>
      <c r="G28" s="141">
        <v>386358</v>
      </c>
      <c r="H28" s="142">
        <v>3.9144280319738414</v>
      </c>
      <c r="I28" s="141">
        <v>679394</v>
      </c>
      <c r="J28" s="142">
        <v>3.871915654158812</v>
      </c>
      <c r="K28" s="142">
        <v>1.7584571821988932</v>
      </c>
    </row>
    <row r="29" spans="1:11" ht="9" customHeight="1" x14ac:dyDescent="0.15">
      <c r="A29" s="109" t="s">
        <v>154</v>
      </c>
      <c r="B29" s="141">
        <v>4924</v>
      </c>
      <c r="C29" s="142">
        <v>-12.5088841506752</v>
      </c>
      <c r="D29" s="141">
        <v>8881</v>
      </c>
      <c r="E29" s="142">
        <v>-29.274508242414583</v>
      </c>
      <c r="F29" s="142">
        <v>1.8036149471974006</v>
      </c>
      <c r="G29" s="141">
        <v>40704</v>
      </c>
      <c r="H29" s="142">
        <v>15.949294972226184</v>
      </c>
      <c r="I29" s="141">
        <v>74749</v>
      </c>
      <c r="J29" s="142">
        <v>11.821024129729082</v>
      </c>
      <c r="K29" s="142">
        <v>1.836404284591195</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429</v>
      </c>
      <c r="B31" s="139">
        <v>9422</v>
      </c>
      <c r="C31" s="140">
        <v>-13.416651350854622</v>
      </c>
      <c r="D31" s="139">
        <v>15427</v>
      </c>
      <c r="E31" s="140">
        <v>-27.234564407339278</v>
      </c>
      <c r="F31" s="140">
        <v>1.6373381447675652</v>
      </c>
      <c r="G31" s="139">
        <v>89728</v>
      </c>
      <c r="H31" s="140">
        <v>-9.7430945339690567</v>
      </c>
      <c r="I31" s="139">
        <v>149319</v>
      </c>
      <c r="J31" s="140">
        <v>-15.255478180920434</v>
      </c>
      <c r="K31" s="140">
        <v>1.6641293687589158</v>
      </c>
    </row>
    <row r="32" spans="1:11" ht="9" customHeight="1" x14ac:dyDescent="0.15">
      <c r="A32" s="109" t="s">
        <v>59</v>
      </c>
      <c r="B32" s="141">
        <v>8391</v>
      </c>
      <c r="C32" s="142">
        <v>-9.9967821516679152</v>
      </c>
      <c r="D32" s="141">
        <v>13722</v>
      </c>
      <c r="E32" s="142">
        <v>-25.512973618499615</v>
      </c>
      <c r="F32" s="142">
        <v>1.6353235609581696</v>
      </c>
      <c r="G32" s="141">
        <v>75767</v>
      </c>
      <c r="H32" s="142">
        <v>-9.9352154531946439</v>
      </c>
      <c r="I32" s="141">
        <v>126645</v>
      </c>
      <c r="J32" s="142">
        <v>-15.538467694605984</v>
      </c>
      <c r="K32" s="142">
        <v>1.6715060646455582</v>
      </c>
    </row>
    <row r="33" spans="1:11" ht="9" customHeight="1" x14ac:dyDescent="0.15">
      <c r="A33" s="109" t="s">
        <v>154</v>
      </c>
      <c r="B33" s="141">
        <v>1031</v>
      </c>
      <c r="C33" s="142">
        <v>-33.867864015394488</v>
      </c>
      <c r="D33" s="141">
        <v>1705</v>
      </c>
      <c r="E33" s="142">
        <v>-38.646995322058295</v>
      </c>
      <c r="F33" s="142">
        <v>1.6537342386032978</v>
      </c>
      <c r="G33" s="141">
        <v>13961</v>
      </c>
      <c r="H33" s="142">
        <v>-8.6859833867486458</v>
      </c>
      <c r="I33" s="141">
        <v>22674</v>
      </c>
      <c r="J33" s="142">
        <v>-13.639306798705007</v>
      </c>
      <c r="K33" s="142">
        <v>1.6240956951507772</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362</v>
      </c>
      <c r="B35" s="139">
        <v>7532</v>
      </c>
      <c r="C35" s="140">
        <v>3.5468792961231799</v>
      </c>
      <c r="D35" s="139">
        <v>15864</v>
      </c>
      <c r="E35" s="140">
        <v>-4.7378850657539147</v>
      </c>
      <c r="F35" s="140">
        <v>2.1062134891131175</v>
      </c>
      <c r="G35" s="139">
        <v>65918</v>
      </c>
      <c r="H35" s="140">
        <v>6.153276325748422</v>
      </c>
      <c r="I35" s="139">
        <v>138021</v>
      </c>
      <c r="J35" s="140">
        <v>5.785915752038747</v>
      </c>
      <c r="K35" s="140">
        <v>2.0938286962589885</v>
      </c>
    </row>
    <row r="36" spans="1:11" ht="9" customHeight="1" x14ac:dyDescent="0.15">
      <c r="A36" s="109" t="s">
        <v>59</v>
      </c>
      <c r="B36" s="141">
        <v>6957</v>
      </c>
      <c r="C36" s="142">
        <v>12.554602815078468</v>
      </c>
      <c r="D36" s="141">
        <v>14745</v>
      </c>
      <c r="E36" s="142">
        <v>2.7955939765755744</v>
      </c>
      <c r="F36" s="142">
        <v>2.1194480379473912</v>
      </c>
      <c r="G36" s="141">
        <v>59100</v>
      </c>
      <c r="H36" s="142">
        <v>5.1844732767366111</v>
      </c>
      <c r="I36" s="141">
        <v>125510</v>
      </c>
      <c r="J36" s="142">
        <v>5.6339213573929499</v>
      </c>
      <c r="K36" s="142">
        <v>2.123688663282572</v>
      </c>
    </row>
    <row r="37" spans="1:11" ht="9" customHeight="1" x14ac:dyDescent="0.15">
      <c r="A37" s="109" t="s">
        <v>154</v>
      </c>
      <c r="B37" s="141">
        <v>575</v>
      </c>
      <c r="C37" s="142">
        <v>-47.392497712717294</v>
      </c>
      <c r="D37" s="141">
        <v>1119</v>
      </c>
      <c r="E37" s="142">
        <v>-51.537462104807275</v>
      </c>
      <c r="F37" s="142">
        <v>1.9460869565217391</v>
      </c>
      <c r="G37" s="141">
        <v>6818</v>
      </c>
      <c r="H37" s="142">
        <v>15.363790186125215</v>
      </c>
      <c r="I37" s="141">
        <v>12511</v>
      </c>
      <c r="J37" s="142">
        <v>7.3352779684282723</v>
      </c>
      <c r="K37" s="142">
        <v>1.8349955998826635</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383</v>
      </c>
      <c r="B39" s="139">
        <v>5062</v>
      </c>
      <c r="C39" s="140">
        <v>-13.277368511221525</v>
      </c>
      <c r="D39" s="139">
        <v>11856</v>
      </c>
      <c r="E39" s="140">
        <v>-9.7922848664688473</v>
      </c>
      <c r="F39" s="140">
        <v>2.3421572500987753</v>
      </c>
      <c r="G39" s="139">
        <v>48858</v>
      </c>
      <c r="H39" s="140">
        <v>4.7623131848103384</v>
      </c>
      <c r="I39" s="139">
        <v>103513</v>
      </c>
      <c r="J39" s="140">
        <v>0.75630742874940893</v>
      </c>
      <c r="K39" s="140">
        <v>2.1186499652052886</v>
      </c>
    </row>
    <row r="40" spans="1:11" ht="9" customHeight="1" x14ac:dyDescent="0.15">
      <c r="A40" s="109" t="s">
        <v>59</v>
      </c>
      <c r="B40" s="141">
        <v>4814</v>
      </c>
      <c r="C40" s="142">
        <v>-13.151722893739858</v>
      </c>
      <c r="D40" s="141">
        <v>11144</v>
      </c>
      <c r="E40" s="142">
        <v>-8.6557377049180388</v>
      </c>
      <c r="F40" s="142">
        <v>2.3149148317407562</v>
      </c>
      <c r="G40" s="141">
        <v>46513</v>
      </c>
      <c r="H40" s="142">
        <v>5.3617541793140902</v>
      </c>
      <c r="I40" s="141">
        <v>97703</v>
      </c>
      <c r="J40" s="142">
        <v>2.6248897105163707</v>
      </c>
      <c r="K40" s="142">
        <v>2.100552533700256</v>
      </c>
    </row>
    <row r="41" spans="1:11" ht="9" customHeight="1" x14ac:dyDescent="0.15">
      <c r="A41" s="109" t="s">
        <v>154</v>
      </c>
      <c r="B41" s="141">
        <v>248</v>
      </c>
      <c r="C41" s="142">
        <v>-15.646258503401356</v>
      </c>
      <c r="D41" s="141">
        <v>712</v>
      </c>
      <c r="E41" s="142">
        <v>-24.496288441145282</v>
      </c>
      <c r="F41" s="142">
        <v>2.870967741935484</v>
      </c>
      <c r="G41" s="141">
        <v>2345</v>
      </c>
      <c r="H41" s="142">
        <v>-5.8610999598554798</v>
      </c>
      <c r="I41" s="141">
        <v>5810</v>
      </c>
      <c r="J41" s="142">
        <v>-22.862453531598518</v>
      </c>
      <c r="K41" s="142">
        <v>2.4776119402985075</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430</v>
      </c>
      <c r="B43" s="139">
        <v>18926</v>
      </c>
      <c r="C43" s="140">
        <v>5.3962243136381289</v>
      </c>
      <c r="D43" s="139">
        <v>32382</v>
      </c>
      <c r="E43" s="140">
        <v>4.8538030631739133</v>
      </c>
      <c r="F43" s="140">
        <v>1.710979604776498</v>
      </c>
      <c r="G43" s="139">
        <v>165430</v>
      </c>
      <c r="H43" s="140">
        <v>4.1553862620411763</v>
      </c>
      <c r="I43" s="139">
        <v>282989</v>
      </c>
      <c r="J43" s="140">
        <v>6.814904844225353</v>
      </c>
      <c r="K43" s="140">
        <v>1.7106268512361724</v>
      </c>
    </row>
    <row r="44" spans="1:11" ht="9" customHeight="1" x14ac:dyDescent="0.15">
      <c r="A44" s="166" t="s">
        <v>59</v>
      </c>
      <c r="B44" s="141">
        <v>16541</v>
      </c>
      <c r="C44" s="142">
        <v>4.0576245596376452</v>
      </c>
      <c r="D44" s="141">
        <v>28333</v>
      </c>
      <c r="E44" s="142">
        <v>7.9270150845649852</v>
      </c>
      <c r="F44" s="142">
        <v>1.7128952300344598</v>
      </c>
      <c r="G44" s="141">
        <v>138323</v>
      </c>
      <c r="H44" s="142">
        <v>2.0871618878925489</v>
      </c>
      <c r="I44" s="141">
        <v>230698</v>
      </c>
      <c r="J44" s="142">
        <v>5.4744792523911343</v>
      </c>
      <c r="K44" s="142">
        <v>1.6678209697591868</v>
      </c>
    </row>
    <row r="45" spans="1:11" ht="9" customHeight="1" x14ac:dyDescent="0.15">
      <c r="A45" s="109" t="s">
        <v>154</v>
      </c>
      <c r="B45" s="141">
        <v>2385</v>
      </c>
      <c r="C45" s="142">
        <v>15.720524017467255</v>
      </c>
      <c r="D45" s="141">
        <v>4049</v>
      </c>
      <c r="E45" s="142">
        <v>-12.567480025912332</v>
      </c>
      <c r="F45" s="142">
        <v>1.6976939203354298</v>
      </c>
      <c r="G45" s="141">
        <v>27107</v>
      </c>
      <c r="H45" s="142">
        <v>16.164559674308975</v>
      </c>
      <c r="I45" s="141">
        <v>52291</v>
      </c>
      <c r="J45" s="142">
        <v>13.159489288032887</v>
      </c>
      <c r="K45" s="142">
        <v>1.9290589146714872</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9" t="s">
        <v>38</v>
      </c>
      <c r="B1" s="279"/>
      <c r="C1" s="279"/>
      <c r="D1" s="279"/>
      <c r="E1" s="279"/>
      <c r="F1" s="279"/>
      <c r="G1" s="279"/>
      <c r="H1" s="279"/>
      <c r="I1" s="279"/>
      <c r="J1" s="279"/>
      <c r="K1" s="279"/>
    </row>
    <row r="2" spans="1:11" ht="9.9499999999999993" customHeight="1" x14ac:dyDescent="0.15">
      <c r="A2" s="253" t="s">
        <v>6</v>
      </c>
      <c r="B2" s="248" t="s">
        <v>491</v>
      </c>
      <c r="C2" s="244"/>
      <c r="D2" s="244"/>
      <c r="E2" s="244"/>
      <c r="F2" s="244"/>
      <c r="G2" s="249" t="s">
        <v>492</v>
      </c>
      <c r="H2" s="250"/>
      <c r="I2" s="250"/>
      <c r="J2" s="250"/>
      <c r="K2" s="250"/>
    </row>
    <row r="3" spans="1:11" ht="9.9499999999999993" customHeight="1" x14ac:dyDescent="0.15">
      <c r="A3" s="254"/>
      <c r="B3" s="243" t="s">
        <v>135</v>
      </c>
      <c r="C3" s="245"/>
      <c r="D3" s="257" t="s">
        <v>133</v>
      </c>
      <c r="E3" s="262"/>
      <c r="F3" s="251" t="s">
        <v>57</v>
      </c>
      <c r="G3" s="257" t="s">
        <v>135</v>
      </c>
      <c r="H3" s="262"/>
      <c r="I3" s="257" t="s">
        <v>133</v>
      </c>
      <c r="J3" s="262"/>
      <c r="K3" s="257" t="s">
        <v>57</v>
      </c>
    </row>
    <row r="4" spans="1:11" ht="45" customHeight="1" x14ac:dyDescent="0.15">
      <c r="A4" s="254"/>
      <c r="B4" s="26" t="s">
        <v>136</v>
      </c>
      <c r="C4" s="16" t="s">
        <v>152</v>
      </c>
      <c r="D4" s="16" t="s">
        <v>136</v>
      </c>
      <c r="E4" s="16" t="s">
        <v>152</v>
      </c>
      <c r="F4" s="252"/>
      <c r="G4" s="16" t="s">
        <v>136</v>
      </c>
      <c r="H4" s="16" t="s">
        <v>155</v>
      </c>
      <c r="I4" s="16" t="s">
        <v>136</v>
      </c>
      <c r="J4" s="16" t="s">
        <v>155</v>
      </c>
      <c r="K4" s="257"/>
    </row>
    <row r="5" spans="1:11" ht="9.9499999999999993" customHeight="1" x14ac:dyDescent="0.15">
      <c r="A5" s="255"/>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353</v>
      </c>
      <c r="B7" s="139">
        <v>2349</v>
      </c>
      <c r="C7" s="140">
        <v>-3.5714285714285694</v>
      </c>
      <c r="D7" s="139">
        <v>4372</v>
      </c>
      <c r="E7" s="140">
        <v>-2.4324927471546545</v>
      </c>
      <c r="F7" s="140">
        <v>1.8612175393784589</v>
      </c>
      <c r="G7" s="139">
        <v>22475</v>
      </c>
      <c r="H7" s="140">
        <v>6.4812621405221051</v>
      </c>
      <c r="I7" s="139">
        <v>40810</v>
      </c>
      <c r="J7" s="140">
        <v>7.6184699770575719</v>
      </c>
      <c r="K7" s="140">
        <v>1.8157953281423804</v>
      </c>
    </row>
    <row r="8" spans="1:11" ht="9" customHeight="1" x14ac:dyDescent="0.15">
      <c r="A8" s="166" t="s">
        <v>59</v>
      </c>
      <c r="B8" s="141">
        <v>2194</v>
      </c>
      <c r="C8" s="142">
        <v>-4.6501521077792205</v>
      </c>
      <c r="D8" s="141">
        <v>3978</v>
      </c>
      <c r="E8" s="142">
        <v>-5.1728247914183498</v>
      </c>
      <c r="F8" s="142">
        <v>1.8131267092069281</v>
      </c>
      <c r="G8" s="141">
        <v>20829</v>
      </c>
      <c r="H8" s="142">
        <v>3.792106836755039</v>
      </c>
      <c r="I8" s="141">
        <v>36348</v>
      </c>
      <c r="J8" s="142">
        <v>1.9836704918492813</v>
      </c>
      <c r="K8" s="142">
        <v>1.7450669739305775</v>
      </c>
    </row>
    <row r="9" spans="1:11" ht="9" customHeight="1" x14ac:dyDescent="0.15">
      <c r="A9" s="109" t="s">
        <v>154</v>
      </c>
      <c r="B9" s="141">
        <v>155</v>
      </c>
      <c r="C9" s="142">
        <v>14.81481481481481</v>
      </c>
      <c r="D9" s="141">
        <v>394</v>
      </c>
      <c r="E9" s="142">
        <v>37.76223776223776</v>
      </c>
      <c r="F9" s="142">
        <v>2.5419354838709678</v>
      </c>
      <c r="G9" s="141">
        <v>1646</v>
      </c>
      <c r="H9" s="142">
        <v>58.421559191530321</v>
      </c>
      <c r="I9" s="141">
        <v>4462</v>
      </c>
      <c r="J9" s="142">
        <v>95.701754385964904</v>
      </c>
      <c r="K9" s="142">
        <v>2.7108140947752126</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347</v>
      </c>
      <c r="B11" s="139">
        <v>4474</v>
      </c>
      <c r="C11" s="140">
        <v>-8.712507651499692</v>
      </c>
      <c r="D11" s="139">
        <v>8833</v>
      </c>
      <c r="E11" s="140">
        <v>-17.801972827098453</v>
      </c>
      <c r="F11" s="140">
        <v>1.9742959320518552</v>
      </c>
      <c r="G11" s="139">
        <v>39009</v>
      </c>
      <c r="H11" s="140">
        <v>-11.35124079629125</v>
      </c>
      <c r="I11" s="139">
        <v>80512</v>
      </c>
      <c r="J11" s="140">
        <v>-16.805819624700334</v>
      </c>
      <c r="K11" s="140">
        <v>2.0639339639570355</v>
      </c>
    </row>
    <row r="12" spans="1:11" ht="9" customHeight="1" x14ac:dyDescent="0.15">
      <c r="A12" s="109" t="s">
        <v>59</v>
      </c>
      <c r="B12" s="141">
        <v>4365</v>
      </c>
      <c r="C12" s="142">
        <v>-6.8899317406143297</v>
      </c>
      <c r="D12" s="141">
        <v>8631</v>
      </c>
      <c r="E12" s="142">
        <v>-14.170644391408118</v>
      </c>
      <c r="F12" s="142">
        <v>1.9773195876288661</v>
      </c>
      <c r="G12" s="141">
        <v>37653</v>
      </c>
      <c r="H12" s="142">
        <v>-10.582060842100262</v>
      </c>
      <c r="I12" s="141">
        <v>77855</v>
      </c>
      <c r="J12" s="142">
        <v>-15.686593025774314</v>
      </c>
      <c r="K12" s="142">
        <v>2.0676971290468225</v>
      </c>
    </row>
    <row r="13" spans="1:11" ht="9" customHeight="1" x14ac:dyDescent="0.15">
      <c r="A13" s="109" t="s">
        <v>154</v>
      </c>
      <c r="B13" s="141">
        <v>109</v>
      </c>
      <c r="C13" s="142">
        <v>-48.826291079812208</v>
      </c>
      <c r="D13" s="141">
        <v>202</v>
      </c>
      <c r="E13" s="142">
        <v>-70.724637681159422</v>
      </c>
      <c r="F13" s="142">
        <v>1.8532110091743119</v>
      </c>
      <c r="G13" s="141">
        <v>1356</v>
      </c>
      <c r="H13" s="142">
        <v>-28.443271767810032</v>
      </c>
      <c r="I13" s="141">
        <v>2657</v>
      </c>
      <c r="J13" s="142">
        <v>-40.10369702434626</v>
      </c>
      <c r="K13" s="142">
        <v>1.9594395280235988</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335</v>
      </c>
      <c r="B15" s="139">
        <v>4067</v>
      </c>
      <c r="C15" s="140">
        <v>6.6334556895647552</v>
      </c>
      <c r="D15" s="139">
        <v>7625</v>
      </c>
      <c r="E15" s="140">
        <v>-0.52185257664709184</v>
      </c>
      <c r="F15" s="140">
        <v>1.8748463240717974</v>
      </c>
      <c r="G15" s="139">
        <v>35498</v>
      </c>
      <c r="H15" s="140">
        <v>-4.6752061011305415</v>
      </c>
      <c r="I15" s="139">
        <v>70469</v>
      </c>
      <c r="J15" s="140">
        <v>-7.4505529142917197</v>
      </c>
      <c r="K15" s="140">
        <v>1.9851540931883487</v>
      </c>
    </row>
    <row r="16" spans="1:11" ht="9" customHeight="1" x14ac:dyDescent="0.15">
      <c r="A16" s="109" t="s">
        <v>59</v>
      </c>
      <c r="B16" s="141">
        <v>3835</v>
      </c>
      <c r="C16" s="142">
        <v>4.4674475619722216</v>
      </c>
      <c r="D16" s="141">
        <v>6984</v>
      </c>
      <c r="E16" s="142">
        <v>-5.2245894965395507</v>
      </c>
      <c r="F16" s="142">
        <v>1.8211212516297262</v>
      </c>
      <c r="G16" s="141">
        <v>33602</v>
      </c>
      <c r="H16" s="142">
        <v>-4.680585498695109</v>
      </c>
      <c r="I16" s="141">
        <v>65941</v>
      </c>
      <c r="J16" s="142">
        <v>-8.0397735196496853</v>
      </c>
      <c r="K16" s="142">
        <v>1.9624129516100233</v>
      </c>
    </row>
    <row r="17" spans="1:11" ht="9" customHeight="1" x14ac:dyDescent="0.15">
      <c r="A17" s="109" t="s">
        <v>154</v>
      </c>
      <c r="B17" s="141">
        <v>232</v>
      </c>
      <c r="C17" s="142">
        <v>62.23776223776224</v>
      </c>
      <c r="D17" s="141">
        <v>641</v>
      </c>
      <c r="E17" s="142">
        <v>116.55405405405406</v>
      </c>
      <c r="F17" s="142">
        <v>2.7629310344827585</v>
      </c>
      <c r="G17" s="141">
        <v>1896</v>
      </c>
      <c r="H17" s="142">
        <v>-4.5797684952189286</v>
      </c>
      <c r="I17" s="141">
        <v>4528</v>
      </c>
      <c r="J17" s="142">
        <v>2.073940486925153</v>
      </c>
      <c r="K17" s="142">
        <v>2.388185654008439</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402</v>
      </c>
      <c r="B19" s="139">
        <v>2271</v>
      </c>
      <c r="C19" s="140">
        <v>-6.8116536725482177</v>
      </c>
      <c r="D19" s="139">
        <v>5522</v>
      </c>
      <c r="E19" s="140">
        <v>-6.184165817193346</v>
      </c>
      <c r="F19" s="140">
        <v>2.4315279612505503</v>
      </c>
      <c r="G19" s="139">
        <v>18475</v>
      </c>
      <c r="H19" s="140">
        <v>-4.6353171940329361</v>
      </c>
      <c r="I19" s="139">
        <v>43497</v>
      </c>
      <c r="J19" s="140">
        <v>-7.4216754639877394</v>
      </c>
      <c r="K19" s="140">
        <v>2.3543707713125848</v>
      </c>
    </row>
    <row r="20" spans="1:11" ht="9" customHeight="1" x14ac:dyDescent="0.15">
      <c r="A20" s="109" t="s">
        <v>59</v>
      </c>
      <c r="B20" s="141">
        <v>2220</v>
      </c>
      <c r="C20" s="142">
        <v>-7.6923076923076934</v>
      </c>
      <c r="D20" s="141">
        <v>5418</v>
      </c>
      <c r="E20" s="142">
        <v>-7.0987654320987588</v>
      </c>
      <c r="F20" s="142">
        <v>2.4405405405405407</v>
      </c>
      <c r="G20" s="141">
        <v>18017</v>
      </c>
      <c r="H20" s="142">
        <v>-5.3828379371914679</v>
      </c>
      <c r="I20" s="141">
        <v>42262</v>
      </c>
      <c r="J20" s="142">
        <v>-8.6286294943030697</v>
      </c>
      <c r="K20" s="142">
        <v>2.3456735305544765</v>
      </c>
    </row>
    <row r="21" spans="1:11" ht="9" customHeight="1" x14ac:dyDescent="0.15">
      <c r="A21" s="109" t="s">
        <v>154</v>
      </c>
      <c r="B21" s="141">
        <v>51</v>
      </c>
      <c r="C21" s="142">
        <v>59.375</v>
      </c>
      <c r="D21" s="141">
        <v>104</v>
      </c>
      <c r="E21" s="142">
        <v>92.592592592592581</v>
      </c>
      <c r="F21" s="142">
        <v>2.0392156862745097</v>
      </c>
      <c r="G21" s="141">
        <v>458</v>
      </c>
      <c r="H21" s="142">
        <v>38.368580060422971</v>
      </c>
      <c r="I21" s="141">
        <v>1235</v>
      </c>
      <c r="J21" s="142">
        <v>68.946648426812573</v>
      </c>
      <c r="K21" s="142">
        <v>2.6965065502183405</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403</v>
      </c>
      <c r="B23" s="139">
        <v>2520</v>
      </c>
      <c r="C23" s="140">
        <v>-6.0052219321148783</v>
      </c>
      <c r="D23" s="139">
        <v>8821</v>
      </c>
      <c r="E23" s="140">
        <v>-6.0996380668511847</v>
      </c>
      <c r="F23" s="140">
        <v>3.5003968253968254</v>
      </c>
      <c r="G23" s="139">
        <v>25758</v>
      </c>
      <c r="H23" s="140">
        <v>1.6214936678896947</v>
      </c>
      <c r="I23" s="139">
        <v>89528</v>
      </c>
      <c r="J23" s="140">
        <v>1.7190251661648546</v>
      </c>
      <c r="K23" s="140">
        <v>3.4757356937650439</v>
      </c>
    </row>
    <row r="24" spans="1:11" ht="9" customHeight="1" x14ac:dyDescent="0.15">
      <c r="A24" s="109" t="s">
        <v>59</v>
      </c>
      <c r="B24" s="141">
        <v>2443</v>
      </c>
      <c r="C24" s="142">
        <v>-5.5297757153905707</v>
      </c>
      <c r="D24" s="141">
        <v>8632</v>
      </c>
      <c r="E24" s="142">
        <v>-5.7744787686933705</v>
      </c>
      <c r="F24" s="142">
        <v>3.5333606221858371</v>
      </c>
      <c r="G24" s="141">
        <v>24685</v>
      </c>
      <c r="H24" s="142">
        <v>1.3632817312035428</v>
      </c>
      <c r="I24" s="141">
        <v>86759</v>
      </c>
      <c r="J24" s="142">
        <v>1.0282267455400813</v>
      </c>
      <c r="K24" s="142">
        <v>3.5146445209641484</v>
      </c>
    </row>
    <row r="25" spans="1:11" ht="9" customHeight="1" x14ac:dyDescent="0.15">
      <c r="A25" s="109" t="s">
        <v>154</v>
      </c>
      <c r="B25" s="141">
        <v>77</v>
      </c>
      <c r="C25" s="142">
        <v>-18.94736842105263</v>
      </c>
      <c r="D25" s="141">
        <v>189</v>
      </c>
      <c r="E25" s="142">
        <v>-18.884120171673814</v>
      </c>
      <c r="F25" s="142">
        <v>2.4545454545454546</v>
      </c>
      <c r="G25" s="141">
        <v>1073</v>
      </c>
      <c r="H25" s="142">
        <v>7.9476861167001971</v>
      </c>
      <c r="I25" s="141">
        <v>2769</v>
      </c>
      <c r="J25" s="142">
        <v>29.453015427769998</v>
      </c>
      <c r="K25" s="142">
        <v>2.580615097856477</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355</v>
      </c>
      <c r="B27" s="139">
        <v>2338</v>
      </c>
      <c r="C27" s="140">
        <v>3.7267080745341588</v>
      </c>
      <c r="D27" s="139">
        <v>5095</v>
      </c>
      <c r="E27" s="140">
        <v>3.9795918367346985</v>
      </c>
      <c r="F27" s="140">
        <v>2.1792130025662959</v>
      </c>
      <c r="G27" s="139">
        <v>19736</v>
      </c>
      <c r="H27" s="140">
        <v>2.4023244954080809</v>
      </c>
      <c r="I27" s="139">
        <v>43864</v>
      </c>
      <c r="J27" s="140">
        <v>11.573485272422033</v>
      </c>
      <c r="K27" s="140">
        <v>2.2225374949331171</v>
      </c>
    </row>
    <row r="28" spans="1:11" ht="9" customHeight="1" x14ac:dyDescent="0.15">
      <c r="A28" s="109" t="s">
        <v>59</v>
      </c>
      <c r="B28" s="141">
        <v>2277</v>
      </c>
      <c r="C28" s="142">
        <v>3.312159709618868</v>
      </c>
      <c r="D28" s="141">
        <v>4971</v>
      </c>
      <c r="E28" s="142">
        <v>3.4332084893882637</v>
      </c>
      <c r="F28" s="142">
        <v>2.1831357048748354</v>
      </c>
      <c r="G28" s="141">
        <v>18960</v>
      </c>
      <c r="H28" s="142">
        <v>1.9958039700898382</v>
      </c>
      <c r="I28" s="141">
        <v>41879</v>
      </c>
      <c r="J28" s="142">
        <v>10.946565289956823</v>
      </c>
      <c r="K28" s="142">
        <v>2.2088080168776369</v>
      </c>
    </row>
    <row r="29" spans="1:11" ht="9" customHeight="1" x14ac:dyDescent="0.15">
      <c r="A29" s="109" t="s">
        <v>154</v>
      </c>
      <c r="B29" s="141">
        <v>61</v>
      </c>
      <c r="C29" s="142">
        <v>22</v>
      </c>
      <c r="D29" s="141">
        <v>124</v>
      </c>
      <c r="E29" s="142">
        <v>31.914893617021278</v>
      </c>
      <c r="F29" s="142">
        <v>2.0327868852459017</v>
      </c>
      <c r="G29" s="141">
        <v>776</v>
      </c>
      <c r="H29" s="142">
        <v>13.450292397660817</v>
      </c>
      <c r="I29" s="141">
        <v>1985</v>
      </c>
      <c r="J29" s="142">
        <v>26.675175494575626</v>
      </c>
      <c r="K29" s="142">
        <v>2.5579896907216493</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349</v>
      </c>
      <c r="B31" s="139">
        <v>2954</v>
      </c>
      <c r="C31" s="140">
        <v>4.0507220852412757</v>
      </c>
      <c r="D31" s="139">
        <v>7784</v>
      </c>
      <c r="E31" s="140">
        <v>8.30666481146514</v>
      </c>
      <c r="F31" s="140">
        <v>2.6350710900473935</v>
      </c>
      <c r="G31" s="139">
        <v>40453</v>
      </c>
      <c r="H31" s="140">
        <v>5.8424908424908466</v>
      </c>
      <c r="I31" s="139">
        <v>113252</v>
      </c>
      <c r="J31" s="140">
        <v>4.8862710231903321</v>
      </c>
      <c r="K31" s="140">
        <v>2.7995945912540479</v>
      </c>
    </row>
    <row r="32" spans="1:11" ht="9" customHeight="1" x14ac:dyDescent="0.15">
      <c r="A32" s="109" t="s">
        <v>59</v>
      </c>
      <c r="B32" s="141">
        <v>2933</v>
      </c>
      <c r="C32" s="142">
        <v>4.5632798573975037</v>
      </c>
      <c r="D32" s="141">
        <v>7730</v>
      </c>
      <c r="E32" s="142">
        <v>13.011695906432749</v>
      </c>
      <c r="F32" s="142">
        <v>2.635526764405046</v>
      </c>
      <c r="G32" s="141">
        <v>40231</v>
      </c>
      <c r="H32" s="142">
        <v>6.0412767864203119</v>
      </c>
      <c r="I32" s="141">
        <v>112405</v>
      </c>
      <c r="J32" s="142">
        <v>5.3714553550503865</v>
      </c>
      <c r="K32" s="142">
        <v>2.793989709428053</v>
      </c>
    </row>
    <row r="33" spans="1:11" ht="9" customHeight="1" x14ac:dyDescent="0.15">
      <c r="A33" s="109" t="s">
        <v>154</v>
      </c>
      <c r="B33" s="141">
        <v>21</v>
      </c>
      <c r="C33" s="142">
        <v>-38.235294117647058</v>
      </c>
      <c r="D33" s="141">
        <v>54</v>
      </c>
      <c r="E33" s="142">
        <v>-84.438040345821321</v>
      </c>
      <c r="F33" s="142">
        <v>2.5714285714285716</v>
      </c>
      <c r="G33" s="141">
        <v>222</v>
      </c>
      <c r="H33" s="142">
        <v>-20.996441281138786</v>
      </c>
      <c r="I33" s="141">
        <v>847</v>
      </c>
      <c r="J33" s="142">
        <v>-34.896233666410453</v>
      </c>
      <c r="K33" s="142">
        <v>3.8153153153153152</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431</v>
      </c>
      <c r="B35" s="139">
        <v>8608</v>
      </c>
      <c r="C35" s="140">
        <v>-8.6587436332767425</v>
      </c>
      <c r="D35" s="139">
        <v>27385</v>
      </c>
      <c r="E35" s="140">
        <v>0.15726720795845495</v>
      </c>
      <c r="F35" s="140">
        <v>3.1813429368029742</v>
      </c>
      <c r="G35" s="139">
        <v>75688</v>
      </c>
      <c r="H35" s="140">
        <v>1.9037617470447259</v>
      </c>
      <c r="I35" s="139">
        <v>210965</v>
      </c>
      <c r="J35" s="140">
        <v>1.5455779431442949</v>
      </c>
      <c r="K35" s="140">
        <v>2.7872978543494344</v>
      </c>
    </row>
    <row r="36" spans="1:11" ht="9" customHeight="1" x14ac:dyDescent="0.15">
      <c r="A36" s="109" t="s">
        <v>59</v>
      </c>
      <c r="B36" s="141">
        <v>8348</v>
      </c>
      <c r="C36" s="142">
        <v>-8.6352194374521218</v>
      </c>
      <c r="D36" s="141">
        <v>26136</v>
      </c>
      <c r="E36" s="142">
        <v>0.44581091468101874</v>
      </c>
      <c r="F36" s="142">
        <v>3.1308097747963584</v>
      </c>
      <c r="G36" s="141">
        <v>70473</v>
      </c>
      <c r="H36" s="142">
        <v>5.8212176283504391E-2</v>
      </c>
      <c r="I36" s="141">
        <v>189091</v>
      </c>
      <c r="J36" s="142">
        <v>-0.52868024577055905</v>
      </c>
      <c r="K36" s="142">
        <v>2.6831694407787379</v>
      </c>
    </row>
    <row r="37" spans="1:11" ht="9" customHeight="1" x14ac:dyDescent="0.15">
      <c r="A37" s="109" t="s">
        <v>154</v>
      </c>
      <c r="B37" s="141">
        <v>260</v>
      </c>
      <c r="C37" s="142">
        <v>-9.4076655052264755</v>
      </c>
      <c r="D37" s="141">
        <v>1249</v>
      </c>
      <c r="E37" s="142">
        <v>-5.5219364599092273</v>
      </c>
      <c r="F37" s="142">
        <v>4.8038461538461537</v>
      </c>
      <c r="G37" s="141">
        <v>5215</v>
      </c>
      <c r="H37" s="142">
        <v>35.736595523165022</v>
      </c>
      <c r="I37" s="141">
        <v>21874</v>
      </c>
      <c r="J37" s="142">
        <v>23.87586363121531</v>
      </c>
      <c r="K37" s="142">
        <v>4.1944391179290506</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432</v>
      </c>
      <c r="B39" s="139">
        <v>38677</v>
      </c>
      <c r="C39" s="140">
        <v>3.4006148910573444</v>
      </c>
      <c r="D39" s="139">
        <v>76186</v>
      </c>
      <c r="E39" s="140">
        <v>1.7903428372925703</v>
      </c>
      <c r="F39" s="140">
        <v>1.9698011738242367</v>
      </c>
      <c r="G39" s="139">
        <v>332701</v>
      </c>
      <c r="H39" s="140">
        <v>3.2482605808201441</v>
      </c>
      <c r="I39" s="139">
        <v>635238</v>
      </c>
      <c r="J39" s="140">
        <v>3.7570479357633388</v>
      </c>
      <c r="K39" s="140">
        <v>1.9093360104117512</v>
      </c>
    </row>
    <row r="40" spans="1:11" ht="9" customHeight="1" x14ac:dyDescent="0.15">
      <c r="A40" s="166" t="s">
        <v>59</v>
      </c>
      <c r="B40" s="141">
        <v>35006</v>
      </c>
      <c r="C40" s="142">
        <v>6.9114009101181892</v>
      </c>
      <c r="D40" s="141">
        <v>69143</v>
      </c>
      <c r="E40" s="142">
        <v>6.5919496816563168</v>
      </c>
      <c r="F40" s="142">
        <v>1.9751756841684283</v>
      </c>
      <c r="G40" s="141">
        <v>292042</v>
      </c>
      <c r="H40" s="142">
        <v>3.2107352000480631</v>
      </c>
      <c r="I40" s="141">
        <v>555756</v>
      </c>
      <c r="J40" s="142">
        <v>3.7752689818462954</v>
      </c>
      <c r="K40" s="142">
        <v>1.9030002533882113</v>
      </c>
    </row>
    <row r="41" spans="1:11" ht="9" customHeight="1" x14ac:dyDescent="0.15">
      <c r="A41" s="109" t="s">
        <v>154</v>
      </c>
      <c r="B41" s="141">
        <v>3671</v>
      </c>
      <c r="C41" s="142">
        <v>-21.256971256971255</v>
      </c>
      <c r="D41" s="141">
        <v>7043</v>
      </c>
      <c r="E41" s="142">
        <v>-29.421785750075159</v>
      </c>
      <c r="F41" s="142">
        <v>1.9185508035957506</v>
      </c>
      <c r="G41" s="141">
        <v>40659</v>
      </c>
      <c r="H41" s="142">
        <v>3.5185986709779229</v>
      </c>
      <c r="I41" s="141">
        <v>79482</v>
      </c>
      <c r="J41" s="142">
        <v>3.6298208558241356</v>
      </c>
      <c r="K41" s="142">
        <v>1.9548439459898177</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173</v>
      </c>
      <c r="B43" s="139">
        <v>189791</v>
      </c>
      <c r="C43" s="140">
        <v>0.97790405048070284</v>
      </c>
      <c r="D43" s="139">
        <v>382408</v>
      </c>
      <c r="E43" s="140">
        <v>-1.0976278410560383</v>
      </c>
      <c r="F43" s="140">
        <v>2.0148900632801343</v>
      </c>
      <c r="G43" s="139">
        <v>1688802</v>
      </c>
      <c r="H43" s="140">
        <v>4.0599218812099025</v>
      </c>
      <c r="I43" s="139">
        <v>3326919</v>
      </c>
      <c r="J43" s="140">
        <v>3.3521134111252735</v>
      </c>
      <c r="K43" s="140">
        <v>1.9699876006778769</v>
      </c>
    </row>
    <row r="44" spans="1:11" s="5" customFormat="1" ht="9" customHeight="1" x14ac:dyDescent="0.15">
      <c r="A44" s="167" t="s">
        <v>59</v>
      </c>
      <c r="B44" s="139">
        <v>172759</v>
      </c>
      <c r="C44" s="140">
        <v>2.3241626440015466</v>
      </c>
      <c r="D44" s="139">
        <v>350244</v>
      </c>
      <c r="E44" s="140">
        <v>1.5182344654875521</v>
      </c>
      <c r="F44" s="140">
        <v>2.0273560277612166</v>
      </c>
      <c r="G44" s="139">
        <v>1514801</v>
      </c>
      <c r="H44" s="140">
        <v>3.2832008771020753</v>
      </c>
      <c r="I44" s="139">
        <v>2987783</v>
      </c>
      <c r="J44" s="140">
        <v>2.9423033324995345</v>
      </c>
      <c r="K44" s="140">
        <v>1.9723930734136035</v>
      </c>
    </row>
    <row r="45" spans="1:11" s="5" customFormat="1" ht="9" customHeight="1" x14ac:dyDescent="0.15">
      <c r="A45" s="167" t="s">
        <v>154</v>
      </c>
      <c r="B45" s="139">
        <v>17032</v>
      </c>
      <c r="C45" s="140">
        <v>-10.911183178156705</v>
      </c>
      <c r="D45" s="139">
        <v>32164</v>
      </c>
      <c r="E45" s="140">
        <v>-22.768092974115163</v>
      </c>
      <c r="F45" s="140">
        <v>1.8884452794739315</v>
      </c>
      <c r="G45" s="139">
        <v>174001</v>
      </c>
      <c r="H45" s="140">
        <v>11.349950404761145</v>
      </c>
      <c r="I45" s="139">
        <v>339136</v>
      </c>
      <c r="J45" s="140">
        <v>7.1086574781762835</v>
      </c>
      <c r="K45" s="140">
        <v>1.9490462698490238</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6" t="s">
        <v>240</v>
      </c>
      <c r="B1" s="236"/>
      <c r="C1" s="236"/>
      <c r="D1" s="236"/>
      <c r="E1" s="236"/>
      <c r="F1" s="236"/>
      <c r="G1" s="236"/>
      <c r="H1" s="236"/>
      <c r="I1" s="236"/>
      <c r="J1" s="236"/>
    </row>
    <row r="2" spans="1:10" ht="20.100000000000001" customHeight="1" x14ac:dyDescent="0.15">
      <c r="A2" s="253" t="s">
        <v>40</v>
      </c>
      <c r="B2" s="283" t="s">
        <v>491</v>
      </c>
      <c r="C2" s="284"/>
      <c r="D2" s="284"/>
      <c r="E2" s="284"/>
      <c r="F2" s="284"/>
      <c r="G2" s="284"/>
      <c r="H2" s="284"/>
      <c r="I2" s="285"/>
      <c r="J2" s="162" t="s">
        <v>493</v>
      </c>
    </row>
    <row r="3" spans="1:10" ht="9.9499999999999993" customHeight="1" x14ac:dyDescent="0.15">
      <c r="A3" s="254"/>
      <c r="B3" s="277" t="s">
        <v>327</v>
      </c>
      <c r="C3" s="286"/>
      <c r="D3" s="278"/>
      <c r="E3" s="256" t="s">
        <v>32</v>
      </c>
      <c r="F3" s="256"/>
      <c r="G3" s="256"/>
      <c r="H3" s="256"/>
      <c r="I3" s="256"/>
      <c r="J3" s="257" t="s">
        <v>31</v>
      </c>
    </row>
    <row r="4" spans="1:10" ht="9.9499999999999993" customHeight="1" x14ac:dyDescent="0.15">
      <c r="A4" s="254"/>
      <c r="B4" s="290" t="s">
        <v>136</v>
      </c>
      <c r="C4" s="256" t="s">
        <v>33</v>
      </c>
      <c r="D4" s="256"/>
      <c r="E4" s="256" t="s">
        <v>136</v>
      </c>
      <c r="F4" s="281" t="s">
        <v>152</v>
      </c>
      <c r="G4" s="281" t="s">
        <v>35</v>
      </c>
      <c r="H4" s="256" t="s">
        <v>174</v>
      </c>
      <c r="I4" s="256"/>
      <c r="J4" s="257"/>
    </row>
    <row r="5" spans="1:10" ht="54.95" customHeight="1" x14ac:dyDescent="0.15">
      <c r="A5" s="254"/>
      <c r="B5" s="290"/>
      <c r="C5" s="16" t="s">
        <v>177</v>
      </c>
      <c r="D5" s="16" t="s">
        <v>152</v>
      </c>
      <c r="E5" s="256"/>
      <c r="F5" s="282"/>
      <c r="G5" s="282"/>
      <c r="H5" s="16" t="s">
        <v>201</v>
      </c>
      <c r="I5" s="16" t="s">
        <v>178</v>
      </c>
      <c r="J5" s="257"/>
    </row>
    <row r="6" spans="1:10" ht="9.9499999999999993" customHeight="1" x14ac:dyDescent="0.15">
      <c r="A6" s="255"/>
      <c r="B6" s="287" t="s">
        <v>137</v>
      </c>
      <c r="C6" s="288"/>
      <c r="D6" s="18" t="s">
        <v>138</v>
      </c>
      <c r="E6" s="18" t="s">
        <v>137</v>
      </c>
      <c r="F6" s="288" t="s">
        <v>138</v>
      </c>
      <c r="G6" s="288"/>
      <c r="H6" s="18" t="s">
        <v>137</v>
      </c>
      <c r="I6" s="288" t="s">
        <v>138</v>
      </c>
      <c r="J6" s="289"/>
    </row>
    <row r="7" spans="1:10" s="5" customFormat="1" ht="35.1" customHeight="1" x14ac:dyDescent="0.15">
      <c r="A7" s="38" t="s">
        <v>191</v>
      </c>
      <c r="B7" s="139">
        <v>949</v>
      </c>
      <c r="C7" s="139">
        <v>930</v>
      </c>
      <c r="D7" s="140">
        <v>-1.8987341772151893</v>
      </c>
      <c r="E7" s="139">
        <v>45423</v>
      </c>
      <c r="F7" s="140">
        <v>-0.49072228185860922</v>
      </c>
      <c r="G7" s="140">
        <v>44.281998085470569</v>
      </c>
      <c r="H7" s="139">
        <v>46585</v>
      </c>
      <c r="I7" s="140">
        <v>97.505634861006769</v>
      </c>
      <c r="J7" s="140">
        <v>38.890332363132281</v>
      </c>
    </row>
    <row r="8" spans="1:10" s="5" customFormat="1" ht="24.95" customHeight="1" x14ac:dyDescent="0.15">
      <c r="A8" s="41" t="s">
        <v>60</v>
      </c>
      <c r="B8" s="141">
        <v>353</v>
      </c>
      <c r="C8" s="141">
        <v>349</v>
      </c>
      <c r="D8" s="142">
        <v>-2.7855153203342553</v>
      </c>
      <c r="E8" s="141">
        <v>30413</v>
      </c>
      <c r="F8" s="142">
        <v>-0.65007186724160704</v>
      </c>
      <c r="G8" s="142">
        <v>49.047778361930249</v>
      </c>
      <c r="H8" s="141">
        <v>30977</v>
      </c>
      <c r="I8" s="142">
        <v>98.179294315137028</v>
      </c>
      <c r="J8" s="142">
        <v>42.396263275531823</v>
      </c>
    </row>
    <row r="9" spans="1:10" s="36" customFormat="1" ht="24.95" customHeight="1" x14ac:dyDescent="0.15">
      <c r="A9" s="41" t="s">
        <v>50</v>
      </c>
      <c r="B9" s="141">
        <v>85</v>
      </c>
      <c r="C9" s="141">
        <v>84</v>
      </c>
      <c r="D9" s="142">
        <v>3.7037037037037095</v>
      </c>
      <c r="E9" s="141">
        <v>4748</v>
      </c>
      <c r="F9" s="142">
        <v>1.6920111372885032</v>
      </c>
      <c r="G9" s="142">
        <v>45.938851562712507</v>
      </c>
      <c r="H9" s="141">
        <v>4909</v>
      </c>
      <c r="I9" s="142">
        <v>96.72030963536362</v>
      </c>
      <c r="J9" s="142">
        <v>41.285981679575059</v>
      </c>
    </row>
    <row r="10" spans="1:10" s="36" customFormat="1" ht="24.95" customHeight="1" x14ac:dyDescent="0.15">
      <c r="A10" s="41" t="s">
        <v>51</v>
      </c>
      <c r="B10" s="141">
        <v>322</v>
      </c>
      <c r="C10" s="141">
        <v>311</v>
      </c>
      <c r="D10" s="142">
        <v>-4.6012269938650263</v>
      </c>
      <c r="E10" s="141">
        <v>6357</v>
      </c>
      <c r="F10" s="142">
        <v>-3.3743730050159542</v>
      </c>
      <c r="G10" s="142">
        <v>27.33575656234547</v>
      </c>
      <c r="H10" s="141">
        <v>6652</v>
      </c>
      <c r="I10" s="142">
        <v>95.565243535778706</v>
      </c>
      <c r="J10" s="142">
        <v>25.16274602472825</v>
      </c>
    </row>
    <row r="11" spans="1:10" s="36" customFormat="1" ht="24.95" customHeight="1" x14ac:dyDescent="0.15">
      <c r="A11" s="41" t="s">
        <v>52</v>
      </c>
      <c r="B11" s="141">
        <v>189</v>
      </c>
      <c r="C11" s="141">
        <v>186</v>
      </c>
      <c r="D11" s="142">
        <v>2.1978021978022042</v>
      </c>
      <c r="E11" s="141">
        <v>3905</v>
      </c>
      <c r="F11" s="142">
        <v>3.115922894111435</v>
      </c>
      <c r="G11" s="142">
        <v>32.589089035003866</v>
      </c>
      <c r="H11" s="141">
        <v>4047</v>
      </c>
      <c r="I11" s="142">
        <v>96.491228070175438</v>
      </c>
      <c r="J11" s="142">
        <v>30.87089477938396</v>
      </c>
    </row>
    <row r="12" spans="1:10" s="36" customFormat="1" ht="41.1" customHeight="1" x14ac:dyDescent="0.15">
      <c r="A12" s="38" t="s">
        <v>192</v>
      </c>
      <c r="B12" s="139">
        <v>255</v>
      </c>
      <c r="C12" s="139">
        <v>236</v>
      </c>
      <c r="D12" s="140">
        <v>0</v>
      </c>
      <c r="E12" s="139">
        <v>11454</v>
      </c>
      <c r="F12" s="140">
        <v>1.0231081319456763</v>
      </c>
      <c r="G12" s="140">
        <v>30.512195469643189</v>
      </c>
      <c r="H12" s="139">
        <v>13065</v>
      </c>
      <c r="I12" s="140">
        <v>87.669345579793344</v>
      </c>
      <c r="J12" s="140">
        <v>30.68818442359224</v>
      </c>
    </row>
    <row r="13" spans="1:10" s="36" customFormat="1" ht="24.95" customHeight="1" x14ac:dyDescent="0.15">
      <c r="A13" s="41" t="s">
        <v>61</v>
      </c>
      <c r="B13" s="141">
        <v>12</v>
      </c>
      <c r="C13" s="141">
        <v>11</v>
      </c>
      <c r="D13" s="142">
        <v>-15.384615384615387</v>
      </c>
      <c r="E13" s="141">
        <v>742</v>
      </c>
      <c r="F13" s="142">
        <v>-6.1946902654867273</v>
      </c>
      <c r="G13" s="142">
        <v>39.370489522650203</v>
      </c>
      <c r="H13" s="141">
        <v>773</v>
      </c>
      <c r="I13" s="142">
        <v>95.98965071151359</v>
      </c>
      <c r="J13" s="142">
        <v>34.703824208161635</v>
      </c>
    </row>
    <row r="14" spans="1:10" s="36" customFormat="1" ht="30.95" customHeight="1" x14ac:dyDescent="0.15">
      <c r="A14" s="41" t="s">
        <v>30</v>
      </c>
      <c r="B14" s="141">
        <v>137</v>
      </c>
      <c r="C14" s="141">
        <v>129</v>
      </c>
      <c r="D14" s="142">
        <v>4.8780487804878021</v>
      </c>
      <c r="E14" s="141">
        <v>4212</v>
      </c>
      <c r="F14" s="142">
        <v>4.1800643086816791</v>
      </c>
      <c r="G14" s="142">
        <v>31.710973181871417</v>
      </c>
      <c r="H14" s="141">
        <v>4681</v>
      </c>
      <c r="I14" s="142">
        <v>89.980773339030122</v>
      </c>
      <c r="J14" s="142">
        <v>30.078996278819599</v>
      </c>
    </row>
    <row r="15" spans="1:10" s="36" customFormat="1" ht="24.95" customHeight="1" x14ac:dyDescent="0.15">
      <c r="A15" s="41" t="s">
        <v>320</v>
      </c>
      <c r="B15" s="141">
        <v>106</v>
      </c>
      <c r="C15" s="141">
        <v>96</v>
      </c>
      <c r="D15" s="142">
        <v>-4</v>
      </c>
      <c r="E15" s="141">
        <v>6500</v>
      </c>
      <c r="F15" s="142">
        <v>-6.1500615006153225E-2</v>
      </c>
      <c r="G15" s="142">
        <v>28.72261567280049</v>
      </c>
      <c r="H15" s="141">
        <v>7611</v>
      </c>
      <c r="I15" s="142">
        <v>85.40270660885561</v>
      </c>
      <c r="J15" s="142">
        <v>30.612463154284058</v>
      </c>
    </row>
    <row r="16" spans="1:10" s="5" customFormat="1" ht="35.1" customHeight="1" x14ac:dyDescent="0.15">
      <c r="A16" s="38" t="s">
        <v>213</v>
      </c>
      <c r="B16" s="139">
        <v>61</v>
      </c>
      <c r="C16" s="139">
        <v>61</v>
      </c>
      <c r="D16" s="140">
        <v>1.6666666666666714</v>
      </c>
      <c r="E16" s="139">
        <v>7739</v>
      </c>
      <c r="F16" s="140">
        <v>2.5849812588859322E-2</v>
      </c>
      <c r="G16" s="140">
        <v>73.406597071673957</v>
      </c>
      <c r="H16" s="139">
        <v>7804</v>
      </c>
      <c r="I16" s="140">
        <v>99.167093798052292</v>
      </c>
      <c r="J16" s="140">
        <v>71.753949299279668</v>
      </c>
    </row>
    <row r="17" spans="1:11" s="36" customFormat="1" ht="30.95" customHeight="1" x14ac:dyDescent="0.15">
      <c r="A17" s="41" t="s">
        <v>214</v>
      </c>
      <c r="B17" s="141">
        <v>32</v>
      </c>
      <c r="C17" s="141">
        <v>32</v>
      </c>
      <c r="D17" s="142">
        <v>-3.0303030303030312</v>
      </c>
      <c r="E17" s="141">
        <v>5675</v>
      </c>
      <c r="F17" s="142">
        <v>-1.3558143577264019</v>
      </c>
      <c r="G17" s="142">
        <v>86.538581782009388</v>
      </c>
      <c r="H17" s="141">
        <v>5687</v>
      </c>
      <c r="I17" s="142">
        <v>99.788992438895733</v>
      </c>
      <c r="J17" s="142">
        <v>82.755341251879912</v>
      </c>
    </row>
    <row r="18" spans="1:11" s="36" customFormat="1" ht="24.95" customHeight="1" x14ac:dyDescent="0.15">
      <c r="A18" s="41" t="s">
        <v>37</v>
      </c>
      <c r="B18" s="141">
        <v>29</v>
      </c>
      <c r="C18" s="141">
        <v>29</v>
      </c>
      <c r="D18" s="142">
        <v>7.4074074074074048</v>
      </c>
      <c r="E18" s="141">
        <v>2064</v>
      </c>
      <c r="F18" s="142">
        <v>4.0322580645161281</v>
      </c>
      <c r="G18" s="142">
        <v>37.274589843444531</v>
      </c>
      <c r="H18" s="141">
        <v>2117</v>
      </c>
      <c r="I18" s="142">
        <v>97.496457250826637</v>
      </c>
      <c r="J18" s="142">
        <v>41.039137132057881</v>
      </c>
    </row>
    <row r="19" spans="1:11" s="36" customFormat="1" ht="41.1" customHeight="1" x14ac:dyDescent="0.15">
      <c r="A19" s="38" t="s">
        <v>215</v>
      </c>
      <c r="B19" s="139">
        <v>1265</v>
      </c>
      <c r="C19" s="139">
        <v>1227</v>
      </c>
      <c r="D19" s="140">
        <v>-1.3665594855305443</v>
      </c>
      <c r="E19" s="139">
        <v>64616</v>
      </c>
      <c r="F19" s="140">
        <v>-0.16377738636012396</v>
      </c>
      <c r="G19" s="140">
        <v>45.36247265307513</v>
      </c>
      <c r="H19" s="139">
        <v>67454</v>
      </c>
      <c r="I19" s="140">
        <v>95.792688350579652</v>
      </c>
      <c r="J19" s="140">
        <v>41.369924294739917</v>
      </c>
    </row>
    <row r="20" spans="1:11" s="36" customFormat="1" ht="35.1" customHeight="1" x14ac:dyDescent="0.15">
      <c r="A20" s="38" t="s">
        <v>7</v>
      </c>
      <c r="B20" s="139">
        <v>80</v>
      </c>
      <c r="C20" s="139">
        <v>67</v>
      </c>
      <c r="D20" s="140">
        <v>4.6875</v>
      </c>
      <c r="E20" s="139">
        <v>16528</v>
      </c>
      <c r="F20" s="140">
        <v>4.9530099060198154</v>
      </c>
      <c r="G20" s="146" t="s">
        <v>499</v>
      </c>
      <c r="H20" s="139">
        <v>42516</v>
      </c>
      <c r="I20" s="140">
        <v>38.874776554708816</v>
      </c>
      <c r="J20" s="146" t="s">
        <v>499</v>
      </c>
    </row>
    <row r="21" spans="1:11" s="3" customFormat="1" ht="20.100000000000001" customHeight="1" x14ac:dyDescent="0.15">
      <c r="A21" s="12" t="s">
        <v>47</v>
      </c>
    </row>
    <row r="22" spans="1:11" ht="18" customHeight="1" x14ac:dyDescent="0.15">
      <c r="A22" s="280" t="s">
        <v>34</v>
      </c>
      <c r="B22" s="280"/>
      <c r="C22" s="280"/>
      <c r="D22" s="280"/>
      <c r="E22" s="280"/>
      <c r="F22" s="280"/>
      <c r="G22" s="280"/>
      <c r="H22" s="280"/>
      <c r="I22" s="280"/>
      <c r="J22" s="280"/>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6"/>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5" t="s">
        <v>248</v>
      </c>
      <c r="B1" s="295"/>
      <c r="C1" s="295"/>
      <c r="D1" s="295"/>
      <c r="E1" s="295"/>
      <c r="F1" s="295"/>
      <c r="G1" s="295"/>
      <c r="H1" s="295"/>
      <c r="I1" s="295"/>
      <c r="J1" s="295"/>
    </row>
    <row r="2" spans="1:13" ht="20.100000000000001" customHeight="1" x14ac:dyDescent="0.15">
      <c r="A2" s="237" t="s">
        <v>193</v>
      </c>
      <c r="B2" s="283" t="s">
        <v>491</v>
      </c>
      <c r="C2" s="284"/>
      <c r="D2" s="284"/>
      <c r="E2" s="284"/>
      <c r="F2" s="284"/>
      <c r="G2" s="284"/>
      <c r="H2" s="284"/>
      <c r="I2" s="285"/>
      <c r="J2" s="221" t="s">
        <v>493</v>
      </c>
    </row>
    <row r="3" spans="1:13" ht="9.9499999999999993" customHeight="1" x14ac:dyDescent="0.15">
      <c r="A3" s="254"/>
      <c r="B3" s="277" t="s">
        <v>327</v>
      </c>
      <c r="C3" s="286"/>
      <c r="D3" s="278"/>
      <c r="E3" s="256" t="s">
        <v>32</v>
      </c>
      <c r="F3" s="256"/>
      <c r="G3" s="256"/>
      <c r="H3" s="256"/>
      <c r="I3" s="256"/>
      <c r="J3" s="257" t="s">
        <v>31</v>
      </c>
    </row>
    <row r="4" spans="1:13" ht="9.9499999999999993" customHeight="1" x14ac:dyDescent="0.15">
      <c r="A4" s="254"/>
      <c r="B4" s="290" t="s">
        <v>136</v>
      </c>
      <c r="C4" s="256" t="s">
        <v>33</v>
      </c>
      <c r="D4" s="256"/>
      <c r="E4" s="256" t="s">
        <v>136</v>
      </c>
      <c r="F4" s="281" t="s">
        <v>152</v>
      </c>
      <c r="G4" s="281" t="s">
        <v>35</v>
      </c>
      <c r="H4" s="256" t="s">
        <v>174</v>
      </c>
      <c r="I4" s="256"/>
      <c r="J4" s="257"/>
    </row>
    <row r="5" spans="1:13" ht="54.95" customHeight="1" x14ac:dyDescent="0.15">
      <c r="A5" s="254"/>
      <c r="B5" s="290"/>
      <c r="C5" s="16" t="s">
        <v>177</v>
      </c>
      <c r="D5" s="16" t="s">
        <v>152</v>
      </c>
      <c r="E5" s="256"/>
      <c r="F5" s="282"/>
      <c r="G5" s="282"/>
      <c r="H5" s="16" t="s">
        <v>201</v>
      </c>
      <c r="I5" s="16" t="s">
        <v>178</v>
      </c>
      <c r="J5" s="257"/>
    </row>
    <row r="6" spans="1:13" ht="9.9499999999999993" customHeight="1" x14ac:dyDescent="0.15">
      <c r="A6" s="255"/>
      <c r="B6" s="287" t="s">
        <v>137</v>
      </c>
      <c r="C6" s="288"/>
      <c r="D6" s="18" t="s">
        <v>138</v>
      </c>
      <c r="E6" s="18" t="s">
        <v>137</v>
      </c>
      <c r="F6" s="288" t="s">
        <v>138</v>
      </c>
      <c r="G6" s="288"/>
      <c r="H6" s="18" t="s">
        <v>137</v>
      </c>
      <c r="I6" s="288" t="s">
        <v>138</v>
      </c>
      <c r="J6" s="289"/>
    </row>
    <row r="7" spans="1:13" s="3" customFormat="1" ht="18" customHeight="1" x14ac:dyDescent="0.15">
      <c r="A7" s="109" t="s">
        <v>156</v>
      </c>
      <c r="B7" s="144">
        <v>54</v>
      </c>
      <c r="C7" s="144">
        <v>53</v>
      </c>
      <c r="D7" s="142">
        <v>-1.8518518518518476</v>
      </c>
      <c r="E7" s="141">
        <v>2232</v>
      </c>
      <c r="F7" s="142">
        <v>-2.404897245299523</v>
      </c>
      <c r="G7" s="142">
        <v>42.99774540409296</v>
      </c>
      <c r="H7" s="141">
        <v>2275</v>
      </c>
      <c r="I7" s="142">
        <v>98.109890109890102</v>
      </c>
      <c r="J7" s="142">
        <v>41.710218355869763</v>
      </c>
    </row>
    <row r="8" spans="1:13" s="3" customFormat="1" ht="18" customHeight="1" x14ac:dyDescent="0.15">
      <c r="A8" s="109" t="s">
        <v>293</v>
      </c>
      <c r="B8" s="144">
        <v>58</v>
      </c>
      <c r="C8" s="144">
        <v>56</v>
      </c>
      <c r="D8" s="142">
        <v>-3.448275862068968</v>
      </c>
      <c r="E8" s="141">
        <v>2833</v>
      </c>
      <c r="F8" s="142">
        <v>2.64492753623189</v>
      </c>
      <c r="G8" s="142">
        <v>52.128871971371915</v>
      </c>
      <c r="H8" s="141">
        <v>2980</v>
      </c>
      <c r="I8" s="142">
        <v>95.067114093959731</v>
      </c>
      <c r="J8" s="142">
        <v>46.577839367280518</v>
      </c>
    </row>
    <row r="9" spans="1:13" s="3" customFormat="1" ht="18" customHeight="1" x14ac:dyDescent="0.15">
      <c r="A9" s="109" t="s">
        <v>294</v>
      </c>
      <c r="B9" s="144">
        <v>44</v>
      </c>
      <c r="C9" s="144">
        <v>44</v>
      </c>
      <c r="D9" s="142">
        <v>0</v>
      </c>
      <c r="E9" s="141">
        <v>2232</v>
      </c>
      <c r="F9" s="142">
        <v>7.7220077220077172</v>
      </c>
      <c r="G9" s="142">
        <v>45.872718560787561</v>
      </c>
      <c r="H9" s="141">
        <v>2610</v>
      </c>
      <c r="I9" s="142">
        <v>85.517241379310349</v>
      </c>
      <c r="J9" s="142">
        <v>44.296496071052871</v>
      </c>
      <c r="M9" s="111"/>
    </row>
    <row r="10" spans="1:13" s="3" customFormat="1" ht="18" customHeight="1" x14ac:dyDescent="0.15">
      <c r="A10" s="109" t="s">
        <v>295</v>
      </c>
      <c r="B10" s="144">
        <v>55</v>
      </c>
      <c r="C10" s="144">
        <v>50</v>
      </c>
      <c r="D10" s="142">
        <v>-3.8461538461538396</v>
      </c>
      <c r="E10" s="141">
        <v>2263</v>
      </c>
      <c r="F10" s="142">
        <v>-0.3083700440528645</v>
      </c>
      <c r="G10" s="142">
        <v>52.507573690935985</v>
      </c>
      <c r="H10" s="141">
        <v>2516</v>
      </c>
      <c r="I10" s="142">
        <v>89.944356120826711</v>
      </c>
      <c r="J10" s="142">
        <v>50.96400395904358</v>
      </c>
      <c r="M10" s="111"/>
    </row>
    <row r="11" spans="1:13" s="3" customFormat="1" ht="24.95" customHeight="1" x14ac:dyDescent="0.15">
      <c r="A11" s="41" t="s">
        <v>296</v>
      </c>
      <c r="B11" s="144">
        <v>173</v>
      </c>
      <c r="C11" s="144">
        <v>172</v>
      </c>
      <c r="D11" s="142">
        <v>0.58479532163742931</v>
      </c>
      <c r="E11" s="141">
        <v>13652</v>
      </c>
      <c r="F11" s="142">
        <v>1.46520146520146E-2</v>
      </c>
      <c r="G11" s="142">
        <v>54.731055680340468</v>
      </c>
      <c r="H11" s="141">
        <v>13939</v>
      </c>
      <c r="I11" s="142">
        <v>97.941028768204319</v>
      </c>
      <c r="J11" s="142">
        <v>48.235827880523161</v>
      </c>
      <c r="M11" s="111"/>
    </row>
    <row r="12" spans="1:13" s="3" customFormat="1" ht="18" customHeight="1" x14ac:dyDescent="0.15">
      <c r="A12" s="109" t="s">
        <v>274</v>
      </c>
      <c r="B12" s="144">
        <v>35</v>
      </c>
      <c r="C12" s="144">
        <v>34</v>
      </c>
      <c r="D12" s="142">
        <v>-5.5555555555555571</v>
      </c>
      <c r="E12" s="141">
        <v>1772</v>
      </c>
      <c r="F12" s="142">
        <v>-6.9327731092436977</v>
      </c>
      <c r="G12" s="142">
        <v>31.613044910508396</v>
      </c>
      <c r="H12" s="141">
        <v>1849</v>
      </c>
      <c r="I12" s="142">
        <v>95.835586803677657</v>
      </c>
      <c r="J12" s="142">
        <v>30.938807665965946</v>
      </c>
      <c r="M12" s="111"/>
    </row>
    <row r="13" spans="1:13" s="3" customFormat="1" ht="18" customHeight="1" x14ac:dyDescent="0.15">
      <c r="A13" s="109" t="s">
        <v>272</v>
      </c>
      <c r="B13" s="144">
        <v>83</v>
      </c>
      <c r="C13" s="144">
        <v>82</v>
      </c>
      <c r="D13" s="142">
        <v>2.5</v>
      </c>
      <c r="E13" s="141">
        <v>3202</v>
      </c>
      <c r="F13" s="142">
        <v>0.85039370078740717</v>
      </c>
      <c r="G13" s="142">
        <v>43.542323856363943</v>
      </c>
      <c r="H13" s="141">
        <v>3311</v>
      </c>
      <c r="I13" s="142">
        <v>96.707943219571121</v>
      </c>
      <c r="J13" s="142">
        <v>41.887988780502745</v>
      </c>
      <c r="M13" s="111"/>
    </row>
    <row r="14" spans="1:13" s="3" customFormat="1" ht="18" customHeight="1" x14ac:dyDescent="0.15">
      <c r="A14" s="109" t="s">
        <v>273</v>
      </c>
      <c r="B14" s="144">
        <v>64</v>
      </c>
      <c r="C14" s="144">
        <v>61</v>
      </c>
      <c r="D14" s="142">
        <v>-1.6129032258064484</v>
      </c>
      <c r="E14" s="141">
        <v>3176</v>
      </c>
      <c r="F14" s="142">
        <v>1.9255455712451806</v>
      </c>
      <c r="G14" s="142">
        <v>31.203775589425081</v>
      </c>
      <c r="H14" s="141">
        <v>3223</v>
      </c>
      <c r="I14" s="142">
        <v>98.541731306236429</v>
      </c>
      <c r="J14" s="142">
        <v>30.139550316599063</v>
      </c>
      <c r="M14" s="111"/>
    </row>
    <row r="15" spans="1:13" s="3" customFormat="1" ht="18" customHeight="1" x14ac:dyDescent="0.15">
      <c r="A15" s="109" t="s">
        <v>271</v>
      </c>
      <c r="B15" s="144">
        <v>609</v>
      </c>
      <c r="C15" s="144">
        <v>588</v>
      </c>
      <c r="D15" s="142">
        <v>-1.3422818791946298</v>
      </c>
      <c r="E15" s="141">
        <v>28508</v>
      </c>
      <c r="F15" s="142">
        <v>-0.58585576788952665</v>
      </c>
      <c r="G15" s="142">
        <v>42.522052219564863</v>
      </c>
      <c r="H15" s="141">
        <v>29823</v>
      </c>
      <c r="I15" s="142">
        <v>95.590651510579079</v>
      </c>
      <c r="J15" s="142">
        <v>38.157111057249999</v>
      </c>
      <c r="M15" s="111"/>
    </row>
    <row r="16" spans="1:13" s="3" customFormat="1" ht="18" customHeight="1" x14ac:dyDescent="0.15">
      <c r="A16" s="109" t="s">
        <v>270</v>
      </c>
      <c r="B16" s="144">
        <v>90</v>
      </c>
      <c r="C16" s="144">
        <v>87</v>
      </c>
      <c r="D16" s="142">
        <v>-4.3956043956043942</v>
      </c>
      <c r="E16" s="141">
        <v>4746</v>
      </c>
      <c r="F16" s="142">
        <v>-1.3715710723191989</v>
      </c>
      <c r="G16" s="142">
        <v>44.599540154823615</v>
      </c>
      <c r="H16" s="141">
        <v>4928</v>
      </c>
      <c r="I16" s="142">
        <v>96.306818181818173</v>
      </c>
      <c r="J16" s="142">
        <v>42.414379459655564</v>
      </c>
      <c r="M16" s="111"/>
    </row>
    <row r="17" spans="1:13" s="5" customFormat="1" ht="18" customHeight="1" x14ac:dyDescent="0.15">
      <c r="A17" s="47" t="s">
        <v>194</v>
      </c>
      <c r="B17" s="139">
        <v>1265</v>
      </c>
      <c r="C17" s="139">
        <v>1227</v>
      </c>
      <c r="D17" s="140">
        <v>-1.3665594855305443</v>
      </c>
      <c r="E17" s="139">
        <v>64616</v>
      </c>
      <c r="F17" s="140">
        <v>-0.16377738636012396</v>
      </c>
      <c r="G17" s="140">
        <v>45.36247265307513</v>
      </c>
      <c r="H17" s="139">
        <v>67454</v>
      </c>
      <c r="I17" s="140">
        <v>95.792688350579652</v>
      </c>
      <c r="J17" s="140">
        <v>41.369924294739917</v>
      </c>
      <c r="M17" s="111"/>
    </row>
    <row r="18" spans="1:13" s="3" customFormat="1" ht="18" customHeight="1" x14ac:dyDescent="0.15">
      <c r="A18" s="41" t="s">
        <v>8</v>
      </c>
      <c r="B18" s="144">
        <v>80</v>
      </c>
      <c r="C18" s="144">
        <v>67</v>
      </c>
      <c r="D18" s="142">
        <v>4.6875</v>
      </c>
      <c r="E18" s="141">
        <v>16528</v>
      </c>
      <c r="F18" s="142">
        <v>4.9530099060198154</v>
      </c>
      <c r="G18" s="145" t="s">
        <v>499</v>
      </c>
      <c r="H18" s="141">
        <v>42516</v>
      </c>
      <c r="I18" s="142">
        <v>38.874776554708816</v>
      </c>
      <c r="J18" s="145" t="s">
        <v>499</v>
      </c>
      <c r="M18" s="111"/>
    </row>
    <row r="19" spans="1:13" s="3" customFormat="1" ht="20.100000000000001" customHeight="1" x14ac:dyDescent="0.15">
      <c r="A19" s="12" t="s">
        <v>47</v>
      </c>
      <c r="M19" s="111"/>
    </row>
    <row r="20" spans="1:13" s="3" customFormat="1" ht="18" customHeight="1" x14ac:dyDescent="0.15">
      <c r="A20" s="291" t="s">
        <v>34</v>
      </c>
      <c r="B20" s="291"/>
      <c r="C20" s="291"/>
      <c r="D20" s="291"/>
      <c r="E20" s="291"/>
      <c r="F20" s="291"/>
      <c r="G20" s="291"/>
      <c r="H20" s="291"/>
      <c r="I20" s="291"/>
      <c r="J20" s="291"/>
      <c r="K20" s="110"/>
      <c r="M20" s="111"/>
    </row>
    <row r="21" spans="1:13" s="3" customFormat="1" ht="20.100000000000001" customHeight="1" x14ac:dyDescent="0.15">
      <c r="A21" s="12"/>
    </row>
    <row r="22" spans="1:13" s="3" customFormat="1" ht="39.950000000000003" customHeight="1" x14ac:dyDescent="0.15">
      <c r="A22" s="247" t="s">
        <v>249</v>
      </c>
      <c r="B22" s="247"/>
      <c r="C22" s="247"/>
      <c r="D22" s="247"/>
      <c r="E22" s="247"/>
      <c r="F22" s="247"/>
      <c r="G22" s="247"/>
      <c r="H22" s="247"/>
      <c r="I22" s="247"/>
      <c r="J22" s="247"/>
    </row>
    <row r="23" spans="1:13" s="3" customFormat="1" ht="20.100000000000001" customHeight="1" x14ac:dyDescent="0.15">
      <c r="A23" s="237" t="s">
        <v>100</v>
      </c>
      <c r="B23" s="283" t="s">
        <v>491</v>
      </c>
      <c r="C23" s="284"/>
      <c r="D23" s="284"/>
      <c r="E23" s="284"/>
      <c r="F23" s="284"/>
      <c r="G23" s="284"/>
      <c r="H23" s="284"/>
      <c r="I23" s="285"/>
      <c r="J23" s="221" t="s">
        <v>493</v>
      </c>
      <c r="L23" s="45"/>
    </row>
    <row r="24" spans="1:13" s="3" customFormat="1" ht="9.9499999999999993" customHeight="1" x14ac:dyDescent="0.15">
      <c r="A24" s="238"/>
      <c r="B24" s="277" t="s">
        <v>327</v>
      </c>
      <c r="C24" s="286"/>
      <c r="D24" s="278"/>
      <c r="E24" s="245" t="s">
        <v>32</v>
      </c>
      <c r="F24" s="245"/>
      <c r="G24" s="245"/>
      <c r="H24" s="245"/>
      <c r="I24" s="245"/>
      <c r="J24" s="234" t="s">
        <v>31</v>
      </c>
    </row>
    <row r="25" spans="1:13" s="3" customFormat="1" ht="9.9499999999999993" customHeight="1" x14ac:dyDescent="0.15">
      <c r="A25" s="238"/>
      <c r="B25" s="243" t="s">
        <v>136</v>
      </c>
      <c r="C25" s="245" t="s">
        <v>33</v>
      </c>
      <c r="D25" s="245"/>
      <c r="E25" s="245" t="s">
        <v>136</v>
      </c>
      <c r="F25" s="251" t="s">
        <v>152</v>
      </c>
      <c r="G25" s="251" t="s">
        <v>35</v>
      </c>
      <c r="H25" s="245" t="s">
        <v>174</v>
      </c>
      <c r="I25" s="245"/>
      <c r="J25" s="234"/>
    </row>
    <row r="26" spans="1:13" s="3" customFormat="1" ht="54.95" customHeight="1" x14ac:dyDescent="0.15">
      <c r="A26" s="238"/>
      <c r="B26" s="243"/>
      <c r="C26" s="95" t="s">
        <v>177</v>
      </c>
      <c r="D26" s="95" t="s">
        <v>152</v>
      </c>
      <c r="E26" s="245"/>
      <c r="F26" s="252"/>
      <c r="G26" s="252"/>
      <c r="H26" s="95" t="s">
        <v>201</v>
      </c>
      <c r="I26" s="95" t="s">
        <v>178</v>
      </c>
      <c r="J26" s="234"/>
    </row>
    <row r="27" spans="1:13" s="3" customFormat="1" ht="9.9499999999999993" customHeight="1" x14ac:dyDescent="0.15">
      <c r="A27" s="239"/>
      <c r="B27" s="292" t="s">
        <v>137</v>
      </c>
      <c r="C27" s="293"/>
      <c r="D27" s="2" t="s">
        <v>138</v>
      </c>
      <c r="E27" s="2" t="s">
        <v>137</v>
      </c>
      <c r="F27" s="293" t="s">
        <v>138</v>
      </c>
      <c r="G27" s="293"/>
      <c r="H27" s="2" t="s">
        <v>137</v>
      </c>
      <c r="I27" s="293" t="s">
        <v>138</v>
      </c>
      <c r="J27" s="294"/>
    </row>
    <row r="28" spans="1:13" s="3" customFormat="1" ht="18" customHeight="1" x14ac:dyDescent="0.15">
      <c r="A28" s="40" t="s">
        <v>195</v>
      </c>
      <c r="B28" s="144">
        <v>128</v>
      </c>
      <c r="C28" s="144">
        <v>126</v>
      </c>
      <c r="D28" s="142">
        <v>-3.0769230769230802</v>
      </c>
      <c r="E28" s="141">
        <v>9841</v>
      </c>
      <c r="F28" s="142">
        <v>1.1408016443987634</v>
      </c>
      <c r="G28" s="142">
        <v>69.042583933168714</v>
      </c>
      <c r="H28" s="141">
        <v>9919</v>
      </c>
      <c r="I28" s="142">
        <v>99.21363040629096</v>
      </c>
      <c r="J28" s="142">
        <v>62.983613725524812</v>
      </c>
    </row>
    <row r="29" spans="1:13" s="3" customFormat="1" ht="24.95" customHeight="1" x14ac:dyDescent="0.15">
      <c r="A29" s="107" t="s">
        <v>197</v>
      </c>
      <c r="B29" s="144">
        <v>83</v>
      </c>
      <c r="C29" s="144">
        <v>82</v>
      </c>
      <c r="D29" s="142">
        <v>-2.3809523809523796</v>
      </c>
      <c r="E29" s="141">
        <v>6569</v>
      </c>
      <c r="F29" s="142">
        <v>3.3511642542479478</v>
      </c>
      <c r="G29" s="142">
        <v>73.539114507425069</v>
      </c>
      <c r="H29" s="141">
        <v>6617</v>
      </c>
      <c r="I29" s="142">
        <v>99.274595738249957</v>
      </c>
      <c r="J29" s="142">
        <v>67.569775099422671</v>
      </c>
    </row>
    <row r="30" spans="1:13" s="3" customFormat="1" ht="18" customHeight="1" x14ac:dyDescent="0.15">
      <c r="A30" s="108" t="s">
        <v>315</v>
      </c>
      <c r="B30" s="144">
        <v>14</v>
      </c>
      <c r="C30" s="144">
        <v>13</v>
      </c>
      <c r="D30" s="142">
        <v>-7.1428571428571388</v>
      </c>
      <c r="E30" s="141">
        <v>1139</v>
      </c>
      <c r="F30" s="142">
        <v>-1.2998266897746902</v>
      </c>
      <c r="G30" s="142">
        <v>61.967203829052089</v>
      </c>
      <c r="H30" s="141">
        <v>1150</v>
      </c>
      <c r="I30" s="142">
        <v>99.043478260869563</v>
      </c>
      <c r="J30" s="142">
        <v>59.735199120216834</v>
      </c>
    </row>
    <row r="31" spans="1:13" s="3" customFormat="1" ht="18" customHeight="1" x14ac:dyDescent="0.15">
      <c r="A31" s="53" t="s">
        <v>198</v>
      </c>
      <c r="B31" s="144">
        <v>23</v>
      </c>
      <c r="C31" s="144">
        <v>23</v>
      </c>
      <c r="D31" s="142">
        <v>-4.1666666666666714</v>
      </c>
      <c r="E31" s="141">
        <v>1327</v>
      </c>
      <c r="F31" s="142">
        <v>-6.2853107344632804</v>
      </c>
      <c r="G31" s="142">
        <v>50.86904732965457</v>
      </c>
      <c r="H31" s="141">
        <v>1343</v>
      </c>
      <c r="I31" s="142">
        <v>98.808637379002235</v>
      </c>
      <c r="J31" s="142">
        <v>42.569063098839827</v>
      </c>
    </row>
    <row r="32" spans="1:13" s="3" customFormat="1" ht="18" customHeight="1" x14ac:dyDescent="0.15">
      <c r="A32" s="108" t="s">
        <v>316</v>
      </c>
      <c r="B32" s="144">
        <v>8</v>
      </c>
      <c r="C32" s="144">
        <v>8</v>
      </c>
      <c r="D32" s="142">
        <v>0</v>
      </c>
      <c r="E32" s="141">
        <v>806</v>
      </c>
      <c r="F32" s="142">
        <v>0.24875621890546995</v>
      </c>
      <c r="G32" s="142">
        <v>72.412551028576004</v>
      </c>
      <c r="H32" s="141">
        <v>809</v>
      </c>
      <c r="I32" s="142">
        <v>99.629171817058094</v>
      </c>
      <c r="J32" s="142">
        <v>64.695864449273628</v>
      </c>
    </row>
    <row r="33" spans="1:11" s="3" customFormat="1" ht="18" customHeight="1" x14ac:dyDescent="0.15">
      <c r="A33" s="109" t="s">
        <v>317</v>
      </c>
      <c r="B33" s="144">
        <v>28</v>
      </c>
      <c r="C33" s="144">
        <v>28</v>
      </c>
      <c r="D33" s="142">
        <v>-9.6774193548387046</v>
      </c>
      <c r="E33" s="141">
        <v>2258</v>
      </c>
      <c r="F33" s="142">
        <v>-2.2933794893985322</v>
      </c>
      <c r="G33" s="142">
        <v>55.773022086345328</v>
      </c>
      <c r="H33" s="141">
        <v>2261</v>
      </c>
      <c r="I33" s="142">
        <v>99.867315347191507</v>
      </c>
      <c r="J33" s="142">
        <v>45.500342710561078</v>
      </c>
    </row>
    <row r="34" spans="1:11" s="3" customFormat="1" ht="18" customHeight="1" x14ac:dyDescent="0.15">
      <c r="A34" s="109" t="s">
        <v>318</v>
      </c>
      <c r="B34" s="144">
        <v>188</v>
      </c>
      <c r="C34" s="144">
        <v>181</v>
      </c>
      <c r="D34" s="142">
        <v>-2.6881720430107521</v>
      </c>
      <c r="E34" s="141">
        <v>9684</v>
      </c>
      <c r="F34" s="142">
        <v>-0.64635272391504373</v>
      </c>
      <c r="G34" s="142">
        <v>42.467581871208431</v>
      </c>
      <c r="H34" s="141">
        <v>10073</v>
      </c>
      <c r="I34" s="142">
        <v>96.138191204209264</v>
      </c>
      <c r="J34" s="142">
        <v>36.713398825642521</v>
      </c>
    </row>
    <row r="35" spans="1:11" s="3" customFormat="1" ht="18" customHeight="1" x14ac:dyDescent="0.15">
      <c r="A35" s="109" t="s">
        <v>319</v>
      </c>
      <c r="B35" s="144">
        <v>921</v>
      </c>
      <c r="C35" s="144">
        <v>892</v>
      </c>
      <c r="D35" s="142">
        <v>-0.55741360089186287</v>
      </c>
      <c r="E35" s="141">
        <v>42833</v>
      </c>
      <c r="F35" s="142">
        <v>-0.23524479433548606</v>
      </c>
      <c r="G35" s="142">
        <v>40.010443073896099</v>
      </c>
      <c r="H35" s="141">
        <v>45201</v>
      </c>
      <c r="I35" s="142">
        <v>94.761177850047559</v>
      </c>
      <c r="J35" s="142">
        <v>37.271336598352448</v>
      </c>
    </row>
    <row r="36" spans="1:11" s="5" customFormat="1" ht="18" customHeight="1" x14ac:dyDescent="0.15">
      <c r="A36" s="47" t="s">
        <v>196</v>
      </c>
      <c r="B36" s="139">
        <v>1265</v>
      </c>
      <c r="C36" s="139">
        <v>1227</v>
      </c>
      <c r="D36" s="140">
        <v>-1.3665594855305443</v>
      </c>
      <c r="E36" s="139">
        <v>64616</v>
      </c>
      <c r="F36" s="140">
        <v>-0.16377738636012396</v>
      </c>
      <c r="G36" s="140">
        <v>45.36247265307513</v>
      </c>
      <c r="H36" s="139">
        <v>67454</v>
      </c>
      <c r="I36" s="140">
        <v>95.792688350579652</v>
      </c>
      <c r="J36" s="140">
        <v>41.369924294739917</v>
      </c>
    </row>
    <row r="37" spans="1:11" s="3" customFormat="1" ht="20.100000000000001" customHeight="1" x14ac:dyDescent="0.15">
      <c r="A37" s="12" t="s">
        <v>47</v>
      </c>
    </row>
    <row r="38" spans="1:11" s="3" customFormat="1" ht="9.9499999999999993" customHeight="1" x14ac:dyDescent="0.15">
      <c r="A38" s="291" t="s">
        <v>199</v>
      </c>
      <c r="B38" s="291"/>
      <c r="C38" s="291"/>
      <c r="D38" s="291"/>
      <c r="E38" s="291"/>
      <c r="F38" s="291"/>
      <c r="G38" s="291"/>
      <c r="H38" s="291"/>
      <c r="I38" s="291"/>
      <c r="J38" s="291"/>
      <c r="K38" s="110"/>
    </row>
    <row r="39" spans="1:11" ht="9" customHeight="1" x14ac:dyDescent="0.15"/>
    <row r="40" spans="1:11" ht="9" customHeight="1" x14ac:dyDescent="0.15">
      <c r="J40" s="52"/>
    </row>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sheetData>
  <mergeCells count="32">
    <mergeCell ref="A1:J1"/>
    <mergeCell ref="B2:I2"/>
    <mergeCell ref="E3:I3"/>
    <mergeCell ref="J3:J5"/>
    <mergeCell ref="B4:B5"/>
    <mergeCell ref="A2:A6"/>
    <mergeCell ref="B3:D3"/>
    <mergeCell ref="H4:I4"/>
    <mergeCell ref="F4:F5"/>
    <mergeCell ref="G4:G5"/>
    <mergeCell ref="I6:J6"/>
    <mergeCell ref="B6:C6"/>
    <mergeCell ref="F6:G6"/>
    <mergeCell ref="A22:J22"/>
    <mergeCell ref="A20:J20"/>
    <mergeCell ref="H25:I25"/>
    <mergeCell ref="C4:D4"/>
    <mergeCell ref="E4:E5"/>
    <mergeCell ref="F25:F26"/>
    <mergeCell ref="G25:G26"/>
    <mergeCell ref="A38:J38"/>
    <mergeCell ref="B23:I23"/>
    <mergeCell ref="E24:I24"/>
    <mergeCell ref="J24:J26"/>
    <mergeCell ref="B25:B26"/>
    <mergeCell ref="C25:D25"/>
    <mergeCell ref="E25:E26"/>
    <mergeCell ref="B27:C27"/>
    <mergeCell ref="F27:G27"/>
    <mergeCell ref="I27:J27"/>
    <mergeCell ref="A23:A27"/>
    <mergeCell ref="B24:D24"/>
  </mergeCells>
  <phoneticPr fontId="18" type="noConversion"/>
  <conditionalFormatting sqref="B3">
    <cfRule type="cellIs" dxfId="15" priority="3" stopIfTrue="1" operator="equal">
      <formula>"FEHLER"</formula>
    </cfRule>
  </conditionalFormatting>
  <conditionalFormatting sqref="B24">
    <cfRule type="cellIs" dxfId="14" priority="2" stopIfTrue="1" operator="equal">
      <formula>"FEHLER"</formula>
    </cfRule>
  </conditionalFormatting>
  <conditionalFormatting sqref="A17">
    <cfRule type="containsText" dxfId="13" priority="1" operator="containsText" text="F E H L E R">
      <formula>NOT(ISERROR(SEARCH("F E H L E R",A17)))</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6" t="s">
        <v>250</v>
      </c>
      <c r="B1" s="236"/>
      <c r="C1" s="236"/>
      <c r="D1" s="236"/>
      <c r="E1" s="236"/>
      <c r="F1" s="236"/>
      <c r="G1" s="236"/>
      <c r="H1" s="236"/>
      <c r="I1" s="236"/>
      <c r="J1" s="236"/>
    </row>
    <row r="2" spans="1:10" ht="20.100000000000001" customHeight="1" x14ac:dyDescent="0.15">
      <c r="A2" s="253" t="s">
        <v>200</v>
      </c>
      <c r="B2" s="283" t="s">
        <v>491</v>
      </c>
      <c r="C2" s="284"/>
      <c r="D2" s="284"/>
      <c r="E2" s="284"/>
      <c r="F2" s="284"/>
      <c r="G2" s="284"/>
      <c r="H2" s="284"/>
      <c r="I2" s="285"/>
      <c r="J2" s="221" t="s">
        <v>493</v>
      </c>
    </row>
    <row r="3" spans="1:10" ht="9.9499999999999993" customHeight="1" x14ac:dyDescent="0.15">
      <c r="A3" s="254"/>
      <c r="B3" s="277" t="s">
        <v>327</v>
      </c>
      <c r="C3" s="286"/>
      <c r="D3" s="278"/>
      <c r="E3" s="256" t="s">
        <v>32</v>
      </c>
      <c r="F3" s="256"/>
      <c r="G3" s="256"/>
      <c r="H3" s="256"/>
      <c r="I3" s="256"/>
      <c r="J3" s="257" t="s">
        <v>31</v>
      </c>
    </row>
    <row r="4" spans="1:10" ht="9.9499999999999993" customHeight="1" x14ac:dyDescent="0.15">
      <c r="A4" s="254"/>
      <c r="B4" s="290" t="s">
        <v>136</v>
      </c>
      <c r="C4" s="256" t="s">
        <v>33</v>
      </c>
      <c r="D4" s="256"/>
      <c r="E4" s="256" t="s">
        <v>136</v>
      </c>
      <c r="F4" s="281" t="s">
        <v>152</v>
      </c>
      <c r="G4" s="281" t="s">
        <v>35</v>
      </c>
      <c r="H4" s="256" t="s">
        <v>174</v>
      </c>
      <c r="I4" s="256"/>
      <c r="J4" s="257"/>
    </row>
    <row r="5" spans="1:10" ht="54.95" customHeight="1" x14ac:dyDescent="0.15">
      <c r="A5" s="254"/>
      <c r="B5" s="290"/>
      <c r="C5" s="16" t="s">
        <v>177</v>
      </c>
      <c r="D5" s="16" t="s">
        <v>152</v>
      </c>
      <c r="E5" s="256"/>
      <c r="F5" s="282"/>
      <c r="G5" s="282"/>
      <c r="H5" s="16" t="s">
        <v>201</v>
      </c>
      <c r="I5" s="16" t="s">
        <v>178</v>
      </c>
      <c r="J5" s="257"/>
    </row>
    <row r="6" spans="1:10" ht="9.9499999999999993" customHeight="1" x14ac:dyDescent="0.15">
      <c r="A6" s="255"/>
      <c r="B6" s="287" t="s">
        <v>137</v>
      </c>
      <c r="C6" s="288"/>
      <c r="D6" s="18" t="s">
        <v>138</v>
      </c>
      <c r="E6" s="18" t="s">
        <v>137</v>
      </c>
      <c r="F6" s="288" t="s">
        <v>138</v>
      </c>
      <c r="G6" s="288"/>
      <c r="H6" s="18" t="s">
        <v>137</v>
      </c>
      <c r="I6" s="288" t="s">
        <v>138</v>
      </c>
      <c r="J6" s="289"/>
    </row>
    <row r="7" spans="1:10" s="3" customFormat="1" ht="35.1" customHeight="1" x14ac:dyDescent="0.15">
      <c r="A7" s="40" t="s">
        <v>10</v>
      </c>
      <c r="B7" s="144">
        <v>66</v>
      </c>
      <c r="C7" s="144">
        <v>65</v>
      </c>
      <c r="D7" s="142">
        <v>-1.5151515151515156</v>
      </c>
      <c r="E7" s="141">
        <v>5229</v>
      </c>
      <c r="F7" s="142">
        <v>-2.3347030257751271</v>
      </c>
      <c r="G7" s="142">
        <v>52.972592505695751</v>
      </c>
      <c r="H7" s="141">
        <v>5390</v>
      </c>
      <c r="I7" s="142">
        <v>97.012987012987011</v>
      </c>
      <c r="J7" s="142">
        <v>47.286258359741318</v>
      </c>
    </row>
    <row r="8" spans="1:10" s="3" customFormat="1" ht="20.100000000000001" customHeight="1" x14ac:dyDescent="0.15">
      <c r="A8" s="40" t="s">
        <v>11</v>
      </c>
      <c r="B8" s="144">
        <v>17</v>
      </c>
      <c r="C8" s="144">
        <v>17</v>
      </c>
      <c r="D8" s="142">
        <v>0</v>
      </c>
      <c r="E8" s="141">
        <v>1476</v>
      </c>
      <c r="F8" s="142">
        <v>0</v>
      </c>
      <c r="G8" s="142">
        <v>33.715796835387707</v>
      </c>
      <c r="H8" s="141">
        <v>1476</v>
      </c>
      <c r="I8" s="142">
        <v>100</v>
      </c>
      <c r="J8" s="142">
        <v>33.311396268170583</v>
      </c>
    </row>
    <row r="9" spans="1:10" s="3" customFormat="1" ht="20.100000000000001" customHeight="1" x14ac:dyDescent="0.15">
      <c r="A9" s="41" t="s">
        <v>12</v>
      </c>
      <c r="B9" s="144">
        <v>30</v>
      </c>
      <c r="C9" s="144">
        <v>30</v>
      </c>
      <c r="D9" s="142">
        <v>11.111111111111114</v>
      </c>
      <c r="E9" s="141">
        <v>2002</v>
      </c>
      <c r="F9" s="142">
        <v>5.5350553505535061</v>
      </c>
      <c r="G9" s="142">
        <v>52.176855402661857</v>
      </c>
      <c r="H9" s="141">
        <v>2025</v>
      </c>
      <c r="I9" s="142">
        <v>98.864197530864189</v>
      </c>
      <c r="J9" s="142">
        <v>47.242231856524938</v>
      </c>
    </row>
    <row r="10" spans="1:10" s="3" customFormat="1" ht="20.100000000000001" customHeight="1" x14ac:dyDescent="0.15">
      <c r="A10" s="40" t="s">
        <v>13</v>
      </c>
      <c r="B10" s="144">
        <v>20</v>
      </c>
      <c r="C10" s="144">
        <v>19</v>
      </c>
      <c r="D10" s="142">
        <v>-5</v>
      </c>
      <c r="E10" s="141">
        <v>1803</v>
      </c>
      <c r="F10" s="142">
        <v>10.953846153846158</v>
      </c>
      <c r="G10" s="142">
        <v>49.053325451842298</v>
      </c>
      <c r="H10" s="141">
        <v>1830</v>
      </c>
      <c r="I10" s="142">
        <v>98.52459016393442</v>
      </c>
      <c r="J10" s="142">
        <v>38.71357842543555</v>
      </c>
    </row>
    <row r="11" spans="1:10" s="3" customFormat="1" ht="20.100000000000001" customHeight="1" x14ac:dyDescent="0.15">
      <c r="A11" s="41" t="s">
        <v>14</v>
      </c>
      <c r="B11" s="144">
        <v>47</v>
      </c>
      <c r="C11" s="144">
        <v>47</v>
      </c>
      <c r="D11" s="142">
        <v>2.1739130434782652</v>
      </c>
      <c r="E11" s="141">
        <v>4352</v>
      </c>
      <c r="F11" s="142">
        <v>1.6110203128648095</v>
      </c>
      <c r="G11" s="142">
        <v>56.523674565607706</v>
      </c>
      <c r="H11" s="141">
        <v>4447</v>
      </c>
      <c r="I11" s="142">
        <v>97.863728356195196</v>
      </c>
      <c r="J11" s="142">
        <v>49.084738742943337</v>
      </c>
    </row>
    <row r="12" spans="1:10" s="3" customFormat="1" ht="20.100000000000001" customHeight="1" x14ac:dyDescent="0.15">
      <c r="A12" s="40" t="s">
        <v>9</v>
      </c>
      <c r="B12" s="144">
        <v>30</v>
      </c>
      <c r="C12" s="144">
        <v>30</v>
      </c>
      <c r="D12" s="142">
        <v>-6.25</v>
      </c>
      <c r="E12" s="141">
        <v>2069</v>
      </c>
      <c r="F12" s="142">
        <v>-2.2211720226843141</v>
      </c>
      <c r="G12" s="142">
        <v>57.875863359266589</v>
      </c>
      <c r="H12" s="141">
        <v>2077</v>
      </c>
      <c r="I12" s="142">
        <v>99.614829080404434</v>
      </c>
      <c r="J12" s="142">
        <v>49.853801403570543</v>
      </c>
    </row>
    <row r="13" spans="1:10" s="3" customFormat="1" ht="35.1" customHeight="1" x14ac:dyDescent="0.15">
      <c r="A13" s="41" t="s">
        <v>70</v>
      </c>
      <c r="B13" s="144">
        <v>49</v>
      </c>
      <c r="C13" s="144">
        <v>48</v>
      </c>
      <c r="D13" s="142">
        <v>-2.0408163265306172</v>
      </c>
      <c r="E13" s="141">
        <v>2098</v>
      </c>
      <c r="F13" s="142">
        <v>-2.5545750116117034</v>
      </c>
      <c r="G13" s="142">
        <v>43.732894615455578</v>
      </c>
      <c r="H13" s="141">
        <v>2141</v>
      </c>
      <c r="I13" s="142">
        <v>97.991592713685193</v>
      </c>
      <c r="J13" s="142">
        <v>42.773774338524269</v>
      </c>
    </row>
    <row r="14" spans="1:10" s="3" customFormat="1" ht="20.100000000000001" customHeight="1" x14ac:dyDescent="0.15">
      <c r="A14" s="40" t="s">
        <v>101</v>
      </c>
      <c r="B14" s="144">
        <v>35</v>
      </c>
      <c r="C14" s="144">
        <v>34</v>
      </c>
      <c r="D14" s="142">
        <v>-5.5555555555555571</v>
      </c>
      <c r="E14" s="141">
        <v>1772</v>
      </c>
      <c r="F14" s="142">
        <v>-6.9327731092436977</v>
      </c>
      <c r="G14" s="142">
        <v>31.613044910508396</v>
      </c>
      <c r="H14" s="141">
        <v>1849</v>
      </c>
      <c r="I14" s="142">
        <v>95.835586803677657</v>
      </c>
      <c r="J14" s="142">
        <v>30.938807665965946</v>
      </c>
    </row>
    <row r="15" spans="1:10" s="3" customFormat="1" ht="20.100000000000001" customHeight="1" x14ac:dyDescent="0.15">
      <c r="A15" s="41" t="s">
        <v>102</v>
      </c>
      <c r="B15" s="144">
        <v>94</v>
      </c>
      <c r="C15" s="144">
        <v>93</v>
      </c>
      <c r="D15" s="142">
        <v>3.3333333333333286</v>
      </c>
      <c r="E15" s="141">
        <v>4323</v>
      </c>
      <c r="F15" s="142">
        <v>2.9285714285714306</v>
      </c>
      <c r="G15" s="142">
        <v>55.903553261575922</v>
      </c>
      <c r="H15" s="141">
        <v>4430</v>
      </c>
      <c r="I15" s="142">
        <v>97.584650112866825</v>
      </c>
      <c r="J15" s="142">
        <v>53.647109920397398</v>
      </c>
    </row>
    <row r="16" spans="1:10" s="3" customFormat="1" ht="20.100000000000001" customHeight="1" x14ac:dyDescent="0.15">
      <c r="A16" s="40" t="s">
        <v>103</v>
      </c>
      <c r="B16" s="144">
        <v>47</v>
      </c>
      <c r="C16" s="144">
        <v>45</v>
      </c>
      <c r="D16" s="142">
        <v>-6.25</v>
      </c>
      <c r="E16" s="141">
        <v>2402</v>
      </c>
      <c r="F16" s="142">
        <v>2.1692896639727763</v>
      </c>
      <c r="G16" s="142">
        <v>54.310923692621735</v>
      </c>
      <c r="H16" s="141">
        <v>2475</v>
      </c>
      <c r="I16" s="142">
        <v>97.050505050505052</v>
      </c>
      <c r="J16" s="142">
        <v>48.044425062115899</v>
      </c>
    </row>
    <row r="17" spans="1:11" s="3" customFormat="1" ht="20.100000000000001" customHeight="1" x14ac:dyDescent="0.15">
      <c r="A17" s="41" t="s">
        <v>104</v>
      </c>
      <c r="B17" s="144">
        <v>44</v>
      </c>
      <c r="C17" s="144">
        <v>44</v>
      </c>
      <c r="D17" s="142">
        <v>0</v>
      </c>
      <c r="E17" s="141">
        <v>2232</v>
      </c>
      <c r="F17" s="142">
        <v>7.7220077220077172</v>
      </c>
      <c r="G17" s="142">
        <v>45.872718560787561</v>
      </c>
      <c r="H17" s="141">
        <v>2610</v>
      </c>
      <c r="I17" s="142">
        <v>85.517241379310349</v>
      </c>
      <c r="J17" s="142">
        <v>44.296496071052871</v>
      </c>
    </row>
    <row r="18" spans="1:11" s="3" customFormat="1" ht="20.100000000000001" customHeight="1" x14ac:dyDescent="0.15">
      <c r="A18" s="40" t="s">
        <v>105</v>
      </c>
      <c r="B18" s="144">
        <v>126</v>
      </c>
      <c r="C18" s="144">
        <v>122</v>
      </c>
      <c r="D18" s="142">
        <v>-0.81300813008130035</v>
      </c>
      <c r="E18" s="141">
        <v>5541</v>
      </c>
      <c r="F18" s="142">
        <v>-1.6681455190771999</v>
      </c>
      <c r="G18" s="142">
        <v>39.245582595396677</v>
      </c>
      <c r="H18" s="141">
        <v>5768</v>
      </c>
      <c r="I18" s="142">
        <v>96.064493758668519</v>
      </c>
      <c r="J18" s="142">
        <v>33.580138546213703</v>
      </c>
    </row>
    <row r="19" spans="1:11" s="3" customFormat="1" ht="35.1" customHeight="1" x14ac:dyDescent="0.15">
      <c r="A19" s="41" t="s">
        <v>186</v>
      </c>
      <c r="B19" s="144">
        <v>97</v>
      </c>
      <c r="C19" s="144">
        <v>95</v>
      </c>
      <c r="D19" s="142">
        <v>-5</v>
      </c>
      <c r="E19" s="141">
        <v>6008</v>
      </c>
      <c r="F19" s="142">
        <v>-2.2930557814278814</v>
      </c>
      <c r="G19" s="142">
        <v>51.727161237574769</v>
      </c>
      <c r="H19" s="141">
        <v>6125</v>
      </c>
      <c r="I19" s="142">
        <v>98.089795918367344</v>
      </c>
      <c r="J19" s="142">
        <v>44.214099343134052</v>
      </c>
    </row>
    <row r="20" spans="1:11" s="3" customFormat="1" ht="20.100000000000001" customHeight="1" x14ac:dyDescent="0.15">
      <c r="A20" s="40" t="s">
        <v>106</v>
      </c>
      <c r="B20" s="144">
        <v>19</v>
      </c>
      <c r="C20" s="144">
        <v>18</v>
      </c>
      <c r="D20" s="142">
        <v>-5.2631578947368354</v>
      </c>
      <c r="E20" s="141">
        <v>587</v>
      </c>
      <c r="F20" s="142">
        <v>-0.17006802721088832</v>
      </c>
      <c r="G20" s="142">
        <v>32.681211188657471</v>
      </c>
      <c r="H20" s="141">
        <v>721</v>
      </c>
      <c r="I20" s="142">
        <v>81.414701803051315</v>
      </c>
      <c r="J20" s="142">
        <v>29.854539825527688</v>
      </c>
    </row>
    <row r="21" spans="1:11" s="3" customFormat="1" ht="20.100000000000001" customHeight="1" x14ac:dyDescent="0.15">
      <c r="A21" s="40" t="s">
        <v>107</v>
      </c>
      <c r="B21" s="144">
        <v>67</v>
      </c>
      <c r="C21" s="144">
        <v>64</v>
      </c>
      <c r="D21" s="142">
        <v>1.5873015873015817</v>
      </c>
      <c r="E21" s="141">
        <v>2797</v>
      </c>
      <c r="F21" s="142">
        <v>-3.4518467380048321</v>
      </c>
      <c r="G21" s="142">
        <v>40.975978595940212</v>
      </c>
      <c r="H21" s="141">
        <v>3025</v>
      </c>
      <c r="I21" s="142">
        <v>92.462809917355372</v>
      </c>
      <c r="J21" s="142">
        <v>37.568340776495624</v>
      </c>
    </row>
    <row r="22" spans="1:11" s="3" customFormat="1" ht="20.100000000000001" customHeight="1" x14ac:dyDescent="0.15">
      <c r="A22" s="40" t="s">
        <v>108</v>
      </c>
      <c r="B22" s="144">
        <v>91</v>
      </c>
      <c r="C22" s="144">
        <v>89</v>
      </c>
      <c r="D22" s="142">
        <v>-2.1978021978022042</v>
      </c>
      <c r="E22" s="141">
        <v>3499</v>
      </c>
      <c r="F22" s="142">
        <v>-3.0747922437673196</v>
      </c>
      <c r="G22" s="142">
        <v>33.872350625524348</v>
      </c>
      <c r="H22" s="141">
        <v>3632</v>
      </c>
      <c r="I22" s="142">
        <v>96.338105726872243</v>
      </c>
      <c r="J22" s="142">
        <v>32.68194025016934</v>
      </c>
    </row>
    <row r="23" spans="1:11" s="3" customFormat="1" ht="20.100000000000001" customHeight="1" x14ac:dyDescent="0.15">
      <c r="A23" s="40" t="s">
        <v>109</v>
      </c>
      <c r="B23" s="144">
        <v>52</v>
      </c>
      <c r="C23" s="144">
        <v>51</v>
      </c>
      <c r="D23" s="142">
        <v>-3.7735849056603712</v>
      </c>
      <c r="E23" s="141">
        <v>3367</v>
      </c>
      <c r="F23" s="142">
        <v>-1.1160058737151246</v>
      </c>
      <c r="G23" s="142">
        <v>50.803337900112091</v>
      </c>
      <c r="H23" s="141">
        <v>3389</v>
      </c>
      <c r="I23" s="142">
        <v>99.350840956034219</v>
      </c>
      <c r="J23" s="142">
        <v>47.508110696008238</v>
      </c>
    </row>
    <row r="24" spans="1:11" s="3" customFormat="1" ht="20.100000000000001" customHeight="1" x14ac:dyDescent="0.15">
      <c r="A24" s="40" t="s">
        <v>110</v>
      </c>
      <c r="B24" s="144">
        <v>45</v>
      </c>
      <c r="C24" s="144">
        <v>42</v>
      </c>
      <c r="D24" s="142">
        <v>-2.3255813953488342</v>
      </c>
      <c r="E24" s="141">
        <v>1613</v>
      </c>
      <c r="F24" s="142">
        <v>-2.0643594414086266</v>
      </c>
      <c r="G24" s="142">
        <v>30.082195068295903</v>
      </c>
      <c r="H24" s="141">
        <v>1720</v>
      </c>
      <c r="I24" s="142">
        <v>93.779069767441854</v>
      </c>
      <c r="J24" s="142">
        <v>31.893016182883759</v>
      </c>
    </row>
    <row r="25" spans="1:11" s="3" customFormat="1" ht="35.1" customHeight="1" x14ac:dyDescent="0.15">
      <c r="A25" s="40" t="s">
        <v>111</v>
      </c>
      <c r="B25" s="144">
        <v>107</v>
      </c>
      <c r="C25" s="144">
        <v>102</v>
      </c>
      <c r="D25" s="142">
        <v>-0.97087378640776478</v>
      </c>
      <c r="E25" s="141">
        <v>4205</v>
      </c>
      <c r="F25" s="142">
        <v>-0.33183218772221323</v>
      </c>
      <c r="G25" s="142">
        <v>33.45841588004506</v>
      </c>
      <c r="H25" s="141">
        <v>4572</v>
      </c>
      <c r="I25" s="142">
        <v>91.972878390201231</v>
      </c>
      <c r="J25" s="142">
        <v>31.205273705868812</v>
      </c>
    </row>
    <row r="26" spans="1:11" s="3" customFormat="1" ht="20.100000000000001" customHeight="1" x14ac:dyDescent="0.15">
      <c r="A26" s="40" t="s">
        <v>112</v>
      </c>
      <c r="B26" s="144">
        <v>48</v>
      </c>
      <c r="C26" s="144">
        <v>44</v>
      </c>
      <c r="D26" s="142">
        <v>-2.2222222222222285</v>
      </c>
      <c r="E26" s="141">
        <v>2011</v>
      </c>
      <c r="F26" s="142">
        <v>0.95381526104416992</v>
      </c>
      <c r="G26" s="142">
        <v>54.056632760321492</v>
      </c>
      <c r="H26" s="141">
        <v>2237</v>
      </c>
      <c r="I26" s="142">
        <v>89.897183728207423</v>
      </c>
      <c r="J26" s="142">
        <v>52.464667187703526</v>
      </c>
    </row>
    <row r="27" spans="1:11" s="3" customFormat="1" ht="20.100000000000001" customHeight="1" x14ac:dyDescent="0.15">
      <c r="A27" s="40" t="s">
        <v>113</v>
      </c>
      <c r="B27" s="144">
        <v>68</v>
      </c>
      <c r="C27" s="144">
        <v>66</v>
      </c>
      <c r="D27" s="142">
        <v>1.538461538461533</v>
      </c>
      <c r="E27" s="141">
        <v>2738</v>
      </c>
      <c r="F27" s="142">
        <v>1.7843866171003668</v>
      </c>
      <c r="G27" s="142">
        <v>37.169540403248185</v>
      </c>
      <c r="H27" s="141">
        <v>2950</v>
      </c>
      <c r="I27" s="142">
        <v>92.813559322033896</v>
      </c>
      <c r="J27" s="142">
        <v>35.412944362925067</v>
      </c>
    </row>
    <row r="28" spans="1:11" s="3" customFormat="1" ht="20.100000000000001" customHeight="1" x14ac:dyDescent="0.15">
      <c r="A28" s="40" t="s">
        <v>114</v>
      </c>
      <c r="B28" s="144">
        <v>40</v>
      </c>
      <c r="C28" s="144">
        <v>37</v>
      </c>
      <c r="D28" s="142">
        <v>-2.6315789473684248</v>
      </c>
      <c r="E28" s="141">
        <v>1530</v>
      </c>
      <c r="F28" s="142">
        <v>4.2234332425068146</v>
      </c>
      <c r="G28" s="142">
        <v>28.792332268370608</v>
      </c>
      <c r="H28" s="141">
        <v>1575</v>
      </c>
      <c r="I28" s="142">
        <v>97.142857142857139</v>
      </c>
      <c r="J28" s="142">
        <v>27.316118367272797</v>
      </c>
    </row>
    <row r="29" spans="1:11" s="3" customFormat="1" ht="20.100000000000001" customHeight="1" x14ac:dyDescent="0.15">
      <c r="A29" s="41" t="s">
        <v>84</v>
      </c>
      <c r="B29" s="144">
        <v>26</v>
      </c>
      <c r="C29" s="144">
        <v>25</v>
      </c>
      <c r="D29" s="142">
        <v>-3.8461538461538396</v>
      </c>
      <c r="E29" s="141">
        <v>962</v>
      </c>
      <c r="F29" s="142">
        <v>-2.9263370332997027</v>
      </c>
      <c r="G29" s="142">
        <v>27.655479775812008</v>
      </c>
      <c r="H29" s="141">
        <v>990</v>
      </c>
      <c r="I29" s="142">
        <v>97.171717171717177</v>
      </c>
      <c r="J29" s="142">
        <v>30.437177136562955</v>
      </c>
    </row>
    <row r="30" spans="1:11" s="5" customFormat="1" ht="35.1" customHeight="1" x14ac:dyDescent="0.15">
      <c r="A30" s="47" t="s">
        <v>41</v>
      </c>
      <c r="B30" s="139">
        <v>1265</v>
      </c>
      <c r="C30" s="139">
        <v>1227</v>
      </c>
      <c r="D30" s="140">
        <v>-1.3665594855305443</v>
      </c>
      <c r="E30" s="139">
        <v>64616</v>
      </c>
      <c r="F30" s="140">
        <v>-0.16377738636012396</v>
      </c>
      <c r="G30" s="140">
        <v>45.36247265307513</v>
      </c>
      <c r="H30" s="139">
        <v>67454</v>
      </c>
      <c r="I30" s="140">
        <v>95.792688350579652</v>
      </c>
      <c r="J30" s="140">
        <v>41.369924294739917</v>
      </c>
    </row>
    <row r="31" spans="1:11" s="3" customFormat="1" ht="20.100000000000001" customHeight="1" x14ac:dyDescent="0.15">
      <c r="A31" s="12" t="s">
        <v>47</v>
      </c>
    </row>
    <row r="32" spans="1:11" ht="9.9499999999999993" customHeight="1" x14ac:dyDescent="0.15">
      <c r="A32" s="280" t="s">
        <v>199</v>
      </c>
      <c r="B32" s="280"/>
      <c r="C32" s="280"/>
      <c r="D32" s="280"/>
      <c r="E32" s="280"/>
      <c r="F32" s="280"/>
      <c r="G32" s="280"/>
      <c r="H32" s="280"/>
      <c r="I32" s="280"/>
      <c r="J32" s="280"/>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6" t="s">
        <v>251</v>
      </c>
      <c r="B1" s="236"/>
      <c r="C1" s="236"/>
      <c r="D1" s="236"/>
      <c r="E1" s="236"/>
      <c r="F1" s="236"/>
      <c r="G1" s="236"/>
      <c r="H1" s="236"/>
      <c r="I1" s="236"/>
      <c r="J1" s="236"/>
    </row>
    <row r="2" spans="1:12" ht="20.100000000000001" customHeight="1" x14ac:dyDescent="0.15">
      <c r="A2" s="253" t="s">
        <v>221</v>
      </c>
      <c r="B2" s="283" t="s">
        <v>491</v>
      </c>
      <c r="C2" s="284"/>
      <c r="D2" s="284"/>
      <c r="E2" s="284"/>
      <c r="F2" s="284"/>
      <c r="G2" s="284"/>
      <c r="H2" s="284"/>
      <c r="I2" s="285"/>
      <c r="J2" s="221" t="s">
        <v>493</v>
      </c>
    </row>
    <row r="3" spans="1:12" ht="9.9499999999999993" customHeight="1" x14ac:dyDescent="0.15">
      <c r="A3" s="254"/>
      <c r="B3" s="277" t="s">
        <v>327</v>
      </c>
      <c r="C3" s="286"/>
      <c r="D3" s="278"/>
      <c r="E3" s="256" t="s">
        <v>32</v>
      </c>
      <c r="F3" s="256"/>
      <c r="G3" s="256"/>
      <c r="H3" s="256"/>
      <c r="I3" s="256"/>
      <c r="J3" s="257" t="s">
        <v>31</v>
      </c>
    </row>
    <row r="4" spans="1:12" ht="9.9499999999999993" customHeight="1" x14ac:dyDescent="0.15">
      <c r="A4" s="254"/>
      <c r="B4" s="290" t="s">
        <v>136</v>
      </c>
      <c r="C4" s="256" t="s">
        <v>33</v>
      </c>
      <c r="D4" s="256"/>
      <c r="E4" s="256" t="s">
        <v>136</v>
      </c>
      <c r="F4" s="281" t="s">
        <v>152</v>
      </c>
      <c r="G4" s="281" t="s">
        <v>35</v>
      </c>
      <c r="H4" s="256" t="s">
        <v>174</v>
      </c>
      <c r="I4" s="256"/>
      <c r="J4" s="257"/>
    </row>
    <row r="5" spans="1:12" ht="54.95" customHeight="1" x14ac:dyDescent="0.15">
      <c r="A5" s="254"/>
      <c r="B5" s="290"/>
      <c r="C5" s="16" t="s">
        <v>177</v>
      </c>
      <c r="D5" s="16" t="s">
        <v>152</v>
      </c>
      <c r="E5" s="256"/>
      <c r="F5" s="282"/>
      <c r="G5" s="282"/>
      <c r="H5" s="16" t="s">
        <v>201</v>
      </c>
      <c r="I5" s="16" t="s">
        <v>178</v>
      </c>
      <c r="J5" s="257"/>
    </row>
    <row r="6" spans="1:12" ht="9.9499999999999993" customHeight="1" x14ac:dyDescent="0.15">
      <c r="A6" s="255"/>
      <c r="B6" s="287" t="s">
        <v>137</v>
      </c>
      <c r="C6" s="288"/>
      <c r="D6" s="18" t="s">
        <v>138</v>
      </c>
      <c r="E6" s="18" t="s">
        <v>137</v>
      </c>
      <c r="F6" s="288" t="s">
        <v>138</v>
      </c>
      <c r="G6" s="288"/>
      <c r="H6" s="18" t="s">
        <v>137</v>
      </c>
      <c r="I6" s="288" t="s">
        <v>138</v>
      </c>
      <c r="J6" s="289"/>
    </row>
    <row r="7" spans="1:12" s="5" customFormat="1" ht="21.95" customHeight="1" x14ac:dyDescent="0.15">
      <c r="A7" s="35" t="s">
        <v>115</v>
      </c>
      <c r="B7" s="22"/>
      <c r="C7" s="23"/>
      <c r="D7" s="22"/>
      <c r="E7" s="23"/>
      <c r="F7" s="23"/>
      <c r="G7" s="22"/>
      <c r="H7" s="23"/>
      <c r="I7" s="22"/>
      <c r="J7" s="23"/>
      <c r="K7" s="23"/>
    </row>
    <row r="8" spans="1:12" s="5" customFormat="1" ht="15.95" customHeight="1" x14ac:dyDescent="0.15">
      <c r="A8" s="35" t="s">
        <v>208</v>
      </c>
      <c r="B8" s="143">
        <v>54</v>
      </c>
      <c r="C8" s="143">
        <v>54</v>
      </c>
      <c r="D8" s="140">
        <v>-3.5714285714285694</v>
      </c>
      <c r="E8" s="139">
        <v>4517</v>
      </c>
      <c r="F8" s="140">
        <v>-2.943704340352383</v>
      </c>
      <c r="G8" s="140">
        <v>53.816185458678547</v>
      </c>
      <c r="H8" s="139">
        <v>4654</v>
      </c>
      <c r="I8" s="140">
        <v>97.056295659647617</v>
      </c>
      <c r="J8" s="140">
        <v>48.13785532701641</v>
      </c>
      <c r="K8" s="32"/>
    </row>
    <row r="9" spans="1:12" s="3" customFormat="1" ht="12" customHeight="1" x14ac:dyDescent="0.15">
      <c r="A9" s="40" t="s">
        <v>204</v>
      </c>
      <c r="B9" s="144"/>
      <c r="C9" s="144"/>
      <c r="D9" s="144"/>
      <c r="E9" s="144"/>
      <c r="F9" s="144"/>
      <c r="G9" s="144"/>
      <c r="H9" s="144"/>
      <c r="I9" s="144"/>
      <c r="J9" s="144"/>
      <c r="K9" s="31"/>
    </row>
    <row r="10" spans="1:12" s="3" customFormat="1" ht="9.9499999999999993" customHeight="1" x14ac:dyDescent="0.15">
      <c r="A10" s="40" t="s">
        <v>60</v>
      </c>
      <c r="B10" s="144">
        <v>21</v>
      </c>
      <c r="C10" s="144">
        <v>21</v>
      </c>
      <c r="D10" s="142">
        <v>0</v>
      </c>
      <c r="E10" s="141">
        <v>2966</v>
      </c>
      <c r="F10" s="142">
        <v>-0.30252100840336027</v>
      </c>
      <c r="G10" s="142">
        <v>56.335240249711781</v>
      </c>
      <c r="H10" s="141">
        <v>2981</v>
      </c>
      <c r="I10" s="142">
        <v>99.496813149949688</v>
      </c>
      <c r="J10" s="142">
        <v>50.199231496007044</v>
      </c>
      <c r="K10" s="31"/>
      <c r="L10" s="5"/>
    </row>
    <row r="11" spans="1:12" s="3" customFormat="1" ht="9.9499999999999993" customHeight="1" x14ac:dyDescent="0.15">
      <c r="A11" s="40" t="s">
        <v>51</v>
      </c>
      <c r="B11" s="144">
        <v>8</v>
      </c>
      <c r="C11" s="144">
        <v>8</v>
      </c>
      <c r="D11" s="142">
        <v>-20</v>
      </c>
      <c r="E11" s="141">
        <v>140</v>
      </c>
      <c r="F11" s="142">
        <v>-27.083333333333329</v>
      </c>
      <c r="G11" s="142">
        <v>34.953917050691246</v>
      </c>
      <c r="H11" s="141">
        <v>143</v>
      </c>
      <c r="I11" s="142">
        <v>97.902097902097907</v>
      </c>
      <c r="J11" s="142">
        <v>29.064205491286849</v>
      </c>
      <c r="K11" s="31"/>
    </row>
    <row r="12" spans="1:12" s="5" customFormat="1" ht="21.95" customHeight="1" x14ac:dyDescent="0.15">
      <c r="A12" s="35" t="s">
        <v>116</v>
      </c>
      <c r="B12" s="143"/>
      <c r="C12" s="143"/>
      <c r="D12" s="143"/>
      <c r="E12" s="143"/>
      <c r="F12" s="143"/>
      <c r="G12" s="143"/>
      <c r="H12" s="143"/>
      <c r="I12" s="143"/>
      <c r="J12" s="143"/>
      <c r="K12" s="23"/>
    </row>
    <row r="13" spans="1:12" s="5" customFormat="1" ht="15.95" customHeight="1" x14ac:dyDescent="0.15">
      <c r="A13" s="35" t="s">
        <v>208</v>
      </c>
      <c r="B13" s="139">
        <v>15</v>
      </c>
      <c r="C13" s="139">
        <v>15</v>
      </c>
      <c r="D13" s="140">
        <v>0</v>
      </c>
      <c r="E13" s="139">
        <v>1401</v>
      </c>
      <c r="F13" s="140">
        <v>0</v>
      </c>
      <c r="G13" s="140">
        <v>33.99645414565633</v>
      </c>
      <c r="H13" s="139">
        <v>1401</v>
      </c>
      <c r="I13" s="140">
        <v>100</v>
      </c>
      <c r="J13" s="140">
        <v>33.798713351910941</v>
      </c>
      <c r="K13" s="32"/>
    </row>
    <row r="14" spans="1:12" s="3" customFormat="1" ht="12" customHeight="1" x14ac:dyDescent="0.15">
      <c r="A14" s="40" t="s">
        <v>204</v>
      </c>
      <c r="B14" s="144"/>
      <c r="C14" s="144"/>
      <c r="D14" s="144"/>
      <c r="E14" s="144"/>
      <c r="F14" s="144"/>
      <c r="G14" s="144"/>
      <c r="H14" s="144"/>
      <c r="I14" s="144"/>
      <c r="J14" s="144"/>
      <c r="K14" s="31"/>
    </row>
    <row r="15" spans="1:12" s="3" customFormat="1" ht="9.9499999999999993" customHeight="1" x14ac:dyDescent="0.15">
      <c r="A15" s="40" t="s">
        <v>60</v>
      </c>
      <c r="B15" s="141">
        <v>6</v>
      </c>
      <c r="C15" s="141">
        <v>6</v>
      </c>
      <c r="D15" s="142">
        <v>0</v>
      </c>
      <c r="E15" s="141">
        <v>1022</v>
      </c>
      <c r="F15" s="142">
        <v>0</v>
      </c>
      <c r="G15" s="142">
        <v>34.04772425983208</v>
      </c>
      <c r="H15" s="141">
        <v>1022</v>
      </c>
      <c r="I15" s="142">
        <v>100</v>
      </c>
      <c r="J15" s="142">
        <v>32.95283936775499</v>
      </c>
      <c r="K15" s="31"/>
    </row>
    <row r="16" spans="1:12" s="3" customFormat="1" ht="9.9499999999999993" customHeight="1" x14ac:dyDescent="0.15">
      <c r="A16" s="40" t="s">
        <v>51</v>
      </c>
      <c r="B16" s="141">
        <v>4</v>
      </c>
      <c r="C16" s="141">
        <v>4</v>
      </c>
      <c r="D16" s="142">
        <v>0</v>
      </c>
      <c r="E16" s="141">
        <v>86</v>
      </c>
      <c r="F16" s="142">
        <v>0</v>
      </c>
      <c r="G16" s="142">
        <v>31.732933233308323</v>
      </c>
      <c r="H16" s="141">
        <v>86</v>
      </c>
      <c r="I16" s="142">
        <v>100</v>
      </c>
      <c r="J16" s="142">
        <v>38.402692778457769</v>
      </c>
      <c r="K16" s="31"/>
    </row>
    <row r="17" spans="1:11" s="5" customFormat="1" ht="21.95" customHeight="1" x14ac:dyDescent="0.15">
      <c r="A17" s="35" t="s">
        <v>117</v>
      </c>
      <c r="B17" s="143"/>
      <c r="C17" s="143"/>
      <c r="D17" s="143"/>
      <c r="E17" s="143"/>
      <c r="F17" s="143"/>
      <c r="G17" s="143"/>
      <c r="H17" s="143"/>
      <c r="I17" s="143"/>
      <c r="J17" s="143"/>
      <c r="K17" s="23"/>
    </row>
    <row r="18" spans="1:11" s="5" customFormat="1" ht="15.95" customHeight="1" x14ac:dyDescent="0.15">
      <c r="A18" s="35" t="s">
        <v>208</v>
      </c>
      <c r="B18" s="139">
        <v>27</v>
      </c>
      <c r="C18" s="139">
        <v>27</v>
      </c>
      <c r="D18" s="140">
        <v>8</v>
      </c>
      <c r="E18" s="139">
        <v>1764</v>
      </c>
      <c r="F18" s="140">
        <v>4.6263345195729499</v>
      </c>
      <c r="G18" s="140">
        <v>55.464121132323896</v>
      </c>
      <c r="H18" s="139">
        <v>1767</v>
      </c>
      <c r="I18" s="140">
        <v>99.830220713073004</v>
      </c>
      <c r="J18" s="140">
        <v>49.679871720161032</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9</v>
      </c>
      <c r="C20" s="141">
        <v>9</v>
      </c>
      <c r="D20" s="142">
        <v>0</v>
      </c>
      <c r="E20" s="141">
        <v>1132</v>
      </c>
      <c r="F20" s="142">
        <v>0.35460992907800915</v>
      </c>
      <c r="G20" s="142">
        <v>56.733728485124814</v>
      </c>
      <c r="H20" s="141">
        <v>1132</v>
      </c>
      <c r="I20" s="142">
        <v>100</v>
      </c>
      <c r="J20" s="142">
        <v>51.986530418610613</v>
      </c>
      <c r="K20" s="31"/>
    </row>
    <row r="21" spans="1:11" s="3" customFormat="1" ht="9.9499999999999993" customHeight="1" x14ac:dyDescent="0.15">
      <c r="A21" s="40" t="s">
        <v>51</v>
      </c>
      <c r="B21" s="141">
        <v>6</v>
      </c>
      <c r="C21" s="141">
        <v>6</v>
      </c>
      <c r="D21" s="142">
        <v>0</v>
      </c>
      <c r="E21" s="141">
        <v>251</v>
      </c>
      <c r="F21" s="142">
        <v>19.523809523809518</v>
      </c>
      <c r="G21" s="142">
        <v>54.32463693612646</v>
      </c>
      <c r="H21" s="141">
        <v>251</v>
      </c>
      <c r="I21" s="142">
        <v>100</v>
      </c>
      <c r="J21" s="142">
        <v>45.39373582522321</v>
      </c>
      <c r="K21" s="31"/>
    </row>
    <row r="22" spans="1:11" s="5" customFormat="1" ht="21.95" customHeight="1" x14ac:dyDescent="0.15">
      <c r="A22" s="35" t="s">
        <v>118</v>
      </c>
      <c r="B22" s="143"/>
      <c r="C22" s="143"/>
      <c r="D22" s="143"/>
      <c r="E22" s="143"/>
      <c r="F22" s="143"/>
      <c r="G22" s="143"/>
      <c r="H22" s="143"/>
      <c r="I22" s="143"/>
      <c r="J22" s="143"/>
      <c r="K22" s="23"/>
    </row>
    <row r="23" spans="1:11" s="5" customFormat="1" ht="15.95" customHeight="1" x14ac:dyDescent="0.15">
      <c r="A23" s="35" t="s">
        <v>208</v>
      </c>
      <c r="B23" s="139">
        <v>16</v>
      </c>
      <c r="C23" s="139">
        <v>15</v>
      </c>
      <c r="D23" s="140">
        <v>-6.25</v>
      </c>
      <c r="E23" s="139">
        <v>1669</v>
      </c>
      <c r="F23" s="140">
        <v>11.938296445338693</v>
      </c>
      <c r="G23" s="140">
        <v>51.315000096762333</v>
      </c>
      <c r="H23" s="139">
        <v>1696</v>
      </c>
      <c r="I23" s="140">
        <v>98.408018867924525</v>
      </c>
      <c r="J23" s="140">
        <v>40.362260070289267</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7</v>
      </c>
      <c r="C25" s="141">
        <v>7</v>
      </c>
      <c r="D25" s="142">
        <v>16.666666666666671</v>
      </c>
      <c r="E25" s="141">
        <v>1484</v>
      </c>
      <c r="F25" s="142">
        <v>16.300940438871478</v>
      </c>
      <c r="G25" s="142">
        <v>54.94522215459525</v>
      </c>
      <c r="H25" s="141">
        <v>1489</v>
      </c>
      <c r="I25" s="142">
        <v>99.664204163868362</v>
      </c>
      <c r="J25" s="142">
        <v>42.903660303884351</v>
      </c>
      <c r="K25" s="31"/>
    </row>
    <row r="26" spans="1:11" s="3" customFormat="1" ht="9.9499999999999993" customHeight="1" x14ac:dyDescent="0.15">
      <c r="A26" s="40" t="s">
        <v>51</v>
      </c>
      <c r="B26" s="141">
        <v>5</v>
      </c>
      <c r="C26" s="141">
        <v>4</v>
      </c>
      <c r="D26" s="142">
        <v>-33.333333333333329</v>
      </c>
      <c r="E26" s="141">
        <v>49</v>
      </c>
      <c r="F26" s="142">
        <v>-37.974683544303801</v>
      </c>
      <c r="G26" s="142">
        <v>28.561596696490021</v>
      </c>
      <c r="H26" s="141">
        <v>67</v>
      </c>
      <c r="I26" s="142">
        <v>73.134328358208961</v>
      </c>
      <c r="J26" s="142">
        <v>24.365778579768602</v>
      </c>
      <c r="K26" s="31"/>
    </row>
    <row r="27" spans="1:11" s="5" customFormat="1" ht="21.95" customHeight="1" x14ac:dyDescent="0.15">
      <c r="A27" s="35" t="s">
        <v>119</v>
      </c>
      <c r="B27" s="143"/>
      <c r="C27" s="143"/>
      <c r="D27" s="143"/>
      <c r="E27" s="143"/>
      <c r="F27" s="143"/>
      <c r="G27" s="143"/>
      <c r="H27" s="143"/>
      <c r="I27" s="143"/>
      <c r="J27" s="143"/>
      <c r="K27" s="23"/>
    </row>
    <row r="28" spans="1:11" s="5" customFormat="1" ht="15.95" customHeight="1" x14ac:dyDescent="0.15">
      <c r="A28" s="35" t="s">
        <v>208</v>
      </c>
      <c r="B28" s="139">
        <v>36</v>
      </c>
      <c r="C28" s="139">
        <v>36</v>
      </c>
      <c r="D28" s="140">
        <v>0</v>
      </c>
      <c r="E28" s="139">
        <v>3642</v>
      </c>
      <c r="F28" s="140">
        <v>2.0168067226890827</v>
      </c>
      <c r="G28" s="140">
        <v>58.966446761722359</v>
      </c>
      <c r="H28" s="139">
        <v>3660</v>
      </c>
      <c r="I28" s="140">
        <v>99.508196721311464</v>
      </c>
      <c r="J28" s="140">
        <v>50.3497352540736</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12</v>
      </c>
      <c r="C30" s="141">
        <v>12</v>
      </c>
      <c r="D30" s="142">
        <v>0</v>
      </c>
      <c r="E30" s="141">
        <v>2150</v>
      </c>
      <c r="F30" s="142">
        <v>1.2717852096090496</v>
      </c>
      <c r="G30" s="142">
        <v>63.485371342835705</v>
      </c>
      <c r="H30" s="141">
        <v>2162</v>
      </c>
      <c r="I30" s="142">
        <v>99.444958371877888</v>
      </c>
      <c r="J30" s="142">
        <v>54.141030973918333</v>
      </c>
      <c r="K30" s="31"/>
    </row>
    <row r="31" spans="1:11" s="3" customFormat="1" ht="9.9499999999999993" customHeight="1" x14ac:dyDescent="0.15">
      <c r="A31" s="40" t="s">
        <v>51</v>
      </c>
      <c r="B31" s="141">
        <v>3</v>
      </c>
      <c r="C31" s="141">
        <v>3</v>
      </c>
      <c r="D31" s="142">
        <v>-25</v>
      </c>
      <c r="E31" s="141">
        <v>59</v>
      </c>
      <c r="F31" s="142">
        <v>-18.055555555555557</v>
      </c>
      <c r="G31" s="142">
        <v>37.616183706943687</v>
      </c>
      <c r="H31" s="141">
        <v>59</v>
      </c>
      <c r="I31" s="142">
        <v>100</v>
      </c>
      <c r="J31" s="142">
        <v>24.520099367660343</v>
      </c>
      <c r="K31" s="31"/>
    </row>
    <row r="32" spans="1:11" s="5" customFormat="1" ht="21.95" customHeight="1" x14ac:dyDescent="0.15">
      <c r="A32" s="35" t="s">
        <v>120</v>
      </c>
      <c r="B32" s="143"/>
      <c r="C32" s="143"/>
      <c r="D32" s="143"/>
      <c r="E32" s="143"/>
      <c r="F32" s="143"/>
      <c r="G32" s="143"/>
      <c r="H32" s="143"/>
      <c r="I32" s="143"/>
      <c r="J32" s="143"/>
      <c r="K32" s="23"/>
    </row>
    <row r="33" spans="1:11" s="5" customFormat="1" ht="15.95" customHeight="1" x14ac:dyDescent="0.15">
      <c r="A33" s="35" t="s">
        <v>208</v>
      </c>
      <c r="B33" s="139">
        <v>27</v>
      </c>
      <c r="C33" s="139">
        <v>27</v>
      </c>
      <c r="D33" s="140">
        <v>-10</v>
      </c>
      <c r="E33" s="139">
        <v>1880</v>
      </c>
      <c r="F33" s="140">
        <v>-3.2424086464230584</v>
      </c>
      <c r="G33" s="140">
        <v>59.450926561427586</v>
      </c>
      <c r="H33" s="139">
        <v>1886</v>
      </c>
      <c r="I33" s="140">
        <v>99.681866383881228</v>
      </c>
      <c r="J33" s="140">
        <v>50.824657260852902</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14</v>
      </c>
      <c r="C35" s="141">
        <v>14</v>
      </c>
      <c r="D35" s="142">
        <v>-6.6666666666666714</v>
      </c>
      <c r="E35" s="141">
        <v>1459</v>
      </c>
      <c r="F35" s="142">
        <v>-1.6183412002697253</v>
      </c>
      <c r="G35" s="142">
        <v>60.038913086736386</v>
      </c>
      <c r="H35" s="141">
        <v>1465</v>
      </c>
      <c r="I35" s="142">
        <v>99.590443686006822</v>
      </c>
      <c r="J35" s="142">
        <v>51.264509273219382</v>
      </c>
      <c r="K35" s="31"/>
    </row>
    <row r="36" spans="1:11" s="3" customFormat="1" ht="9.9499999999999993" customHeight="1" x14ac:dyDescent="0.15">
      <c r="A36" s="40" t="s">
        <v>51</v>
      </c>
      <c r="B36" s="141">
        <v>4</v>
      </c>
      <c r="C36" s="141">
        <v>4</v>
      </c>
      <c r="D36" s="142">
        <v>0</v>
      </c>
      <c r="E36" s="141">
        <v>87</v>
      </c>
      <c r="F36" s="142">
        <v>0</v>
      </c>
      <c r="G36" s="142">
        <v>37.152391546162399</v>
      </c>
      <c r="H36" s="141">
        <v>87</v>
      </c>
      <c r="I36" s="142">
        <v>100</v>
      </c>
      <c r="J36" s="142">
        <v>29.174404209223148</v>
      </c>
      <c r="K36" s="31"/>
    </row>
    <row r="37" spans="1:11" s="5" customFormat="1" ht="21.95" customHeight="1" x14ac:dyDescent="0.15">
      <c r="A37" s="35" t="s">
        <v>156</v>
      </c>
      <c r="B37" s="143"/>
      <c r="C37" s="143"/>
      <c r="D37" s="143"/>
      <c r="E37" s="143"/>
      <c r="F37" s="143"/>
      <c r="G37" s="143"/>
      <c r="H37" s="143"/>
      <c r="I37" s="143"/>
      <c r="J37" s="143"/>
      <c r="K37" s="23"/>
    </row>
    <row r="38" spans="1:11" s="5" customFormat="1" ht="15.95" customHeight="1" x14ac:dyDescent="0.15">
      <c r="A38" s="35" t="s">
        <v>208</v>
      </c>
      <c r="B38" s="139">
        <v>35</v>
      </c>
      <c r="C38" s="139">
        <v>35</v>
      </c>
      <c r="D38" s="140">
        <v>0</v>
      </c>
      <c r="E38" s="139">
        <v>1255</v>
      </c>
      <c r="F38" s="140">
        <v>-3.461538461538467</v>
      </c>
      <c r="G38" s="140">
        <v>34.933813134558541</v>
      </c>
      <c r="H38" s="139">
        <v>1265</v>
      </c>
      <c r="I38" s="140">
        <v>99.209486166007906</v>
      </c>
      <c r="J38" s="140">
        <v>31.29108442689833</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13</v>
      </c>
      <c r="C40" s="141">
        <v>13</v>
      </c>
      <c r="D40" s="142">
        <v>-7.1428571428571388</v>
      </c>
      <c r="E40" s="141">
        <v>877</v>
      </c>
      <c r="F40" s="142">
        <v>-5.6989247311827995</v>
      </c>
      <c r="G40" s="142">
        <v>43.20447272593519</v>
      </c>
      <c r="H40" s="141">
        <v>877</v>
      </c>
      <c r="I40" s="142">
        <v>100</v>
      </c>
      <c r="J40" s="142">
        <v>38.170766960305507</v>
      </c>
      <c r="K40" s="31"/>
    </row>
    <row r="41" spans="1:11" s="3" customFormat="1" ht="9.9499999999999993" customHeight="1" x14ac:dyDescent="0.15">
      <c r="A41" s="40" t="s">
        <v>51</v>
      </c>
      <c r="B41" s="141">
        <v>17</v>
      </c>
      <c r="C41" s="141">
        <v>17</v>
      </c>
      <c r="D41" s="142">
        <v>0</v>
      </c>
      <c r="E41" s="141">
        <v>308</v>
      </c>
      <c r="F41" s="142">
        <v>-1.9108280254777128</v>
      </c>
      <c r="G41" s="142">
        <v>12.128194386258901</v>
      </c>
      <c r="H41" s="141">
        <v>318</v>
      </c>
      <c r="I41" s="142">
        <v>96.855345911949684</v>
      </c>
      <c r="J41" s="142">
        <v>12.41183352833027</v>
      </c>
      <c r="K41" s="31"/>
    </row>
    <row r="42" spans="1:11" s="5" customFormat="1" ht="21.95" customHeight="1" x14ac:dyDescent="0.15">
      <c r="A42" s="35" t="s">
        <v>157</v>
      </c>
      <c r="B42" s="143"/>
      <c r="C42" s="143"/>
      <c r="D42" s="143"/>
      <c r="E42" s="143"/>
      <c r="F42" s="143"/>
      <c r="G42" s="143"/>
      <c r="H42" s="143"/>
      <c r="I42" s="143"/>
      <c r="J42" s="143"/>
      <c r="K42" s="23"/>
    </row>
    <row r="43" spans="1:11" s="5" customFormat="1" ht="15.95" customHeight="1" x14ac:dyDescent="0.15">
      <c r="A43" s="35" t="s">
        <v>208</v>
      </c>
      <c r="B43" s="139">
        <v>26</v>
      </c>
      <c r="C43" s="139">
        <v>25</v>
      </c>
      <c r="D43" s="140">
        <v>-7.4074074074074048</v>
      </c>
      <c r="E43" s="139">
        <v>1221</v>
      </c>
      <c r="F43" s="140">
        <v>-6.4367816091954069</v>
      </c>
      <c r="G43" s="140">
        <v>36.126099784694723</v>
      </c>
      <c r="H43" s="139">
        <v>1294</v>
      </c>
      <c r="I43" s="140">
        <v>94.358578052550229</v>
      </c>
      <c r="J43" s="140">
        <v>32.778214024036032</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15</v>
      </c>
      <c r="C45" s="141">
        <v>14</v>
      </c>
      <c r="D45" s="142">
        <v>-6.6666666666666714</v>
      </c>
      <c r="E45" s="141">
        <v>923</v>
      </c>
      <c r="F45" s="142">
        <v>-7.6076076076076049</v>
      </c>
      <c r="G45" s="142">
        <v>38.604829972390171</v>
      </c>
      <c r="H45" s="141">
        <v>981</v>
      </c>
      <c r="I45" s="142">
        <v>94.087665647298678</v>
      </c>
      <c r="J45" s="142">
        <v>34.341711978123314</v>
      </c>
      <c r="K45" s="31"/>
    </row>
    <row r="46" spans="1:11" s="3" customFormat="1" ht="9.9499999999999993" customHeight="1" x14ac:dyDescent="0.15">
      <c r="A46" s="40" t="s">
        <v>51</v>
      </c>
      <c r="B46" s="141">
        <v>4</v>
      </c>
      <c r="C46" s="141">
        <v>4</v>
      </c>
      <c r="D46" s="142">
        <v>-20</v>
      </c>
      <c r="E46" s="141">
        <v>82</v>
      </c>
      <c r="F46" s="142">
        <v>-13.684210526315795</v>
      </c>
      <c r="G46" s="142">
        <v>17.623918174665619</v>
      </c>
      <c r="H46" s="141">
        <v>82</v>
      </c>
      <c r="I46" s="142">
        <v>100</v>
      </c>
      <c r="J46" s="142">
        <v>19.921066748409842</v>
      </c>
      <c r="K46" s="31"/>
    </row>
    <row r="47" spans="1:11" s="3" customFormat="1" ht="20.100000000000001" customHeight="1" x14ac:dyDescent="0.15">
      <c r="A47" s="12" t="s">
        <v>47</v>
      </c>
    </row>
    <row r="48" spans="1:11" ht="9.9499999999999993" customHeight="1" x14ac:dyDescent="0.15">
      <c r="A48" s="280" t="s">
        <v>199</v>
      </c>
      <c r="B48" s="280"/>
      <c r="C48" s="280"/>
      <c r="D48" s="280"/>
      <c r="E48" s="280"/>
      <c r="F48" s="280"/>
      <c r="G48" s="280"/>
      <c r="H48" s="280"/>
      <c r="I48" s="280"/>
      <c r="J48" s="280"/>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22" t="s">
        <v>126</v>
      </c>
      <c r="B1" s="222"/>
      <c r="C1" s="222"/>
    </row>
    <row r="2" spans="1:4" ht="22.5" x14ac:dyDescent="0.2">
      <c r="A2" s="57" t="s">
        <v>90</v>
      </c>
      <c r="B2" s="161" t="s">
        <v>471</v>
      </c>
      <c r="C2" s="10">
        <v>6</v>
      </c>
    </row>
    <row r="3" spans="1:4" ht="12.95" customHeight="1" x14ac:dyDescent="0.2">
      <c r="A3" s="224"/>
      <c r="B3" s="224"/>
      <c r="C3" s="224"/>
    </row>
    <row r="4" spans="1:4" ht="22.5" x14ac:dyDescent="0.2">
      <c r="A4" s="57" t="s">
        <v>91</v>
      </c>
      <c r="B4" s="161" t="s">
        <v>494</v>
      </c>
      <c r="C4" s="10">
        <v>6</v>
      </c>
    </row>
    <row r="5" spans="1:4" ht="12.95" customHeight="1" x14ac:dyDescent="0.2">
      <c r="A5" s="224"/>
      <c r="B5" s="224"/>
      <c r="C5" s="224"/>
    </row>
    <row r="6" spans="1:4" ht="22.5" x14ac:dyDescent="0.2">
      <c r="A6" s="57" t="s">
        <v>92</v>
      </c>
      <c r="B6" s="161" t="s">
        <v>495</v>
      </c>
      <c r="C6" s="10">
        <v>7</v>
      </c>
      <c r="D6" s="54"/>
    </row>
    <row r="7" spans="1:4" ht="12.95" customHeight="1" x14ac:dyDescent="0.2">
      <c r="A7" s="224"/>
      <c r="B7" s="224"/>
      <c r="C7" s="224"/>
    </row>
    <row r="8" spans="1:4" ht="22.5" x14ac:dyDescent="0.2">
      <c r="A8" s="57" t="s">
        <v>93</v>
      </c>
      <c r="B8" s="161" t="s">
        <v>496</v>
      </c>
      <c r="C8" s="10">
        <v>7</v>
      </c>
      <c r="D8" s="54"/>
    </row>
    <row r="9" spans="1:4" ht="12.95" customHeight="1" x14ac:dyDescent="0.2">
      <c r="A9" s="224"/>
      <c r="B9" s="224"/>
      <c r="C9" s="224"/>
    </row>
    <row r="10" spans="1:4" ht="22.5" x14ac:dyDescent="0.2">
      <c r="A10" s="57" t="s">
        <v>94</v>
      </c>
      <c r="B10" s="161" t="s">
        <v>497</v>
      </c>
      <c r="C10" s="10">
        <v>8</v>
      </c>
    </row>
    <row r="11" spans="1:4" ht="12.95" customHeight="1" x14ac:dyDescent="0.2">
      <c r="A11" s="224"/>
      <c r="B11" s="224"/>
      <c r="C11" s="224"/>
    </row>
    <row r="12" spans="1:4" ht="22.5" x14ac:dyDescent="0.2">
      <c r="A12" s="57" t="s">
        <v>95</v>
      </c>
      <c r="B12" s="161" t="s">
        <v>498</v>
      </c>
      <c r="C12" s="10">
        <v>9</v>
      </c>
    </row>
    <row r="13" spans="1:4" ht="12.95" customHeight="1" x14ac:dyDescent="0.2">
      <c r="A13" s="224"/>
      <c r="B13" s="224"/>
      <c r="C13" s="224"/>
    </row>
    <row r="14" spans="1:4" s="9" customFormat="1" ht="39" customHeight="1" x14ac:dyDescent="0.2">
      <c r="A14" s="222" t="s">
        <v>127</v>
      </c>
      <c r="B14" s="222"/>
      <c r="C14" s="222"/>
    </row>
    <row r="15" spans="1:4" ht="12.95" customHeight="1" x14ac:dyDescent="0.2">
      <c r="A15" s="7"/>
      <c r="B15" s="98" t="s">
        <v>308</v>
      </c>
      <c r="C15" s="10">
        <v>43</v>
      </c>
    </row>
  </sheetData>
  <mergeCells count="8">
    <mergeCell ref="A1:C1"/>
    <mergeCell ref="A14:C14"/>
    <mergeCell ref="A3:C3"/>
    <mergeCell ref="A5:C5"/>
    <mergeCell ref="A7:C7"/>
    <mergeCell ref="A9:C9"/>
    <mergeCell ref="A11:C11"/>
    <mergeCell ref="A13:C13"/>
  </mergeCells>
  <phoneticPr fontId="18"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9" t="s">
        <v>252</v>
      </c>
      <c r="B1" s="279"/>
      <c r="C1" s="279"/>
      <c r="D1" s="279"/>
      <c r="E1" s="279"/>
      <c r="F1" s="279"/>
      <c r="G1" s="279"/>
      <c r="H1" s="279"/>
      <c r="I1" s="279"/>
      <c r="J1" s="279"/>
    </row>
    <row r="2" spans="1:11" ht="20.100000000000001" customHeight="1" x14ac:dyDescent="0.15">
      <c r="A2" s="253" t="s">
        <v>221</v>
      </c>
      <c r="B2" s="283" t="s">
        <v>491</v>
      </c>
      <c r="C2" s="284"/>
      <c r="D2" s="284"/>
      <c r="E2" s="284"/>
      <c r="F2" s="284"/>
      <c r="G2" s="284"/>
      <c r="H2" s="284"/>
      <c r="I2" s="285"/>
      <c r="J2" s="221" t="s">
        <v>493</v>
      </c>
    </row>
    <row r="3" spans="1:11" ht="9.9499999999999993" customHeight="1" x14ac:dyDescent="0.15">
      <c r="A3" s="254"/>
      <c r="B3" s="277" t="s">
        <v>327</v>
      </c>
      <c r="C3" s="286"/>
      <c r="D3" s="278"/>
      <c r="E3" s="256" t="s">
        <v>32</v>
      </c>
      <c r="F3" s="256"/>
      <c r="G3" s="256"/>
      <c r="H3" s="256"/>
      <c r="I3" s="256"/>
      <c r="J3" s="257" t="s">
        <v>31</v>
      </c>
    </row>
    <row r="4" spans="1:11" ht="9.9499999999999993" customHeight="1" x14ac:dyDescent="0.15">
      <c r="A4" s="254"/>
      <c r="B4" s="290" t="s">
        <v>136</v>
      </c>
      <c r="C4" s="256" t="s">
        <v>33</v>
      </c>
      <c r="D4" s="256"/>
      <c r="E4" s="256" t="s">
        <v>136</v>
      </c>
      <c r="F4" s="281" t="s">
        <v>152</v>
      </c>
      <c r="G4" s="281" t="s">
        <v>35</v>
      </c>
      <c r="H4" s="256" t="s">
        <v>174</v>
      </c>
      <c r="I4" s="256"/>
      <c r="J4" s="257"/>
    </row>
    <row r="5" spans="1:11" ht="54.95" customHeight="1" x14ac:dyDescent="0.15">
      <c r="A5" s="254"/>
      <c r="B5" s="290"/>
      <c r="C5" s="16" t="s">
        <v>177</v>
      </c>
      <c r="D5" s="16" t="s">
        <v>152</v>
      </c>
      <c r="E5" s="256"/>
      <c r="F5" s="282"/>
      <c r="G5" s="282"/>
      <c r="H5" s="16" t="s">
        <v>201</v>
      </c>
      <c r="I5" s="16" t="s">
        <v>178</v>
      </c>
      <c r="J5" s="257"/>
    </row>
    <row r="6" spans="1:11" ht="9.9499999999999993" customHeight="1" x14ac:dyDescent="0.15">
      <c r="A6" s="255"/>
      <c r="B6" s="287" t="s">
        <v>137</v>
      </c>
      <c r="C6" s="288"/>
      <c r="D6" s="18" t="s">
        <v>138</v>
      </c>
      <c r="E6" s="18" t="s">
        <v>137</v>
      </c>
      <c r="F6" s="288" t="s">
        <v>138</v>
      </c>
      <c r="G6" s="288"/>
      <c r="H6" s="18" t="s">
        <v>137</v>
      </c>
      <c r="I6" s="288" t="s">
        <v>138</v>
      </c>
      <c r="J6" s="289"/>
    </row>
    <row r="7" spans="1:11" s="5" customFormat="1" ht="21.95" customHeight="1" x14ac:dyDescent="0.15">
      <c r="A7" s="35" t="s">
        <v>158</v>
      </c>
      <c r="B7" s="22"/>
      <c r="C7" s="23"/>
      <c r="D7" s="22"/>
      <c r="E7" s="23"/>
      <c r="F7" s="23"/>
      <c r="G7" s="22"/>
      <c r="H7" s="23"/>
      <c r="I7" s="22"/>
      <c r="J7" s="23"/>
      <c r="K7" s="23"/>
    </row>
    <row r="8" spans="1:11" s="5" customFormat="1" ht="15.95" customHeight="1" x14ac:dyDescent="0.15">
      <c r="A8" s="35" t="s">
        <v>208</v>
      </c>
      <c r="B8" s="139">
        <v>63</v>
      </c>
      <c r="C8" s="139">
        <v>63</v>
      </c>
      <c r="D8" s="140">
        <v>0</v>
      </c>
      <c r="E8" s="139">
        <v>1938</v>
      </c>
      <c r="F8" s="140">
        <v>1.4128728414442691</v>
      </c>
      <c r="G8" s="140">
        <v>36.734795862275746</v>
      </c>
      <c r="H8" s="139">
        <v>1964</v>
      </c>
      <c r="I8" s="140">
        <v>98.676171079429736</v>
      </c>
      <c r="J8" s="140">
        <v>33.600217979082394</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23</v>
      </c>
      <c r="C10" s="141">
        <v>23</v>
      </c>
      <c r="D10" s="142">
        <v>-4.1666666666666714</v>
      </c>
      <c r="E10" s="141">
        <v>1136</v>
      </c>
      <c r="F10" s="142">
        <v>-0.69930069930069294</v>
      </c>
      <c r="G10" s="142">
        <v>43.369491140390728</v>
      </c>
      <c r="H10" s="141">
        <v>1152</v>
      </c>
      <c r="I10" s="142">
        <v>98.611111111111114</v>
      </c>
      <c r="J10" s="142">
        <v>38.351799909218933</v>
      </c>
      <c r="K10" s="31"/>
    </row>
    <row r="11" spans="1:11" s="3" customFormat="1" ht="9.9499999999999993" customHeight="1" x14ac:dyDescent="0.15">
      <c r="A11" s="40" t="s">
        <v>51</v>
      </c>
      <c r="B11" s="141">
        <v>27</v>
      </c>
      <c r="C11" s="141">
        <v>27</v>
      </c>
      <c r="D11" s="142">
        <v>3.8461538461538396</v>
      </c>
      <c r="E11" s="141">
        <v>569</v>
      </c>
      <c r="F11" s="142">
        <v>6.9548872180451156</v>
      </c>
      <c r="G11" s="142">
        <v>24.65044901671024</v>
      </c>
      <c r="H11" s="141">
        <v>572</v>
      </c>
      <c r="I11" s="142">
        <v>99.47552447552448</v>
      </c>
      <c r="J11" s="142">
        <v>25.07706232712404</v>
      </c>
      <c r="K11" s="31"/>
    </row>
    <row r="12" spans="1:11" s="5" customFormat="1" ht="21.95" customHeight="1" x14ac:dyDescent="0.15">
      <c r="A12" s="35" t="s">
        <v>159</v>
      </c>
      <c r="B12" s="143"/>
      <c r="C12" s="143"/>
      <c r="D12" s="143"/>
      <c r="E12" s="143"/>
      <c r="F12" s="143"/>
      <c r="G12" s="143"/>
      <c r="H12" s="143"/>
      <c r="I12" s="143"/>
      <c r="J12" s="143"/>
      <c r="K12" s="23"/>
    </row>
    <row r="13" spans="1:11" s="5" customFormat="1" ht="15.95" customHeight="1" x14ac:dyDescent="0.15">
      <c r="A13" s="35" t="s">
        <v>208</v>
      </c>
      <c r="B13" s="139">
        <v>31</v>
      </c>
      <c r="C13" s="139">
        <v>30</v>
      </c>
      <c r="D13" s="140">
        <v>-9.0909090909090935</v>
      </c>
      <c r="E13" s="139">
        <v>1427</v>
      </c>
      <c r="F13" s="140">
        <v>3.555878084179966</v>
      </c>
      <c r="G13" s="140">
        <v>52.094400614869905</v>
      </c>
      <c r="H13" s="139">
        <v>1474</v>
      </c>
      <c r="I13" s="140">
        <v>96.811397557666211</v>
      </c>
      <c r="J13" s="140">
        <v>39.549185446443289</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13</v>
      </c>
      <c r="C15" s="141">
        <v>13</v>
      </c>
      <c r="D15" s="142">
        <v>-7.1428571428571388</v>
      </c>
      <c r="E15" s="141">
        <v>983</v>
      </c>
      <c r="F15" s="142">
        <v>4.0211640211640258</v>
      </c>
      <c r="G15" s="142">
        <v>55.954451481639488</v>
      </c>
      <c r="H15" s="141">
        <v>999</v>
      </c>
      <c r="I15" s="142">
        <v>98.398398398398399</v>
      </c>
      <c r="J15" s="142">
        <v>43.307448278546545</v>
      </c>
      <c r="K15" s="31"/>
    </row>
    <row r="16" spans="1:11" s="3" customFormat="1" ht="9.9499999999999993" customHeight="1" x14ac:dyDescent="0.15">
      <c r="A16" s="40" t="s">
        <v>51</v>
      </c>
      <c r="B16" s="141">
        <v>9</v>
      </c>
      <c r="C16" s="141">
        <v>8</v>
      </c>
      <c r="D16" s="142">
        <v>-20</v>
      </c>
      <c r="E16" s="141">
        <v>189</v>
      </c>
      <c r="F16" s="142">
        <v>-16.740088105726869</v>
      </c>
      <c r="G16" s="142">
        <v>38.50486431131592</v>
      </c>
      <c r="H16" s="141">
        <v>215</v>
      </c>
      <c r="I16" s="142">
        <v>87.906976744186053</v>
      </c>
      <c r="J16" s="142">
        <v>25.739403550368738</v>
      </c>
      <c r="K16" s="31"/>
    </row>
    <row r="17" spans="1:11" s="5" customFormat="1" ht="21.95" customHeight="1" x14ac:dyDescent="0.15">
      <c r="A17" s="35" t="s">
        <v>160</v>
      </c>
      <c r="B17" s="143"/>
      <c r="C17" s="143"/>
      <c r="D17" s="143"/>
      <c r="E17" s="143"/>
      <c r="F17" s="143"/>
      <c r="G17" s="143"/>
      <c r="H17" s="143"/>
      <c r="I17" s="143"/>
      <c r="J17" s="143"/>
      <c r="K17" s="23"/>
    </row>
    <row r="18" spans="1:11" s="5" customFormat="1" ht="15.95" customHeight="1" x14ac:dyDescent="0.15">
      <c r="A18" s="35" t="s">
        <v>208</v>
      </c>
      <c r="B18" s="139">
        <v>26</v>
      </c>
      <c r="C18" s="139">
        <v>26</v>
      </c>
      <c r="D18" s="140">
        <v>-3.7037037037037095</v>
      </c>
      <c r="E18" s="139">
        <v>795</v>
      </c>
      <c r="F18" s="140">
        <v>0.37878787878787534</v>
      </c>
      <c r="G18" s="140">
        <v>44.433481335306688</v>
      </c>
      <c r="H18" s="139">
        <v>801</v>
      </c>
      <c r="I18" s="140">
        <v>99.250936329588015</v>
      </c>
      <c r="J18" s="140">
        <v>37.279373345963833</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5</v>
      </c>
      <c r="C20" s="141">
        <v>5</v>
      </c>
      <c r="D20" s="142">
        <v>0</v>
      </c>
      <c r="E20" s="141">
        <v>369</v>
      </c>
      <c r="F20" s="142">
        <v>0</v>
      </c>
      <c r="G20" s="142">
        <v>57.47880059445756</v>
      </c>
      <c r="H20" s="141">
        <v>370</v>
      </c>
      <c r="I20" s="142">
        <v>99.729729729729726</v>
      </c>
      <c r="J20" s="142">
        <v>47.897767469350839</v>
      </c>
      <c r="K20" s="31"/>
    </row>
    <row r="21" spans="1:11" s="3" customFormat="1" ht="9.9499999999999993" customHeight="1" x14ac:dyDescent="0.15">
      <c r="A21" s="40" t="s">
        <v>51</v>
      </c>
      <c r="B21" s="141">
        <v>12</v>
      </c>
      <c r="C21" s="141">
        <v>12</v>
      </c>
      <c r="D21" s="142">
        <v>-7.6923076923076934</v>
      </c>
      <c r="E21" s="141">
        <v>258</v>
      </c>
      <c r="F21" s="142">
        <v>-0.7692307692307736</v>
      </c>
      <c r="G21" s="142">
        <v>26.42597467719694</v>
      </c>
      <c r="H21" s="141">
        <v>259</v>
      </c>
      <c r="I21" s="142">
        <v>99.613899613899619</v>
      </c>
      <c r="J21" s="142">
        <v>23.088485686921359</v>
      </c>
      <c r="K21" s="31"/>
    </row>
    <row r="22" spans="1:11" s="5" customFormat="1" ht="21.95" customHeight="1" x14ac:dyDescent="0.15">
      <c r="A22" s="35" t="s">
        <v>161</v>
      </c>
      <c r="B22" s="143"/>
      <c r="C22" s="143"/>
      <c r="D22" s="143"/>
      <c r="E22" s="143"/>
      <c r="F22" s="143"/>
      <c r="G22" s="143"/>
      <c r="H22" s="143"/>
      <c r="I22" s="143"/>
      <c r="J22" s="143"/>
      <c r="K22" s="23"/>
    </row>
    <row r="23" spans="1:11" s="5" customFormat="1" ht="15.95" customHeight="1" x14ac:dyDescent="0.15">
      <c r="A23" s="35" t="s">
        <v>208</v>
      </c>
      <c r="B23" s="139">
        <v>101</v>
      </c>
      <c r="C23" s="139">
        <v>98</v>
      </c>
      <c r="D23" s="140">
        <v>0</v>
      </c>
      <c r="E23" s="139">
        <v>4398</v>
      </c>
      <c r="F23" s="140">
        <v>6.8259385665527361E-2</v>
      </c>
      <c r="G23" s="140">
        <v>40.145272404118742</v>
      </c>
      <c r="H23" s="139">
        <v>4538</v>
      </c>
      <c r="I23" s="140">
        <v>96.914940502423974</v>
      </c>
      <c r="J23" s="140">
        <v>33.744870151229847</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33</v>
      </c>
      <c r="C25" s="141">
        <v>33</v>
      </c>
      <c r="D25" s="142">
        <v>-2.941176470588232</v>
      </c>
      <c r="E25" s="141">
        <v>3099</v>
      </c>
      <c r="F25" s="142">
        <v>0.42125729099157638</v>
      </c>
      <c r="G25" s="142">
        <v>44.872955896282882</v>
      </c>
      <c r="H25" s="141">
        <v>3157</v>
      </c>
      <c r="I25" s="142">
        <v>98.162812796959145</v>
      </c>
      <c r="J25" s="142">
        <v>36.563018778317478</v>
      </c>
      <c r="K25" s="31"/>
    </row>
    <row r="26" spans="1:11" s="3" customFormat="1" ht="9.9499999999999993" customHeight="1" x14ac:dyDescent="0.15">
      <c r="A26" s="40" t="s">
        <v>51</v>
      </c>
      <c r="B26" s="141">
        <v>38</v>
      </c>
      <c r="C26" s="141">
        <v>36</v>
      </c>
      <c r="D26" s="142">
        <v>-2.7027027027027088</v>
      </c>
      <c r="E26" s="141">
        <v>708</v>
      </c>
      <c r="F26" s="142">
        <v>-4.1948579161028476</v>
      </c>
      <c r="G26" s="142">
        <v>29.391767732451306</v>
      </c>
      <c r="H26" s="141">
        <v>760</v>
      </c>
      <c r="I26" s="142">
        <v>93.15789473684211</v>
      </c>
      <c r="J26" s="142">
        <v>26.62455208778151</v>
      </c>
      <c r="K26" s="31"/>
    </row>
    <row r="27" spans="1:11" s="5" customFormat="1" ht="21.95" customHeight="1" x14ac:dyDescent="0.15">
      <c r="A27" s="35" t="s">
        <v>162</v>
      </c>
      <c r="B27" s="143"/>
      <c r="C27" s="143"/>
      <c r="D27" s="143"/>
      <c r="E27" s="143"/>
      <c r="F27" s="143"/>
      <c r="G27" s="143"/>
      <c r="H27" s="143"/>
      <c r="I27" s="143"/>
      <c r="J27" s="143"/>
      <c r="K27" s="23"/>
    </row>
    <row r="28" spans="1:11" s="5" customFormat="1" ht="15.95" customHeight="1" x14ac:dyDescent="0.15">
      <c r="A28" s="35" t="s">
        <v>208</v>
      </c>
      <c r="B28" s="139">
        <v>72</v>
      </c>
      <c r="C28" s="139">
        <v>71</v>
      </c>
      <c r="D28" s="140">
        <v>-2.7397260273972535</v>
      </c>
      <c r="E28" s="139">
        <v>4683</v>
      </c>
      <c r="F28" s="140">
        <v>-1.5969741542340898</v>
      </c>
      <c r="G28" s="140">
        <v>53.056884635832006</v>
      </c>
      <c r="H28" s="139">
        <v>4765</v>
      </c>
      <c r="I28" s="140">
        <v>98.279118572927587</v>
      </c>
      <c r="J28" s="140">
        <v>43.454433052483402</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29</v>
      </c>
      <c r="C30" s="141">
        <v>29</v>
      </c>
      <c r="D30" s="142">
        <v>0</v>
      </c>
      <c r="E30" s="141">
        <v>3721</v>
      </c>
      <c r="F30" s="142">
        <v>-1.5868817773075961</v>
      </c>
      <c r="G30" s="142">
        <v>58.231831540255399</v>
      </c>
      <c r="H30" s="141">
        <v>3787</v>
      </c>
      <c r="I30" s="142">
        <v>98.257195669395301</v>
      </c>
      <c r="J30" s="142">
        <v>46.860591021284144</v>
      </c>
      <c r="K30" s="31"/>
    </row>
    <row r="31" spans="1:11" s="3" customFormat="1" ht="9.9499999999999993" customHeight="1" x14ac:dyDescent="0.15">
      <c r="A31" s="40" t="s">
        <v>51</v>
      </c>
      <c r="B31" s="141">
        <v>24</v>
      </c>
      <c r="C31" s="141">
        <v>23</v>
      </c>
      <c r="D31" s="142">
        <v>-8</v>
      </c>
      <c r="E31" s="141">
        <v>486</v>
      </c>
      <c r="F31" s="142">
        <v>-2.9940119760479007</v>
      </c>
      <c r="G31" s="142">
        <v>31.473183978275625</v>
      </c>
      <c r="H31" s="141">
        <v>496</v>
      </c>
      <c r="I31" s="142">
        <v>97.983870967741936</v>
      </c>
      <c r="J31" s="142">
        <v>28.606546244737203</v>
      </c>
      <c r="K31" s="31"/>
    </row>
    <row r="32" spans="1:11" s="5" customFormat="1" ht="21.95" customHeight="1" x14ac:dyDescent="0.15">
      <c r="A32" s="35" t="s">
        <v>163</v>
      </c>
      <c r="B32" s="143"/>
      <c r="C32" s="143"/>
      <c r="D32" s="143"/>
      <c r="E32" s="143"/>
      <c r="F32" s="143"/>
      <c r="G32" s="143"/>
      <c r="H32" s="143"/>
      <c r="I32" s="143"/>
      <c r="J32" s="143"/>
      <c r="K32" s="23"/>
    </row>
    <row r="33" spans="1:11" s="5" customFormat="1" ht="15.95" customHeight="1" x14ac:dyDescent="0.15">
      <c r="A33" s="35" t="s">
        <v>208</v>
      </c>
      <c r="B33" s="139">
        <v>17</v>
      </c>
      <c r="C33" s="139">
        <v>17</v>
      </c>
      <c r="D33" s="140">
        <v>-5.5555555555555571</v>
      </c>
      <c r="E33" s="139">
        <v>537</v>
      </c>
      <c r="F33" s="140">
        <v>-0.1858736059479611</v>
      </c>
      <c r="G33" s="140">
        <v>33.970084699945936</v>
      </c>
      <c r="H33" s="139">
        <v>551</v>
      </c>
      <c r="I33" s="140">
        <v>97.459165154264966</v>
      </c>
      <c r="J33" s="140">
        <v>29.844811635757658</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7</v>
      </c>
      <c r="C35" s="141">
        <v>7</v>
      </c>
      <c r="D35" s="142">
        <v>-12.5</v>
      </c>
      <c r="E35" s="141">
        <v>332</v>
      </c>
      <c r="F35" s="142">
        <v>-2.3529411764705941</v>
      </c>
      <c r="G35" s="142">
        <v>29.071123202487371</v>
      </c>
      <c r="H35" s="141">
        <v>337</v>
      </c>
      <c r="I35" s="142">
        <v>98.516320474777459</v>
      </c>
      <c r="J35" s="142">
        <v>27.374032437323574</v>
      </c>
      <c r="K35" s="31"/>
    </row>
    <row r="36" spans="1:11" s="3" customFormat="1" ht="9.9499999999999993" customHeight="1" x14ac:dyDescent="0.15">
      <c r="A36" s="40" t="s">
        <v>51</v>
      </c>
      <c r="B36" s="141">
        <v>4</v>
      </c>
      <c r="C36" s="141">
        <v>4</v>
      </c>
      <c r="D36" s="142">
        <v>0</v>
      </c>
      <c r="E36" s="141">
        <v>57</v>
      </c>
      <c r="F36" s="142">
        <v>0</v>
      </c>
      <c r="G36" s="142">
        <v>30.673457838143747</v>
      </c>
      <c r="H36" s="141">
        <v>57</v>
      </c>
      <c r="I36" s="142">
        <v>100</v>
      </c>
      <c r="J36" s="142">
        <v>30.245844875346261</v>
      </c>
      <c r="K36" s="31"/>
    </row>
    <row r="37" spans="1:11" s="5" customFormat="1" ht="21.95" customHeight="1" x14ac:dyDescent="0.15">
      <c r="A37" s="35" t="s">
        <v>164</v>
      </c>
      <c r="B37" s="143"/>
      <c r="C37" s="143"/>
      <c r="D37" s="143"/>
      <c r="E37" s="143"/>
      <c r="F37" s="143"/>
      <c r="G37" s="143"/>
      <c r="H37" s="143"/>
      <c r="I37" s="143"/>
      <c r="J37" s="143"/>
      <c r="K37" s="23"/>
    </row>
    <row r="38" spans="1:11" s="5" customFormat="1" ht="15.95" customHeight="1" x14ac:dyDescent="0.15">
      <c r="A38" s="35" t="s">
        <v>208</v>
      </c>
      <c r="B38" s="139">
        <v>50</v>
      </c>
      <c r="C38" s="139">
        <v>49</v>
      </c>
      <c r="D38" s="140">
        <v>-2</v>
      </c>
      <c r="E38" s="139">
        <v>1680</v>
      </c>
      <c r="F38" s="140">
        <v>-10.733262486716256</v>
      </c>
      <c r="G38" s="140">
        <v>34.268962561845029</v>
      </c>
      <c r="H38" s="139">
        <v>1840</v>
      </c>
      <c r="I38" s="140">
        <v>91.304347826086953</v>
      </c>
      <c r="J38" s="140">
        <v>31.059498987459694</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17</v>
      </c>
      <c r="C40" s="141">
        <v>17</v>
      </c>
      <c r="D40" s="142">
        <v>-5.5555555555555571</v>
      </c>
      <c r="E40" s="141">
        <v>1058</v>
      </c>
      <c r="F40" s="142">
        <v>-14.262560777957859</v>
      </c>
      <c r="G40" s="142">
        <v>43.866982780134769</v>
      </c>
      <c r="H40" s="141">
        <v>1184</v>
      </c>
      <c r="I40" s="142">
        <v>89.358108108108098</v>
      </c>
      <c r="J40" s="142">
        <v>38.523638445481531</v>
      </c>
      <c r="K40" s="31"/>
    </row>
    <row r="41" spans="1:11" s="3" customFormat="1" ht="9.9499999999999993" customHeight="1" x14ac:dyDescent="0.15">
      <c r="A41" s="40" t="s">
        <v>51</v>
      </c>
      <c r="B41" s="141">
        <v>20</v>
      </c>
      <c r="C41" s="141">
        <v>20</v>
      </c>
      <c r="D41" s="142">
        <v>0</v>
      </c>
      <c r="E41" s="141">
        <v>377</v>
      </c>
      <c r="F41" s="142">
        <v>-3.8265306122448948</v>
      </c>
      <c r="G41" s="142">
        <v>18.807221699324035</v>
      </c>
      <c r="H41" s="141">
        <v>395</v>
      </c>
      <c r="I41" s="142">
        <v>95.443037974683548</v>
      </c>
      <c r="J41" s="142">
        <v>19.482001911301456</v>
      </c>
      <c r="K41" s="31"/>
    </row>
    <row r="42" spans="1:11" s="5" customFormat="1" ht="21.95" customHeight="1" x14ac:dyDescent="0.15">
      <c r="A42" s="35" t="s">
        <v>165</v>
      </c>
      <c r="B42" s="143"/>
      <c r="C42" s="143"/>
      <c r="D42" s="143"/>
      <c r="E42" s="143"/>
      <c r="F42" s="143"/>
      <c r="G42" s="143"/>
      <c r="H42" s="143"/>
      <c r="I42" s="143"/>
      <c r="J42" s="143"/>
      <c r="K42" s="23"/>
    </row>
    <row r="43" spans="1:11" s="5" customFormat="1" ht="15.95" customHeight="1" x14ac:dyDescent="0.15">
      <c r="A43" s="35" t="s">
        <v>208</v>
      </c>
      <c r="B43" s="139">
        <v>70</v>
      </c>
      <c r="C43" s="139">
        <v>69</v>
      </c>
      <c r="D43" s="140">
        <v>-1.4285714285714306</v>
      </c>
      <c r="E43" s="139">
        <v>2712</v>
      </c>
      <c r="F43" s="140">
        <v>-2.9001074113856049</v>
      </c>
      <c r="G43" s="140">
        <v>35.904938624036539</v>
      </c>
      <c r="H43" s="139">
        <v>2810</v>
      </c>
      <c r="I43" s="140">
        <v>96.512455516014242</v>
      </c>
      <c r="J43" s="140">
        <v>34.328227289967174</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27</v>
      </c>
      <c r="C45" s="141">
        <v>27</v>
      </c>
      <c r="D45" s="142">
        <v>-3.5714285714285694</v>
      </c>
      <c r="E45" s="141">
        <v>1852</v>
      </c>
      <c r="F45" s="142">
        <v>-4.3882292204439892</v>
      </c>
      <c r="G45" s="142">
        <v>38.643489166028004</v>
      </c>
      <c r="H45" s="141">
        <v>1885</v>
      </c>
      <c r="I45" s="142">
        <v>98.249336870026525</v>
      </c>
      <c r="J45" s="142">
        <v>37.011195611969647</v>
      </c>
      <c r="K45" s="31"/>
    </row>
    <row r="46" spans="1:11" s="3" customFormat="1" ht="9.9499999999999993" customHeight="1" x14ac:dyDescent="0.15">
      <c r="A46" s="40" t="s">
        <v>51</v>
      </c>
      <c r="B46" s="141">
        <v>19</v>
      </c>
      <c r="C46" s="141">
        <v>19</v>
      </c>
      <c r="D46" s="142">
        <v>-5</v>
      </c>
      <c r="E46" s="141">
        <v>375</v>
      </c>
      <c r="F46" s="142">
        <v>-3.1007751937984551</v>
      </c>
      <c r="G46" s="142">
        <v>29.058064516129033</v>
      </c>
      <c r="H46" s="141">
        <v>378</v>
      </c>
      <c r="I46" s="142">
        <v>99.206349206349216</v>
      </c>
      <c r="J46" s="142">
        <v>26.35910021926065</v>
      </c>
      <c r="K46" s="31"/>
    </row>
    <row r="47" spans="1:11" s="3" customFormat="1" ht="20.100000000000001" customHeight="1" x14ac:dyDescent="0.15">
      <c r="A47" s="12" t="s">
        <v>47</v>
      </c>
    </row>
    <row r="48" spans="1:11" ht="9.9499999999999993" customHeight="1" x14ac:dyDescent="0.15">
      <c r="A48" s="280" t="s">
        <v>199</v>
      </c>
      <c r="B48" s="280"/>
      <c r="C48" s="280"/>
      <c r="D48" s="280"/>
      <c r="E48" s="280"/>
      <c r="F48" s="280"/>
      <c r="G48" s="280"/>
      <c r="H48" s="280"/>
      <c r="I48" s="280"/>
      <c r="J48" s="280"/>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9" t="s">
        <v>252</v>
      </c>
      <c r="B1" s="279"/>
      <c r="C1" s="279"/>
      <c r="D1" s="279"/>
      <c r="E1" s="279"/>
      <c r="F1" s="279"/>
      <c r="G1" s="279"/>
      <c r="H1" s="279"/>
      <c r="I1" s="279"/>
      <c r="J1" s="279"/>
    </row>
    <row r="2" spans="1:11" ht="20.100000000000001" customHeight="1" x14ac:dyDescent="0.15">
      <c r="A2" s="253" t="s">
        <v>221</v>
      </c>
      <c r="B2" s="283" t="s">
        <v>491</v>
      </c>
      <c r="C2" s="284"/>
      <c r="D2" s="284"/>
      <c r="E2" s="284"/>
      <c r="F2" s="284"/>
      <c r="G2" s="284"/>
      <c r="H2" s="284"/>
      <c r="I2" s="285"/>
      <c r="J2" s="221" t="s">
        <v>493</v>
      </c>
    </row>
    <row r="3" spans="1:11" ht="9.9499999999999993" customHeight="1" x14ac:dyDescent="0.15">
      <c r="A3" s="254"/>
      <c r="B3" s="277" t="s">
        <v>327</v>
      </c>
      <c r="C3" s="286"/>
      <c r="D3" s="278"/>
      <c r="E3" s="256" t="s">
        <v>32</v>
      </c>
      <c r="F3" s="256"/>
      <c r="G3" s="256"/>
      <c r="H3" s="256"/>
      <c r="I3" s="256"/>
      <c r="J3" s="257" t="s">
        <v>31</v>
      </c>
    </row>
    <row r="4" spans="1:11" ht="9.9499999999999993" customHeight="1" x14ac:dyDescent="0.15">
      <c r="A4" s="254"/>
      <c r="B4" s="290" t="s">
        <v>136</v>
      </c>
      <c r="C4" s="256" t="s">
        <v>33</v>
      </c>
      <c r="D4" s="256"/>
      <c r="E4" s="256" t="s">
        <v>136</v>
      </c>
      <c r="F4" s="281" t="s">
        <v>152</v>
      </c>
      <c r="G4" s="281" t="s">
        <v>35</v>
      </c>
      <c r="H4" s="256" t="s">
        <v>174</v>
      </c>
      <c r="I4" s="256"/>
      <c r="J4" s="257"/>
    </row>
    <row r="5" spans="1:11" ht="54.95" customHeight="1" x14ac:dyDescent="0.15">
      <c r="A5" s="254"/>
      <c r="B5" s="290"/>
      <c r="C5" s="16" t="s">
        <v>177</v>
      </c>
      <c r="D5" s="16" t="s">
        <v>152</v>
      </c>
      <c r="E5" s="256"/>
      <c r="F5" s="282"/>
      <c r="G5" s="282"/>
      <c r="H5" s="16" t="s">
        <v>201</v>
      </c>
      <c r="I5" s="16" t="s">
        <v>178</v>
      </c>
      <c r="J5" s="257"/>
    </row>
    <row r="6" spans="1:11" ht="9.9499999999999993" customHeight="1" x14ac:dyDescent="0.15">
      <c r="A6" s="255"/>
      <c r="B6" s="287" t="s">
        <v>137</v>
      </c>
      <c r="C6" s="288"/>
      <c r="D6" s="18" t="s">
        <v>138</v>
      </c>
      <c r="E6" s="18" t="s">
        <v>137</v>
      </c>
      <c r="F6" s="288" t="s">
        <v>138</v>
      </c>
      <c r="G6" s="288"/>
      <c r="H6" s="18" t="s">
        <v>137</v>
      </c>
      <c r="I6" s="288" t="s">
        <v>138</v>
      </c>
      <c r="J6" s="289"/>
    </row>
    <row r="7" spans="1:11" s="5" customFormat="1" ht="21.95" customHeight="1" x14ac:dyDescent="0.15">
      <c r="A7" s="35" t="s">
        <v>166</v>
      </c>
      <c r="B7" s="22"/>
      <c r="C7" s="23"/>
      <c r="D7" s="22"/>
      <c r="E7" s="23"/>
      <c r="F7" s="23"/>
      <c r="G7" s="22"/>
      <c r="H7" s="23"/>
      <c r="I7" s="22"/>
      <c r="J7" s="23"/>
      <c r="K7" s="23"/>
    </row>
    <row r="8" spans="1:11" s="5" customFormat="1" ht="15.95" customHeight="1" x14ac:dyDescent="0.15">
      <c r="A8" s="35" t="s">
        <v>208</v>
      </c>
      <c r="B8" s="139">
        <v>37</v>
      </c>
      <c r="C8" s="139">
        <v>37</v>
      </c>
      <c r="D8" s="140">
        <v>-5.1282051282051242</v>
      </c>
      <c r="E8" s="139">
        <v>1958</v>
      </c>
      <c r="F8" s="140">
        <v>-2.2954091816367281</v>
      </c>
      <c r="G8" s="140">
        <v>46.37714586971564</v>
      </c>
      <c r="H8" s="139">
        <v>1960</v>
      </c>
      <c r="I8" s="140">
        <v>99.897959183673464</v>
      </c>
      <c r="J8" s="140">
        <v>41.424853132181894</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13</v>
      </c>
      <c r="C10" s="141">
        <v>13</v>
      </c>
      <c r="D10" s="142">
        <v>-13.333333333333329</v>
      </c>
      <c r="E10" s="141">
        <v>1345</v>
      </c>
      <c r="F10" s="142">
        <v>-3.306973400431346</v>
      </c>
      <c r="G10" s="142">
        <v>52.72574649238517</v>
      </c>
      <c r="H10" s="141">
        <v>1346</v>
      </c>
      <c r="I10" s="142">
        <v>99.925705794947987</v>
      </c>
      <c r="J10" s="142">
        <v>47.594753798630208</v>
      </c>
      <c r="K10" s="31"/>
    </row>
    <row r="11" spans="1:11" s="3" customFormat="1" ht="9.9499999999999993" customHeight="1" x14ac:dyDescent="0.15">
      <c r="A11" s="40" t="s">
        <v>51</v>
      </c>
      <c r="B11" s="141">
        <v>9</v>
      </c>
      <c r="C11" s="141">
        <v>9</v>
      </c>
      <c r="D11" s="142">
        <v>0</v>
      </c>
      <c r="E11" s="141">
        <v>194</v>
      </c>
      <c r="F11" s="142">
        <v>0</v>
      </c>
      <c r="G11" s="142">
        <v>24.891918856002661</v>
      </c>
      <c r="H11" s="141">
        <v>195</v>
      </c>
      <c r="I11" s="142">
        <v>99.487179487179489</v>
      </c>
      <c r="J11" s="142">
        <v>18.762447634091064</v>
      </c>
      <c r="K11" s="31"/>
    </row>
    <row r="12" spans="1:11" s="5" customFormat="1" ht="21.95" customHeight="1" x14ac:dyDescent="0.15">
      <c r="A12" s="35" t="s">
        <v>167</v>
      </c>
      <c r="B12" s="143"/>
      <c r="C12" s="143"/>
      <c r="D12" s="143"/>
      <c r="E12" s="143"/>
      <c r="F12" s="143"/>
      <c r="G12" s="143"/>
      <c r="H12" s="143"/>
      <c r="I12" s="143"/>
      <c r="J12" s="143"/>
      <c r="K12" s="23"/>
    </row>
    <row r="13" spans="1:11" s="5" customFormat="1" ht="15.95" customHeight="1" x14ac:dyDescent="0.15">
      <c r="A13" s="35" t="s">
        <v>208</v>
      </c>
      <c r="B13" s="139">
        <v>33</v>
      </c>
      <c r="C13" s="139">
        <v>31</v>
      </c>
      <c r="D13" s="140">
        <v>-3.125</v>
      </c>
      <c r="E13" s="139">
        <v>889</v>
      </c>
      <c r="F13" s="140">
        <v>-4.7159699892818878</v>
      </c>
      <c r="G13" s="140">
        <v>22.598788054718966</v>
      </c>
      <c r="H13" s="139">
        <v>958</v>
      </c>
      <c r="I13" s="140">
        <v>92.797494780793315</v>
      </c>
      <c r="J13" s="140">
        <v>23.027202907897053</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11</v>
      </c>
      <c r="C15" s="141">
        <v>11</v>
      </c>
      <c r="D15" s="142">
        <v>10</v>
      </c>
      <c r="E15" s="141">
        <v>382</v>
      </c>
      <c r="F15" s="142">
        <v>5.2341597796143304</v>
      </c>
      <c r="G15" s="142">
        <v>22.43708832967404</v>
      </c>
      <c r="H15" s="141">
        <v>385</v>
      </c>
      <c r="I15" s="142">
        <v>99.220779220779221</v>
      </c>
      <c r="J15" s="142">
        <v>23.495090617723356</v>
      </c>
      <c r="K15" s="31"/>
    </row>
    <row r="16" spans="1:11" s="3" customFormat="1" ht="9.9499999999999993" customHeight="1" x14ac:dyDescent="0.15">
      <c r="A16" s="40" t="s">
        <v>51</v>
      </c>
      <c r="B16" s="141">
        <v>15</v>
      </c>
      <c r="C16" s="141">
        <v>13</v>
      </c>
      <c r="D16" s="142">
        <v>-13.333333333333329</v>
      </c>
      <c r="E16" s="141">
        <v>242</v>
      </c>
      <c r="F16" s="142">
        <v>-20.655737704918039</v>
      </c>
      <c r="G16" s="142">
        <v>28.045854438816313</v>
      </c>
      <c r="H16" s="141">
        <v>306</v>
      </c>
      <c r="I16" s="142">
        <v>79.084967320261441</v>
      </c>
      <c r="J16" s="142">
        <v>25.559314360451225</v>
      </c>
      <c r="K16" s="31"/>
    </row>
    <row r="17" spans="1:11" s="5" customFormat="1" ht="21.95" customHeight="1" x14ac:dyDescent="0.15">
      <c r="A17" s="35" t="s">
        <v>168</v>
      </c>
      <c r="B17" s="143"/>
      <c r="C17" s="143"/>
      <c r="D17" s="143"/>
      <c r="E17" s="143"/>
      <c r="F17" s="143"/>
      <c r="G17" s="143"/>
      <c r="H17" s="143"/>
      <c r="I17" s="143"/>
      <c r="J17" s="143"/>
      <c r="K17" s="23"/>
    </row>
    <row r="18" spans="1:11" s="5" customFormat="1" ht="15.95" customHeight="1" x14ac:dyDescent="0.15">
      <c r="A18" s="35" t="s">
        <v>208</v>
      </c>
      <c r="B18" s="139">
        <v>81</v>
      </c>
      <c r="C18" s="139">
        <v>78</v>
      </c>
      <c r="D18" s="140">
        <v>1.2987012987013031</v>
      </c>
      <c r="E18" s="139">
        <v>2708</v>
      </c>
      <c r="F18" s="140">
        <v>0.66914498141264289</v>
      </c>
      <c r="G18" s="140">
        <v>30.049619504282067</v>
      </c>
      <c r="H18" s="139">
        <v>2847</v>
      </c>
      <c r="I18" s="140">
        <v>95.117667720407454</v>
      </c>
      <c r="J18" s="140">
        <v>28.690002304908209</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37</v>
      </c>
      <c r="C20" s="141">
        <v>35</v>
      </c>
      <c r="D20" s="142">
        <v>0</v>
      </c>
      <c r="E20" s="141">
        <v>1619</v>
      </c>
      <c r="F20" s="142">
        <v>-0.55282555282555279</v>
      </c>
      <c r="G20" s="142">
        <v>32.648952498654495</v>
      </c>
      <c r="H20" s="141">
        <v>1727</v>
      </c>
      <c r="I20" s="142">
        <v>93.746381007527503</v>
      </c>
      <c r="J20" s="142">
        <v>30.563248127028576</v>
      </c>
      <c r="K20" s="31"/>
    </row>
    <row r="21" spans="1:11" s="3" customFormat="1" ht="9.9499999999999993" customHeight="1" x14ac:dyDescent="0.15">
      <c r="A21" s="40" t="s">
        <v>51</v>
      </c>
      <c r="B21" s="141">
        <v>32</v>
      </c>
      <c r="C21" s="141">
        <v>32</v>
      </c>
      <c r="D21" s="142">
        <v>0</v>
      </c>
      <c r="E21" s="141">
        <v>735</v>
      </c>
      <c r="F21" s="142">
        <v>-1.7379679144384994</v>
      </c>
      <c r="G21" s="142">
        <v>24.778605101995861</v>
      </c>
      <c r="H21" s="141">
        <v>755</v>
      </c>
      <c r="I21" s="142">
        <v>97.350993377483448</v>
      </c>
      <c r="J21" s="142">
        <v>24.239150422949614</v>
      </c>
      <c r="K21" s="31"/>
    </row>
    <row r="22" spans="1:11" s="5" customFormat="1" ht="21.95" customHeight="1" x14ac:dyDescent="0.15">
      <c r="A22" s="35" t="s">
        <v>169</v>
      </c>
      <c r="B22" s="143"/>
      <c r="C22" s="143"/>
      <c r="D22" s="143"/>
      <c r="E22" s="143"/>
      <c r="F22" s="143"/>
      <c r="G22" s="143"/>
      <c r="H22" s="143"/>
      <c r="I22" s="143"/>
      <c r="J22" s="143"/>
      <c r="K22" s="23"/>
    </row>
    <row r="23" spans="1:11" s="5" customFormat="1" ht="15.95" customHeight="1" x14ac:dyDescent="0.15">
      <c r="A23" s="35" t="s">
        <v>208</v>
      </c>
      <c r="B23" s="139">
        <v>35</v>
      </c>
      <c r="C23" s="139">
        <v>34</v>
      </c>
      <c r="D23" s="140">
        <v>0</v>
      </c>
      <c r="E23" s="139">
        <v>1221</v>
      </c>
      <c r="F23" s="140">
        <v>7.4823943661971839</v>
      </c>
      <c r="G23" s="140">
        <v>40.166546175060915</v>
      </c>
      <c r="H23" s="139">
        <v>1245</v>
      </c>
      <c r="I23" s="140">
        <v>98.072289156626496</v>
      </c>
      <c r="J23" s="140">
        <v>41.201191399077892</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12</v>
      </c>
      <c r="C25" s="141">
        <v>12</v>
      </c>
      <c r="D25" s="142">
        <v>0</v>
      </c>
      <c r="E25" s="141">
        <v>684</v>
      </c>
      <c r="F25" s="142">
        <v>4.7473200612557491</v>
      </c>
      <c r="G25" s="142">
        <v>50.420289855072461</v>
      </c>
      <c r="H25" s="141">
        <v>689</v>
      </c>
      <c r="I25" s="142">
        <v>99.274310595065302</v>
      </c>
      <c r="J25" s="142">
        <v>49.891101032618444</v>
      </c>
      <c r="K25" s="31"/>
    </row>
    <row r="26" spans="1:11" s="3" customFormat="1" ht="9.9499999999999993" customHeight="1" x14ac:dyDescent="0.15">
      <c r="A26" s="40" t="s">
        <v>51</v>
      </c>
      <c r="B26" s="141">
        <v>18</v>
      </c>
      <c r="C26" s="141">
        <v>17</v>
      </c>
      <c r="D26" s="142">
        <v>0</v>
      </c>
      <c r="E26" s="141">
        <v>354</v>
      </c>
      <c r="F26" s="142">
        <v>1.1428571428571388</v>
      </c>
      <c r="G26" s="142">
        <v>29.451430654273736</v>
      </c>
      <c r="H26" s="141">
        <v>373</v>
      </c>
      <c r="I26" s="142">
        <v>94.906166219839136</v>
      </c>
      <c r="J26" s="142">
        <v>28.575784990394098</v>
      </c>
      <c r="K26" s="31"/>
    </row>
    <row r="27" spans="1:11" s="5" customFormat="1" ht="21.95" customHeight="1" x14ac:dyDescent="0.15">
      <c r="A27" s="35" t="s">
        <v>170</v>
      </c>
      <c r="B27" s="143"/>
      <c r="C27" s="143"/>
      <c r="D27" s="143"/>
      <c r="E27" s="143"/>
      <c r="F27" s="143"/>
      <c r="G27" s="143"/>
      <c r="H27" s="143"/>
      <c r="I27" s="143"/>
      <c r="J27" s="143"/>
      <c r="K27" s="23"/>
    </row>
    <row r="28" spans="1:11" s="5" customFormat="1" ht="15.95" customHeight="1" x14ac:dyDescent="0.15">
      <c r="A28" s="35" t="s">
        <v>208</v>
      </c>
      <c r="B28" s="139">
        <v>45</v>
      </c>
      <c r="C28" s="139">
        <v>44</v>
      </c>
      <c r="D28" s="140">
        <v>2.3255813953488342</v>
      </c>
      <c r="E28" s="139">
        <v>1464</v>
      </c>
      <c r="F28" s="140">
        <v>3.1712473572938649</v>
      </c>
      <c r="G28" s="140">
        <v>33.640145145588107</v>
      </c>
      <c r="H28" s="139">
        <v>1489</v>
      </c>
      <c r="I28" s="140">
        <v>98.32102081934184</v>
      </c>
      <c r="J28" s="140">
        <v>30.946123521681994</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14</v>
      </c>
      <c r="C30" s="141">
        <v>14</v>
      </c>
      <c r="D30" s="142">
        <v>0</v>
      </c>
      <c r="E30" s="141">
        <v>809</v>
      </c>
      <c r="F30" s="142">
        <v>0.87281795511222526</v>
      </c>
      <c r="G30" s="142">
        <v>42.382072650424654</v>
      </c>
      <c r="H30" s="141">
        <v>813</v>
      </c>
      <c r="I30" s="142">
        <v>99.507995079950788</v>
      </c>
      <c r="J30" s="142">
        <v>35.673691399580463</v>
      </c>
      <c r="K30" s="31"/>
    </row>
    <row r="31" spans="1:11" s="3" customFormat="1" ht="9.9499999999999993" customHeight="1" x14ac:dyDescent="0.15">
      <c r="A31" s="40" t="s">
        <v>51</v>
      </c>
      <c r="B31" s="141">
        <v>22</v>
      </c>
      <c r="C31" s="141">
        <v>21</v>
      </c>
      <c r="D31" s="142">
        <v>0</v>
      </c>
      <c r="E31" s="141">
        <v>420</v>
      </c>
      <c r="F31" s="142">
        <v>3.448275862068968</v>
      </c>
      <c r="G31" s="142">
        <v>21.477184841453983</v>
      </c>
      <c r="H31" s="141">
        <v>439</v>
      </c>
      <c r="I31" s="142">
        <v>95.671981776765378</v>
      </c>
      <c r="J31" s="142">
        <v>24.01491811253446</v>
      </c>
      <c r="K31" s="31"/>
    </row>
    <row r="32" spans="1:11" s="5" customFormat="1" ht="21.95" customHeight="1" x14ac:dyDescent="0.15">
      <c r="A32" s="35" t="s">
        <v>171</v>
      </c>
      <c r="B32" s="143"/>
      <c r="C32" s="143"/>
      <c r="D32" s="143"/>
      <c r="E32" s="143"/>
      <c r="F32" s="143"/>
      <c r="G32" s="143"/>
      <c r="H32" s="143"/>
      <c r="I32" s="143"/>
      <c r="J32" s="143"/>
      <c r="K32" s="23"/>
    </row>
    <row r="33" spans="1:11" s="5" customFormat="1" ht="15.95" customHeight="1" x14ac:dyDescent="0.15">
      <c r="A33" s="35" t="s">
        <v>208</v>
      </c>
      <c r="B33" s="139">
        <v>28</v>
      </c>
      <c r="C33" s="139">
        <v>26</v>
      </c>
      <c r="D33" s="140">
        <v>-3.7037037037037095</v>
      </c>
      <c r="E33" s="139">
        <v>968</v>
      </c>
      <c r="F33" s="140">
        <v>2.7600849256900233</v>
      </c>
      <c r="G33" s="140">
        <v>34.670754465475873</v>
      </c>
      <c r="H33" s="139">
        <v>996</v>
      </c>
      <c r="I33" s="140">
        <v>97.188755020080322</v>
      </c>
      <c r="J33" s="140">
        <v>30.568015076599973</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6</v>
      </c>
      <c r="C35" s="141">
        <v>6</v>
      </c>
      <c r="D35" s="142">
        <v>0</v>
      </c>
      <c r="E35" s="141">
        <v>577</v>
      </c>
      <c r="F35" s="142">
        <v>7.4487895716946042</v>
      </c>
      <c r="G35" s="142">
        <v>43.450550679264275</v>
      </c>
      <c r="H35" s="141">
        <v>577</v>
      </c>
      <c r="I35" s="142">
        <v>100</v>
      </c>
      <c r="J35" s="142">
        <v>37.059193954659946</v>
      </c>
      <c r="K35" s="31"/>
    </row>
    <row r="36" spans="1:11" s="3" customFormat="1" ht="9.9499999999999993" customHeight="1" x14ac:dyDescent="0.15">
      <c r="A36" s="40" t="s">
        <v>51</v>
      </c>
      <c r="B36" s="141">
        <v>17</v>
      </c>
      <c r="C36" s="141">
        <v>15</v>
      </c>
      <c r="D36" s="142">
        <v>-6.25</v>
      </c>
      <c r="E36" s="141">
        <v>243</v>
      </c>
      <c r="F36" s="142">
        <v>-5.078125</v>
      </c>
      <c r="G36" s="142">
        <v>18.345944510819063</v>
      </c>
      <c r="H36" s="141">
        <v>269</v>
      </c>
      <c r="I36" s="142">
        <v>90.334572490706321</v>
      </c>
      <c r="J36" s="142">
        <v>14.382816026338846</v>
      </c>
      <c r="K36" s="31"/>
    </row>
    <row r="37" spans="1:11" s="5" customFormat="1" ht="21.95" customHeight="1" x14ac:dyDescent="0.15">
      <c r="A37" s="35" t="s">
        <v>172</v>
      </c>
      <c r="B37" s="143"/>
      <c r="C37" s="143"/>
      <c r="D37" s="143"/>
      <c r="E37" s="143"/>
      <c r="F37" s="143"/>
      <c r="G37" s="143"/>
      <c r="H37" s="143"/>
      <c r="I37" s="143"/>
      <c r="J37" s="143"/>
      <c r="K37" s="23"/>
    </row>
    <row r="38" spans="1:11" s="5" customFormat="1" ht="15.95" customHeight="1" x14ac:dyDescent="0.15">
      <c r="A38" s="35" t="s">
        <v>208</v>
      </c>
      <c r="B38" s="139">
        <v>24</v>
      </c>
      <c r="C38" s="139">
        <v>23</v>
      </c>
      <c r="D38" s="140">
        <v>-4.1666666666666714</v>
      </c>
      <c r="E38" s="139">
        <v>696</v>
      </c>
      <c r="F38" s="140">
        <v>-4</v>
      </c>
      <c r="G38" s="140">
        <v>27.591662013772567</v>
      </c>
      <c r="H38" s="139">
        <v>724</v>
      </c>
      <c r="I38" s="140">
        <v>96.132596685082873</v>
      </c>
      <c r="J38" s="140">
        <v>26.793277895179806</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9</v>
      </c>
      <c r="C40" s="141">
        <v>8</v>
      </c>
      <c r="D40" s="142">
        <v>-11.111111111111114</v>
      </c>
      <c r="E40" s="141">
        <v>434</v>
      </c>
      <c r="F40" s="142">
        <v>-6.8669527896995675</v>
      </c>
      <c r="G40" s="142">
        <v>25.969971755611716</v>
      </c>
      <c r="H40" s="141">
        <v>460</v>
      </c>
      <c r="I40" s="142">
        <v>94.347826086956516</v>
      </c>
      <c r="J40" s="142">
        <v>24.615530801391692</v>
      </c>
      <c r="K40" s="31"/>
    </row>
    <row r="41" spans="1:11" s="3" customFormat="1" ht="9.9499999999999993" customHeight="1" x14ac:dyDescent="0.15">
      <c r="A41" s="40" t="s">
        <v>51</v>
      </c>
      <c r="B41" s="141">
        <v>5</v>
      </c>
      <c r="C41" s="141">
        <v>5</v>
      </c>
      <c r="D41" s="142">
        <v>0</v>
      </c>
      <c r="E41" s="141">
        <v>88</v>
      </c>
      <c r="F41" s="142">
        <v>-2.2222222222222285</v>
      </c>
      <c r="G41" s="142">
        <v>32.186081694402418</v>
      </c>
      <c r="H41" s="141">
        <v>90</v>
      </c>
      <c r="I41" s="142">
        <v>97.777777777777771</v>
      </c>
      <c r="J41" s="142">
        <v>31.015393948585729</v>
      </c>
      <c r="K41" s="31"/>
    </row>
    <row r="42" spans="1:11" s="3" customFormat="1" ht="20.100000000000001" customHeight="1" x14ac:dyDescent="0.15">
      <c r="A42" s="12" t="s">
        <v>47</v>
      </c>
    </row>
    <row r="43" spans="1:11" ht="9.9499999999999993" customHeight="1" x14ac:dyDescent="0.15">
      <c r="A43" s="280" t="s">
        <v>199</v>
      </c>
      <c r="B43" s="280"/>
      <c r="C43" s="280"/>
      <c r="D43" s="280"/>
      <c r="E43" s="280"/>
      <c r="F43" s="280"/>
      <c r="G43" s="280"/>
      <c r="H43" s="280"/>
      <c r="I43" s="280"/>
      <c r="J43" s="280"/>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5"/>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6" t="s">
        <v>0</v>
      </c>
      <c r="B1" s="266"/>
      <c r="C1" s="266"/>
      <c r="D1" s="266"/>
      <c r="E1" s="266"/>
      <c r="F1" s="266"/>
      <c r="G1" s="266"/>
      <c r="H1" s="266"/>
      <c r="I1" s="266"/>
      <c r="J1" s="266"/>
    </row>
    <row r="2" spans="1:11" ht="20.100000000000001" customHeight="1" x14ac:dyDescent="0.15">
      <c r="A2" s="267" t="s">
        <v>203</v>
      </c>
      <c r="B2" s="283" t="s">
        <v>491</v>
      </c>
      <c r="C2" s="284"/>
      <c r="D2" s="284"/>
      <c r="E2" s="284"/>
      <c r="F2" s="284"/>
      <c r="G2" s="284"/>
      <c r="H2" s="284"/>
      <c r="I2" s="285"/>
      <c r="J2" s="221" t="s">
        <v>493</v>
      </c>
    </row>
    <row r="3" spans="1:11" ht="9.9499999999999993" customHeight="1" x14ac:dyDescent="0.15">
      <c r="A3" s="268"/>
      <c r="B3" s="297" t="s">
        <v>327</v>
      </c>
      <c r="C3" s="298"/>
      <c r="D3" s="273"/>
      <c r="E3" s="271" t="s">
        <v>32</v>
      </c>
      <c r="F3" s="271"/>
      <c r="G3" s="271"/>
      <c r="H3" s="271"/>
      <c r="I3" s="271"/>
      <c r="J3" s="272" t="s">
        <v>31</v>
      </c>
    </row>
    <row r="4" spans="1:11" ht="9.9499999999999993" customHeight="1" x14ac:dyDescent="0.15">
      <c r="A4" s="268"/>
      <c r="B4" s="270" t="s">
        <v>136</v>
      </c>
      <c r="C4" s="271" t="s">
        <v>33</v>
      </c>
      <c r="D4" s="271"/>
      <c r="E4" s="271" t="s">
        <v>136</v>
      </c>
      <c r="F4" s="274" t="s">
        <v>152</v>
      </c>
      <c r="G4" s="274" t="s">
        <v>35</v>
      </c>
      <c r="H4" s="271" t="s">
        <v>174</v>
      </c>
      <c r="I4" s="271"/>
      <c r="J4" s="272"/>
    </row>
    <row r="5" spans="1:11" ht="54.95" customHeight="1" x14ac:dyDescent="0.15">
      <c r="A5" s="268"/>
      <c r="B5" s="270"/>
      <c r="C5" s="137" t="s">
        <v>177</v>
      </c>
      <c r="D5" s="137" t="s">
        <v>152</v>
      </c>
      <c r="E5" s="271"/>
      <c r="F5" s="275"/>
      <c r="G5" s="275"/>
      <c r="H5" s="137" t="s">
        <v>201</v>
      </c>
      <c r="I5" s="137" t="s">
        <v>178</v>
      </c>
      <c r="J5" s="272"/>
    </row>
    <row r="6" spans="1:11" ht="9.9499999999999993" customHeight="1" x14ac:dyDescent="0.15">
      <c r="A6" s="269"/>
      <c r="B6" s="299" t="s">
        <v>137</v>
      </c>
      <c r="C6" s="300"/>
      <c r="D6" s="138" t="s">
        <v>138</v>
      </c>
      <c r="E6" s="138" t="s">
        <v>137</v>
      </c>
      <c r="F6" s="300" t="s">
        <v>138</v>
      </c>
      <c r="G6" s="300"/>
      <c r="H6" s="138" t="s">
        <v>137</v>
      </c>
      <c r="I6" s="300" t="s">
        <v>138</v>
      </c>
      <c r="J6" s="301"/>
    </row>
    <row r="7" spans="1:11" s="123" customFormat="1" ht="17.100000000000001" customHeight="1" x14ac:dyDescent="0.15">
      <c r="A7" s="126" t="s">
        <v>70</v>
      </c>
      <c r="B7" s="125"/>
      <c r="C7" s="127"/>
      <c r="D7" s="125"/>
      <c r="E7" s="127"/>
      <c r="F7" s="127"/>
      <c r="G7" s="125"/>
      <c r="H7" s="127"/>
      <c r="I7" s="125"/>
      <c r="J7" s="127"/>
      <c r="K7" s="127"/>
    </row>
    <row r="8" spans="1:11" ht="12" customHeight="1" x14ac:dyDescent="0.15">
      <c r="A8" s="158" t="s">
        <v>328</v>
      </c>
      <c r="B8" s="147">
        <v>3</v>
      </c>
      <c r="C8" s="148">
        <v>3</v>
      </c>
      <c r="D8" s="149">
        <v>0</v>
      </c>
      <c r="E8" s="147">
        <v>52</v>
      </c>
      <c r="F8" s="149">
        <v>0</v>
      </c>
      <c r="G8" s="149">
        <v>14.702233250620347</v>
      </c>
      <c r="H8" s="147">
        <v>52</v>
      </c>
      <c r="I8" s="149">
        <v>100</v>
      </c>
      <c r="J8" s="149">
        <v>13.851265014055711</v>
      </c>
      <c r="K8" s="119"/>
    </row>
    <row r="9" spans="1:11" ht="12" customHeight="1" x14ac:dyDescent="0.15">
      <c r="A9" s="158" t="s">
        <v>329</v>
      </c>
      <c r="B9" s="147">
        <v>9</v>
      </c>
      <c r="C9" s="148">
        <v>9</v>
      </c>
      <c r="D9" s="149">
        <v>-10</v>
      </c>
      <c r="E9" s="147">
        <v>761</v>
      </c>
      <c r="F9" s="149">
        <v>-7.3081607795371468</v>
      </c>
      <c r="G9" s="149">
        <v>66.512653130431104</v>
      </c>
      <c r="H9" s="147">
        <v>765</v>
      </c>
      <c r="I9" s="149">
        <v>99.477124183006538</v>
      </c>
      <c r="J9" s="149">
        <v>59.483767846728732</v>
      </c>
      <c r="K9" s="119"/>
    </row>
    <row r="10" spans="1:11" ht="12" customHeight="1" x14ac:dyDescent="0.15">
      <c r="A10" s="158" t="s">
        <v>330</v>
      </c>
      <c r="B10" s="147">
        <v>3</v>
      </c>
      <c r="C10" s="148">
        <v>3</v>
      </c>
      <c r="D10" s="149">
        <v>0</v>
      </c>
      <c r="E10" s="147">
        <v>50</v>
      </c>
      <c r="F10" s="149">
        <v>0</v>
      </c>
      <c r="G10" s="149">
        <v>5.935483870967742</v>
      </c>
      <c r="H10" s="147">
        <v>50</v>
      </c>
      <c r="I10" s="149">
        <v>100</v>
      </c>
      <c r="J10" s="149">
        <v>6.5819096808369757</v>
      </c>
      <c r="K10" s="119"/>
    </row>
    <row r="11" spans="1:11" ht="12" customHeight="1" x14ac:dyDescent="0.15">
      <c r="A11" s="158" t="s">
        <v>331</v>
      </c>
      <c r="B11" s="147">
        <v>5</v>
      </c>
      <c r="C11" s="148">
        <v>4</v>
      </c>
      <c r="D11" s="149">
        <v>0</v>
      </c>
      <c r="E11" s="147">
        <v>101</v>
      </c>
      <c r="F11" s="149">
        <v>2.0202020202020208</v>
      </c>
      <c r="G11" s="149">
        <v>24.241456403704888</v>
      </c>
      <c r="H11" s="147">
        <v>131</v>
      </c>
      <c r="I11" s="149">
        <v>77.099236641221367</v>
      </c>
      <c r="J11" s="149">
        <v>26.358713817768571</v>
      </c>
      <c r="K11" s="119"/>
    </row>
    <row r="12" spans="1:11" ht="12" customHeight="1" x14ac:dyDescent="0.15">
      <c r="A12" s="158" t="s">
        <v>332</v>
      </c>
      <c r="B12" s="147">
        <v>11</v>
      </c>
      <c r="C12" s="148">
        <v>11</v>
      </c>
      <c r="D12" s="149">
        <v>10</v>
      </c>
      <c r="E12" s="147">
        <v>300</v>
      </c>
      <c r="F12" s="149">
        <v>4.1666666666666714</v>
      </c>
      <c r="G12" s="149">
        <v>31.688172043010752</v>
      </c>
      <c r="H12" s="147">
        <v>304</v>
      </c>
      <c r="I12" s="149">
        <v>98.68421052631578</v>
      </c>
      <c r="J12" s="149">
        <v>33.440562322557014</v>
      </c>
      <c r="K12" s="119"/>
    </row>
    <row r="13" spans="1:11" ht="12" customHeight="1" x14ac:dyDescent="0.15">
      <c r="A13" s="158" t="s">
        <v>478</v>
      </c>
      <c r="B13" s="147">
        <v>3</v>
      </c>
      <c r="C13" s="148">
        <v>3</v>
      </c>
      <c r="D13" s="149">
        <v>-25</v>
      </c>
      <c r="E13" s="147">
        <v>96</v>
      </c>
      <c r="F13" s="149">
        <v>-8.5714285714285694</v>
      </c>
      <c r="G13" s="149">
        <v>23.991935483870968</v>
      </c>
      <c r="H13" s="147">
        <v>96</v>
      </c>
      <c r="I13" s="149">
        <v>100</v>
      </c>
      <c r="J13" s="149">
        <v>31.613310086433948</v>
      </c>
      <c r="K13" s="119"/>
    </row>
    <row r="14" spans="1:11" s="123" customFormat="1" ht="17.100000000000001" customHeight="1" x14ac:dyDescent="0.15">
      <c r="A14" s="126" t="s">
        <v>184</v>
      </c>
      <c r="B14" s="125"/>
      <c r="C14" s="127"/>
      <c r="D14" s="125"/>
      <c r="E14" s="127"/>
      <c r="F14" s="127"/>
      <c r="G14" s="125"/>
      <c r="H14" s="127"/>
      <c r="I14" s="125"/>
      <c r="J14" s="127"/>
      <c r="K14" s="127"/>
    </row>
    <row r="15" spans="1:11" ht="12" customHeight="1" x14ac:dyDescent="0.15">
      <c r="A15" s="158" t="s">
        <v>333</v>
      </c>
      <c r="B15" s="147">
        <v>3</v>
      </c>
      <c r="C15" s="148">
        <v>3</v>
      </c>
      <c r="D15" s="149">
        <v>0</v>
      </c>
      <c r="E15" s="147">
        <v>135</v>
      </c>
      <c r="F15" s="149">
        <v>-2.877697841726615</v>
      </c>
      <c r="G15" s="149">
        <v>23.488649940262842</v>
      </c>
      <c r="H15" s="147">
        <v>139</v>
      </c>
      <c r="I15" s="149">
        <v>97.122302158273371</v>
      </c>
      <c r="J15" s="149">
        <v>22.468238679314297</v>
      </c>
      <c r="K15" s="119"/>
    </row>
    <row r="16" spans="1:11" ht="12" customHeight="1" x14ac:dyDescent="0.15">
      <c r="A16" s="158" t="s">
        <v>334</v>
      </c>
      <c r="B16" s="147">
        <v>5</v>
      </c>
      <c r="C16" s="148">
        <v>5</v>
      </c>
      <c r="D16" s="149">
        <v>0</v>
      </c>
      <c r="E16" s="147">
        <v>230</v>
      </c>
      <c r="F16" s="149">
        <v>0</v>
      </c>
      <c r="G16" s="149">
        <v>40.72931276297335</v>
      </c>
      <c r="H16" s="147">
        <v>230</v>
      </c>
      <c r="I16" s="149">
        <v>100</v>
      </c>
      <c r="J16" s="149">
        <v>28.642734553775746</v>
      </c>
      <c r="K16" s="119"/>
    </row>
    <row r="17" spans="1:11" ht="12" customHeight="1" x14ac:dyDescent="0.15">
      <c r="A17" s="158" t="s">
        <v>335</v>
      </c>
      <c r="B17" s="147">
        <v>13</v>
      </c>
      <c r="C17" s="148">
        <v>12</v>
      </c>
      <c r="D17" s="149">
        <v>-7.6923076923076934</v>
      </c>
      <c r="E17" s="147">
        <v>636</v>
      </c>
      <c r="F17" s="149">
        <v>0.952380952380949</v>
      </c>
      <c r="G17" s="149">
        <v>39.130657908241815</v>
      </c>
      <c r="H17" s="147">
        <v>704</v>
      </c>
      <c r="I17" s="149">
        <v>90.340909090909093</v>
      </c>
      <c r="J17" s="149">
        <v>36.99160104986877</v>
      </c>
      <c r="K17" s="119"/>
    </row>
    <row r="18" spans="1:11" ht="12" customHeight="1" x14ac:dyDescent="0.15">
      <c r="A18" s="158" t="s">
        <v>336</v>
      </c>
      <c r="B18" s="147">
        <v>7</v>
      </c>
      <c r="C18" s="148">
        <v>7</v>
      </c>
      <c r="D18" s="149">
        <v>0</v>
      </c>
      <c r="E18" s="147">
        <v>482</v>
      </c>
      <c r="F18" s="149">
        <v>1.473684210526315</v>
      </c>
      <c r="G18" s="149">
        <v>24.354169455226877</v>
      </c>
      <c r="H18" s="147">
        <v>482</v>
      </c>
      <c r="I18" s="149">
        <v>100</v>
      </c>
      <c r="J18" s="149">
        <v>25.429257388856691</v>
      </c>
      <c r="K18" s="119"/>
    </row>
    <row r="19" spans="1:11" s="123" customFormat="1" ht="17.100000000000001" customHeight="1" x14ac:dyDescent="0.15">
      <c r="A19" s="126" t="s">
        <v>71</v>
      </c>
      <c r="B19" s="125"/>
      <c r="C19" s="127"/>
      <c r="D19" s="125"/>
      <c r="E19" s="127"/>
      <c r="F19" s="127"/>
      <c r="G19" s="125"/>
      <c r="H19" s="127"/>
      <c r="I19" s="125"/>
      <c r="J19" s="127"/>
      <c r="K19" s="127"/>
    </row>
    <row r="20" spans="1:11" ht="12" customHeight="1" x14ac:dyDescent="0.15">
      <c r="A20" s="158" t="s">
        <v>337</v>
      </c>
      <c r="B20" s="147">
        <v>12</v>
      </c>
      <c r="C20" s="148">
        <v>12</v>
      </c>
      <c r="D20" s="149">
        <v>0</v>
      </c>
      <c r="E20" s="147">
        <v>878</v>
      </c>
      <c r="F20" s="149">
        <v>-0.4535147392290213</v>
      </c>
      <c r="G20" s="149">
        <v>78.384046506493988</v>
      </c>
      <c r="H20" s="147">
        <v>884</v>
      </c>
      <c r="I20" s="149">
        <v>99.321266968325801</v>
      </c>
      <c r="J20" s="149">
        <v>72.052498776032834</v>
      </c>
      <c r="K20" s="119"/>
    </row>
    <row r="21" spans="1:11" ht="12" customHeight="1" x14ac:dyDescent="0.15">
      <c r="A21" s="158" t="s">
        <v>460</v>
      </c>
      <c r="B21" s="147">
        <v>3</v>
      </c>
      <c r="C21" s="148">
        <v>3</v>
      </c>
      <c r="D21" s="149">
        <v>0</v>
      </c>
      <c r="E21" s="147">
        <v>48</v>
      </c>
      <c r="F21" s="149">
        <v>0</v>
      </c>
      <c r="G21" s="149">
        <v>7.3252688172043019</v>
      </c>
      <c r="H21" s="147">
        <v>48</v>
      </c>
      <c r="I21" s="149">
        <v>100</v>
      </c>
      <c r="J21" s="149">
        <v>9.4374120956399441</v>
      </c>
      <c r="K21" s="119"/>
    </row>
    <row r="22" spans="1:11" ht="12" customHeight="1" x14ac:dyDescent="0.15">
      <c r="A22" s="158" t="s">
        <v>338</v>
      </c>
      <c r="B22" s="147">
        <v>4</v>
      </c>
      <c r="C22" s="148">
        <v>4</v>
      </c>
      <c r="D22" s="149">
        <v>0</v>
      </c>
      <c r="E22" s="147">
        <v>106</v>
      </c>
      <c r="F22" s="149">
        <v>0</v>
      </c>
      <c r="G22" s="149">
        <v>36.12294583079732</v>
      </c>
      <c r="H22" s="147">
        <v>106</v>
      </c>
      <c r="I22" s="149">
        <v>100</v>
      </c>
      <c r="J22" s="149">
        <v>35.327706057596828</v>
      </c>
      <c r="K22" s="119"/>
    </row>
    <row r="23" spans="1:11" ht="12" customHeight="1" x14ac:dyDescent="0.15">
      <c r="A23" s="158" t="s">
        <v>339</v>
      </c>
      <c r="B23" s="147">
        <v>3</v>
      </c>
      <c r="C23" s="148">
        <v>3</v>
      </c>
      <c r="D23" s="149">
        <v>0</v>
      </c>
      <c r="E23" s="147">
        <v>54</v>
      </c>
      <c r="F23" s="149">
        <v>0</v>
      </c>
      <c r="G23" s="149">
        <v>12.007168458781361</v>
      </c>
      <c r="H23" s="147">
        <v>54</v>
      </c>
      <c r="I23" s="149">
        <v>100</v>
      </c>
      <c r="J23" s="149">
        <v>11.714886251236399</v>
      </c>
      <c r="K23" s="119"/>
    </row>
    <row r="24" spans="1:11" ht="12" customHeight="1" x14ac:dyDescent="0.15">
      <c r="A24" s="158" t="s">
        <v>340</v>
      </c>
      <c r="B24" s="147">
        <v>4</v>
      </c>
      <c r="C24" s="148">
        <v>4</v>
      </c>
      <c r="D24" s="149">
        <v>0</v>
      </c>
      <c r="E24" s="147">
        <v>70</v>
      </c>
      <c r="F24" s="149">
        <v>0</v>
      </c>
      <c r="G24" s="149">
        <v>15.58139534883721</v>
      </c>
      <c r="H24" s="147">
        <v>70</v>
      </c>
      <c r="I24" s="149">
        <v>100</v>
      </c>
      <c r="J24" s="149">
        <v>15.504885993485344</v>
      </c>
      <c r="K24" s="119"/>
    </row>
    <row r="25" spans="1:11" ht="12" customHeight="1" x14ac:dyDescent="0.15">
      <c r="A25" s="158" t="s">
        <v>483</v>
      </c>
      <c r="B25" s="147">
        <v>3</v>
      </c>
      <c r="C25" s="148">
        <v>3</v>
      </c>
      <c r="D25" s="149">
        <v>0</v>
      </c>
      <c r="E25" s="147">
        <v>68</v>
      </c>
      <c r="F25" s="149">
        <v>0</v>
      </c>
      <c r="G25" s="149">
        <v>16.859344894026975</v>
      </c>
      <c r="H25" s="147">
        <v>68</v>
      </c>
      <c r="I25" s="149">
        <v>100</v>
      </c>
      <c r="J25" s="149">
        <v>17.303754266211605</v>
      </c>
      <c r="K25" s="119"/>
    </row>
    <row r="26" spans="1:11" ht="12" customHeight="1" x14ac:dyDescent="0.15">
      <c r="A26" s="158" t="s">
        <v>341</v>
      </c>
      <c r="B26" s="147">
        <v>11</v>
      </c>
      <c r="C26" s="148">
        <v>11</v>
      </c>
      <c r="D26" s="149">
        <v>0</v>
      </c>
      <c r="E26" s="147">
        <v>351</v>
      </c>
      <c r="F26" s="149">
        <v>0.2857142857142918</v>
      </c>
      <c r="G26" s="149">
        <v>30.953037404650306</v>
      </c>
      <c r="H26" s="147">
        <v>356</v>
      </c>
      <c r="I26" s="149">
        <v>98.595505617977537</v>
      </c>
      <c r="J26" s="149">
        <v>25.397572976060445</v>
      </c>
      <c r="K26" s="119"/>
    </row>
    <row r="27" spans="1:11" ht="12" customHeight="1" x14ac:dyDescent="0.15">
      <c r="A27" s="158" t="s">
        <v>486</v>
      </c>
      <c r="B27" s="147">
        <v>3</v>
      </c>
      <c r="C27" s="148">
        <v>3</v>
      </c>
      <c r="D27" s="149">
        <v>50</v>
      </c>
      <c r="E27" s="147">
        <v>153</v>
      </c>
      <c r="F27" s="149">
        <v>54.545454545454533</v>
      </c>
      <c r="G27" s="149">
        <v>30.276196500105417</v>
      </c>
      <c r="H27" s="147">
        <v>153</v>
      </c>
      <c r="I27" s="149">
        <v>100</v>
      </c>
      <c r="J27" s="149">
        <v>30.054078641463661</v>
      </c>
      <c r="K27" s="119"/>
    </row>
    <row r="28" spans="1:11" ht="12" customHeight="1" x14ac:dyDescent="0.15">
      <c r="A28" s="158" t="s">
        <v>342</v>
      </c>
      <c r="B28" s="147">
        <v>3</v>
      </c>
      <c r="C28" s="148">
        <v>3</v>
      </c>
      <c r="D28" s="149">
        <v>0</v>
      </c>
      <c r="E28" s="147">
        <v>58</v>
      </c>
      <c r="F28" s="149">
        <v>-3.3333333333333286</v>
      </c>
      <c r="G28" s="149">
        <v>9.8442714126807562</v>
      </c>
      <c r="H28" s="147">
        <v>60</v>
      </c>
      <c r="I28" s="149">
        <v>96.666666666666671</v>
      </c>
      <c r="J28" s="149">
        <v>8.5299455535390205</v>
      </c>
      <c r="K28" s="119"/>
    </row>
    <row r="29" spans="1:11" ht="12" customHeight="1" x14ac:dyDescent="0.15">
      <c r="A29" s="158" t="s">
        <v>343</v>
      </c>
      <c r="B29" s="147">
        <v>5</v>
      </c>
      <c r="C29" s="148">
        <v>5</v>
      </c>
      <c r="D29" s="149">
        <v>0</v>
      </c>
      <c r="E29" s="147">
        <v>94</v>
      </c>
      <c r="F29" s="149">
        <v>3.2967032967032992</v>
      </c>
      <c r="G29" s="149">
        <v>31.12560054907344</v>
      </c>
      <c r="H29" s="147">
        <v>94</v>
      </c>
      <c r="I29" s="149">
        <v>100</v>
      </c>
      <c r="J29" s="149">
        <v>30.209670517757807</v>
      </c>
      <c r="K29" s="119"/>
    </row>
    <row r="30" spans="1:11" ht="12" customHeight="1" x14ac:dyDescent="0.15">
      <c r="A30" s="158" t="s">
        <v>344</v>
      </c>
      <c r="B30" s="147">
        <v>5</v>
      </c>
      <c r="C30" s="148">
        <v>5</v>
      </c>
      <c r="D30" s="149">
        <v>0</v>
      </c>
      <c r="E30" s="147">
        <v>148</v>
      </c>
      <c r="F30" s="149">
        <v>-6.3291139240506311</v>
      </c>
      <c r="G30" s="149">
        <v>45.052310374891022</v>
      </c>
      <c r="H30" s="147">
        <v>160</v>
      </c>
      <c r="I30" s="149">
        <v>92.5</v>
      </c>
      <c r="J30" s="149">
        <v>38.268069614633283</v>
      </c>
      <c r="K30" s="119"/>
    </row>
    <row r="31" spans="1:11" ht="12" customHeight="1" x14ac:dyDescent="0.15">
      <c r="A31" s="158" t="s">
        <v>345</v>
      </c>
      <c r="B31" s="147">
        <v>13</v>
      </c>
      <c r="C31" s="148">
        <v>13</v>
      </c>
      <c r="D31" s="149">
        <v>0</v>
      </c>
      <c r="E31" s="147">
        <v>1244</v>
      </c>
      <c r="F31" s="149">
        <v>0.16103059581320167</v>
      </c>
      <c r="G31" s="149">
        <v>76.763302561974896</v>
      </c>
      <c r="H31" s="147">
        <v>1247</v>
      </c>
      <c r="I31" s="149">
        <v>99.759422614274257</v>
      </c>
      <c r="J31" s="149">
        <v>73.998513868358344</v>
      </c>
      <c r="K31" s="119"/>
    </row>
    <row r="32" spans="1:11" ht="12" customHeight="1" x14ac:dyDescent="0.15">
      <c r="A32" s="158" t="s">
        <v>484</v>
      </c>
      <c r="B32" s="147">
        <v>3</v>
      </c>
      <c r="C32" s="148">
        <v>3</v>
      </c>
      <c r="D32" s="149">
        <v>0</v>
      </c>
      <c r="E32" s="147">
        <v>108</v>
      </c>
      <c r="F32" s="149">
        <v>-2.7027027027027088</v>
      </c>
      <c r="G32" s="149">
        <v>17.20430107526882</v>
      </c>
      <c r="H32" s="147">
        <v>111</v>
      </c>
      <c r="I32" s="149">
        <v>97.297297297297305</v>
      </c>
      <c r="J32" s="149">
        <v>19.130897259416844</v>
      </c>
      <c r="K32" s="119"/>
    </row>
    <row r="33" spans="1:11" s="123" customFormat="1" ht="17.100000000000001" customHeight="1" x14ac:dyDescent="0.15">
      <c r="A33" s="126" t="s">
        <v>73</v>
      </c>
      <c r="B33" s="125"/>
      <c r="C33" s="127"/>
      <c r="D33" s="125"/>
      <c r="E33" s="127"/>
      <c r="F33" s="127"/>
      <c r="G33" s="125"/>
      <c r="H33" s="127"/>
      <c r="I33" s="125"/>
      <c r="J33" s="127"/>
      <c r="K33" s="127"/>
    </row>
    <row r="34" spans="1:11" ht="12" customHeight="1" x14ac:dyDescent="0.15">
      <c r="A34" s="158" t="s">
        <v>346</v>
      </c>
      <c r="B34" s="147">
        <v>11</v>
      </c>
      <c r="C34" s="148">
        <v>11</v>
      </c>
      <c r="D34" s="149">
        <v>10</v>
      </c>
      <c r="E34" s="147">
        <v>835</v>
      </c>
      <c r="F34" s="149">
        <v>45.724258289703329</v>
      </c>
      <c r="G34" s="149">
        <v>72.783465327409701</v>
      </c>
      <c r="H34" s="147">
        <v>839</v>
      </c>
      <c r="I34" s="149">
        <v>99.523241954707984</v>
      </c>
      <c r="J34" s="149">
        <v>61.824139059267004</v>
      </c>
      <c r="K34" s="148"/>
    </row>
    <row r="35" spans="1:11" ht="12" customHeight="1" x14ac:dyDescent="0.15">
      <c r="A35" s="158" t="s">
        <v>347</v>
      </c>
      <c r="B35" s="147">
        <v>16</v>
      </c>
      <c r="C35" s="148">
        <v>16</v>
      </c>
      <c r="D35" s="149">
        <v>-11.111111111111114</v>
      </c>
      <c r="E35" s="147">
        <v>780</v>
      </c>
      <c r="F35" s="149">
        <v>-17.634635691657863</v>
      </c>
      <c r="G35" s="149">
        <v>36.530190239867657</v>
      </c>
      <c r="H35" s="147">
        <v>797</v>
      </c>
      <c r="I35" s="149">
        <v>97.867001254705144</v>
      </c>
      <c r="J35" s="149">
        <v>34.477560808496058</v>
      </c>
      <c r="K35" s="148"/>
    </row>
    <row r="36" spans="1:11" s="123" customFormat="1" ht="17.100000000000001" customHeight="1" x14ac:dyDescent="0.15">
      <c r="A36" s="126" t="s">
        <v>74</v>
      </c>
      <c r="B36" s="125"/>
      <c r="C36" s="127"/>
      <c r="D36" s="125"/>
      <c r="E36" s="127"/>
      <c r="F36" s="127"/>
      <c r="G36" s="125"/>
      <c r="H36" s="127"/>
      <c r="I36" s="125"/>
      <c r="J36" s="127"/>
      <c r="K36" s="127"/>
    </row>
    <row r="37" spans="1:11" ht="12" customHeight="1" x14ac:dyDescent="0.15">
      <c r="A37" s="158" t="s">
        <v>348</v>
      </c>
      <c r="B37" s="147">
        <v>13</v>
      </c>
      <c r="C37" s="148">
        <v>13</v>
      </c>
      <c r="D37" s="149">
        <v>-7.1428571428571388</v>
      </c>
      <c r="E37" s="147">
        <v>856</v>
      </c>
      <c r="F37" s="149">
        <v>-1.3824884792626762</v>
      </c>
      <c r="G37" s="149">
        <v>63.879258365993365</v>
      </c>
      <c r="H37" s="147">
        <v>860</v>
      </c>
      <c r="I37" s="149">
        <v>99.534883720930239</v>
      </c>
      <c r="J37" s="149">
        <v>54.510144927536231</v>
      </c>
      <c r="K37" s="119"/>
    </row>
    <row r="38" spans="1:11" ht="12" customHeight="1" x14ac:dyDescent="0.15">
      <c r="A38" s="158" t="s">
        <v>349</v>
      </c>
      <c r="B38" s="147">
        <v>11</v>
      </c>
      <c r="C38" s="148">
        <v>11</v>
      </c>
      <c r="D38" s="149">
        <v>10</v>
      </c>
      <c r="E38" s="147">
        <v>745</v>
      </c>
      <c r="F38" s="149">
        <v>25.420875420875419</v>
      </c>
      <c r="G38" s="149">
        <v>34.179327303064902</v>
      </c>
      <c r="H38" s="147">
        <v>1117</v>
      </c>
      <c r="I38" s="149">
        <v>66.696508504923898</v>
      </c>
      <c r="J38" s="149">
        <v>43.186229460686924</v>
      </c>
      <c r="K38" s="119"/>
    </row>
    <row r="39" spans="1:11" ht="12" customHeight="1" x14ac:dyDescent="0.15">
      <c r="A39" s="158" t="s">
        <v>350</v>
      </c>
      <c r="B39" s="147">
        <v>6</v>
      </c>
      <c r="C39" s="148">
        <v>6</v>
      </c>
      <c r="D39" s="149">
        <v>0</v>
      </c>
      <c r="E39" s="147">
        <v>135</v>
      </c>
      <c r="F39" s="149">
        <v>8</v>
      </c>
      <c r="G39" s="149">
        <v>22.461170848267624</v>
      </c>
      <c r="H39" s="147">
        <v>135</v>
      </c>
      <c r="I39" s="149">
        <v>100</v>
      </c>
      <c r="J39" s="149">
        <v>14.377572016460904</v>
      </c>
      <c r="K39" s="119"/>
    </row>
    <row r="40" spans="1:11" s="123" customFormat="1" ht="17.100000000000001" customHeight="1" x14ac:dyDescent="0.15">
      <c r="A40" s="126" t="s">
        <v>75</v>
      </c>
      <c r="B40" s="125"/>
      <c r="C40" s="127"/>
      <c r="D40" s="125"/>
      <c r="E40" s="127"/>
      <c r="F40" s="127"/>
      <c r="G40" s="125"/>
      <c r="H40" s="127"/>
      <c r="I40" s="125"/>
      <c r="J40" s="127"/>
      <c r="K40" s="127"/>
    </row>
    <row r="41" spans="1:11" ht="12" customHeight="1" x14ac:dyDescent="0.15">
      <c r="A41" s="158" t="s">
        <v>351</v>
      </c>
      <c r="B41" s="147">
        <v>4</v>
      </c>
      <c r="C41" s="148">
        <v>4</v>
      </c>
      <c r="D41" s="149">
        <v>0</v>
      </c>
      <c r="E41" s="147">
        <v>101</v>
      </c>
      <c r="F41" s="149">
        <v>0</v>
      </c>
      <c r="G41" s="149">
        <v>22.612583839029064</v>
      </c>
      <c r="H41" s="147">
        <v>101</v>
      </c>
      <c r="I41" s="149">
        <v>100</v>
      </c>
      <c r="J41" s="149">
        <v>19.942027097446587</v>
      </c>
      <c r="K41" s="119"/>
    </row>
    <row r="42" spans="1:11" ht="12" customHeight="1" x14ac:dyDescent="0.15">
      <c r="A42" s="158" t="s">
        <v>352</v>
      </c>
      <c r="B42" s="147">
        <v>9</v>
      </c>
      <c r="C42" s="148">
        <v>9</v>
      </c>
      <c r="D42" s="149">
        <v>0</v>
      </c>
      <c r="E42" s="147">
        <v>184</v>
      </c>
      <c r="F42" s="149">
        <v>-1.0752688172043037</v>
      </c>
      <c r="G42" s="149">
        <v>28.874004344677768</v>
      </c>
      <c r="H42" s="147">
        <v>186</v>
      </c>
      <c r="I42" s="149">
        <v>98.924731182795696</v>
      </c>
      <c r="J42" s="149">
        <v>26.864052925546339</v>
      </c>
      <c r="K42" s="119"/>
    </row>
    <row r="43" spans="1:11" ht="12" customHeight="1" x14ac:dyDescent="0.15">
      <c r="A43" s="158" t="s">
        <v>353</v>
      </c>
      <c r="B43" s="147">
        <v>12</v>
      </c>
      <c r="C43" s="148">
        <v>12</v>
      </c>
      <c r="D43" s="149">
        <v>0</v>
      </c>
      <c r="E43" s="147">
        <v>436</v>
      </c>
      <c r="F43" s="149">
        <v>-0.90909090909090651</v>
      </c>
      <c r="G43" s="149">
        <v>32.346848179934888</v>
      </c>
      <c r="H43" s="147">
        <v>442</v>
      </c>
      <c r="I43" s="149">
        <v>98.642533936651589</v>
      </c>
      <c r="J43" s="149">
        <v>31.668309186991237</v>
      </c>
      <c r="K43" s="119"/>
    </row>
    <row r="44" spans="1:11" ht="12" customHeight="1" x14ac:dyDescent="0.15">
      <c r="A44" s="158" t="s">
        <v>354</v>
      </c>
      <c r="B44" s="147">
        <v>26</v>
      </c>
      <c r="C44" s="148">
        <v>25</v>
      </c>
      <c r="D44" s="149">
        <v>-3.8461538461538396</v>
      </c>
      <c r="E44" s="147">
        <v>2679</v>
      </c>
      <c r="F44" s="149">
        <v>-1.1074197120708789</v>
      </c>
      <c r="G44" s="149">
        <v>51.066238004069888</v>
      </c>
      <c r="H44" s="147">
        <v>2713</v>
      </c>
      <c r="I44" s="149">
        <v>98.746774788057508</v>
      </c>
      <c r="J44" s="149">
        <v>40.843343599024998</v>
      </c>
      <c r="K44" s="119"/>
    </row>
    <row r="45" spans="1:11" ht="12" customHeight="1" x14ac:dyDescent="0.15">
      <c r="A45" s="158" t="s">
        <v>470</v>
      </c>
      <c r="B45" s="147">
        <v>4</v>
      </c>
      <c r="C45" s="148">
        <v>4</v>
      </c>
      <c r="D45" s="149">
        <v>100</v>
      </c>
      <c r="E45" s="147">
        <v>107</v>
      </c>
      <c r="F45" s="149">
        <v>44.594594594594582</v>
      </c>
      <c r="G45" s="149">
        <v>21.736508893578534</v>
      </c>
      <c r="H45" s="147">
        <v>107</v>
      </c>
      <c r="I45" s="149">
        <v>100</v>
      </c>
      <c r="J45" s="149">
        <v>22.933284989122551</v>
      </c>
      <c r="K45" s="119"/>
    </row>
    <row r="46" spans="1:11" ht="12" customHeight="1" x14ac:dyDescent="0.15">
      <c r="A46" s="158" t="s">
        <v>355</v>
      </c>
      <c r="B46" s="147">
        <v>11</v>
      </c>
      <c r="C46" s="148">
        <v>11</v>
      </c>
      <c r="D46" s="149">
        <v>0</v>
      </c>
      <c r="E46" s="147">
        <v>397</v>
      </c>
      <c r="F46" s="149">
        <v>0</v>
      </c>
      <c r="G46" s="149">
        <v>41.399203705208421</v>
      </c>
      <c r="H46" s="147">
        <v>397</v>
      </c>
      <c r="I46" s="149">
        <v>100</v>
      </c>
      <c r="J46" s="149">
        <v>36.401055584139677</v>
      </c>
      <c r="K46" s="119"/>
    </row>
    <row r="47" spans="1:11" ht="12" customHeight="1" x14ac:dyDescent="0.15">
      <c r="A47" s="158" t="s">
        <v>356</v>
      </c>
      <c r="B47" s="147">
        <v>5</v>
      </c>
      <c r="C47" s="148">
        <v>5</v>
      </c>
      <c r="D47" s="149">
        <v>0</v>
      </c>
      <c r="E47" s="147">
        <v>108</v>
      </c>
      <c r="F47" s="149">
        <v>-1.818181818181813</v>
      </c>
      <c r="G47" s="149">
        <v>25.149342891278376</v>
      </c>
      <c r="H47" s="147">
        <v>110</v>
      </c>
      <c r="I47" s="149">
        <v>98.181818181818187</v>
      </c>
      <c r="J47" s="149">
        <v>22.940723633564282</v>
      </c>
      <c r="K47" s="119"/>
    </row>
    <row r="48" spans="1:11" ht="12" customHeight="1" x14ac:dyDescent="0.15">
      <c r="A48" s="158" t="s">
        <v>357</v>
      </c>
      <c r="B48" s="147">
        <v>14</v>
      </c>
      <c r="C48" s="148">
        <v>14</v>
      </c>
      <c r="D48" s="149">
        <v>0</v>
      </c>
      <c r="E48" s="147">
        <v>447</v>
      </c>
      <c r="F48" s="149">
        <v>4.1958041958042003</v>
      </c>
      <c r="G48" s="149">
        <v>25.87140073609006</v>
      </c>
      <c r="H48" s="147">
        <v>485</v>
      </c>
      <c r="I48" s="149">
        <v>92.164948453608247</v>
      </c>
      <c r="J48" s="149">
        <v>24.174366778997715</v>
      </c>
      <c r="K48" s="119"/>
    </row>
    <row r="49" spans="1:11" ht="12" customHeight="1" x14ac:dyDescent="0.15">
      <c r="A49" s="158" t="s">
        <v>358</v>
      </c>
      <c r="B49" s="147">
        <v>9</v>
      </c>
      <c r="C49" s="148">
        <v>7</v>
      </c>
      <c r="D49" s="149">
        <v>-22.222222222222229</v>
      </c>
      <c r="E49" s="147">
        <v>221</v>
      </c>
      <c r="F49" s="149">
        <v>-19.34306569343066</v>
      </c>
      <c r="G49" s="149">
        <v>40.024349414092228</v>
      </c>
      <c r="H49" s="147">
        <v>274</v>
      </c>
      <c r="I49" s="149">
        <v>80.65693430656934</v>
      </c>
      <c r="J49" s="149">
        <v>40.184065784457879</v>
      </c>
      <c r="K49" s="119"/>
    </row>
    <row r="50" spans="1:11" ht="12" customHeight="1" x14ac:dyDescent="0.15">
      <c r="A50" s="158" t="s">
        <v>359</v>
      </c>
      <c r="B50" s="147">
        <v>3</v>
      </c>
      <c r="C50" s="148">
        <v>3</v>
      </c>
      <c r="D50" s="149">
        <v>0</v>
      </c>
      <c r="E50" s="147">
        <v>54</v>
      </c>
      <c r="F50" s="149">
        <v>1.8867924528301927</v>
      </c>
      <c r="G50" s="149">
        <v>11.648745519713263</v>
      </c>
      <c r="H50" s="147">
        <v>55</v>
      </c>
      <c r="I50" s="149">
        <v>98.181818181818187</v>
      </c>
      <c r="J50" s="149">
        <v>8.0571678212569431</v>
      </c>
      <c r="K50" s="119"/>
    </row>
    <row r="54" spans="1:11" ht="20.100000000000001" customHeight="1" x14ac:dyDescent="0.15">
      <c r="A54" s="132" t="s">
        <v>47</v>
      </c>
    </row>
    <row r="55" spans="1:11" ht="9.9499999999999993" customHeight="1" x14ac:dyDescent="0.15">
      <c r="A55" s="296" t="s">
        <v>199</v>
      </c>
      <c r="B55" s="296"/>
      <c r="C55" s="296"/>
      <c r="D55" s="296"/>
      <c r="E55" s="296"/>
      <c r="F55" s="296"/>
      <c r="G55" s="296"/>
      <c r="H55" s="296"/>
      <c r="I55" s="296"/>
      <c r="J55" s="296"/>
      <c r="K55" s="131"/>
    </row>
  </sheetData>
  <mergeCells count="16">
    <mergeCell ref="A55:J55"/>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5"/>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6" t="s">
        <v>1</v>
      </c>
      <c r="B1" s="276"/>
      <c r="C1" s="276"/>
      <c r="D1" s="276"/>
      <c r="E1" s="276"/>
      <c r="F1" s="276"/>
      <c r="G1" s="276"/>
      <c r="H1" s="276"/>
      <c r="I1" s="276"/>
      <c r="J1" s="276"/>
    </row>
    <row r="2" spans="1:11" ht="20.100000000000001" customHeight="1" x14ac:dyDescent="0.15">
      <c r="A2" s="267" t="s">
        <v>203</v>
      </c>
      <c r="B2" s="283" t="s">
        <v>491</v>
      </c>
      <c r="C2" s="284"/>
      <c r="D2" s="284"/>
      <c r="E2" s="284"/>
      <c r="F2" s="284"/>
      <c r="G2" s="284"/>
      <c r="H2" s="284"/>
      <c r="I2" s="285"/>
      <c r="J2" s="221" t="s">
        <v>493</v>
      </c>
    </row>
    <row r="3" spans="1:11" ht="9.9499999999999993" customHeight="1" x14ac:dyDescent="0.15">
      <c r="A3" s="268"/>
      <c r="B3" s="297" t="s">
        <v>327</v>
      </c>
      <c r="C3" s="298"/>
      <c r="D3" s="273"/>
      <c r="E3" s="271" t="s">
        <v>32</v>
      </c>
      <c r="F3" s="271"/>
      <c r="G3" s="271"/>
      <c r="H3" s="271"/>
      <c r="I3" s="271"/>
      <c r="J3" s="272" t="s">
        <v>31</v>
      </c>
    </row>
    <row r="4" spans="1:11" ht="9.9499999999999993" customHeight="1" x14ac:dyDescent="0.15">
      <c r="A4" s="268"/>
      <c r="B4" s="270" t="s">
        <v>136</v>
      </c>
      <c r="C4" s="271" t="s">
        <v>33</v>
      </c>
      <c r="D4" s="271"/>
      <c r="E4" s="271" t="s">
        <v>136</v>
      </c>
      <c r="F4" s="274" t="s">
        <v>152</v>
      </c>
      <c r="G4" s="274" t="s">
        <v>35</v>
      </c>
      <c r="H4" s="271" t="s">
        <v>174</v>
      </c>
      <c r="I4" s="271"/>
      <c r="J4" s="272"/>
    </row>
    <row r="5" spans="1:11" ht="54.95" customHeight="1" x14ac:dyDescent="0.15">
      <c r="A5" s="268"/>
      <c r="B5" s="270"/>
      <c r="C5" s="137" t="s">
        <v>177</v>
      </c>
      <c r="D5" s="137" t="s">
        <v>152</v>
      </c>
      <c r="E5" s="271"/>
      <c r="F5" s="275"/>
      <c r="G5" s="275"/>
      <c r="H5" s="137" t="s">
        <v>201</v>
      </c>
      <c r="I5" s="137" t="s">
        <v>178</v>
      </c>
      <c r="J5" s="272"/>
    </row>
    <row r="6" spans="1:11" ht="9.9499999999999993" customHeight="1" x14ac:dyDescent="0.15">
      <c r="A6" s="269"/>
      <c r="B6" s="299" t="s">
        <v>137</v>
      </c>
      <c r="C6" s="300"/>
      <c r="D6" s="138" t="s">
        <v>138</v>
      </c>
      <c r="E6" s="138" t="s">
        <v>137</v>
      </c>
      <c r="F6" s="300" t="s">
        <v>138</v>
      </c>
      <c r="G6" s="300"/>
      <c r="H6" s="138" t="s">
        <v>137</v>
      </c>
      <c r="I6" s="300" t="s">
        <v>138</v>
      </c>
      <c r="J6" s="301"/>
    </row>
    <row r="7" spans="1:11" s="123" customFormat="1" ht="17.100000000000001" customHeight="1" x14ac:dyDescent="0.15">
      <c r="A7" s="126" t="s">
        <v>186</v>
      </c>
      <c r="B7" s="125"/>
      <c r="C7" s="127"/>
      <c r="D7" s="125"/>
      <c r="E7" s="127"/>
      <c r="F7" s="127"/>
      <c r="G7" s="125"/>
      <c r="H7" s="127"/>
      <c r="I7" s="125"/>
      <c r="J7" s="127"/>
      <c r="K7" s="127"/>
    </row>
    <row r="8" spans="1:11" ht="12" customHeight="1" x14ac:dyDescent="0.15">
      <c r="A8" s="158" t="s">
        <v>360</v>
      </c>
      <c r="B8" s="147">
        <v>21</v>
      </c>
      <c r="C8" s="148">
        <v>21</v>
      </c>
      <c r="D8" s="149">
        <v>-8.6956521739130466</v>
      </c>
      <c r="E8" s="147">
        <v>2205</v>
      </c>
      <c r="F8" s="149">
        <v>-1.7817371937639166</v>
      </c>
      <c r="G8" s="149">
        <v>62.115426815887645</v>
      </c>
      <c r="H8" s="147">
        <v>2209</v>
      </c>
      <c r="I8" s="149">
        <v>99.818922589406966</v>
      </c>
      <c r="J8" s="149">
        <v>50.329540273957718</v>
      </c>
      <c r="K8" s="119"/>
    </row>
    <row r="9" spans="1:11" ht="12" customHeight="1" x14ac:dyDescent="0.15">
      <c r="A9" s="158" t="s">
        <v>361</v>
      </c>
      <c r="B9" s="147">
        <v>4</v>
      </c>
      <c r="C9" s="148">
        <v>4</v>
      </c>
      <c r="D9" s="149">
        <v>0</v>
      </c>
      <c r="E9" s="147">
        <v>206</v>
      </c>
      <c r="F9" s="149">
        <v>0</v>
      </c>
      <c r="G9" s="149">
        <v>46.852489821484497</v>
      </c>
      <c r="H9" s="147">
        <v>208</v>
      </c>
      <c r="I9" s="149">
        <v>99.038461538461547</v>
      </c>
      <c r="J9" s="149">
        <v>36.1096687091079</v>
      </c>
      <c r="K9" s="119"/>
    </row>
    <row r="10" spans="1:11" ht="12" customHeight="1" x14ac:dyDescent="0.15">
      <c r="A10" s="158" t="s">
        <v>362</v>
      </c>
      <c r="B10" s="147">
        <v>15</v>
      </c>
      <c r="C10" s="148">
        <v>15</v>
      </c>
      <c r="D10" s="149">
        <v>0</v>
      </c>
      <c r="E10" s="147">
        <v>1037</v>
      </c>
      <c r="F10" s="149">
        <v>-1.706161137440759</v>
      </c>
      <c r="G10" s="149">
        <v>49.348306218309638</v>
      </c>
      <c r="H10" s="147">
        <v>1055</v>
      </c>
      <c r="I10" s="149">
        <v>98.293838862559241</v>
      </c>
      <c r="J10" s="149">
        <v>43.866602254018908</v>
      </c>
      <c r="K10" s="119"/>
    </row>
    <row r="11" spans="1:11" ht="12" customHeight="1" x14ac:dyDescent="0.15">
      <c r="A11" s="158" t="s">
        <v>363</v>
      </c>
      <c r="B11" s="147">
        <v>4</v>
      </c>
      <c r="C11" s="148">
        <v>4</v>
      </c>
      <c r="D11" s="149">
        <v>0</v>
      </c>
      <c r="E11" s="147">
        <v>263</v>
      </c>
      <c r="F11" s="149">
        <v>0</v>
      </c>
      <c r="G11" s="149">
        <v>48.227646265178464</v>
      </c>
      <c r="H11" s="147">
        <v>267</v>
      </c>
      <c r="I11" s="149">
        <v>98.50187265917603</v>
      </c>
      <c r="J11" s="149">
        <v>38.850591937659225</v>
      </c>
      <c r="K11" s="119"/>
    </row>
    <row r="12" spans="1:11" ht="12" customHeight="1" x14ac:dyDescent="0.15">
      <c r="A12" s="158" t="s">
        <v>489</v>
      </c>
      <c r="B12" s="147">
        <v>3</v>
      </c>
      <c r="C12" s="148">
        <v>3</v>
      </c>
      <c r="D12" s="149">
        <v>50</v>
      </c>
      <c r="E12" s="147">
        <v>53</v>
      </c>
      <c r="F12" s="149">
        <v>35.897435897435884</v>
      </c>
      <c r="G12" s="149">
        <v>35.849056603773583</v>
      </c>
      <c r="H12" s="147">
        <v>53</v>
      </c>
      <c r="I12" s="149">
        <v>100</v>
      </c>
      <c r="J12" s="149">
        <v>41.638770541692026</v>
      </c>
      <c r="K12" s="119"/>
    </row>
    <row r="13" spans="1:11" ht="12" customHeight="1" x14ac:dyDescent="0.15">
      <c r="A13" s="158" t="s">
        <v>487</v>
      </c>
      <c r="B13" s="147">
        <v>8</v>
      </c>
      <c r="C13" s="148">
        <v>8</v>
      </c>
      <c r="D13" s="149">
        <v>0</v>
      </c>
      <c r="E13" s="147">
        <v>806</v>
      </c>
      <c r="F13" s="149">
        <v>0.24875621890546995</v>
      </c>
      <c r="G13" s="149">
        <v>72.412551028576004</v>
      </c>
      <c r="H13" s="147">
        <v>809</v>
      </c>
      <c r="I13" s="149">
        <v>99.629171817058094</v>
      </c>
      <c r="J13" s="149">
        <v>64.695864449273628</v>
      </c>
      <c r="K13" s="119"/>
    </row>
    <row r="14" spans="1:11" ht="12" customHeight="1" x14ac:dyDescent="0.15">
      <c r="A14" s="158" t="s">
        <v>364</v>
      </c>
      <c r="B14" s="147">
        <v>12</v>
      </c>
      <c r="C14" s="148">
        <v>12</v>
      </c>
      <c r="D14" s="149">
        <v>-7.6923076923076934</v>
      </c>
      <c r="E14" s="147">
        <v>500</v>
      </c>
      <c r="F14" s="149">
        <v>-2.9126213592232943</v>
      </c>
      <c r="G14" s="149">
        <v>19.425806451612903</v>
      </c>
      <c r="H14" s="147">
        <v>501</v>
      </c>
      <c r="I14" s="149">
        <v>99.800399201596804</v>
      </c>
      <c r="J14" s="149">
        <v>18.838534419929768</v>
      </c>
      <c r="K14" s="119"/>
    </row>
    <row r="15" spans="1:11" ht="12" customHeight="1" x14ac:dyDescent="0.15">
      <c r="A15" s="158" t="s">
        <v>365</v>
      </c>
      <c r="B15" s="147">
        <v>6</v>
      </c>
      <c r="C15" s="148">
        <v>5</v>
      </c>
      <c r="D15" s="149">
        <v>-16.666666666666671</v>
      </c>
      <c r="E15" s="147">
        <v>129</v>
      </c>
      <c r="F15" s="149">
        <v>-18.867924528301884</v>
      </c>
      <c r="G15" s="149">
        <v>36.534133533383347</v>
      </c>
      <c r="H15" s="147">
        <v>159</v>
      </c>
      <c r="I15" s="149">
        <v>81.132075471698116</v>
      </c>
      <c r="J15" s="149">
        <v>37.825623977352414</v>
      </c>
      <c r="K15" s="119"/>
    </row>
    <row r="16" spans="1:11" ht="12" customHeight="1" x14ac:dyDescent="0.15">
      <c r="A16" s="158" t="s">
        <v>366</v>
      </c>
      <c r="B16" s="147">
        <v>5</v>
      </c>
      <c r="C16" s="148">
        <v>4</v>
      </c>
      <c r="D16" s="149">
        <v>-20</v>
      </c>
      <c r="E16" s="147">
        <v>107</v>
      </c>
      <c r="F16" s="149">
        <v>-8.5470085470085451</v>
      </c>
      <c r="G16" s="149">
        <v>28.821223997588181</v>
      </c>
      <c r="H16" s="147">
        <v>117</v>
      </c>
      <c r="I16" s="149">
        <v>91.452991452991455</v>
      </c>
      <c r="J16" s="149">
        <v>30.10232048236799</v>
      </c>
      <c r="K16" s="119"/>
    </row>
    <row r="17" spans="1:11" ht="12" customHeight="1" x14ac:dyDescent="0.15">
      <c r="A17" s="158" t="s">
        <v>367</v>
      </c>
      <c r="B17" s="147">
        <v>3</v>
      </c>
      <c r="C17" s="148">
        <v>3</v>
      </c>
      <c r="D17" s="149">
        <v>0</v>
      </c>
      <c r="E17" s="147">
        <v>295</v>
      </c>
      <c r="F17" s="149">
        <v>0.68259385665528782</v>
      </c>
      <c r="G17" s="149">
        <v>31.470749043193003</v>
      </c>
      <c r="H17" s="147">
        <v>295</v>
      </c>
      <c r="I17" s="149">
        <v>100</v>
      </c>
      <c r="J17" s="149">
        <v>34.323882834702054</v>
      </c>
      <c r="K17" s="119"/>
    </row>
    <row r="18" spans="1:11" s="123" customFormat="1" ht="17.100000000000001" customHeight="1" x14ac:dyDescent="0.15">
      <c r="A18" s="126" t="s">
        <v>76</v>
      </c>
      <c r="B18" s="125"/>
      <c r="C18" s="127"/>
      <c r="D18" s="125"/>
      <c r="E18" s="127"/>
      <c r="F18" s="127"/>
      <c r="G18" s="125"/>
      <c r="H18" s="127"/>
      <c r="I18" s="125"/>
      <c r="J18" s="127"/>
      <c r="K18" s="127"/>
    </row>
    <row r="19" spans="1:11" ht="12" customHeight="1" x14ac:dyDescent="0.15">
      <c r="A19" s="158" t="s">
        <v>368</v>
      </c>
      <c r="B19" s="147">
        <v>3</v>
      </c>
      <c r="C19" s="148">
        <v>3</v>
      </c>
      <c r="D19" s="149">
        <v>-25</v>
      </c>
      <c r="E19" s="147">
        <v>40</v>
      </c>
      <c r="F19" s="149">
        <v>-20</v>
      </c>
      <c r="G19" s="149">
        <v>23.629032258064516</v>
      </c>
      <c r="H19" s="147">
        <v>40</v>
      </c>
      <c r="I19" s="149">
        <v>100</v>
      </c>
      <c r="J19" s="149">
        <v>22.956921127652834</v>
      </c>
      <c r="K19" s="119"/>
    </row>
    <row r="20" spans="1:11" ht="12" customHeight="1" x14ac:dyDescent="0.15">
      <c r="A20" s="158" t="s">
        <v>369</v>
      </c>
      <c r="B20" s="147">
        <v>3</v>
      </c>
      <c r="C20" s="148">
        <v>3</v>
      </c>
      <c r="D20" s="149">
        <v>0</v>
      </c>
      <c r="E20" s="147">
        <v>96</v>
      </c>
      <c r="F20" s="149">
        <v>0</v>
      </c>
      <c r="G20" s="149">
        <v>38.373655913978496</v>
      </c>
      <c r="H20" s="147">
        <v>96</v>
      </c>
      <c r="I20" s="149">
        <v>100</v>
      </c>
      <c r="J20" s="149">
        <v>40.415981359649123</v>
      </c>
      <c r="K20" s="119"/>
    </row>
    <row r="21" spans="1:11" ht="12" customHeight="1" x14ac:dyDescent="0.15">
      <c r="A21" s="158" t="s">
        <v>370</v>
      </c>
      <c r="B21" s="147">
        <v>5</v>
      </c>
      <c r="C21" s="148">
        <v>4</v>
      </c>
      <c r="D21" s="149">
        <v>0</v>
      </c>
      <c r="E21" s="147">
        <v>170</v>
      </c>
      <c r="F21" s="149">
        <v>-0.58479532163742931</v>
      </c>
      <c r="G21" s="149">
        <v>48.368121442125236</v>
      </c>
      <c r="H21" s="147">
        <v>304</v>
      </c>
      <c r="I21" s="149">
        <v>55.921052631578952</v>
      </c>
      <c r="J21" s="149">
        <v>37.289991214435361</v>
      </c>
      <c r="K21" s="119"/>
    </row>
    <row r="22" spans="1:11" s="123" customFormat="1" ht="17.100000000000001" customHeight="1" x14ac:dyDescent="0.15">
      <c r="A22" s="126" t="s">
        <v>77</v>
      </c>
      <c r="B22" s="125"/>
      <c r="C22" s="127"/>
      <c r="D22" s="125"/>
      <c r="E22" s="127"/>
      <c r="F22" s="127"/>
      <c r="G22" s="125"/>
      <c r="H22" s="127"/>
      <c r="I22" s="125"/>
      <c r="J22" s="127"/>
      <c r="K22" s="127"/>
    </row>
    <row r="23" spans="1:11" ht="12" customHeight="1" x14ac:dyDescent="0.15">
      <c r="A23" s="158" t="s">
        <v>457</v>
      </c>
      <c r="B23" s="147">
        <v>6</v>
      </c>
      <c r="C23" s="148">
        <v>5</v>
      </c>
      <c r="D23" s="149">
        <v>25</v>
      </c>
      <c r="E23" s="147">
        <v>374</v>
      </c>
      <c r="F23" s="149">
        <v>3.6011080332409904</v>
      </c>
      <c r="G23" s="149">
        <v>45.169915473520788</v>
      </c>
      <c r="H23" s="147">
        <v>389</v>
      </c>
      <c r="I23" s="149">
        <v>96.1439588688946</v>
      </c>
      <c r="J23" s="149">
        <v>44.781638676129575</v>
      </c>
      <c r="K23" s="119"/>
    </row>
    <row r="24" spans="1:11" ht="12" customHeight="1" x14ac:dyDescent="0.15">
      <c r="A24" s="158" t="s">
        <v>371</v>
      </c>
      <c r="B24" s="147">
        <v>5</v>
      </c>
      <c r="C24" s="148">
        <v>5</v>
      </c>
      <c r="D24" s="149">
        <v>0</v>
      </c>
      <c r="E24" s="147">
        <v>155</v>
      </c>
      <c r="F24" s="149">
        <v>17.424242424242422</v>
      </c>
      <c r="G24" s="149">
        <v>30.09462266328179</v>
      </c>
      <c r="H24" s="147">
        <v>155</v>
      </c>
      <c r="I24" s="149">
        <v>100</v>
      </c>
      <c r="J24" s="149">
        <v>34.047517555470804</v>
      </c>
      <c r="K24" s="119"/>
    </row>
    <row r="25" spans="1:11" ht="12" customHeight="1" x14ac:dyDescent="0.15">
      <c r="A25" s="158" t="s">
        <v>372</v>
      </c>
      <c r="B25" s="147">
        <v>4</v>
      </c>
      <c r="C25" s="148">
        <v>4</v>
      </c>
      <c r="D25" s="149">
        <v>0</v>
      </c>
      <c r="E25" s="147">
        <v>99</v>
      </c>
      <c r="F25" s="149">
        <v>0</v>
      </c>
      <c r="G25" s="149">
        <v>17.236884978820463</v>
      </c>
      <c r="H25" s="147">
        <v>99</v>
      </c>
      <c r="I25" s="149">
        <v>100</v>
      </c>
      <c r="J25" s="149">
        <v>18.310710925950811</v>
      </c>
      <c r="K25" s="119"/>
    </row>
    <row r="26" spans="1:11" ht="12" customHeight="1" x14ac:dyDescent="0.15">
      <c r="A26" s="158" t="s">
        <v>373</v>
      </c>
      <c r="B26" s="147">
        <v>6</v>
      </c>
      <c r="C26" s="148">
        <v>6</v>
      </c>
      <c r="D26" s="149">
        <v>0</v>
      </c>
      <c r="E26" s="147">
        <v>114</v>
      </c>
      <c r="F26" s="149">
        <v>-8.0645161290322562</v>
      </c>
      <c r="G26" s="149">
        <v>22.722127900396153</v>
      </c>
      <c r="H26" s="147">
        <v>124</v>
      </c>
      <c r="I26" s="149">
        <v>91.935483870967744</v>
      </c>
      <c r="J26" s="149">
        <v>25.433339209119222</v>
      </c>
      <c r="K26" s="119"/>
    </row>
    <row r="27" spans="1:11" ht="12" customHeight="1" x14ac:dyDescent="0.15">
      <c r="A27" s="158" t="s">
        <v>426</v>
      </c>
      <c r="B27" s="147">
        <v>4</v>
      </c>
      <c r="C27" s="148">
        <v>3</v>
      </c>
      <c r="D27" s="149">
        <v>0</v>
      </c>
      <c r="E27" s="147">
        <v>75</v>
      </c>
      <c r="F27" s="149">
        <v>0</v>
      </c>
      <c r="G27" s="149">
        <v>19.311827956989248</v>
      </c>
      <c r="H27" s="147">
        <v>93</v>
      </c>
      <c r="I27" s="149">
        <v>80.645161290322577</v>
      </c>
      <c r="J27" s="149">
        <v>25.968537215308757</v>
      </c>
      <c r="K27" s="119"/>
    </row>
    <row r="28" spans="1:11" ht="12" customHeight="1" x14ac:dyDescent="0.15">
      <c r="A28" s="158" t="s">
        <v>374</v>
      </c>
      <c r="B28" s="147">
        <v>7</v>
      </c>
      <c r="C28" s="148">
        <v>6</v>
      </c>
      <c r="D28" s="149">
        <v>0</v>
      </c>
      <c r="E28" s="147">
        <v>355</v>
      </c>
      <c r="F28" s="149">
        <v>-3.2697547683923744</v>
      </c>
      <c r="G28" s="149">
        <v>25.33393911858246</v>
      </c>
      <c r="H28" s="147">
        <v>400</v>
      </c>
      <c r="I28" s="149">
        <v>88.75</v>
      </c>
      <c r="J28" s="149">
        <v>24.960178692396418</v>
      </c>
      <c r="K28" s="119"/>
    </row>
    <row r="29" spans="1:11" ht="12" customHeight="1" x14ac:dyDescent="0.15">
      <c r="A29" s="158" t="s">
        <v>375</v>
      </c>
      <c r="B29" s="147">
        <v>19</v>
      </c>
      <c r="C29" s="148">
        <v>19</v>
      </c>
      <c r="D29" s="149">
        <v>0</v>
      </c>
      <c r="E29" s="147">
        <v>1258</v>
      </c>
      <c r="F29" s="149">
        <v>-7.0214338507021381</v>
      </c>
      <c r="G29" s="149">
        <v>57.374509398884534</v>
      </c>
      <c r="H29" s="147">
        <v>1376</v>
      </c>
      <c r="I29" s="149">
        <v>91.424418604651152</v>
      </c>
      <c r="J29" s="149">
        <v>48.688300516658131</v>
      </c>
      <c r="K29" s="119"/>
    </row>
    <row r="30" spans="1:11" ht="12" customHeight="1" x14ac:dyDescent="0.15">
      <c r="A30" s="158" t="s">
        <v>376</v>
      </c>
      <c r="B30" s="147">
        <v>3</v>
      </c>
      <c r="C30" s="148">
        <v>3</v>
      </c>
      <c r="D30" s="149">
        <v>0</v>
      </c>
      <c r="E30" s="147">
        <v>72</v>
      </c>
      <c r="F30" s="149">
        <v>0</v>
      </c>
      <c r="G30" s="149">
        <v>18.010752688172044</v>
      </c>
      <c r="H30" s="147">
        <v>72</v>
      </c>
      <c r="I30" s="149">
        <v>100</v>
      </c>
      <c r="J30" s="149">
        <v>21.840184402612369</v>
      </c>
      <c r="K30" s="119"/>
    </row>
    <row r="31" spans="1:11" s="123" customFormat="1" ht="17.100000000000001" customHeight="1" x14ac:dyDescent="0.15">
      <c r="A31" s="126" t="s">
        <v>78</v>
      </c>
      <c r="B31" s="125"/>
      <c r="C31" s="127"/>
      <c r="D31" s="125"/>
      <c r="E31" s="127"/>
      <c r="F31" s="127"/>
      <c r="G31" s="125"/>
      <c r="H31" s="127"/>
      <c r="I31" s="125"/>
      <c r="J31" s="127"/>
      <c r="K31" s="127"/>
    </row>
    <row r="32" spans="1:11" ht="12" customHeight="1" x14ac:dyDescent="0.15">
      <c r="A32" s="158" t="s">
        <v>377</v>
      </c>
      <c r="B32" s="147">
        <v>10</v>
      </c>
      <c r="C32" s="148">
        <v>10</v>
      </c>
      <c r="D32" s="149">
        <v>0</v>
      </c>
      <c r="E32" s="147">
        <v>444</v>
      </c>
      <c r="F32" s="149">
        <v>0.22573363431150995</v>
      </c>
      <c r="G32" s="149">
        <v>38.39000290613194</v>
      </c>
      <c r="H32" s="147">
        <v>447</v>
      </c>
      <c r="I32" s="149">
        <v>99.328859060402692</v>
      </c>
      <c r="J32" s="149">
        <v>34.971651599263751</v>
      </c>
      <c r="K32" s="119"/>
    </row>
    <row r="33" spans="1:11" ht="12" customHeight="1" x14ac:dyDescent="0.15">
      <c r="A33" s="158" t="s">
        <v>378</v>
      </c>
      <c r="B33" s="147">
        <v>4</v>
      </c>
      <c r="C33" s="148">
        <v>4</v>
      </c>
      <c r="D33" s="149">
        <v>0</v>
      </c>
      <c r="E33" s="147">
        <v>127</v>
      </c>
      <c r="F33" s="149">
        <v>0</v>
      </c>
      <c r="G33" s="149">
        <v>39.090678181356367</v>
      </c>
      <c r="H33" s="147">
        <v>127</v>
      </c>
      <c r="I33" s="149">
        <v>100</v>
      </c>
      <c r="J33" s="149">
        <v>33.111909971866211</v>
      </c>
      <c r="K33" s="119"/>
    </row>
    <row r="34" spans="1:11" ht="12" customHeight="1" x14ac:dyDescent="0.15">
      <c r="A34" s="158" t="s">
        <v>379</v>
      </c>
      <c r="B34" s="147">
        <v>3</v>
      </c>
      <c r="C34" s="148">
        <v>3</v>
      </c>
      <c r="D34" s="149">
        <v>0</v>
      </c>
      <c r="E34" s="147">
        <v>108</v>
      </c>
      <c r="F34" s="149">
        <v>-10.743801652892557</v>
      </c>
      <c r="G34" s="149">
        <v>19.534050179211469</v>
      </c>
      <c r="H34" s="147">
        <v>121</v>
      </c>
      <c r="I34" s="149">
        <v>89.256198347107443</v>
      </c>
      <c r="J34" s="149">
        <v>18.459231057656254</v>
      </c>
      <c r="K34" s="119"/>
    </row>
    <row r="35" spans="1:11" ht="12" customHeight="1" x14ac:dyDescent="0.15">
      <c r="A35" s="158" t="s">
        <v>380</v>
      </c>
      <c r="B35" s="147">
        <v>5</v>
      </c>
      <c r="C35" s="148">
        <v>5</v>
      </c>
      <c r="D35" s="149">
        <v>-16.666666666666671</v>
      </c>
      <c r="E35" s="147">
        <v>160</v>
      </c>
      <c r="F35" s="149">
        <v>-32.773109243697476</v>
      </c>
      <c r="G35" s="149">
        <v>43.024193548387096</v>
      </c>
      <c r="H35" s="147">
        <v>164</v>
      </c>
      <c r="I35" s="149">
        <v>97.560975609756099</v>
      </c>
      <c r="J35" s="149">
        <v>41.502730691460208</v>
      </c>
      <c r="K35" s="119"/>
    </row>
    <row r="36" spans="1:11" ht="12" customHeight="1" x14ac:dyDescent="0.15">
      <c r="A36" s="158" t="s">
        <v>381</v>
      </c>
      <c r="B36" s="147">
        <v>5</v>
      </c>
      <c r="C36" s="148">
        <v>5</v>
      </c>
      <c r="D36" s="149">
        <v>25</v>
      </c>
      <c r="E36" s="147">
        <v>136</v>
      </c>
      <c r="F36" s="149">
        <v>-2.8571428571428612</v>
      </c>
      <c r="G36" s="149">
        <v>23.29222011385199</v>
      </c>
      <c r="H36" s="147">
        <v>156</v>
      </c>
      <c r="I36" s="149">
        <v>87.179487179487182</v>
      </c>
      <c r="J36" s="149">
        <v>24.508739860619215</v>
      </c>
      <c r="K36" s="119"/>
    </row>
    <row r="37" spans="1:11" ht="12" customHeight="1" x14ac:dyDescent="0.15">
      <c r="A37" s="158" t="s">
        <v>382</v>
      </c>
      <c r="B37" s="147">
        <v>3</v>
      </c>
      <c r="C37" s="148">
        <v>3</v>
      </c>
      <c r="D37" s="149">
        <v>0</v>
      </c>
      <c r="E37" s="147">
        <v>111</v>
      </c>
      <c r="F37" s="149">
        <v>0</v>
      </c>
      <c r="G37" s="149">
        <v>26.64922987503633</v>
      </c>
      <c r="H37" s="147">
        <v>111</v>
      </c>
      <c r="I37" s="149">
        <v>100</v>
      </c>
      <c r="J37" s="149">
        <v>30.032005689900426</v>
      </c>
      <c r="K37" s="119"/>
    </row>
    <row r="38" spans="1:11" ht="12" customHeight="1" x14ac:dyDescent="0.15">
      <c r="A38" s="158" t="s">
        <v>438</v>
      </c>
      <c r="B38" s="147">
        <v>4</v>
      </c>
      <c r="C38" s="148">
        <v>3</v>
      </c>
      <c r="D38" s="149">
        <v>0</v>
      </c>
      <c r="E38" s="147">
        <v>62</v>
      </c>
      <c r="F38" s="149">
        <v>0</v>
      </c>
      <c r="G38" s="149">
        <v>24.245577523413111</v>
      </c>
      <c r="H38" s="147">
        <v>110</v>
      </c>
      <c r="I38" s="149">
        <v>56.36363636363636</v>
      </c>
      <c r="J38" s="149">
        <v>21.83786078098472</v>
      </c>
      <c r="K38" s="119"/>
    </row>
    <row r="39" spans="1:11" ht="12" customHeight="1" x14ac:dyDescent="0.15">
      <c r="A39" s="158" t="s">
        <v>383</v>
      </c>
      <c r="B39" s="147">
        <v>15</v>
      </c>
      <c r="C39" s="148">
        <v>15</v>
      </c>
      <c r="D39" s="149">
        <v>0</v>
      </c>
      <c r="E39" s="147">
        <v>1031</v>
      </c>
      <c r="F39" s="149">
        <v>1.5763546798029608</v>
      </c>
      <c r="G39" s="149">
        <v>37.095209786927818</v>
      </c>
      <c r="H39" s="147">
        <v>1041</v>
      </c>
      <c r="I39" s="149">
        <v>99.039385206532188</v>
      </c>
      <c r="J39" s="149">
        <v>33.077375360290404</v>
      </c>
      <c r="K39" s="119"/>
    </row>
    <row r="40" spans="1:11" ht="12" customHeight="1" x14ac:dyDescent="0.15">
      <c r="A40" s="158" t="s">
        <v>384</v>
      </c>
      <c r="B40" s="147">
        <v>5</v>
      </c>
      <c r="C40" s="148">
        <v>5</v>
      </c>
      <c r="D40" s="149">
        <v>0</v>
      </c>
      <c r="E40" s="147">
        <v>239</v>
      </c>
      <c r="F40" s="149">
        <v>0</v>
      </c>
      <c r="G40" s="149">
        <v>61.506276150627613</v>
      </c>
      <c r="H40" s="147">
        <v>239</v>
      </c>
      <c r="I40" s="149">
        <v>100</v>
      </c>
      <c r="J40" s="149">
        <v>58.375395196627657</v>
      </c>
      <c r="K40" s="119"/>
    </row>
    <row r="41" spans="1:11" ht="12" customHeight="1" x14ac:dyDescent="0.15">
      <c r="A41" s="158" t="s">
        <v>385</v>
      </c>
      <c r="B41" s="147">
        <v>8</v>
      </c>
      <c r="C41" s="148">
        <v>8</v>
      </c>
      <c r="D41" s="149">
        <v>0</v>
      </c>
      <c r="E41" s="147">
        <v>183</v>
      </c>
      <c r="F41" s="149">
        <v>0.5494505494505546</v>
      </c>
      <c r="G41" s="149">
        <v>28.009871320289086</v>
      </c>
      <c r="H41" s="147">
        <v>183</v>
      </c>
      <c r="I41" s="149">
        <v>100</v>
      </c>
      <c r="J41" s="149">
        <v>29.600347196014791</v>
      </c>
      <c r="K41" s="119"/>
    </row>
    <row r="42" spans="1:11" ht="12" customHeight="1" x14ac:dyDescent="0.15">
      <c r="A42" s="158" t="s">
        <v>485</v>
      </c>
      <c r="B42" s="147">
        <v>3</v>
      </c>
      <c r="C42" s="148">
        <v>3</v>
      </c>
      <c r="D42" s="149">
        <v>0</v>
      </c>
      <c r="E42" s="147">
        <v>62</v>
      </c>
      <c r="F42" s="149">
        <v>0</v>
      </c>
      <c r="G42" s="149">
        <v>34.651404786680537</v>
      </c>
      <c r="H42" s="147">
        <v>62</v>
      </c>
      <c r="I42" s="149">
        <v>100</v>
      </c>
      <c r="J42" s="149">
        <v>35.378208014407925</v>
      </c>
      <c r="K42" s="119"/>
    </row>
    <row r="43" spans="1:11" ht="12" customHeight="1" x14ac:dyDescent="0.15">
      <c r="A43" s="158" t="s">
        <v>386</v>
      </c>
      <c r="B43" s="147">
        <v>4</v>
      </c>
      <c r="C43" s="148">
        <v>4</v>
      </c>
      <c r="D43" s="149">
        <v>0</v>
      </c>
      <c r="E43" s="147">
        <v>167</v>
      </c>
      <c r="F43" s="149">
        <v>1.2121212121212182</v>
      </c>
      <c r="G43" s="149">
        <v>32.953447942824027</v>
      </c>
      <c r="H43" s="147">
        <v>167</v>
      </c>
      <c r="I43" s="149">
        <v>100</v>
      </c>
      <c r="J43" s="149">
        <v>28.020958154178711</v>
      </c>
      <c r="K43" s="119"/>
    </row>
    <row r="44" spans="1:11" s="123" customFormat="1" ht="17.100000000000001" customHeight="1" x14ac:dyDescent="0.15">
      <c r="A44" s="126" t="s">
        <v>79</v>
      </c>
      <c r="B44" s="125"/>
      <c r="C44" s="127"/>
      <c r="D44" s="125"/>
      <c r="E44" s="127"/>
      <c r="F44" s="127"/>
      <c r="G44" s="125"/>
      <c r="H44" s="127"/>
      <c r="I44" s="125"/>
      <c r="J44" s="127"/>
      <c r="K44" s="127"/>
    </row>
    <row r="45" spans="1:11" ht="12" customHeight="1" x14ac:dyDescent="0.15">
      <c r="A45" s="158" t="s">
        <v>387</v>
      </c>
      <c r="B45" s="147">
        <v>3</v>
      </c>
      <c r="C45" s="148">
        <v>3</v>
      </c>
      <c r="D45" s="149">
        <v>0</v>
      </c>
      <c r="E45" s="147">
        <v>418</v>
      </c>
      <c r="F45" s="149">
        <v>0</v>
      </c>
      <c r="G45" s="149">
        <v>38.539898132427844</v>
      </c>
      <c r="H45" s="147">
        <v>418</v>
      </c>
      <c r="I45" s="149">
        <v>100</v>
      </c>
      <c r="J45" s="149">
        <v>35.588272724380388</v>
      </c>
      <c r="K45" s="119"/>
    </row>
    <row r="46" spans="1:11" ht="12" customHeight="1" x14ac:dyDescent="0.15">
      <c r="A46" s="158" t="s">
        <v>388</v>
      </c>
      <c r="B46" s="147">
        <v>8</v>
      </c>
      <c r="C46" s="148">
        <v>8</v>
      </c>
      <c r="D46" s="149">
        <v>-11.111111111111114</v>
      </c>
      <c r="E46" s="147">
        <v>591</v>
      </c>
      <c r="F46" s="149">
        <v>-2.4752475247524757</v>
      </c>
      <c r="G46" s="149">
        <v>61.339446536761088</v>
      </c>
      <c r="H46" s="147">
        <v>591</v>
      </c>
      <c r="I46" s="149">
        <v>100</v>
      </c>
      <c r="J46" s="149">
        <v>58.723565164684231</v>
      </c>
      <c r="K46" s="119"/>
    </row>
    <row r="47" spans="1:11" ht="12" customHeight="1" x14ac:dyDescent="0.15">
      <c r="A47" s="158" t="s">
        <v>389</v>
      </c>
      <c r="B47" s="147">
        <v>14</v>
      </c>
      <c r="C47" s="148">
        <v>13</v>
      </c>
      <c r="D47" s="149">
        <v>0</v>
      </c>
      <c r="E47" s="147">
        <v>1019</v>
      </c>
      <c r="F47" s="149">
        <v>0.39408866995073311</v>
      </c>
      <c r="G47" s="149">
        <v>69.973725030865168</v>
      </c>
      <c r="H47" s="147">
        <v>1039</v>
      </c>
      <c r="I47" s="149">
        <v>98.075072184793072</v>
      </c>
      <c r="J47" s="149">
        <v>65.580129363361195</v>
      </c>
      <c r="K47" s="119"/>
    </row>
    <row r="48" spans="1:11" ht="12" customHeight="1" x14ac:dyDescent="0.15">
      <c r="A48" s="158" t="s">
        <v>461</v>
      </c>
      <c r="B48" s="147">
        <v>3</v>
      </c>
      <c r="C48" s="148">
        <v>3</v>
      </c>
      <c r="D48" s="149">
        <v>0</v>
      </c>
      <c r="E48" s="147">
        <v>207</v>
      </c>
      <c r="F48" s="149">
        <v>0</v>
      </c>
      <c r="G48" s="149">
        <v>30.294530154277698</v>
      </c>
      <c r="H48" s="147">
        <v>207</v>
      </c>
      <c r="I48" s="149">
        <v>100</v>
      </c>
      <c r="J48" s="149">
        <v>30.683194769419693</v>
      </c>
      <c r="K48" s="119"/>
    </row>
    <row r="49" spans="1:11" ht="12" customHeight="1" x14ac:dyDescent="0.15">
      <c r="A49" s="158" t="s">
        <v>390</v>
      </c>
      <c r="B49" s="147">
        <v>3</v>
      </c>
      <c r="C49" s="148">
        <v>3</v>
      </c>
      <c r="D49" s="149">
        <v>0</v>
      </c>
      <c r="E49" s="147">
        <v>160</v>
      </c>
      <c r="F49" s="149">
        <v>0</v>
      </c>
      <c r="G49" s="149">
        <v>41.552419354838712</v>
      </c>
      <c r="H49" s="147">
        <v>160</v>
      </c>
      <c r="I49" s="149">
        <v>100</v>
      </c>
      <c r="J49" s="149">
        <v>34.361196939219873</v>
      </c>
      <c r="K49" s="119"/>
    </row>
    <row r="50" spans="1:11" ht="12" customHeight="1" x14ac:dyDescent="0.15">
      <c r="A50" s="158" t="s">
        <v>391</v>
      </c>
      <c r="B50" s="147">
        <v>3</v>
      </c>
      <c r="C50" s="148">
        <v>3</v>
      </c>
      <c r="D50" s="149">
        <v>0</v>
      </c>
      <c r="E50" s="147">
        <v>114</v>
      </c>
      <c r="F50" s="149">
        <v>0</v>
      </c>
      <c r="G50" s="149">
        <v>14.176570458404075</v>
      </c>
      <c r="H50" s="147">
        <v>114</v>
      </c>
      <c r="I50" s="149">
        <v>100</v>
      </c>
      <c r="J50" s="149">
        <v>15.48971625007283</v>
      </c>
      <c r="K50" s="119"/>
    </row>
    <row r="54" spans="1:11" ht="20.100000000000001" customHeight="1" x14ac:dyDescent="0.15">
      <c r="A54" s="132" t="s">
        <v>47</v>
      </c>
    </row>
    <row r="55" spans="1:11" ht="9.9499999999999993" customHeight="1" x14ac:dyDescent="0.15">
      <c r="A55" s="296" t="s">
        <v>199</v>
      </c>
      <c r="B55" s="296"/>
      <c r="C55" s="296"/>
      <c r="D55" s="296"/>
      <c r="E55" s="296"/>
      <c r="F55" s="296"/>
      <c r="G55" s="296"/>
      <c r="H55" s="296"/>
      <c r="I55" s="296"/>
      <c r="J55" s="296"/>
      <c r="K55" s="131"/>
    </row>
  </sheetData>
  <mergeCells count="16">
    <mergeCell ref="A55:J55"/>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2"/>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6" t="s">
        <v>1</v>
      </c>
      <c r="B1" s="276"/>
      <c r="C1" s="276"/>
      <c r="D1" s="276"/>
      <c r="E1" s="276"/>
      <c r="F1" s="276"/>
      <c r="G1" s="276"/>
      <c r="H1" s="276"/>
      <c r="I1" s="276"/>
      <c r="J1" s="276"/>
    </row>
    <row r="2" spans="1:11" ht="20.100000000000001" customHeight="1" x14ac:dyDescent="0.15">
      <c r="A2" s="267" t="s">
        <v>203</v>
      </c>
      <c r="B2" s="283" t="s">
        <v>491</v>
      </c>
      <c r="C2" s="284"/>
      <c r="D2" s="284"/>
      <c r="E2" s="284"/>
      <c r="F2" s="284"/>
      <c r="G2" s="284"/>
      <c r="H2" s="284"/>
      <c r="I2" s="285"/>
      <c r="J2" s="221" t="s">
        <v>493</v>
      </c>
    </row>
    <row r="3" spans="1:11" ht="9.9499999999999993" customHeight="1" x14ac:dyDescent="0.15">
      <c r="A3" s="268"/>
      <c r="B3" s="297" t="s">
        <v>327</v>
      </c>
      <c r="C3" s="298"/>
      <c r="D3" s="273"/>
      <c r="E3" s="271" t="s">
        <v>32</v>
      </c>
      <c r="F3" s="271"/>
      <c r="G3" s="271"/>
      <c r="H3" s="271"/>
      <c r="I3" s="271"/>
      <c r="J3" s="272" t="s">
        <v>31</v>
      </c>
    </row>
    <row r="4" spans="1:11" ht="9.9499999999999993" customHeight="1" x14ac:dyDescent="0.15">
      <c r="A4" s="268"/>
      <c r="B4" s="270" t="s">
        <v>136</v>
      </c>
      <c r="C4" s="271" t="s">
        <v>33</v>
      </c>
      <c r="D4" s="271"/>
      <c r="E4" s="271" t="s">
        <v>136</v>
      </c>
      <c r="F4" s="274" t="s">
        <v>152</v>
      </c>
      <c r="G4" s="274" t="s">
        <v>35</v>
      </c>
      <c r="H4" s="271" t="s">
        <v>174</v>
      </c>
      <c r="I4" s="271"/>
      <c r="J4" s="272"/>
    </row>
    <row r="5" spans="1:11" ht="54.95" customHeight="1" x14ac:dyDescent="0.15">
      <c r="A5" s="268"/>
      <c r="B5" s="270"/>
      <c r="C5" s="137" t="s">
        <v>177</v>
      </c>
      <c r="D5" s="137" t="s">
        <v>152</v>
      </c>
      <c r="E5" s="271"/>
      <c r="F5" s="275"/>
      <c r="G5" s="275"/>
      <c r="H5" s="137" t="s">
        <v>201</v>
      </c>
      <c r="I5" s="137" t="s">
        <v>178</v>
      </c>
      <c r="J5" s="272"/>
    </row>
    <row r="6" spans="1:11" ht="9.9499999999999993" customHeight="1" x14ac:dyDescent="0.15">
      <c r="A6" s="269"/>
      <c r="B6" s="299" t="s">
        <v>137</v>
      </c>
      <c r="C6" s="300"/>
      <c r="D6" s="138" t="s">
        <v>138</v>
      </c>
      <c r="E6" s="138" t="s">
        <v>137</v>
      </c>
      <c r="F6" s="300" t="s">
        <v>138</v>
      </c>
      <c r="G6" s="300"/>
      <c r="H6" s="138" t="s">
        <v>137</v>
      </c>
      <c r="I6" s="300" t="s">
        <v>138</v>
      </c>
      <c r="J6" s="301"/>
    </row>
    <row r="7" spans="1:11" s="123" customFormat="1" ht="17.100000000000001" customHeight="1" x14ac:dyDescent="0.15">
      <c r="A7" s="126" t="s">
        <v>80</v>
      </c>
      <c r="B7" s="125"/>
      <c r="C7" s="127"/>
      <c r="D7" s="125"/>
      <c r="E7" s="127"/>
      <c r="F7" s="127"/>
      <c r="G7" s="125"/>
      <c r="H7" s="127"/>
      <c r="I7" s="125"/>
      <c r="J7" s="127"/>
      <c r="K7" s="127"/>
    </row>
    <row r="8" spans="1:11" ht="12" customHeight="1" x14ac:dyDescent="0.15">
      <c r="A8" s="158" t="s">
        <v>392</v>
      </c>
      <c r="B8" s="147">
        <v>5</v>
      </c>
      <c r="C8" s="148">
        <v>5</v>
      </c>
      <c r="D8" s="149">
        <v>0</v>
      </c>
      <c r="E8" s="147">
        <v>112</v>
      </c>
      <c r="F8" s="149">
        <v>0</v>
      </c>
      <c r="G8" s="149">
        <v>27.764976958525345</v>
      </c>
      <c r="H8" s="147">
        <v>112</v>
      </c>
      <c r="I8" s="149">
        <v>100</v>
      </c>
      <c r="J8" s="149">
        <v>29.531837406015036</v>
      </c>
      <c r="K8" s="119"/>
    </row>
    <row r="9" spans="1:11" ht="12" customHeight="1" x14ac:dyDescent="0.15">
      <c r="A9" s="158" t="s">
        <v>393</v>
      </c>
      <c r="B9" s="147">
        <v>13</v>
      </c>
      <c r="C9" s="148">
        <v>11</v>
      </c>
      <c r="D9" s="149">
        <v>10</v>
      </c>
      <c r="E9" s="147">
        <v>435</v>
      </c>
      <c r="F9" s="149">
        <v>4.0669856459330163</v>
      </c>
      <c r="G9" s="149">
        <v>36.129032258064512</v>
      </c>
      <c r="H9" s="147">
        <v>485</v>
      </c>
      <c r="I9" s="149">
        <v>89.690721649484544</v>
      </c>
      <c r="J9" s="149">
        <v>38.798894934088516</v>
      </c>
      <c r="K9" s="119"/>
    </row>
    <row r="10" spans="1:11" ht="12" customHeight="1" x14ac:dyDescent="0.15">
      <c r="A10" s="158" t="s">
        <v>394</v>
      </c>
      <c r="B10" s="147">
        <v>4</v>
      </c>
      <c r="C10" s="148">
        <v>4</v>
      </c>
      <c r="D10" s="149">
        <v>0</v>
      </c>
      <c r="E10" s="147">
        <v>151</v>
      </c>
      <c r="F10" s="149">
        <v>0</v>
      </c>
      <c r="G10" s="149">
        <v>33.668019653920098</v>
      </c>
      <c r="H10" s="147">
        <v>151</v>
      </c>
      <c r="I10" s="149">
        <v>100</v>
      </c>
      <c r="J10" s="149">
        <v>35.117773019271951</v>
      </c>
      <c r="K10" s="119"/>
    </row>
    <row r="11" spans="1:11" ht="12" customHeight="1" x14ac:dyDescent="0.15">
      <c r="A11" s="158" t="s">
        <v>395</v>
      </c>
      <c r="B11" s="147">
        <v>10</v>
      </c>
      <c r="C11" s="148">
        <v>10</v>
      </c>
      <c r="D11" s="149">
        <v>-9.0909090909090935</v>
      </c>
      <c r="E11" s="147">
        <v>352</v>
      </c>
      <c r="F11" s="149">
        <v>-4.3478260869565162</v>
      </c>
      <c r="G11" s="149">
        <v>31.864002932551323</v>
      </c>
      <c r="H11" s="147">
        <v>352</v>
      </c>
      <c r="I11" s="149">
        <v>100</v>
      </c>
      <c r="J11" s="149">
        <v>27.475537421134156</v>
      </c>
      <c r="K11" s="119"/>
    </row>
    <row r="12" spans="1:11" ht="12" customHeight="1" x14ac:dyDescent="0.15">
      <c r="A12" s="158" t="s">
        <v>396</v>
      </c>
      <c r="B12" s="147">
        <v>5</v>
      </c>
      <c r="C12" s="148">
        <v>4</v>
      </c>
      <c r="D12" s="149">
        <v>-20</v>
      </c>
      <c r="E12" s="147">
        <v>195</v>
      </c>
      <c r="F12" s="149">
        <v>-18.75</v>
      </c>
      <c r="G12" s="149">
        <v>11.050454921422663</v>
      </c>
      <c r="H12" s="147">
        <v>240</v>
      </c>
      <c r="I12" s="149">
        <v>81.25</v>
      </c>
      <c r="J12" s="149">
        <v>14.496044870524759</v>
      </c>
      <c r="K12" s="119"/>
    </row>
    <row r="13" spans="1:11" ht="12" customHeight="1" x14ac:dyDescent="0.15">
      <c r="A13" s="158" t="s">
        <v>397</v>
      </c>
      <c r="B13" s="147">
        <v>5</v>
      </c>
      <c r="C13" s="148">
        <v>5</v>
      </c>
      <c r="D13" s="149">
        <v>0</v>
      </c>
      <c r="E13" s="147">
        <v>250</v>
      </c>
      <c r="F13" s="149">
        <v>4.1666666666666714</v>
      </c>
      <c r="G13" s="149">
        <v>10.735483870967743</v>
      </c>
      <c r="H13" s="147">
        <v>260</v>
      </c>
      <c r="I13" s="149">
        <v>96.15384615384616</v>
      </c>
      <c r="J13" s="149">
        <v>21.335846582527456</v>
      </c>
      <c r="K13" s="119"/>
    </row>
    <row r="14" spans="1:11" s="123" customFormat="1" ht="17.100000000000001" customHeight="1" x14ac:dyDescent="0.15">
      <c r="A14" s="126" t="s">
        <v>81</v>
      </c>
      <c r="B14" s="125"/>
      <c r="C14" s="127"/>
      <c r="D14" s="125"/>
      <c r="E14" s="127"/>
      <c r="F14" s="127"/>
      <c r="G14" s="125"/>
      <c r="H14" s="127"/>
      <c r="I14" s="125"/>
      <c r="J14" s="127"/>
      <c r="K14" s="127"/>
    </row>
    <row r="15" spans="1:11" ht="12" customHeight="1" x14ac:dyDescent="0.15">
      <c r="A15" s="158" t="s">
        <v>398</v>
      </c>
      <c r="B15" s="147">
        <v>6</v>
      </c>
      <c r="C15" s="148">
        <v>6</v>
      </c>
      <c r="D15" s="149">
        <v>0</v>
      </c>
      <c r="E15" s="147">
        <v>546</v>
      </c>
      <c r="F15" s="149">
        <v>5.4054054054054035</v>
      </c>
      <c r="G15" s="149">
        <v>32.021741699161055</v>
      </c>
      <c r="H15" s="147">
        <v>549</v>
      </c>
      <c r="I15" s="149">
        <v>99.453551912568301</v>
      </c>
      <c r="J15" s="149">
        <v>37.361894460326042</v>
      </c>
      <c r="K15" s="119"/>
    </row>
    <row r="16" spans="1:11" ht="12" customHeight="1" x14ac:dyDescent="0.15">
      <c r="A16" s="158" t="s">
        <v>399</v>
      </c>
      <c r="B16" s="147">
        <v>4</v>
      </c>
      <c r="C16" s="148">
        <v>4</v>
      </c>
      <c r="D16" s="149">
        <v>0</v>
      </c>
      <c r="E16" s="147">
        <v>187</v>
      </c>
      <c r="F16" s="149">
        <v>0</v>
      </c>
      <c r="G16" s="149">
        <v>31.016042780748666</v>
      </c>
      <c r="H16" s="147">
        <v>187</v>
      </c>
      <c r="I16" s="149">
        <v>100</v>
      </c>
      <c r="J16" s="149">
        <v>23.491096190337178</v>
      </c>
      <c r="K16" s="119"/>
    </row>
    <row r="17" spans="1:11" ht="12" customHeight="1" x14ac:dyDescent="0.15">
      <c r="A17" s="158" t="s">
        <v>400</v>
      </c>
      <c r="B17" s="147">
        <v>3</v>
      </c>
      <c r="C17" s="148">
        <v>3</v>
      </c>
      <c r="D17" s="149">
        <v>0</v>
      </c>
      <c r="E17" s="147">
        <v>155</v>
      </c>
      <c r="F17" s="149">
        <v>20.155038759689916</v>
      </c>
      <c r="G17" s="149">
        <v>17.627471383975028</v>
      </c>
      <c r="H17" s="147">
        <v>161</v>
      </c>
      <c r="I17" s="149">
        <v>96.273291925465841</v>
      </c>
      <c r="J17" s="149">
        <v>14.870392697209784</v>
      </c>
      <c r="K17" s="119"/>
    </row>
    <row r="18" spans="1:11" ht="12" customHeight="1" x14ac:dyDescent="0.15">
      <c r="A18" s="158" t="s">
        <v>401</v>
      </c>
      <c r="B18" s="147">
        <v>4</v>
      </c>
      <c r="C18" s="148">
        <v>4</v>
      </c>
      <c r="D18" s="149">
        <v>0</v>
      </c>
      <c r="E18" s="147">
        <v>82</v>
      </c>
      <c r="F18" s="149">
        <v>0</v>
      </c>
      <c r="G18" s="149">
        <v>32.69079464988198</v>
      </c>
      <c r="H18" s="147">
        <v>82</v>
      </c>
      <c r="I18" s="149">
        <v>100</v>
      </c>
      <c r="J18" s="149">
        <v>13.428442954666231</v>
      </c>
      <c r="K18" s="119"/>
    </row>
    <row r="19" spans="1:11" ht="12" customHeight="1" x14ac:dyDescent="0.15">
      <c r="A19" s="158" t="s">
        <v>464</v>
      </c>
      <c r="B19" s="147">
        <v>3</v>
      </c>
      <c r="C19" s="148">
        <v>3</v>
      </c>
      <c r="D19" s="149">
        <v>0</v>
      </c>
      <c r="E19" s="147">
        <v>81</v>
      </c>
      <c r="F19" s="149">
        <v>1.25</v>
      </c>
      <c r="G19" s="149">
        <v>13.978494623655912</v>
      </c>
      <c r="H19" s="147">
        <v>81</v>
      </c>
      <c r="I19" s="149">
        <v>100</v>
      </c>
      <c r="J19" s="149">
        <v>13.959006668575871</v>
      </c>
      <c r="K19" s="119"/>
    </row>
    <row r="20" spans="1:11" ht="12" customHeight="1" x14ac:dyDescent="0.15">
      <c r="A20" s="158" t="s">
        <v>402</v>
      </c>
      <c r="B20" s="147">
        <v>7</v>
      </c>
      <c r="C20" s="148">
        <v>7</v>
      </c>
      <c r="D20" s="149">
        <v>0</v>
      </c>
      <c r="E20" s="147">
        <v>342</v>
      </c>
      <c r="F20" s="149">
        <v>0</v>
      </c>
      <c r="G20" s="149">
        <v>52.520448925242533</v>
      </c>
      <c r="H20" s="147">
        <v>344</v>
      </c>
      <c r="I20" s="149">
        <v>99.418604651162795</v>
      </c>
      <c r="J20" s="149">
        <v>41.823234168573684</v>
      </c>
      <c r="K20" s="119"/>
    </row>
    <row r="21" spans="1:11" ht="12" customHeight="1" x14ac:dyDescent="0.15">
      <c r="A21" s="158" t="s">
        <v>403</v>
      </c>
      <c r="B21" s="147">
        <v>15</v>
      </c>
      <c r="C21" s="148">
        <v>15</v>
      </c>
      <c r="D21" s="149">
        <v>-6.25</v>
      </c>
      <c r="E21" s="147">
        <v>749</v>
      </c>
      <c r="F21" s="149">
        <v>-2.8534370946822349</v>
      </c>
      <c r="G21" s="149">
        <v>37.990438864722861</v>
      </c>
      <c r="H21" s="147">
        <v>751</v>
      </c>
      <c r="I21" s="149">
        <v>99.733688415446082</v>
      </c>
      <c r="J21" s="149">
        <v>39.34017066976017</v>
      </c>
      <c r="K21" s="119"/>
    </row>
    <row r="22" spans="1:11" ht="12" customHeight="1" x14ac:dyDescent="0.15">
      <c r="A22" s="158" t="s">
        <v>404</v>
      </c>
      <c r="B22" s="147">
        <v>5</v>
      </c>
      <c r="C22" s="148">
        <v>5</v>
      </c>
      <c r="D22" s="149">
        <v>0</v>
      </c>
      <c r="E22" s="147">
        <v>245</v>
      </c>
      <c r="F22" s="149">
        <v>-2.3904382470119572</v>
      </c>
      <c r="G22" s="149">
        <v>30.568837592745258</v>
      </c>
      <c r="H22" s="147">
        <v>321</v>
      </c>
      <c r="I22" s="149">
        <v>76.323987538940813</v>
      </c>
      <c r="J22" s="149">
        <v>24.597312332351116</v>
      </c>
      <c r="K22" s="119"/>
    </row>
    <row r="23" spans="1:11" ht="12" customHeight="1" x14ac:dyDescent="0.15">
      <c r="A23" s="158" t="s">
        <v>405</v>
      </c>
      <c r="B23" s="147">
        <v>5</v>
      </c>
      <c r="C23" s="148">
        <v>5</v>
      </c>
      <c r="D23" s="149">
        <v>0</v>
      </c>
      <c r="E23" s="147">
        <v>166</v>
      </c>
      <c r="F23" s="149">
        <v>0</v>
      </c>
      <c r="G23" s="149">
        <v>24.621064904780411</v>
      </c>
      <c r="H23" s="147">
        <v>166</v>
      </c>
      <c r="I23" s="149">
        <v>100</v>
      </c>
      <c r="J23" s="149">
        <v>27.89513316423589</v>
      </c>
      <c r="K23" s="119"/>
    </row>
    <row r="24" spans="1:11" ht="12" customHeight="1" x14ac:dyDescent="0.15">
      <c r="A24" s="158" t="s">
        <v>406</v>
      </c>
      <c r="B24" s="147">
        <v>9</v>
      </c>
      <c r="C24" s="148">
        <v>8</v>
      </c>
      <c r="D24" s="149">
        <v>0</v>
      </c>
      <c r="E24" s="147">
        <v>475</v>
      </c>
      <c r="F24" s="149">
        <v>-0.41928721174004124</v>
      </c>
      <c r="G24" s="149">
        <v>27.796264855687607</v>
      </c>
      <c r="H24" s="147">
        <v>580</v>
      </c>
      <c r="I24" s="149">
        <v>81.896551724137936</v>
      </c>
      <c r="J24" s="149">
        <v>21.315864275468179</v>
      </c>
      <c r="K24" s="119"/>
    </row>
    <row r="25" spans="1:11" ht="12" customHeight="1" x14ac:dyDescent="0.15">
      <c r="A25" s="158" t="s">
        <v>407</v>
      </c>
      <c r="B25" s="147">
        <v>7</v>
      </c>
      <c r="C25" s="148">
        <v>6</v>
      </c>
      <c r="D25" s="149">
        <v>-14.285714285714292</v>
      </c>
      <c r="E25" s="147">
        <v>252</v>
      </c>
      <c r="F25" s="149">
        <v>-9.352517985611513</v>
      </c>
      <c r="G25" s="149">
        <v>40.245775729646702</v>
      </c>
      <c r="H25" s="147">
        <v>279</v>
      </c>
      <c r="I25" s="149">
        <v>90.322580645161281</v>
      </c>
      <c r="J25" s="149">
        <v>38.981486296739298</v>
      </c>
      <c r="K25" s="119"/>
    </row>
    <row r="26" spans="1:11" ht="12" customHeight="1" x14ac:dyDescent="0.15">
      <c r="A26" s="158" t="s">
        <v>408</v>
      </c>
      <c r="B26" s="147">
        <v>5</v>
      </c>
      <c r="C26" s="148">
        <v>5</v>
      </c>
      <c r="D26" s="149">
        <v>0</v>
      </c>
      <c r="E26" s="147">
        <v>133</v>
      </c>
      <c r="F26" s="149">
        <v>-5.6737588652482316</v>
      </c>
      <c r="G26" s="149">
        <v>21.052631578947366</v>
      </c>
      <c r="H26" s="147">
        <v>141</v>
      </c>
      <c r="I26" s="149">
        <v>94.326241134751783</v>
      </c>
      <c r="J26" s="149">
        <v>25.703440675890782</v>
      </c>
      <c r="K26" s="119"/>
    </row>
    <row r="27" spans="1:11" ht="12" customHeight="1" x14ac:dyDescent="0.15">
      <c r="A27" s="158" t="s">
        <v>409</v>
      </c>
      <c r="B27" s="147">
        <v>4</v>
      </c>
      <c r="C27" s="148">
        <v>4</v>
      </c>
      <c r="D27" s="149">
        <v>0</v>
      </c>
      <c r="E27" s="147">
        <v>94</v>
      </c>
      <c r="F27" s="149">
        <v>-3.0927835051546424</v>
      </c>
      <c r="G27" s="149">
        <v>35.00343170899108</v>
      </c>
      <c r="H27" s="147">
        <v>102</v>
      </c>
      <c r="I27" s="149">
        <v>92.156862745098039</v>
      </c>
      <c r="J27" s="149">
        <v>30.505994861547247</v>
      </c>
      <c r="K27" s="119"/>
    </row>
    <row r="28" spans="1:11" s="123" customFormat="1" ht="17.100000000000001" customHeight="1" x14ac:dyDescent="0.15">
      <c r="A28" s="126" t="s">
        <v>82</v>
      </c>
      <c r="B28" s="125"/>
      <c r="C28" s="127"/>
      <c r="D28" s="125"/>
      <c r="E28" s="127"/>
      <c r="F28" s="127"/>
      <c r="G28" s="125"/>
      <c r="H28" s="127"/>
      <c r="I28" s="125"/>
      <c r="J28" s="127"/>
      <c r="K28" s="127"/>
    </row>
    <row r="29" spans="1:11" ht="12" customHeight="1" x14ac:dyDescent="0.15">
      <c r="A29" s="158" t="s">
        <v>410</v>
      </c>
      <c r="B29" s="147">
        <v>10</v>
      </c>
      <c r="C29" s="148">
        <v>10</v>
      </c>
      <c r="D29" s="149">
        <v>0</v>
      </c>
      <c r="E29" s="147">
        <v>713</v>
      </c>
      <c r="F29" s="149">
        <v>4.698972099853151</v>
      </c>
      <c r="G29" s="149">
        <v>88.087411454233987</v>
      </c>
      <c r="H29" s="147">
        <v>723</v>
      </c>
      <c r="I29" s="149">
        <v>98.61687413554634</v>
      </c>
      <c r="J29" s="149">
        <v>84.131968103718165</v>
      </c>
      <c r="K29" s="119"/>
    </row>
    <row r="30" spans="1:11" ht="12" customHeight="1" x14ac:dyDescent="0.15">
      <c r="A30" s="158" t="s">
        <v>411</v>
      </c>
      <c r="B30" s="147">
        <v>4</v>
      </c>
      <c r="C30" s="148">
        <v>4</v>
      </c>
      <c r="D30" s="149">
        <v>0</v>
      </c>
      <c r="E30" s="147">
        <v>191</v>
      </c>
      <c r="F30" s="149">
        <v>-5.9113300492610819</v>
      </c>
      <c r="G30" s="149">
        <v>29.319371727748688</v>
      </c>
      <c r="H30" s="147">
        <v>203</v>
      </c>
      <c r="I30" s="149">
        <v>94.088669950738918</v>
      </c>
      <c r="J30" s="149">
        <v>28.159269381118762</v>
      </c>
      <c r="K30" s="119"/>
    </row>
    <row r="31" spans="1:11" ht="12" customHeight="1" x14ac:dyDescent="0.15">
      <c r="A31" s="158" t="s">
        <v>412</v>
      </c>
      <c r="B31" s="147">
        <v>4</v>
      </c>
      <c r="C31" s="148">
        <v>3</v>
      </c>
      <c r="D31" s="149">
        <v>-25</v>
      </c>
      <c r="E31" s="147">
        <v>86</v>
      </c>
      <c r="F31" s="149">
        <v>-11.340206185567013</v>
      </c>
      <c r="G31" s="149">
        <v>17.666916729182294</v>
      </c>
      <c r="H31" s="147">
        <v>97</v>
      </c>
      <c r="I31" s="149">
        <v>88.659793814432987</v>
      </c>
      <c r="J31" s="149">
        <v>16.197727021957409</v>
      </c>
      <c r="K31" s="119"/>
    </row>
    <row r="32" spans="1:11" s="123" customFormat="1" ht="17.100000000000001" customHeight="1" x14ac:dyDescent="0.15">
      <c r="A32" s="126" t="s">
        <v>83</v>
      </c>
      <c r="B32" s="125"/>
      <c r="C32" s="127"/>
      <c r="D32" s="125"/>
      <c r="E32" s="127"/>
      <c r="F32" s="127"/>
      <c r="G32" s="125"/>
      <c r="H32" s="127"/>
      <c r="I32" s="125"/>
      <c r="J32" s="127"/>
      <c r="K32" s="127"/>
    </row>
    <row r="33" spans="1:11" ht="12" customHeight="1" x14ac:dyDescent="0.15">
      <c r="A33" s="158" t="s">
        <v>413</v>
      </c>
      <c r="B33" s="147">
        <v>6</v>
      </c>
      <c r="C33" s="148">
        <v>6</v>
      </c>
      <c r="D33" s="149">
        <v>-14.285714285714292</v>
      </c>
      <c r="E33" s="147">
        <v>366</v>
      </c>
      <c r="F33" s="149">
        <v>-3.4300791556728285</v>
      </c>
      <c r="G33" s="149">
        <v>63.555438039837831</v>
      </c>
      <c r="H33" s="147">
        <v>366</v>
      </c>
      <c r="I33" s="149">
        <v>100</v>
      </c>
      <c r="J33" s="149">
        <v>58.863117837228351</v>
      </c>
      <c r="K33" s="119"/>
    </row>
    <row r="34" spans="1:11" ht="12" customHeight="1" x14ac:dyDescent="0.15">
      <c r="A34" s="158" t="s">
        <v>414</v>
      </c>
      <c r="B34" s="147">
        <v>7</v>
      </c>
      <c r="C34" s="148">
        <v>7</v>
      </c>
      <c r="D34" s="149">
        <v>0</v>
      </c>
      <c r="E34" s="147">
        <v>189</v>
      </c>
      <c r="F34" s="149">
        <v>0</v>
      </c>
      <c r="G34" s="149">
        <v>16.623997269158561</v>
      </c>
      <c r="H34" s="147">
        <v>193</v>
      </c>
      <c r="I34" s="149">
        <v>97.92746113989638</v>
      </c>
      <c r="J34" s="149">
        <v>17.75552846944106</v>
      </c>
      <c r="K34" s="119"/>
    </row>
    <row r="35" spans="1:11" ht="12" customHeight="1" x14ac:dyDescent="0.15">
      <c r="A35" s="158" t="s">
        <v>488</v>
      </c>
      <c r="B35" s="147">
        <v>3</v>
      </c>
      <c r="C35" s="148">
        <v>3</v>
      </c>
      <c r="D35" s="149">
        <v>50</v>
      </c>
      <c r="E35" s="147">
        <v>65</v>
      </c>
      <c r="F35" s="149">
        <v>58.536585365853654</v>
      </c>
      <c r="G35" s="149">
        <v>28.623376623376622</v>
      </c>
      <c r="H35" s="147">
        <v>67</v>
      </c>
      <c r="I35" s="149">
        <v>97.014925373134332</v>
      </c>
      <c r="J35" s="149">
        <v>32.333059574199254</v>
      </c>
      <c r="K35" s="119"/>
    </row>
    <row r="36" spans="1:11" ht="12" customHeight="1" x14ac:dyDescent="0.15">
      <c r="A36" s="158" t="s">
        <v>415</v>
      </c>
      <c r="B36" s="147">
        <v>3</v>
      </c>
      <c r="C36" s="148">
        <v>3</v>
      </c>
      <c r="D36" s="149">
        <v>0</v>
      </c>
      <c r="E36" s="147">
        <v>142</v>
      </c>
      <c r="F36" s="149">
        <v>0</v>
      </c>
      <c r="G36" s="149">
        <v>33.325761017719216</v>
      </c>
      <c r="H36" s="147">
        <v>142</v>
      </c>
      <c r="I36" s="149">
        <v>100</v>
      </c>
      <c r="J36" s="149">
        <v>27.092702371218312</v>
      </c>
      <c r="K36" s="119"/>
    </row>
    <row r="37" spans="1:11" ht="12" customHeight="1" x14ac:dyDescent="0.15">
      <c r="A37" s="158" t="s">
        <v>416</v>
      </c>
      <c r="B37" s="147">
        <v>6</v>
      </c>
      <c r="C37" s="148">
        <v>6</v>
      </c>
      <c r="D37" s="149">
        <v>20</v>
      </c>
      <c r="E37" s="147">
        <v>174</v>
      </c>
      <c r="F37" s="149">
        <v>15.231788079470192</v>
      </c>
      <c r="G37" s="149">
        <v>51.242120875046346</v>
      </c>
      <c r="H37" s="147">
        <v>175</v>
      </c>
      <c r="I37" s="149">
        <v>99.428571428571431</v>
      </c>
      <c r="J37" s="149">
        <v>50.643186942982929</v>
      </c>
      <c r="K37" s="119"/>
    </row>
    <row r="38" spans="1:11" ht="12" customHeight="1" x14ac:dyDescent="0.15">
      <c r="A38" s="158" t="s">
        <v>465</v>
      </c>
      <c r="B38" s="147">
        <v>3</v>
      </c>
      <c r="C38" s="148">
        <v>3</v>
      </c>
      <c r="D38" s="149">
        <v>0</v>
      </c>
      <c r="E38" s="147">
        <v>304</v>
      </c>
      <c r="F38" s="149">
        <v>0</v>
      </c>
      <c r="G38" s="149">
        <v>65.545415959252978</v>
      </c>
      <c r="H38" s="147">
        <v>304</v>
      </c>
      <c r="I38" s="149">
        <v>100</v>
      </c>
      <c r="J38" s="149">
        <v>45.406804253199645</v>
      </c>
      <c r="K38" s="119"/>
    </row>
    <row r="39" spans="1:11" ht="12" customHeight="1" x14ac:dyDescent="0.15">
      <c r="A39" s="158" t="s">
        <v>417</v>
      </c>
      <c r="B39" s="147">
        <v>9</v>
      </c>
      <c r="C39" s="148">
        <v>8</v>
      </c>
      <c r="D39" s="149">
        <v>0</v>
      </c>
      <c r="E39" s="147">
        <v>248</v>
      </c>
      <c r="F39" s="149">
        <v>5.0847457627118615</v>
      </c>
      <c r="G39" s="149">
        <v>24.309825984561037</v>
      </c>
      <c r="H39" s="147">
        <v>418</v>
      </c>
      <c r="I39" s="149">
        <v>59.330143540669852</v>
      </c>
      <c r="J39" s="149">
        <v>38.688666508641568</v>
      </c>
      <c r="K39" s="119"/>
    </row>
    <row r="40" spans="1:11" s="123" customFormat="1" ht="17.100000000000001" customHeight="1" x14ac:dyDescent="0.15">
      <c r="A40" s="126" t="s">
        <v>187</v>
      </c>
      <c r="B40" s="125"/>
      <c r="C40" s="127"/>
      <c r="D40" s="125"/>
      <c r="E40" s="127"/>
      <c r="F40" s="127"/>
      <c r="G40" s="125"/>
      <c r="H40" s="127"/>
      <c r="I40" s="125"/>
      <c r="J40" s="127"/>
      <c r="K40" s="127"/>
    </row>
    <row r="41" spans="1:11" ht="12" customHeight="1" x14ac:dyDescent="0.15">
      <c r="A41" s="158" t="s">
        <v>474</v>
      </c>
      <c r="B41" s="147">
        <v>4</v>
      </c>
      <c r="C41" s="148">
        <v>4</v>
      </c>
      <c r="D41" s="149">
        <v>0</v>
      </c>
      <c r="E41" s="147">
        <v>117</v>
      </c>
      <c r="F41" s="149">
        <v>0.86206896551723844</v>
      </c>
      <c r="G41" s="149">
        <v>16.110581506196379</v>
      </c>
      <c r="H41" s="147">
        <v>117</v>
      </c>
      <c r="I41" s="149">
        <v>100</v>
      </c>
      <c r="J41" s="149">
        <v>17.529838765966357</v>
      </c>
      <c r="K41" s="119"/>
    </row>
    <row r="42" spans="1:11" ht="12" customHeight="1" x14ac:dyDescent="0.15">
      <c r="A42" s="158" t="s">
        <v>418</v>
      </c>
      <c r="B42" s="147">
        <v>7</v>
      </c>
      <c r="C42" s="148">
        <v>5</v>
      </c>
      <c r="D42" s="149">
        <v>-16.666666666666671</v>
      </c>
      <c r="E42" s="147">
        <v>139</v>
      </c>
      <c r="F42" s="149">
        <v>-9.7402597402597451</v>
      </c>
      <c r="G42" s="149">
        <v>24.2283592480854</v>
      </c>
      <c r="H42" s="147">
        <v>168</v>
      </c>
      <c r="I42" s="149">
        <v>82.738095238095227</v>
      </c>
      <c r="J42" s="149">
        <v>28.773834109792993</v>
      </c>
      <c r="K42" s="119"/>
    </row>
    <row r="43" spans="1:11" ht="12" customHeight="1" x14ac:dyDescent="0.15">
      <c r="A43" s="158" t="s">
        <v>458</v>
      </c>
      <c r="B43" s="147">
        <v>3</v>
      </c>
      <c r="C43" s="148">
        <v>3</v>
      </c>
      <c r="D43" s="149">
        <v>0</v>
      </c>
      <c r="E43" s="147">
        <v>111</v>
      </c>
      <c r="F43" s="149">
        <v>0</v>
      </c>
      <c r="G43" s="149">
        <v>10.20052310374891</v>
      </c>
      <c r="H43" s="147">
        <v>111</v>
      </c>
      <c r="I43" s="149">
        <v>100</v>
      </c>
      <c r="J43" s="149">
        <v>14.344722854973424</v>
      </c>
      <c r="K43" s="119"/>
    </row>
    <row r="44" spans="1:11" ht="12" customHeight="1" x14ac:dyDescent="0.15">
      <c r="A44" s="158" t="s">
        <v>419</v>
      </c>
      <c r="B44" s="147">
        <v>3</v>
      </c>
      <c r="C44" s="148">
        <v>3</v>
      </c>
      <c r="D44" s="149">
        <v>0</v>
      </c>
      <c r="E44" s="147">
        <v>70</v>
      </c>
      <c r="F44" s="149">
        <v>0</v>
      </c>
      <c r="G44" s="149">
        <v>18.387096774193548</v>
      </c>
      <c r="H44" s="147">
        <v>70</v>
      </c>
      <c r="I44" s="149">
        <v>100</v>
      </c>
      <c r="J44" s="149">
        <v>16.338880484114977</v>
      </c>
      <c r="K44" s="119"/>
    </row>
    <row r="45" spans="1:11" ht="12" customHeight="1" x14ac:dyDescent="0.15">
      <c r="A45" s="158" t="s">
        <v>420</v>
      </c>
      <c r="B45" s="147">
        <v>7</v>
      </c>
      <c r="C45" s="148">
        <v>6</v>
      </c>
      <c r="D45" s="149">
        <v>0</v>
      </c>
      <c r="E45" s="147">
        <v>612</v>
      </c>
      <c r="F45" s="149">
        <v>14.392523364485982</v>
      </c>
      <c r="G45" s="149">
        <v>36.54332700822264</v>
      </c>
      <c r="H45" s="147">
        <v>627</v>
      </c>
      <c r="I45" s="149">
        <v>97.607655502392348</v>
      </c>
      <c r="J45" s="149">
        <v>33.698736210712447</v>
      </c>
      <c r="K45" s="119"/>
    </row>
    <row r="46" spans="1:11" ht="12" customHeight="1" x14ac:dyDescent="0.15">
      <c r="A46" s="158" t="s">
        <v>480</v>
      </c>
      <c r="B46" s="147">
        <v>3</v>
      </c>
      <c r="C46" s="148">
        <v>3</v>
      </c>
      <c r="D46" s="149">
        <v>0</v>
      </c>
      <c r="E46" s="147">
        <v>92</v>
      </c>
      <c r="F46" s="149">
        <v>-1.0752688172043037</v>
      </c>
      <c r="G46" s="149">
        <v>56.90743338008415</v>
      </c>
      <c r="H46" s="147">
        <v>93</v>
      </c>
      <c r="I46" s="149">
        <v>98.924731182795696</v>
      </c>
      <c r="J46" s="149">
        <v>44.658830487173802</v>
      </c>
      <c r="K46" s="119"/>
    </row>
    <row r="47" spans="1:11" s="123" customFormat="1" ht="17.100000000000001" customHeight="1" x14ac:dyDescent="0.15">
      <c r="A47" s="126" t="s">
        <v>84</v>
      </c>
      <c r="B47" s="125"/>
      <c r="C47" s="127"/>
      <c r="D47" s="125"/>
      <c r="E47" s="127"/>
      <c r="F47" s="127"/>
      <c r="G47" s="125"/>
      <c r="H47" s="127"/>
      <c r="I47" s="125"/>
      <c r="J47" s="127"/>
      <c r="K47" s="127"/>
    </row>
    <row r="48" spans="1:11" ht="12" customHeight="1" x14ac:dyDescent="0.15">
      <c r="A48" s="158" t="s">
        <v>421</v>
      </c>
      <c r="B48" s="147">
        <v>7</v>
      </c>
      <c r="C48" s="148">
        <v>7</v>
      </c>
      <c r="D48" s="149">
        <v>0</v>
      </c>
      <c r="E48" s="147">
        <v>365</v>
      </c>
      <c r="F48" s="149">
        <v>-2.1447721179624608</v>
      </c>
      <c r="G48" s="149">
        <v>28.466637207247018</v>
      </c>
      <c r="H48" s="147">
        <v>377</v>
      </c>
      <c r="I48" s="149">
        <v>96.816976127320956</v>
      </c>
      <c r="J48" s="149">
        <v>29.089837945254864</v>
      </c>
      <c r="K48" s="148"/>
    </row>
    <row r="49" spans="1:11" ht="12" customHeight="1" x14ac:dyDescent="0.15">
      <c r="A49" s="158" t="s">
        <v>422</v>
      </c>
      <c r="B49" s="147">
        <v>5</v>
      </c>
      <c r="C49" s="148">
        <v>4</v>
      </c>
      <c r="D49" s="149">
        <v>0</v>
      </c>
      <c r="E49" s="147">
        <v>65</v>
      </c>
      <c r="F49" s="149">
        <v>0</v>
      </c>
      <c r="G49" s="149">
        <v>32.754342431761785</v>
      </c>
      <c r="H49" s="147">
        <v>79</v>
      </c>
      <c r="I49" s="149">
        <v>82.278481012658233</v>
      </c>
      <c r="J49" s="149">
        <v>29.558902635825714</v>
      </c>
      <c r="K49" s="148"/>
    </row>
    <row r="50" spans="1:11" ht="12" customHeight="1" x14ac:dyDescent="0.15">
      <c r="A50" s="158" t="s">
        <v>423</v>
      </c>
      <c r="B50" s="147">
        <v>3</v>
      </c>
      <c r="C50" s="148">
        <v>3</v>
      </c>
      <c r="D50" s="149">
        <v>0</v>
      </c>
      <c r="E50" s="147">
        <v>97</v>
      </c>
      <c r="F50" s="149">
        <v>0</v>
      </c>
      <c r="G50" s="149">
        <v>36.980379115397405</v>
      </c>
      <c r="H50" s="147">
        <v>97</v>
      </c>
      <c r="I50" s="149">
        <v>100</v>
      </c>
      <c r="J50" s="149">
        <v>28.540423223005966</v>
      </c>
      <c r="K50" s="148"/>
    </row>
    <row r="51" spans="1:11" ht="20.100000000000001" customHeight="1" x14ac:dyDescent="0.15">
      <c r="A51" s="132" t="s">
        <v>47</v>
      </c>
    </row>
    <row r="52" spans="1:11" ht="9.9499999999999993" customHeight="1" x14ac:dyDescent="0.15">
      <c r="A52" s="296" t="s">
        <v>199</v>
      </c>
      <c r="B52" s="296"/>
      <c r="C52" s="296"/>
      <c r="D52" s="296"/>
      <c r="E52" s="296"/>
      <c r="F52" s="296"/>
      <c r="G52" s="296"/>
      <c r="H52" s="296"/>
      <c r="I52" s="296"/>
      <c r="J52" s="296"/>
      <c r="K52" s="131"/>
    </row>
  </sheetData>
  <mergeCells count="16">
    <mergeCell ref="A52:J52"/>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6" t="s">
        <v>2</v>
      </c>
      <c r="B1" s="236"/>
      <c r="C1" s="236"/>
      <c r="D1" s="236"/>
      <c r="E1" s="236"/>
      <c r="F1" s="236"/>
      <c r="G1" s="236"/>
      <c r="H1" s="236"/>
      <c r="I1" s="236"/>
      <c r="J1" s="236"/>
    </row>
    <row r="2" spans="1:10" ht="20.100000000000001" customHeight="1" x14ac:dyDescent="0.15">
      <c r="A2" s="253" t="s">
        <v>15</v>
      </c>
      <c r="B2" s="283" t="s">
        <v>491</v>
      </c>
      <c r="C2" s="284"/>
      <c r="D2" s="284"/>
      <c r="E2" s="284"/>
      <c r="F2" s="284"/>
      <c r="G2" s="284"/>
      <c r="H2" s="284"/>
      <c r="I2" s="285"/>
      <c r="J2" s="221" t="s">
        <v>493</v>
      </c>
    </row>
    <row r="3" spans="1:10" ht="9.9499999999999993" customHeight="1" x14ac:dyDescent="0.15">
      <c r="A3" s="254"/>
      <c r="B3" s="277" t="s">
        <v>327</v>
      </c>
      <c r="C3" s="286"/>
      <c r="D3" s="278"/>
      <c r="E3" s="256" t="s">
        <v>32</v>
      </c>
      <c r="F3" s="256"/>
      <c r="G3" s="256"/>
      <c r="H3" s="256"/>
      <c r="I3" s="256"/>
      <c r="J3" s="257" t="s">
        <v>31</v>
      </c>
    </row>
    <row r="4" spans="1:10" ht="9.9499999999999993" customHeight="1" x14ac:dyDescent="0.15">
      <c r="A4" s="254"/>
      <c r="B4" s="290" t="s">
        <v>136</v>
      </c>
      <c r="C4" s="256" t="s">
        <v>33</v>
      </c>
      <c r="D4" s="256"/>
      <c r="E4" s="256" t="s">
        <v>136</v>
      </c>
      <c r="F4" s="281" t="s">
        <v>152</v>
      </c>
      <c r="G4" s="281" t="s">
        <v>35</v>
      </c>
      <c r="H4" s="256" t="s">
        <v>174</v>
      </c>
      <c r="I4" s="256"/>
      <c r="J4" s="257"/>
    </row>
    <row r="5" spans="1:10" ht="54.95" customHeight="1" x14ac:dyDescent="0.15">
      <c r="A5" s="254"/>
      <c r="B5" s="290"/>
      <c r="C5" s="16" t="s">
        <v>177</v>
      </c>
      <c r="D5" s="16" t="s">
        <v>152</v>
      </c>
      <c r="E5" s="256"/>
      <c r="F5" s="282"/>
      <c r="G5" s="282"/>
      <c r="H5" s="16" t="s">
        <v>201</v>
      </c>
      <c r="I5" s="16" t="s">
        <v>178</v>
      </c>
      <c r="J5" s="257"/>
    </row>
    <row r="6" spans="1:10" ht="9.9499999999999993" customHeight="1" x14ac:dyDescent="0.15">
      <c r="A6" s="255"/>
      <c r="B6" s="287" t="s">
        <v>137</v>
      </c>
      <c r="C6" s="288"/>
      <c r="D6" s="18" t="s">
        <v>138</v>
      </c>
      <c r="E6" s="18" t="s">
        <v>137</v>
      </c>
      <c r="F6" s="288" t="s">
        <v>138</v>
      </c>
      <c r="G6" s="288"/>
      <c r="H6" s="18" t="s">
        <v>137</v>
      </c>
      <c r="I6" s="288" t="s">
        <v>138</v>
      </c>
      <c r="J6" s="289"/>
    </row>
    <row r="7" spans="1:10" s="3" customFormat="1" ht="35.1" customHeight="1" x14ac:dyDescent="0.15">
      <c r="A7" s="166" t="s">
        <v>421</v>
      </c>
      <c r="B7" s="144">
        <v>7</v>
      </c>
      <c r="C7" s="144">
        <v>7</v>
      </c>
      <c r="D7" s="142">
        <v>0</v>
      </c>
      <c r="E7" s="141">
        <v>365</v>
      </c>
      <c r="F7" s="142">
        <v>-2.1447721179624608</v>
      </c>
      <c r="G7" s="142">
        <v>28.466637207247018</v>
      </c>
      <c r="H7" s="141">
        <v>377</v>
      </c>
      <c r="I7" s="142">
        <v>96.816976127320956</v>
      </c>
      <c r="J7" s="142">
        <v>29.089837945254864</v>
      </c>
    </row>
    <row r="8" spans="1:10" s="3" customFormat="1" ht="20.100000000000001" customHeight="1" x14ac:dyDescent="0.15">
      <c r="A8" s="109" t="s">
        <v>387</v>
      </c>
      <c r="B8" s="144">
        <v>3</v>
      </c>
      <c r="C8" s="144">
        <v>3</v>
      </c>
      <c r="D8" s="142">
        <v>0</v>
      </c>
      <c r="E8" s="141">
        <v>418</v>
      </c>
      <c r="F8" s="142">
        <v>0</v>
      </c>
      <c r="G8" s="142">
        <v>38.539898132427844</v>
      </c>
      <c r="H8" s="141">
        <v>418</v>
      </c>
      <c r="I8" s="142">
        <v>100</v>
      </c>
      <c r="J8" s="142">
        <v>35.588272724380388</v>
      </c>
    </row>
    <row r="9" spans="1:10" s="3" customFormat="1" ht="20.100000000000001" customHeight="1" x14ac:dyDescent="0.15">
      <c r="A9" s="109" t="s">
        <v>377</v>
      </c>
      <c r="B9" s="144">
        <v>10</v>
      </c>
      <c r="C9" s="144">
        <v>10</v>
      </c>
      <c r="D9" s="142">
        <v>0</v>
      </c>
      <c r="E9" s="141">
        <v>444</v>
      </c>
      <c r="F9" s="142">
        <v>0.22573363431150995</v>
      </c>
      <c r="G9" s="142">
        <v>38.39000290613194</v>
      </c>
      <c r="H9" s="141">
        <v>447</v>
      </c>
      <c r="I9" s="142">
        <v>99.328859060402692</v>
      </c>
      <c r="J9" s="142">
        <v>34.971651599263751</v>
      </c>
    </row>
    <row r="10" spans="1:10" s="3" customFormat="1" ht="20.100000000000001" customHeight="1" x14ac:dyDescent="0.15">
      <c r="A10" s="109" t="s">
        <v>346</v>
      </c>
      <c r="B10" s="144">
        <v>11</v>
      </c>
      <c r="C10" s="144">
        <v>11</v>
      </c>
      <c r="D10" s="142">
        <v>10</v>
      </c>
      <c r="E10" s="141">
        <v>835</v>
      </c>
      <c r="F10" s="142">
        <v>45.724258289703329</v>
      </c>
      <c r="G10" s="142">
        <v>72.783465327409701</v>
      </c>
      <c r="H10" s="141">
        <v>839</v>
      </c>
      <c r="I10" s="142">
        <v>99.523241954707984</v>
      </c>
      <c r="J10" s="142">
        <v>61.824139059267004</v>
      </c>
    </row>
    <row r="11" spans="1:10" s="3" customFormat="1" ht="20.100000000000001" customHeight="1" x14ac:dyDescent="0.15">
      <c r="A11" s="109" t="s">
        <v>427</v>
      </c>
      <c r="B11" s="144">
        <v>30</v>
      </c>
      <c r="C11" s="144">
        <v>30</v>
      </c>
      <c r="D11" s="142">
        <v>-6.25</v>
      </c>
      <c r="E11" s="141">
        <v>2069</v>
      </c>
      <c r="F11" s="142">
        <v>-2.2211720226843141</v>
      </c>
      <c r="G11" s="142">
        <v>57.875863359266589</v>
      </c>
      <c r="H11" s="141">
        <v>2077</v>
      </c>
      <c r="I11" s="142">
        <v>99.614829080404434</v>
      </c>
      <c r="J11" s="142">
        <v>49.853801403570543</v>
      </c>
    </row>
    <row r="12" spans="1:10" s="3" customFormat="1" ht="20.100000000000001" customHeight="1" x14ac:dyDescent="0.15">
      <c r="A12" s="109" t="s">
        <v>428</v>
      </c>
      <c r="B12" s="144">
        <v>66</v>
      </c>
      <c r="C12" s="144">
        <v>65</v>
      </c>
      <c r="D12" s="142">
        <v>-1.5151515151515156</v>
      </c>
      <c r="E12" s="141">
        <v>5229</v>
      </c>
      <c r="F12" s="142">
        <v>-2.3347030257751271</v>
      </c>
      <c r="G12" s="142">
        <v>52.972592505695751</v>
      </c>
      <c r="H12" s="141">
        <v>5390</v>
      </c>
      <c r="I12" s="142">
        <v>97.012987012987011</v>
      </c>
      <c r="J12" s="142">
        <v>47.286258359741318</v>
      </c>
    </row>
    <row r="13" spans="1:10" s="3" customFormat="1" ht="20.100000000000001" customHeight="1" x14ac:dyDescent="0.15">
      <c r="A13" s="109" t="s">
        <v>429</v>
      </c>
      <c r="B13" s="144">
        <v>17</v>
      </c>
      <c r="C13" s="144">
        <v>17</v>
      </c>
      <c r="D13" s="142">
        <v>0</v>
      </c>
      <c r="E13" s="141">
        <v>1476</v>
      </c>
      <c r="F13" s="142">
        <v>0</v>
      </c>
      <c r="G13" s="142">
        <v>33.715796835387707</v>
      </c>
      <c r="H13" s="141">
        <v>1476</v>
      </c>
      <c r="I13" s="142">
        <v>100</v>
      </c>
      <c r="J13" s="142">
        <v>33.311396268170583</v>
      </c>
    </row>
    <row r="14" spans="1:10" s="3" customFormat="1" ht="20.100000000000001" customHeight="1" x14ac:dyDescent="0.15">
      <c r="A14" s="109" t="s">
        <v>362</v>
      </c>
      <c r="B14" s="144">
        <v>15</v>
      </c>
      <c r="C14" s="144">
        <v>15</v>
      </c>
      <c r="D14" s="142">
        <v>0</v>
      </c>
      <c r="E14" s="141">
        <v>1037</v>
      </c>
      <c r="F14" s="142">
        <v>-1.706161137440759</v>
      </c>
      <c r="G14" s="142">
        <v>49.348306218309638</v>
      </c>
      <c r="H14" s="141">
        <v>1055</v>
      </c>
      <c r="I14" s="142">
        <v>98.293838862559241</v>
      </c>
      <c r="J14" s="142">
        <v>43.866602254018908</v>
      </c>
    </row>
    <row r="15" spans="1:10" s="3" customFormat="1" ht="20.100000000000001" customHeight="1" x14ac:dyDescent="0.15">
      <c r="A15" s="109" t="s">
        <v>383</v>
      </c>
      <c r="B15" s="144">
        <v>15</v>
      </c>
      <c r="C15" s="144">
        <v>15</v>
      </c>
      <c r="D15" s="142">
        <v>0</v>
      </c>
      <c r="E15" s="141">
        <v>1031</v>
      </c>
      <c r="F15" s="142">
        <v>1.5763546798029608</v>
      </c>
      <c r="G15" s="142">
        <v>37.095209786927818</v>
      </c>
      <c r="H15" s="141">
        <v>1041</v>
      </c>
      <c r="I15" s="142">
        <v>99.039385206532188</v>
      </c>
      <c r="J15" s="142">
        <v>33.077375360290404</v>
      </c>
    </row>
    <row r="16" spans="1:10" s="3" customFormat="1" ht="20.100000000000001" customHeight="1" x14ac:dyDescent="0.15">
      <c r="A16" s="166" t="s">
        <v>430</v>
      </c>
      <c r="B16" s="144">
        <v>30</v>
      </c>
      <c r="C16" s="144">
        <v>30</v>
      </c>
      <c r="D16" s="142">
        <v>11.111111111111114</v>
      </c>
      <c r="E16" s="141">
        <v>2002</v>
      </c>
      <c r="F16" s="142">
        <v>5.5350553505535061</v>
      </c>
      <c r="G16" s="142">
        <v>52.176855402661857</v>
      </c>
      <c r="H16" s="141">
        <v>2025</v>
      </c>
      <c r="I16" s="142">
        <v>98.864197530864189</v>
      </c>
      <c r="J16" s="142">
        <v>47.242231856524938</v>
      </c>
    </row>
    <row r="17" spans="1:11" s="3" customFormat="1" ht="20.100000000000001" customHeight="1" x14ac:dyDescent="0.15">
      <c r="A17" s="109" t="s">
        <v>353</v>
      </c>
      <c r="B17" s="144">
        <v>12</v>
      </c>
      <c r="C17" s="144">
        <v>12</v>
      </c>
      <c r="D17" s="142">
        <v>0</v>
      </c>
      <c r="E17" s="141">
        <v>436</v>
      </c>
      <c r="F17" s="142">
        <v>-0.90909090909090651</v>
      </c>
      <c r="G17" s="142">
        <v>32.346848179934888</v>
      </c>
      <c r="H17" s="141">
        <v>442</v>
      </c>
      <c r="I17" s="142">
        <v>98.642533936651589</v>
      </c>
      <c r="J17" s="142">
        <v>31.668309186991237</v>
      </c>
    </row>
    <row r="18" spans="1:11" s="3" customFormat="1" ht="20.100000000000001" customHeight="1" x14ac:dyDescent="0.15">
      <c r="A18" s="109" t="s">
        <v>347</v>
      </c>
      <c r="B18" s="144">
        <v>16</v>
      </c>
      <c r="C18" s="144">
        <v>16</v>
      </c>
      <c r="D18" s="142">
        <v>-11.111111111111114</v>
      </c>
      <c r="E18" s="141">
        <v>780</v>
      </c>
      <c r="F18" s="142">
        <v>-17.634635691657863</v>
      </c>
      <c r="G18" s="142">
        <v>36.530190239867657</v>
      </c>
      <c r="H18" s="141">
        <v>797</v>
      </c>
      <c r="I18" s="142">
        <v>97.867001254705144</v>
      </c>
      <c r="J18" s="142">
        <v>34.477560808496058</v>
      </c>
    </row>
    <row r="19" spans="1:11" s="3" customFormat="1" ht="20.100000000000001" customHeight="1" x14ac:dyDescent="0.15">
      <c r="A19" s="109" t="s">
        <v>335</v>
      </c>
      <c r="B19" s="144">
        <v>13</v>
      </c>
      <c r="C19" s="144">
        <v>12</v>
      </c>
      <c r="D19" s="142">
        <v>-7.6923076923076934</v>
      </c>
      <c r="E19" s="141">
        <v>636</v>
      </c>
      <c r="F19" s="142">
        <v>0.952380952380949</v>
      </c>
      <c r="G19" s="142">
        <v>39.130657908241815</v>
      </c>
      <c r="H19" s="141">
        <v>704</v>
      </c>
      <c r="I19" s="142">
        <v>90.340909090909093</v>
      </c>
      <c r="J19" s="142">
        <v>36.99160104986877</v>
      </c>
    </row>
    <row r="20" spans="1:11" s="3" customFormat="1" ht="20.100000000000001" customHeight="1" x14ac:dyDescent="0.15">
      <c r="A20" s="109" t="s">
        <v>402</v>
      </c>
      <c r="B20" s="144">
        <v>7</v>
      </c>
      <c r="C20" s="144">
        <v>7</v>
      </c>
      <c r="D20" s="142">
        <v>0</v>
      </c>
      <c r="E20" s="141">
        <v>342</v>
      </c>
      <c r="F20" s="142">
        <v>0</v>
      </c>
      <c r="G20" s="142">
        <v>52.520448925242533</v>
      </c>
      <c r="H20" s="141">
        <v>344</v>
      </c>
      <c r="I20" s="142">
        <v>99.418604651162795</v>
      </c>
      <c r="J20" s="142">
        <v>41.823234168573684</v>
      </c>
    </row>
    <row r="21" spans="1:11" s="3" customFormat="1" ht="20.100000000000001" customHeight="1" x14ac:dyDescent="0.15">
      <c r="A21" s="109" t="s">
        <v>403</v>
      </c>
      <c r="B21" s="144">
        <v>15</v>
      </c>
      <c r="C21" s="144">
        <v>15</v>
      </c>
      <c r="D21" s="142">
        <v>-6.25</v>
      </c>
      <c r="E21" s="141">
        <v>749</v>
      </c>
      <c r="F21" s="142">
        <v>-2.8534370946822349</v>
      </c>
      <c r="G21" s="142">
        <v>37.990438864722861</v>
      </c>
      <c r="H21" s="141">
        <v>751</v>
      </c>
      <c r="I21" s="142">
        <v>99.733688415446082</v>
      </c>
      <c r="J21" s="142">
        <v>39.34017066976017</v>
      </c>
    </row>
    <row r="22" spans="1:11" s="3" customFormat="1" ht="20.100000000000001" customHeight="1" x14ac:dyDescent="0.15">
      <c r="A22" s="109" t="s">
        <v>355</v>
      </c>
      <c r="B22" s="144">
        <v>11</v>
      </c>
      <c r="C22" s="144">
        <v>11</v>
      </c>
      <c r="D22" s="142">
        <v>0</v>
      </c>
      <c r="E22" s="141">
        <v>397</v>
      </c>
      <c r="F22" s="142">
        <v>0</v>
      </c>
      <c r="G22" s="142">
        <v>41.399203705208421</v>
      </c>
      <c r="H22" s="141">
        <v>397</v>
      </c>
      <c r="I22" s="142">
        <v>100</v>
      </c>
      <c r="J22" s="142">
        <v>36.401055584139677</v>
      </c>
    </row>
    <row r="23" spans="1:11" s="3" customFormat="1" ht="20.100000000000001" customHeight="1" x14ac:dyDescent="0.15">
      <c r="A23" s="109" t="s">
        <v>349</v>
      </c>
      <c r="B23" s="144">
        <v>11</v>
      </c>
      <c r="C23" s="144">
        <v>11</v>
      </c>
      <c r="D23" s="142">
        <v>10</v>
      </c>
      <c r="E23" s="141">
        <v>745</v>
      </c>
      <c r="F23" s="142">
        <v>25.420875420875419</v>
      </c>
      <c r="G23" s="142">
        <v>34.179327303064902</v>
      </c>
      <c r="H23" s="141">
        <v>1117</v>
      </c>
      <c r="I23" s="142">
        <v>66.696508504923898</v>
      </c>
      <c r="J23" s="142">
        <v>43.186229460686924</v>
      </c>
    </row>
    <row r="24" spans="1:11" s="3" customFormat="1" ht="20.100000000000001" customHeight="1" x14ac:dyDescent="0.15">
      <c r="A24" s="109" t="s">
        <v>431</v>
      </c>
      <c r="B24" s="144">
        <v>20</v>
      </c>
      <c r="C24" s="144">
        <v>19</v>
      </c>
      <c r="D24" s="142">
        <v>-5</v>
      </c>
      <c r="E24" s="141">
        <v>1803</v>
      </c>
      <c r="F24" s="142">
        <v>10.953846153846158</v>
      </c>
      <c r="G24" s="142">
        <v>49.053325451842298</v>
      </c>
      <c r="H24" s="141">
        <v>1830</v>
      </c>
      <c r="I24" s="142">
        <v>98.52459016393442</v>
      </c>
      <c r="J24" s="142">
        <v>38.71357842543555</v>
      </c>
    </row>
    <row r="25" spans="1:11" s="3" customFormat="1" ht="20.100000000000001" customHeight="1" x14ac:dyDescent="0.15">
      <c r="A25" s="166" t="s">
        <v>432</v>
      </c>
      <c r="B25" s="144">
        <v>47</v>
      </c>
      <c r="C25" s="144">
        <v>47</v>
      </c>
      <c r="D25" s="142">
        <v>2.1739130434782652</v>
      </c>
      <c r="E25" s="141">
        <v>4352</v>
      </c>
      <c r="F25" s="142">
        <v>1.6110203128648095</v>
      </c>
      <c r="G25" s="142">
        <v>56.523674565607706</v>
      </c>
      <c r="H25" s="141">
        <v>4447</v>
      </c>
      <c r="I25" s="142">
        <v>97.863728356195196</v>
      </c>
      <c r="J25" s="142">
        <v>49.084738742943337</v>
      </c>
    </row>
    <row r="26" spans="1:11" s="5" customFormat="1" ht="35.1" customHeight="1" x14ac:dyDescent="0.15">
      <c r="A26" s="168" t="s">
        <v>173</v>
      </c>
      <c r="B26" s="143">
        <v>356</v>
      </c>
      <c r="C26" s="143">
        <v>353</v>
      </c>
      <c r="D26" s="140">
        <v>-0.56338028169014365</v>
      </c>
      <c r="E26" s="139">
        <v>25146</v>
      </c>
      <c r="F26" s="140">
        <v>1.6041052163723748</v>
      </c>
      <c r="G26" s="140">
        <v>49.117407929264189</v>
      </c>
      <c r="H26" s="139">
        <v>25974</v>
      </c>
      <c r="I26" s="140">
        <v>96.812196812196817</v>
      </c>
      <c r="J26" s="140">
        <v>43.818070632972514</v>
      </c>
    </row>
    <row r="27" spans="1:11" s="3" customFormat="1" ht="20.100000000000001" customHeight="1" x14ac:dyDescent="0.15">
      <c r="A27" s="12" t="s">
        <v>47</v>
      </c>
    </row>
    <row r="28" spans="1:11" ht="9.9499999999999993" customHeight="1" x14ac:dyDescent="0.15">
      <c r="A28" s="280" t="s">
        <v>199</v>
      </c>
      <c r="B28" s="280"/>
      <c r="C28" s="280"/>
      <c r="D28" s="280"/>
      <c r="E28" s="280"/>
      <c r="F28" s="280"/>
      <c r="G28" s="280"/>
      <c r="H28" s="280"/>
      <c r="I28" s="280"/>
      <c r="J28" s="280"/>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02" t="s">
        <v>301</v>
      </c>
      <c r="B1" s="302"/>
      <c r="C1" s="302"/>
      <c r="D1" s="302"/>
      <c r="E1" s="302"/>
      <c r="F1" s="302"/>
    </row>
    <row r="2" spans="1:10" ht="16.5" customHeight="1" x14ac:dyDescent="0.15">
      <c r="A2" s="303" t="s">
        <v>40</v>
      </c>
      <c r="B2" s="306" t="s">
        <v>491</v>
      </c>
      <c r="C2" s="307"/>
      <c r="D2" s="307"/>
      <c r="E2" s="308"/>
      <c r="F2" s="96" t="s">
        <v>493</v>
      </c>
    </row>
    <row r="3" spans="1:10" ht="9.9499999999999993" customHeight="1" x14ac:dyDescent="0.15">
      <c r="A3" s="304"/>
      <c r="B3" s="309" t="s">
        <v>290</v>
      </c>
      <c r="C3" s="315" t="s">
        <v>307</v>
      </c>
      <c r="D3" s="316"/>
      <c r="E3" s="310" t="s">
        <v>305</v>
      </c>
      <c r="F3" s="311"/>
    </row>
    <row r="4" spans="1:10" ht="9.9499999999999993" customHeight="1" x14ac:dyDescent="0.15">
      <c r="A4" s="304"/>
      <c r="B4" s="309"/>
      <c r="C4" s="317"/>
      <c r="D4" s="318"/>
      <c r="E4" s="310"/>
      <c r="F4" s="311"/>
    </row>
    <row r="5" spans="1:10" ht="27.95" customHeight="1" x14ac:dyDescent="0.15">
      <c r="A5" s="304"/>
      <c r="B5" s="309"/>
      <c r="C5" s="97" t="s">
        <v>177</v>
      </c>
      <c r="D5" s="97" t="s">
        <v>291</v>
      </c>
      <c r="E5" s="310"/>
      <c r="F5" s="311"/>
    </row>
    <row r="6" spans="1:10" ht="9.9499999999999993" customHeight="1" x14ac:dyDescent="0.15">
      <c r="A6" s="305"/>
      <c r="B6" s="312" t="s">
        <v>137</v>
      </c>
      <c r="C6" s="313"/>
      <c r="D6" s="313" t="s">
        <v>138</v>
      </c>
      <c r="E6" s="313"/>
      <c r="F6" s="314"/>
    </row>
    <row r="7" spans="1:10" ht="20.100000000000001" customHeight="1" x14ac:dyDescent="0.15">
      <c r="A7" s="101" t="s">
        <v>191</v>
      </c>
      <c r="B7" s="150">
        <v>233</v>
      </c>
      <c r="C7" s="150">
        <v>233</v>
      </c>
      <c r="D7" s="151">
        <v>1.3</v>
      </c>
      <c r="E7" s="151">
        <v>62.1</v>
      </c>
      <c r="F7" s="151">
        <v>55.8</v>
      </c>
    </row>
    <row r="8" spans="1:10" ht="15" customHeight="1" x14ac:dyDescent="0.15">
      <c r="A8" s="102" t="s">
        <v>60</v>
      </c>
      <c r="B8" s="152">
        <v>191</v>
      </c>
      <c r="C8" s="152">
        <v>191</v>
      </c>
      <c r="D8" s="153" t="s">
        <v>544</v>
      </c>
      <c r="E8" s="153">
        <v>61.4</v>
      </c>
      <c r="F8" s="153">
        <v>55.3</v>
      </c>
    </row>
    <row r="9" spans="1:10" ht="15" customHeight="1" x14ac:dyDescent="0.15">
      <c r="A9" s="102" t="s">
        <v>50</v>
      </c>
      <c r="B9" s="152">
        <v>28</v>
      </c>
      <c r="C9" s="152">
        <v>28</v>
      </c>
      <c r="D9" s="193">
        <v>7.7</v>
      </c>
      <c r="E9" s="153">
        <v>68.8</v>
      </c>
      <c r="F9" s="153">
        <v>61.3</v>
      </c>
    </row>
    <row r="10" spans="1:10" ht="15" customHeight="1" x14ac:dyDescent="0.15">
      <c r="A10" s="102" t="s">
        <v>51</v>
      </c>
      <c r="B10" s="152">
        <v>9</v>
      </c>
      <c r="C10" s="152">
        <v>9</v>
      </c>
      <c r="D10" s="193">
        <v>12.5</v>
      </c>
      <c r="E10" s="153">
        <v>52.3</v>
      </c>
      <c r="F10" s="153">
        <v>42.5</v>
      </c>
    </row>
    <row r="11" spans="1:10" ht="15" customHeight="1" x14ac:dyDescent="0.15">
      <c r="A11" s="102" t="s">
        <v>52</v>
      </c>
      <c r="B11" s="152">
        <v>5</v>
      </c>
      <c r="C11" s="152">
        <v>5</v>
      </c>
      <c r="D11" s="193" t="s">
        <v>544</v>
      </c>
      <c r="E11" s="153">
        <v>64.2</v>
      </c>
      <c r="F11" s="153">
        <v>58.6</v>
      </c>
    </row>
    <row r="12" spans="1:10" ht="15" customHeight="1" x14ac:dyDescent="0.15">
      <c r="A12" s="93" t="s">
        <v>47</v>
      </c>
    </row>
    <row r="13" spans="1:10" ht="9.9499999999999993" customHeight="1" x14ac:dyDescent="0.15">
      <c r="A13" s="320" t="s">
        <v>292</v>
      </c>
      <c r="B13" s="320"/>
      <c r="C13" s="320"/>
      <c r="D13" s="320"/>
      <c r="E13" s="320"/>
      <c r="F13" s="320"/>
    </row>
    <row r="14" spans="1:10" s="3" customFormat="1" ht="15" customHeight="1" x14ac:dyDescent="0.15">
      <c r="A14" s="319" t="s">
        <v>550</v>
      </c>
      <c r="B14" s="319"/>
      <c r="C14" s="319"/>
      <c r="D14" s="319"/>
      <c r="E14" s="319"/>
    </row>
    <row r="15" spans="1:10" ht="39.950000000000003" customHeight="1" x14ac:dyDescent="0.15">
      <c r="A15" s="302" t="s">
        <v>302</v>
      </c>
      <c r="B15" s="302"/>
      <c r="C15" s="302"/>
      <c r="D15" s="302"/>
      <c r="E15" s="302"/>
      <c r="F15" s="302"/>
    </row>
    <row r="16" spans="1:10" ht="16.5" x14ac:dyDescent="0.15">
      <c r="A16" s="303" t="s">
        <v>200</v>
      </c>
      <c r="B16" s="306" t="s">
        <v>491</v>
      </c>
      <c r="C16" s="307"/>
      <c r="D16" s="307"/>
      <c r="E16" s="308"/>
      <c r="F16" s="96" t="s">
        <v>493</v>
      </c>
      <c r="J16" s="103"/>
    </row>
    <row r="17" spans="1:6" ht="8.25" customHeight="1" x14ac:dyDescent="0.15">
      <c r="A17" s="304"/>
      <c r="B17" s="309" t="s">
        <v>290</v>
      </c>
      <c r="C17" s="315" t="s">
        <v>307</v>
      </c>
      <c r="D17" s="316"/>
      <c r="E17" s="310" t="s">
        <v>305</v>
      </c>
      <c r="F17" s="311"/>
    </row>
    <row r="18" spans="1:6" ht="9.9499999999999993" customHeight="1" x14ac:dyDescent="0.15">
      <c r="A18" s="304"/>
      <c r="B18" s="309"/>
      <c r="C18" s="317"/>
      <c r="D18" s="318"/>
      <c r="E18" s="310"/>
      <c r="F18" s="311"/>
    </row>
    <row r="19" spans="1:6" ht="27.95" customHeight="1" x14ac:dyDescent="0.15">
      <c r="A19" s="304"/>
      <c r="B19" s="309"/>
      <c r="C19" s="97" t="s">
        <v>177</v>
      </c>
      <c r="D19" s="97" t="s">
        <v>291</v>
      </c>
      <c r="E19" s="310"/>
      <c r="F19" s="311"/>
    </row>
    <row r="20" spans="1:6" ht="9.9499999999999993" customHeight="1" x14ac:dyDescent="0.15">
      <c r="A20" s="305"/>
      <c r="B20" s="312" t="s">
        <v>137</v>
      </c>
      <c r="C20" s="313"/>
      <c r="D20" s="313" t="s">
        <v>138</v>
      </c>
      <c r="E20" s="313"/>
      <c r="F20" s="314"/>
    </row>
    <row r="21" spans="1:6" ht="20.100000000000001" customHeight="1" x14ac:dyDescent="0.15">
      <c r="A21" s="104" t="s">
        <v>10</v>
      </c>
      <c r="B21" s="159">
        <v>23</v>
      </c>
      <c r="C21" s="159">
        <v>23</v>
      </c>
      <c r="D21" s="160" t="s">
        <v>544</v>
      </c>
      <c r="E21" s="160">
        <v>71.8</v>
      </c>
      <c r="F21" s="160">
        <v>66.900000000000006</v>
      </c>
    </row>
    <row r="22" spans="1:6" ht="15" customHeight="1" x14ac:dyDescent="0.15">
      <c r="A22" s="104" t="s">
        <v>11</v>
      </c>
      <c r="B22" s="159">
        <v>6</v>
      </c>
      <c r="C22" s="159">
        <v>6</v>
      </c>
      <c r="D22" s="160" t="s">
        <v>544</v>
      </c>
      <c r="E22" s="160">
        <v>45</v>
      </c>
      <c r="F22" s="160">
        <v>43</v>
      </c>
    </row>
    <row r="23" spans="1:6" ht="15" customHeight="1" x14ac:dyDescent="0.15">
      <c r="A23" s="105" t="s">
        <v>12</v>
      </c>
      <c r="B23" s="159">
        <v>9</v>
      </c>
      <c r="C23" s="159">
        <v>9</v>
      </c>
      <c r="D23" s="192">
        <v>12.5</v>
      </c>
      <c r="E23" s="160">
        <v>68.7</v>
      </c>
      <c r="F23" s="160">
        <v>61.6</v>
      </c>
    </row>
    <row r="24" spans="1:6" ht="15" customHeight="1" x14ac:dyDescent="0.15">
      <c r="A24" s="104" t="s">
        <v>13</v>
      </c>
      <c r="B24" s="159">
        <v>6</v>
      </c>
      <c r="C24" s="159">
        <v>6</v>
      </c>
      <c r="D24" s="192">
        <v>20</v>
      </c>
      <c r="E24" s="160">
        <v>62.5</v>
      </c>
      <c r="F24" s="160">
        <v>52.9</v>
      </c>
    </row>
    <row r="25" spans="1:6" ht="15" customHeight="1" x14ac:dyDescent="0.15">
      <c r="A25" s="105" t="s">
        <v>14</v>
      </c>
      <c r="B25" s="159">
        <v>15</v>
      </c>
      <c r="C25" s="159">
        <v>15</v>
      </c>
      <c r="D25" s="192">
        <v>7.1</v>
      </c>
      <c r="E25" s="160">
        <v>73.8</v>
      </c>
      <c r="F25" s="160">
        <v>65.099999999999994</v>
      </c>
    </row>
    <row r="26" spans="1:6" ht="15" customHeight="1" x14ac:dyDescent="0.15">
      <c r="A26" s="104" t="s">
        <v>9</v>
      </c>
      <c r="B26" s="159">
        <v>14</v>
      </c>
      <c r="C26" s="159">
        <v>14</v>
      </c>
      <c r="D26" s="192" t="s">
        <v>544</v>
      </c>
      <c r="E26" s="160">
        <v>74.900000000000006</v>
      </c>
      <c r="F26" s="160">
        <v>66.5</v>
      </c>
    </row>
    <row r="27" spans="1:6" ht="15" customHeight="1" x14ac:dyDescent="0.15">
      <c r="A27" s="105" t="s">
        <v>70</v>
      </c>
      <c r="B27" s="159">
        <v>4</v>
      </c>
      <c r="C27" s="159">
        <v>4</v>
      </c>
      <c r="D27" s="192">
        <v>-20</v>
      </c>
      <c r="E27" s="160">
        <v>58.7</v>
      </c>
      <c r="F27" s="160">
        <v>55.8</v>
      </c>
    </row>
    <row r="28" spans="1:6" ht="15" customHeight="1" x14ac:dyDescent="0.15">
      <c r="A28" s="104" t="s">
        <v>101</v>
      </c>
      <c r="B28" s="159">
        <v>11</v>
      </c>
      <c r="C28" s="159">
        <v>11</v>
      </c>
      <c r="D28" s="160">
        <v>-8.3000000000000007</v>
      </c>
      <c r="E28" s="160">
        <v>53.8</v>
      </c>
      <c r="F28" s="160">
        <v>46.8</v>
      </c>
    </row>
    <row r="29" spans="1:6" ht="15" customHeight="1" x14ac:dyDescent="0.15">
      <c r="A29" s="105" t="s">
        <v>102</v>
      </c>
      <c r="B29" s="159">
        <v>11</v>
      </c>
      <c r="C29" s="159">
        <v>11</v>
      </c>
      <c r="D29" s="192" t="s">
        <v>544</v>
      </c>
      <c r="E29" s="160">
        <v>57.9</v>
      </c>
      <c r="F29" s="160">
        <v>54.7</v>
      </c>
    </row>
    <row r="30" spans="1:6" ht="15" customHeight="1" x14ac:dyDescent="0.15">
      <c r="A30" s="104" t="s">
        <v>103</v>
      </c>
      <c r="B30" s="159">
        <v>7</v>
      </c>
      <c r="C30" s="159">
        <v>7</v>
      </c>
      <c r="D30" s="192" t="s">
        <v>544</v>
      </c>
      <c r="E30" s="160">
        <v>73.3</v>
      </c>
      <c r="F30" s="160">
        <v>57.6</v>
      </c>
    </row>
    <row r="31" spans="1:6" ht="15" customHeight="1" x14ac:dyDescent="0.15">
      <c r="A31" s="105" t="s">
        <v>104</v>
      </c>
      <c r="B31" s="159">
        <v>5</v>
      </c>
      <c r="C31" s="159">
        <v>5</v>
      </c>
      <c r="D31" s="160" t="s">
        <v>544</v>
      </c>
      <c r="E31" s="160">
        <v>68</v>
      </c>
      <c r="F31" s="160">
        <v>55.7</v>
      </c>
    </row>
    <row r="32" spans="1:6" ht="15" customHeight="1" x14ac:dyDescent="0.15">
      <c r="A32" s="104" t="s">
        <v>105</v>
      </c>
      <c r="B32" s="159">
        <v>22</v>
      </c>
      <c r="C32" s="159">
        <v>22</v>
      </c>
      <c r="D32" s="160">
        <v>4.8</v>
      </c>
      <c r="E32" s="160">
        <v>53.2</v>
      </c>
      <c r="F32" s="160">
        <v>45.3</v>
      </c>
    </row>
    <row r="33" spans="1:6" ht="15" customHeight="1" x14ac:dyDescent="0.15">
      <c r="A33" s="105" t="s">
        <v>186</v>
      </c>
      <c r="B33" s="159">
        <v>20</v>
      </c>
      <c r="C33" s="159">
        <v>20</v>
      </c>
      <c r="D33" s="192" t="s">
        <v>544</v>
      </c>
      <c r="E33" s="160">
        <v>68.8</v>
      </c>
      <c r="F33" s="160">
        <v>58.7</v>
      </c>
    </row>
    <row r="34" spans="1:6" ht="15" customHeight="1" x14ac:dyDescent="0.15">
      <c r="A34" s="104" t="s">
        <v>106</v>
      </c>
      <c r="B34" s="159">
        <v>5</v>
      </c>
      <c r="C34" s="159">
        <v>5</v>
      </c>
      <c r="D34" s="160" t="s">
        <v>544</v>
      </c>
      <c r="E34" s="160">
        <v>54.6</v>
      </c>
      <c r="F34" s="160">
        <v>52.9</v>
      </c>
    </row>
    <row r="35" spans="1:6" ht="15" customHeight="1" x14ac:dyDescent="0.15">
      <c r="A35" s="104" t="s">
        <v>107</v>
      </c>
      <c r="B35" s="159">
        <v>9</v>
      </c>
      <c r="C35" s="159">
        <v>9</v>
      </c>
      <c r="D35" s="192">
        <v>-10</v>
      </c>
      <c r="E35" s="160">
        <v>52.1</v>
      </c>
      <c r="F35" s="160">
        <v>44.1</v>
      </c>
    </row>
    <row r="36" spans="1:6" ht="15" customHeight="1" x14ac:dyDescent="0.15">
      <c r="A36" s="104" t="s">
        <v>108</v>
      </c>
      <c r="B36" s="159">
        <v>14</v>
      </c>
      <c r="C36" s="159">
        <v>14</v>
      </c>
      <c r="D36" s="160" t="s">
        <v>544</v>
      </c>
      <c r="E36" s="160">
        <v>51.9</v>
      </c>
      <c r="F36" s="160">
        <v>48.3</v>
      </c>
    </row>
    <row r="37" spans="1:6" ht="15" customHeight="1" x14ac:dyDescent="0.15">
      <c r="A37" s="104" t="s">
        <v>109</v>
      </c>
      <c r="B37" s="159">
        <v>10</v>
      </c>
      <c r="C37" s="159">
        <v>10</v>
      </c>
      <c r="D37" s="192" t="s">
        <v>544</v>
      </c>
      <c r="E37" s="160">
        <v>63.3</v>
      </c>
      <c r="F37" s="160">
        <v>59.4</v>
      </c>
    </row>
    <row r="38" spans="1:6" ht="15" customHeight="1" x14ac:dyDescent="0.15">
      <c r="A38" s="104" t="s">
        <v>110</v>
      </c>
      <c r="B38" s="159">
        <v>2</v>
      </c>
      <c r="C38" s="159">
        <v>2</v>
      </c>
      <c r="D38" s="160" t="s">
        <v>551</v>
      </c>
      <c r="E38" s="160" t="s">
        <v>551</v>
      </c>
      <c r="F38" s="160" t="s">
        <v>551</v>
      </c>
    </row>
    <row r="39" spans="1:6" ht="15" customHeight="1" x14ac:dyDescent="0.15">
      <c r="A39" s="104" t="s">
        <v>111</v>
      </c>
      <c r="B39" s="159">
        <v>20</v>
      </c>
      <c r="C39" s="159">
        <v>20</v>
      </c>
      <c r="D39" s="192" t="s">
        <v>544</v>
      </c>
      <c r="E39" s="160">
        <v>36.700000000000003</v>
      </c>
      <c r="F39" s="160">
        <v>36.700000000000003</v>
      </c>
    </row>
    <row r="40" spans="1:6" ht="15" customHeight="1" x14ac:dyDescent="0.15">
      <c r="A40" s="104" t="s">
        <v>112</v>
      </c>
      <c r="B40" s="159">
        <v>6</v>
      </c>
      <c r="C40" s="159">
        <v>6</v>
      </c>
      <c r="D40" s="192">
        <v>20</v>
      </c>
      <c r="E40" s="160">
        <v>61.5</v>
      </c>
      <c r="F40" s="160">
        <v>60.6</v>
      </c>
    </row>
    <row r="41" spans="1:6" ht="15" customHeight="1" x14ac:dyDescent="0.15">
      <c r="A41" s="104" t="s">
        <v>113</v>
      </c>
      <c r="B41" s="159">
        <v>6</v>
      </c>
      <c r="C41" s="159">
        <v>6</v>
      </c>
      <c r="D41" s="192">
        <v>20</v>
      </c>
      <c r="E41" s="160">
        <v>47.1</v>
      </c>
      <c r="F41" s="160">
        <v>47.3</v>
      </c>
    </row>
    <row r="42" spans="1:6" ht="15" customHeight="1" x14ac:dyDescent="0.15">
      <c r="A42" s="104" t="s">
        <v>114</v>
      </c>
      <c r="B42" s="159">
        <v>4</v>
      </c>
      <c r="C42" s="159">
        <v>4</v>
      </c>
      <c r="D42" s="192" t="s">
        <v>544</v>
      </c>
      <c r="E42" s="160">
        <v>58.3</v>
      </c>
      <c r="F42" s="160">
        <v>55.4</v>
      </c>
    </row>
    <row r="43" spans="1:6" ht="15" customHeight="1" x14ac:dyDescent="0.15">
      <c r="A43" s="105" t="s">
        <v>84</v>
      </c>
      <c r="B43" s="159">
        <v>4</v>
      </c>
      <c r="C43" s="159">
        <v>4</v>
      </c>
      <c r="D43" s="160" t="s">
        <v>551</v>
      </c>
      <c r="E43" s="160" t="s">
        <v>551</v>
      </c>
      <c r="F43" s="160" t="s">
        <v>551</v>
      </c>
    </row>
    <row r="44" spans="1:6" s="92" customFormat="1" ht="15" customHeight="1" x14ac:dyDescent="0.15">
      <c r="A44" s="106" t="s">
        <v>41</v>
      </c>
      <c r="B44" s="169">
        <v>233</v>
      </c>
      <c r="C44" s="169">
        <v>233</v>
      </c>
      <c r="D44" s="170">
        <v>1.3</v>
      </c>
      <c r="E44" s="170">
        <v>62.1</v>
      </c>
      <c r="F44" s="170">
        <v>55.8</v>
      </c>
    </row>
    <row r="45" spans="1:6" ht="15" customHeight="1" x14ac:dyDescent="0.15">
      <c r="A45" s="93" t="s">
        <v>47</v>
      </c>
    </row>
    <row r="46" spans="1:6" ht="9.9499999999999993" customHeight="1" x14ac:dyDescent="0.15">
      <c r="A46" s="319" t="s">
        <v>292</v>
      </c>
      <c r="B46" s="319"/>
      <c r="C46" s="319"/>
      <c r="D46" s="319"/>
      <c r="E46" s="319"/>
    </row>
    <row r="47" spans="1:6" ht="9" customHeight="1" x14ac:dyDescent="0.15">
      <c r="A47" s="319" t="s">
        <v>306</v>
      </c>
      <c r="B47" s="319"/>
      <c r="C47" s="319"/>
      <c r="D47" s="319"/>
      <c r="E47" s="319"/>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47:E47"/>
    <mergeCell ref="A46:E46"/>
    <mergeCell ref="A13:F13"/>
    <mergeCell ref="A15:F15"/>
    <mergeCell ref="A16:A20"/>
    <mergeCell ref="B16:E16"/>
    <mergeCell ref="B17:B19"/>
    <mergeCell ref="E17:F19"/>
    <mergeCell ref="B20:C20"/>
    <mergeCell ref="D20:F20"/>
    <mergeCell ref="A14:E14"/>
    <mergeCell ref="C17:D18"/>
    <mergeCell ref="A1:F1"/>
    <mergeCell ref="A2:A6"/>
    <mergeCell ref="B2:E2"/>
    <mergeCell ref="B3:B5"/>
    <mergeCell ref="E3:F5"/>
    <mergeCell ref="B6:C6"/>
    <mergeCell ref="D6:F6"/>
    <mergeCell ref="C3:D4"/>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19" zoomScaleNormal="100" workbookViewId="0">
      <selection activeCell="C33" sqref="C33:C40"/>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269</v>
      </c>
      <c r="C1" s="75"/>
      <c r="D1" s="75"/>
      <c r="E1" s="76"/>
      <c r="F1" s="76"/>
    </row>
    <row r="2" spans="1:16" x14ac:dyDescent="0.2">
      <c r="B2" s="74"/>
      <c r="C2" s="74"/>
      <c r="D2" s="75"/>
      <c r="E2" s="76"/>
      <c r="F2" s="76"/>
      <c r="H2" s="77"/>
    </row>
    <row r="3" spans="1:16" x14ac:dyDescent="0.2">
      <c r="B3" s="74"/>
      <c r="C3" s="225" t="s">
        <v>268</v>
      </c>
      <c r="D3" s="225"/>
      <c r="E3" s="76"/>
      <c r="F3" s="76"/>
    </row>
    <row r="4" spans="1:16" ht="15.75" customHeight="1" x14ac:dyDescent="0.2">
      <c r="A4" s="112" t="s">
        <v>434</v>
      </c>
      <c r="B4" s="78" t="s">
        <v>433</v>
      </c>
      <c r="C4" s="79" t="s">
        <v>135</v>
      </c>
      <c r="D4" s="79" t="s">
        <v>133</v>
      </c>
      <c r="E4" s="76"/>
      <c r="F4" s="76"/>
      <c r="O4" s="79" t="s">
        <v>135</v>
      </c>
      <c r="P4" s="79" t="s">
        <v>133</v>
      </c>
    </row>
    <row r="5" spans="1:16" ht="12.75" customHeight="1" x14ac:dyDescent="0.2">
      <c r="A5" s="178">
        <v>2016</v>
      </c>
      <c r="B5" s="176" t="s">
        <v>265</v>
      </c>
      <c r="C5" s="175">
        <f t="shared" ref="C5:C28" si="0">O5/1000</f>
        <v>191.589</v>
      </c>
      <c r="D5" s="174">
        <f t="shared" ref="D5:D28" si="1">P5/1000</f>
        <v>520.10400000000004</v>
      </c>
      <c r="E5" s="81" t="s">
        <v>265</v>
      </c>
      <c r="F5" s="81"/>
      <c r="O5" s="174">
        <v>191589</v>
      </c>
      <c r="P5" s="177">
        <v>520104</v>
      </c>
    </row>
    <row r="6" spans="1:16" x14ac:dyDescent="0.2">
      <c r="A6" s="177"/>
      <c r="B6" s="176" t="s">
        <v>267</v>
      </c>
      <c r="C6" s="175">
        <f t="shared" si="0"/>
        <v>217.101</v>
      </c>
      <c r="D6" s="174">
        <f t="shared" si="1"/>
        <v>604.03800000000001</v>
      </c>
      <c r="E6" s="81" t="s">
        <v>267</v>
      </c>
      <c r="F6" s="81"/>
      <c r="O6" s="174">
        <v>217101</v>
      </c>
      <c r="P6" s="177">
        <v>604038</v>
      </c>
    </row>
    <row r="7" spans="1:16" x14ac:dyDescent="0.2">
      <c r="A7" s="177"/>
      <c r="B7" s="176" t="s">
        <v>266</v>
      </c>
      <c r="C7" s="175">
        <f t="shared" si="0"/>
        <v>254.19900000000001</v>
      </c>
      <c r="D7" s="174">
        <f t="shared" si="1"/>
        <v>671.11300000000006</v>
      </c>
      <c r="E7" s="81" t="s">
        <v>266</v>
      </c>
      <c r="F7" s="81"/>
      <c r="O7" s="174">
        <v>254199</v>
      </c>
      <c r="P7" s="177">
        <v>671113</v>
      </c>
    </row>
    <row r="8" spans="1:16" x14ac:dyDescent="0.2">
      <c r="A8" s="177"/>
      <c r="B8" s="176" t="s">
        <v>264</v>
      </c>
      <c r="C8" s="175">
        <f t="shared" si="0"/>
        <v>282.48599999999999</v>
      </c>
      <c r="D8" s="174">
        <f t="shared" si="1"/>
        <v>697.61800000000005</v>
      </c>
      <c r="E8" s="81" t="s">
        <v>264</v>
      </c>
      <c r="F8" s="81"/>
      <c r="O8" s="174">
        <v>282486</v>
      </c>
      <c r="P8" s="177">
        <v>697618</v>
      </c>
    </row>
    <row r="9" spans="1:16" x14ac:dyDescent="0.2">
      <c r="A9" s="177"/>
      <c r="B9" s="176" t="s">
        <v>266</v>
      </c>
      <c r="C9" s="175">
        <f t="shared" si="0"/>
        <v>368.14</v>
      </c>
      <c r="D9" s="174">
        <f t="shared" si="1"/>
        <v>919.04</v>
      </c>
      <c r="E9" s="81" t="s">
        <v>266</v>
      </c>
      <c r="F9" s="81"/>
      <c r="O9" s="174">
        <v>368140</v>
      </c>
      <c r="P9" s="177">
        <v>919040</v>
      </c>
    </row>
    <row r="10" spans="1:16" x14ac:dyDescent="0.2">
      <c r="A10" s="177"/>
      <c r="B10" s="176" t="s">
        <v>265</v>
      </c>
      <c r="C10" s="175">
        <f t="shared" si="0"/>
        <v>349.65100000000001</v>
      </c>
      <c r="D10" s="174">
        <f t="shared" si="1"/>
        <v>854.97699999999998</v>
      </c>
      <c r="E10" s="81" t="s">
        <v>265</v>
      </c>
      <c r="F10" s="81"/>
      <c r="O10" s="174">
        <v>349651</v>
      </c>
      <c r="P10" s="177">
        <v>854977</v>
      </c>
    </row>
    <row r="11" spans="1:16" x14ac:dyDescent="0.2">
      <c r="A11" s="177"/>
      <c r="B11" s="176" t="s">
        <v>265</v>
      </c>
      <c r="C11" s="175">
        <f t="shared" si="0"/>
        <v>320.74</v>
      </c>
      <c r="D11" s="174">
        <f t="shared" si="1"/>
        <v>901.15800000000002</v>
      </c>
      <c r="E11" s="81" t="s">
        <v>265</v>
      </c>
      <c r="F11" s="81"/>
      <c r="O11" s="174">
        <v>320740</v>
      </c>
      <c r="P11" s="177">
        <v>901158</v>
      </c>
    </row>
    <row r="12" spans="1:16" x14ac:dyDescent="0.2">
      <c r="A12" s="177"/>
      <c r="B12" s="176" t="s">
        <v>264</v>
      </c>
      <c r="C12" s="175">
        <f t="shared" si="0"/>
        <v>344.52600000000001</v>
      </c>
      <c r="D12" s="174">
        <f t="shared" si="1"/>
        <v>928.07600000000002</v>
      </c>
      <c r="E12" s="81" t="s">
        <v>264</v>
      </c>
      <c r="F12" s="81"/>
      <c r="O12" s="174">
        <v>344526</v>
      </c>
      <c r="P12" s="177">
        <v>928076</v>
      </c>
    </row>
    <row r="13" spans="1:16" x14ac:dyDescent="0.2">
      <c r="A13" s="177"/>
      <c r="B13" s="176" t="s">
        <v>263</v>
      </c>
      <c r="C13" s="175">
        <f t="shared" si="0"/>
        <v>367.84100000000001</v>
      </c>
      <c r="D13" s="174">
        <f t="shared" si="1"/>
        <v>891.72799999999995</v>
      </c>
      <c r="E13" s="81" t="s">
        <v>263</v>
      </c>
      <c r="F13" s="81"/>
      <c r="O13" s="174">
        <v>367841</v>
      </c>
      <c r="P13" s="177">
        <v>891728</v>
      </c>
    </row>
    <row r="14" spans="1:16" x14ac:dyDescent="0.2">
      <c r="A14" s="177"/>
      <c r="B14" s="176" t="s">
        <v>262</v>
      </c>
      <c r="C14" s="175">
        <f t="shared" si="0"/>
        <v>346.94299999999998</v>
      </c>
      <c r="D14" s="174">
        <f t="shared" si="1"/>
        <v>919.39400000000001</v>
      </c>
      <c r="E14" s="81" t="s">
        <v>262</v>
      </c>
      <c r="F14" s="81"/>
      <c r="O14" s="174">
        <v>346943</v>
      </c>
      <c r="P14" s="177">
        <v>919394</v>
      </c>
    </row>
    <row r="15" spans="1:16" x14ac:dyDescent="0.2">
      <c r="A15" s="177"/>
      <c r="B15" s="176" t="s">
        <v>261</v>
      </c>
      <c r="C15" s="175">
        <f t="shared" si="0"/>
        <v>264.613</v>
      </c>
      <c r="D15" s="174">
        <f t="shared" si="1"/>
        <v>634.43399999999997</v>
      </c>
      <c r="E15" s="81" t="s">
        <v>261</v>
      </c>
      <c r="F15" s="81"/>
      <c r="O15" s="207">
        <v>264613</v>
      </c>
      <c r="P15" s="177">
        <v>634434</v>
      </c>
    </row>
    <row r="16" spans="1:16" x14ac:dyDescent="0.2">
      <c r="A16" s="177"/>
      <c r="B16" s="176" t="s">
        <v>260</v>
      </c>
      <c r="C16" s="175">
        <f t="shared" si="0"/>
        <v>258.25200000000001</v>
      </c>
      <c r="D16" s="174">
        <f t="shared" si="1"/>
        <v>639.12699999999995</v>
      </c>
      <c r="E16" s="81" t="s">
        <v>260</v>
      </c>
      <c r="F16" s="81"/>
      <c r="O16" s="208">
        <v>258252</v>
      </c>
      <c r="P16" s="208">
        <v>639127</v>
      </c>
    </row>
    <row r="17" spans="1:16" ht="12.75" customHeight="1" x14ac:dyDescent="0.2">
      <c r="A17" s="178">
        <v>2017</v>
      </c>
      <c r="B17" s="176" t="s">
        <v>265</v>
      </c>
      <c r="C17" s="175">
        <f t="shared" si="0"/>
        <v>205.59</v>
      </c>
      <c r="D17" s="174">
        <f t="shared" si="1"/>
        <v>534.71900000000005</v>
      </c>
      <c r="E17" s="81" t="s">
        <v>265</v>
      </c>
      <c r="F17" s="81"/>
      <c r="O17" s="173">
        <v>205590</v>
      </c>
      <c r="P17" s="173">
        <v>534719</v>
      </c>
    </row>
    <row r="18" spans="1:16" x14ac:dyDescent="0.2">
      <c r="A18" s="177"/>
      <c r="B18" s="176" t="s">
        <v>267</v>
      </c>
      <c r="C18" s="175">
        <f t="shared" si="0"/>
        <v>216.11</v>
      </c>
      <c r="D18" s="174">
        <f t="shared" si="1"/>
        <v>590.65499999999997</v>
      </c>
      <c r="E18" s="81" t="s">
        <v>267</v>
      </c>
      <c r="F18" s="81"/>
      <c r="O18" s="173">
        <v>216110</v>
      </c>
      <c r="P18" s="173">
        <v>590655</v>
      </c>
    </row>
    <row r="19" spans="1:16" x14ac:dyDescent="0.2">
      <c r="A19" s="177"/>
      <c r="B19" s="176" t="s">
        <v>266</v>
      </c>
      <c r="C19" s="175">
        <f t="shared" si="0"/>
        <v>257.67700000000002</v>
      </c>
      <c r="D19" s="174">
        <f t="shared" si="1"/>
        <v>635.42499999999995</v>
      </c>
      <c r="E19" s="81" t="s">
        <v>266</v>
      </c>
      <c r="F19" s="81"/>
      <c r="O19" s="173">
        <v>257677</v>
      </c>
      <c r="P19" s="173">
        <v>635425</v>
      </c>
    </row>
    <row r="20" spans="1:16" x14ac:dyDescent="0.2">
      <c r="A20" s="177"/>
      <c r="B20" s="176" t="s">
        <v>264</v>
      </c>
      <c r="C20" s="175">
        <f t="shared" si="0"/>
        <v>304.43700000000001</v>
      </c>
      <c r="D20" s="174">
        <f t="shared" si="1"/>
        <v>784.64400000000001</v>
      </c>
      <c r="E20" s="81" t="s">
        <v>264</v>
      </c>
      <c r="F20" s="81"/>
      <c r="O20" s="173">
        <v>304437</v>
      </c>
      <c r="P20" s="173">
        <v>784644</v>
      </c>
    </row>
    <row r="21" spans="1:16" x14ac:dyDescent="0.2">
      <c r="A21" s="177"/>
      <c r="B21" s="176" t="s">
        <v>266</v>
      </c>
      <c r="C21" s="175">
        <f t="shared" si="0"/>
        <v>368.02600000000001</v>
      </c>
      <c r="D21" s="174">
        <f t="shared" si="1"/>
        <v>879.13599999999997</v>
      </c>
      <c r="E21" s="81" t="s">
        <v>266</v>
      </c>
      <c r="F21" s="81"/>
      <c r="O21" s="173">
        <v>368026</v>
      </c>
      <c r="P21" s="173">
        <v>879136</v>
      </c>
    </row>
    <row r="22" spans="1:16" x14ac:dyDescent="0.2">
      <c r="A22" s="177"/>
      <c r="B22" s="176" t="s">
        <v>265</v>
      </c>
      <c r="C22" s="175">
        <f t="shared" si="0"/>
        <v>380.96100000000001</v>
      </c>
      <c r="D22" s="174">
        <f t="shared" si="1"/>
        <v>923.84</v>
      </c>
      <c r="E22" s="81" t="s">
        <v>265</v>
      </c>
      <c r="F22" s="81"/>
      <c r="O22" s="173">
        <v>380961</v>
      </c>
      <c r="P22" s="173">
        <v>923840</v>
      </c>
    </row>
    <row r="23" spans="1:16" x14ac:dyDescent="0.2">
      <c r="A23" s="177"/>
      <c r="B23" s="176" t="s">
        <v>265</v>
      </c>
      <c r="C23" s="175">
        <f t="shared" si="0"/>
        <v>339.572</v>
      </c>
      <c r="D23" s="174">
        <f t="shared" si="1"/>
        <v>934.06</v>
      </c>
      <c r="E23" s="81" t="s">
        <v>265</v>
      </c>
      <c r="F23" s="81"/>
      <c r="O23" s="173">
        <v>339572</v>
      </c>
      <c r="P23" s="173">
        <v>934060</v>
      </c>
    </row>
    <row r="24" spans="1:16" x14ac:dyDescent="0.2">
      <c r="A24" s="177"/>
      <c r="B24" s="176" t="s">
        <v>264</v>
      </c>
      <c r="C24" s="175">
        <f t="shared" si="0"/>
        <v>352.12700000000001</v>
      </c>
      <c r="D24" s="174">
        <f t="shared" si="1"/>
        <v>935.24900000000002</v>
      </c>
      <c r="E24" s="81" t="s">
        <v>264</v>
      </c>
      <c r="F24" s="81"/>
      <c r="O24" s="173">
        <v>352127</v>
      </c>
      <c r="P24" s="173">
        <v>935249</v>
      </c>
    </row>
    <row r="25" spans="1:16" x14ac:dyDescent="0.2">
      <c r="A25" s="177"/>
      <c r="B25" s="176" t="s">
        <v>263</v>
      </c>
      <c r="C25" s="175">
        <f t="shared" si="0"/>
        <v>384.108</v>
      </c>
      <c r="D25" s="174">
        <f t="shared" si="1"/>
        <v>922.53</v>
      </c>
      <c r="E25" s="81" t="s">
        <v>263</v>
      </c>
      <c r="F25" s="81"/>
      <c r="O25" s="173">
        <v>384108</v>
      </c>
      <c r="P25" s="173">
        <v>922530</v>
      </c>
    </row>
    <row r="26" spans="1:16" x14ac:dyDescent="0.2">
      <c r="A26" s="177"/>
      <c r="B26" s="176" t="s">
        <v>262</v>
      </c>
      <c r="C26" s="175">
        <f t="shared" si="0"/>
        <v>348.34399999999999</v>
      </c>
      <c r="D26" s="174">
        <f t="shared" si="1"/>
        <v>905.27800000000002</v>
      </c>
      <c r="E26" s="81" t="s">
        <v>262</v>
      </c>
      <c r="F26" s="81"/>
      <c r="O26" s="173">
        <v>348344</v>
      </c>
      <c r="P26" s="173">
        <v>905278</v>
      </c>
    </row>
    <row r="27" spans="1:16" x14ac:dyDescent="0.2">
      <c r="A27" s="177"/>
      <c r="B27" s="176" t="s">
        <v>261</v>
      </c>
      <c r="C27" s="175">
        <f t="shared" si="0"/>
        <v>0</v>
      </c>
      <c r="D27" s="174">
        <f t="shared" si="1"/>
        <v>0</v>
      </c>
      <c r="E27" s="81" t="s">
        <v>261</v>
      </c>
      <c r="F27" s="81"/>
      <c r="O27" s="173"/>
      <c r="P27" s="173"/>
    </row>
    <row r="28" spans="1:16" x14ac:dyDescent="0.2">
      <c r="A28" s="177"/>
      <c r="B28" s="176" t="s">
        <v>260</v>
      </c>
      <c r="C28" s="175">
        <f t="shared" si="0"/>
        <v>0</v>
      </c>
      <c r="D28" s="174">
        <f t="shared" si="1"/>
        <v>0</v>
      </c>
      <c r="E28" s="81" t="s">
        <v>260</v>
      </c>
      <c r="F28" s="81"/>
      <c r="O28" s="173"/>
      <c r="P28" s="173"/>
    </row>
    <row r="29" spans="1:16" x14ac:dyDescent="0.2">
      <c r="B29" s="80"/>
      <c r="C29" s="75"/>
      <c r="D29" s="75"/>
    </row>
    <row r="30" spans="1:16" s="83" customFormat="1" x14ac:dyDescent="0.2">
      <c r="B30" s="83" t="s">
        <v>259</v>
      </c>
      <c r="E30" s="84"/>
      <c r="F30" s="84"/>
    </row>
    <row r="31" spans="1:16" x14ac:dyDescent="0.2">
      <c r="B31" s="83" t="s">
        <v>545</v>
      </c>
    </row>
    <row r="32" spans="1:16" x14ac:dyDescent="0.2">
      <c r="B32" s="85"/>
      <c r="C32" s="84"/>
    </row>
    <row r="33" spans="2:8" x14ac:dyDescent="0.2">
      <c r="B33" s="83" t="s">
        <v>60</v>
      </c>
      <c r="C33" s="194">
        <v>461802</v>
      </c>
      <c r="D33" s="172">
        <f t="shared" ref="D33:D40" si="2">C33/SUM(C$33:C$37,C$38:C$40)</f>
        <v>0.49888782418655603</v>
      </c>
      <c r="F33" s="171">
        <f t="shared" ref="F33:F40" si="3">ROUND(D33*100,1)-D33*100</f>
        <v>1.1217581344396876E-2</v>
      </c>
      <c r="H33" s="85"/>
    </row>
    <row r="34" spans="2:8" x14ac:dyDescent="0.2">
      <c r="B34" s="83" t="s">
        <v>50</v>
      </c>
      <c r="C34" s="194">
        <v>67554</v>
      </c>
      <c r="D34" s="172">
        <f t="shared" si="2"/>
        <v>7.2979043129086929E-2</v>
      </c>
      <c r="F34" s="171">
        <f t="shared" si="3"/>
        <v>2.0956870913071413E-3</v>
      </c>
    </row>
    <row r="35" spans="2:8" x14ac:dyDescent="0.2">
      <c r="B35" s="83" t="s">
        <v>51</v>
      </c>
      <c r="C35" s="194">
        <v>53621</v>
      </c>
      <c r="D35" s="172">
        <f t="shared" si="2"/>
        <v>5.7927128987547302E-2</v>
      </c>
      <c r="F35" s="171">
        <f t="shared" si="3"/>
        <v>7.287101245269767E-3</v>
      </c>
    </row>
    <row r="36" spans="2:8" x14ac:dyDescent="0.2">
      <c r="B36" s="83" t="s">
        <v>52</v>
      </c>
      <c r="C36" s="194">
        <v>39205</v>
      </c>
      <c r="D36" s="172">
        <f t="shared" si="2"/>
        <v>4.2353426679039782E-2</v>
      </c>
      <c r="F36" s="171">
        <f t="shared" si="3"/>
        <v>-3.5342667903978331E-2</v>
      </c>
    </row>
    <row r="37" spans="2:8" x14ac:dyDescent="0.2">
      <c r="B37" s="83" t="s">
        <v>258</v>
      </c>
      <c r="C37" s="194">
        <v>20385</v>
      </c>
      <c r="D37" s="172">
        <f t="shared" si="2"/>
        <v>2.2022053382278431E-2</v>
      </c>
      <c r="F37" s="171">
        <f t="shared" si="3"/>
        <v>-2.2053382278430789E-3</v>
      </c>
    </row>
    <row r="38" spans="2:8" x14ac:dyDescent="0.2">
      <c r="B38" s="86" t="s">
        <v>462</v>
      </c>
      <c r="C38" s="194">
        <v>107020</v>
      </c>
      <c r="D38" s="172">
        <f t="shared" si="2"/>
        <v>0.11561442987350688</v>
      </c>
      <c r="F38" s="171">
        <f t="shared" si="3"/>
        <v>3.8557012649311773E-2</v>
      </c>
    </row>
    <row r="39" spans="2:8" x14ac:dyDescent="0.2">
      <c r="B39" s="83" t="s">
        <v>257</v>
      </c>
      <c r="C39" s="194">
        <v>152243</v>
      </c>
      <c r="D39" s="172">
        <f t="shared" si="2"/>
        <v>0.16446914265774909</v>
      </c>
      <c r="F39" s="171">
        <f t="shared" si="3"/>
        <v>-4.691426577490887E-2</v>
      </c>
    </row>
    <row r="40" spans="2:8" x14ac:dyDescent="0.2">
      <c r="B40" s="83" t="s">
        <v>37</v>
      </c>
      <c r="C40" s="194">
        <v>23833</v>
      </c>
      <c r="D40" s="172">
        <f t="shared" si="2"/>
        <v>2.5746951104235558E-2</v>
      </c>
      <c r="F40" s="171">
        <f t="shared" si="3"/>
        <v>2.5304889576444278E-2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4"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Normal="100" workbookViewId="0">
      <selection activeCell="G11" sqref="G11"/>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277</v>
      </c>
      <c r="B1" s="180"/>
      <c r="C1" s="180"/>
      <c r="D1" s="180"/>
      <c r="E1" s="180"/>
      <c r="F1" s="180"/>
      <c r="G1" s="180"/>
      <c r="H1" s="180"/>
      <c r="I1" s="180"/>
      <c r="J1" s="180"/>
      <c r="K1" s="180"/>
    </row>
    <row r="2" spans="1:11" x14ac:dyDescent="0.2">
      <c r="A2" s="185" t="s">
        <v>546</v>
      </c>
      <c r="B2" s="180"/>
      <c r="C2" s="180"/>
      <c r="D2" s="180"/>
      <c r="E2" s="180"/>
      <c r="F2" s="180"/>
      <c r="G2" s="180"/>
      <c r="H2" s="180"/>
      <c r="I2" s="180"/>
      <c r="J2" s="180"/>
      <c r="K2" s="180"/>
    </row>
    <row r="3" spans="1:11" x14ac:dyDescent="0.2">
      <c r="A3" s="183"/>
      <c r="B3" s="182" t="s">
        <v>133</v>
      </c>
      <c r="C3" s="184"/>
      <c r="D3" s="180"/>
      <c r="E3" s="180"/>
      <c r="F3" s="180"/>
      <c r="G3" s="180"/>
      <c r="H3" s="180"/>
      <c r="I3" s="180"/>
      <c r="J3" s="180"/>
      <c r="K3" s="180"/>
    </row>
    <row r="4" spans="1:11" x14ac:dyDescent="0.2">
      <c r="A4" s="180" t="s">
        <v>156</v>
      </c>
      <c r="B4" s="195">
        <v>30030</v>
      </c>
      <c r="C4" s="184"/>
      <c r="D4" s="186"/>
      <c r="E4" s="180"/>
      <c r="F4" s="180"/>
      <c r="G4" s="180"/>
      <c r="H4" s="180"/>
      <c r="I4" s="180"/>
      <c r="J4" s="180"/>
      <c r="K4" s="180"/>
    </row>
    <row r="5" spans="1:11" x14ac:dyDescent="0.2">
      <c r="A5" s="180" t="s">
        <v>293</v>
      </c>
      <c r="B5" s="195">
        <v>47167</v>
      </c>
      <c r="C5" s="184"/>
      <c r="D5" s="186"/>
      <c r="E5" s="180"/>
      <c r="F5" s="180"/>
      <c r="G5" s="180"/>
      <c r="H5" s="180"/>
      <c r="I5" s="180"/>
      <c r="J5" s="180"/>
      <c r="K5" s="180"/>
    </row>
    <row r="6" spans="1:11" x14ac:dyDescent="0.2">
      <c r="A6" s="180" t="s">
        <v>294</v>
      </c>
      <c r="B6" s="195">
        <v>32074</v>
      </c>
      <c r="C6" s="184"/>
      <c r="D6" s="186"/>
      <c r="E6" s="180"/>
      <c r="F6" s="180"/>
      <c r="G6" s="180"/>
      <c r="H6" s="180"/>
      <c r="I6" s="180"/>
      <c r="J6" s="180"/>
      <c r="K6" s="180"/>
    </row>
    <row r="7" spans="1:11" x14ac:dyDescent="0.2">
      <c r="A7" s="180" t="s">
        <v>295</v>
      </c>
      <c r="B7" s="195">
        <v>36617</v>
      </c>
      <c r="C7" s="184"/>
      <c r="D7" s="186"/>
      <c r="E7" s="180"/>
      <c r="F7" s="180"/>
      <c r="G7" s="180"/>
      <c r="H7" s="180"/>
      <c r="I7" s="180"/>
      <c r="J7" s="180"/>
      <c r="K7" s="180"/>
    </row>
    <row r="8" spans="1:11" x14ac:dyDescent="0.2">
      <c r="A8" s="188" t="s">
        <v>276</v>
      </c>
      <c r="B8" s="195">
        <v>233676</v>
      </c>
      <c r="C8" s="184"/>
      <c r="D8" s="186"/>
      <c r="E8" s="180"/>
      <c r="F8" s="180"/>
      <c r="G8" s="180"/>
      <c r="H8" s="180"/>
      <c r="I8" s="180"/>
      <c r="J8" s="180"/>
      <c r="K8" s="180"/>
    </row>
    <row r="9" spans="1:11" x14ac:dyDescent="0.2">
      <c r="A9" s="180" t="s">
        <v>274</v>
      </c>
      <c r="B9" s="195">
        <v>17860</v>
      </c>
      <c r="C9" s="184"/>
      <c r="D9" s="186"/>
      <c r="E9" s="180"/>
      <c r="F9" s="180"/>
      <c r="G9" s="180"/>
      <c r="H9" s="180"/>
      <c r="I9" s="180"/>
      <c r="J9" s="180"/>
      <c r="K9" s="180"/>
    </row>
    <row r="10" spans="1:11" x14ac:dyDescent="0.2">
      <c r="A10" s="180" t="s">
        <v>272</v>
      </c>
      <c r="B10" s="195">
        <v>46000</v>
      </c>
      <c r="C10" s="184"/>
      <c r="D10" s="186"/>
      <c r="E10" s="180"/>
      <c r="F10" s="180"/>
      <c r="G10" s="180"/>
      <c r="H10" s="180"/>
      <c r="I10" s="180"/>
      <c r="J10" s="180"/>
      <c r="K10" s="180"/>
    </row>
    <row r="11" spans="1:11" x14ac:dyDescent="0.2">
      <c r="A11" s="180" t="s">
        <v>273</v>
      </c>
      <c r="B11" s="195">
        <v>30921</v>
      </c>
      <c r="C11" s="184"/>
      <c r="D11" s="186"/>
      <c r="E11" s="180"/>
      <c r="F11" s="180"/>
      <c r="G11" s="180"/>
      <c r="H11" s="180"/>
      <c r="I11" s="180"/>
      <c r="J11" s="180"/>
      <c r="K11" s="180"/>
    </row>
    <row r="12" spans="1:11" x14ac:dyDescent="0.2">
      <c r="A12" s="187" t="s">
        <v>271</v>
      </c>
      <c r="B12" s="195">
        <v>382354</v>
      </c>
      <c r="C12" s="184"/>
      <c r="D12" s="186"/>
      <c r="E12" s="180"/>
      <c r="F12" s="180"/>
      <c r="G12" s="180"/>
      <c r="H12" s="180"/>
      <c r="I12" s="180"/>
      <c r="J12" s="180"/>
      <c r="K12" s="180"/>
    </row>
    <row r="13" spans="1:11" x14ac:dyDescent="0.2">
      <c r="A13" s="180" t="s">
        <v>270</v>
      </c>
      <c r="B13" s="195">
        <v>68964</v>
      </c>
      <c r="C13" s="184"/>
      <c r="D13" s="186"/>
      <c r="E13" s="180"/>
      <c r="F13" s="180"/>
      <c r="G13" s="180"/>
      <c r="H13" s="180"/>
      <c r="I13" s="180"/>
      <c r="J13" s="180"/>
      <c r="K13" s="180"/>
    </row>
    <row r="14" spans="1:11" x14ac:dyDescent="0.2">
      <c r="A14" s="180"/>
      <c r="B14" s="184"/>
      <c r="C14" s="184"/>
      <c r="D14" s="180"/>
      <c r="E14" s="180"/>
      <c r="F14" s="180"/>
      <c r="G14" s="180"/>
      <c r="H14" s="180"/>
      <c r="I14" s="180"/>
      <c r="J14" s="180"/>
      <c r="K14" s="180"/>
    </row>
    <row r="15" spans="1:11" x14ac:dyDescent="0.2">
      <c r="A15" s="180"/>
      <c r="B15" s="184"/>
      <c r="C15" s="184"/>
      <c r="D15" s="180"/>
      <c r="E15" s="180"/>
      <c r="F15" s="180"/>
      <c r="G15" s="180"/>
      <c r="H15" s="180"/>
      <c r="I15" s="180"/>
      <c r="J15" s="180"/>
      <c r="K15" s="180"/>
    </row>
    <row r="16" spans="1:11" x14ac:dyDescent="0.2">
      <c r="A16" s="185" t="s">
        <v>275</v>
      </c>
      <c r="B16" s="184"/>
      <c r="C16" s="184"/>
      <c r="D16" s="180"/>
      <c r="E16" s="180"/>
      <c r="F16" s="180"/>
      <c r="G16" s="180"/>
      <c r="H16" s="180"/>
      <c r="I16" s="180"/>
      <c r="J16" s="180"/>
      <c r="K16" s="180"/>
    </row>
    <row r="17" spans="1:11" x14ac:dyDescent="0.2">
      <c r="A17" s="185" t="s">
        <v>435</v>
      </c>
      <c r="B17" s="184"/>
      <c r="C17" s="184"/>
      <c r="D17" s="180"/>
      <c r="E17" s="180"/>
      <c r="F17" s="180"/>
      <c r="G17" s="180"/>
      <c r="H17" s="180"/>
      <c r="I17" s="180"/>
      <c r="J17" s="180"/>
      <c r="K17" s="180"/>
    </row>
    <row r="18" spans="1:11" x14ac:dyDescent="0.2">
      <c r="A18" s="185" t="s">
        <v>547</v>
      </c>
      <c r="B18" s="184"/>
      <c r="C18" s="184"/>
      <c r="D18" s="180"/>
      <c r="E18" s="180"/>
      <c r="F18" s="180"/>
      <c r="G18" s="180"/>
      <c r="H18" s="180"/>
      <c r="I18" s="180"/>
      <c r="J18" s="180"/>
      <c r="K18" s="180"/>
    </row>
    <row r="19" spans="1:11" x14ac:dyDescent="0.2">
      <c r="A19" s="183"/>
      <c r="B19" s="182" t="s">
        <v>135</v>
      </c>
      <c r="C19" s="182" t="s">
        <v>133</v>
      </c>
      <c r="D19" s="180"/>
      <c r="E19" s="180"/>
      <c r="F19" s="180"/>
      <c r="G19" s="180"/>
      <c r="H19" s="180"/>
      <c r="I19" s="180"/>
      <c r="J19" s="180"/>
      <c r="K19" s="180"/>
    </row>
    <row r="20" spans="1:11" x14ac:dyDescent="0.2">
      <c r="A20" s="180" t="s">
        <v>156</v>
      </c>
      <c r="B20" s="189">
        <v>-0.95963593193509666</v>
      </c>
      <c r="C20" s="189">
        <v>-2.1664766248574665</v>
      </c>
      <c r="D20" s="180"/>
      <c r="E20" s="180"/>
      <c r="F20" s="180"/>
      <c r="G20" s="180"/>
      <c r="H20" s="180"/>
      <c r="I20" s="180"/>
      <c r="J20" s="180"/>
      <c r="K20" s="180"/>
    </row>
    <row r="21" spans="1:11" x14ac:dyDescent="0.2">
      <c r="A21" s="180" t="s">
        <v>293</v>
      </c>
      <c r="B21" s="189">
        <v>16.239060513127384</v>
      </c>
      <c r="C21" s="189">
        <v>15.724520339565245</v>
      </c>
      <c r="D21" s="180"/>
      <c r="E21" s="180"/>
      <c r="F21" s="180"/>
      <c r="G21" s="180"/>
      <c r="H21" s="180"/>
      <c r="I21" s="180"/>
      <c r="J21" s="180"/>
      <c r="K21" s="180"/>
    </row>
    <row r="22" spans="1:11" x14ac:dyDescent="0.2">
      <c r="A22" s="180" t="s">
        <v>294</v>
      </c>
      <c r="B22" s="189">
        <v>0.81743869209809361</v>
      </c>
      <c r="C22" s="189">
        <v>3.2779495105615695</v>
      </c>
      <c r="D22" s="180"/>
      <c r="E22" s="180"/>
      <c r="F22" s="180"/>
      <c r="G22" s="180"/>
      <c r="H22" s="180"/>
      <c r="I22" s="180"/>
      <c r="J22" s="180"/>
      <c r="K22" s="180"/>
    </row>
    <row r="23" spans="1:11" x14ac:dyDescent="0.2">
      <c r="A23" s="180" t="s">
        <v>295</v>
      </c>
      <c r="B23" s="189">
        <v>-3.2082872372523354</v>
      </c>
      <c r="C23" s="189">
        <v>-1.699328859060401</v>
      </c>
      <c r="D23" s="180"/>
      <c r="E23" s="180"/>
      <c r="F23" s="180"/>
      <c r="G23" s="180"/>
      <c r="H23" s="180"/>
      <c r="I23" s="180"/>
      <c r="J23" s="180"/>
      <c r="K23" s="180"/>
    </row>
    <row r="24" spans="1:11" ht="25.5" x14ac:dyDescent="0.2">
      <c r="A24" s="181" t="s">
        <v>456</v>
      </c>
      <c r="B24" s="189">
        <v>3.211856171039841</v>
      </c>
      <c r="C24" s="189">
        <v>0.36119999141023129</v>
      </c>
      <c r="D24" s="180"/>
      <c r="E24" s="180"/>
      <c r="F24" s="180"/>
      <c r="G24" s="180"/>
      <c r="H24" s="180"/>
      <c r="I24" s="180"/>
      <c r="J24" s="180"/>
      <c r="K24" s="180"/>
    </row>
    <row r="25" spans="1:11" x14ac:dyDescent="0.2">
      <c r="A25" s="180" t="s">
        <v>274</v>
      </c>
      <c r="B25" s="189">
        <v>-3.3959818535320778</v>
      </c>
      <c r="C25" s="189">
        <v>-13.890362084759659</v>
      </c>
      <c r="D25" s="180"/>
      <c r="E25" s="180"/>
      <c r="F25" s="180"/>
      <c r="G25" s="180"/>
      <c r="H25" s="180"/>
      <c r="I25" s="180"/>
      <c r="J25" s="180"/>
      <c r="K25" s="180"/>
    </row>
    <row r="26" spans="1:11" x14ac:dyDescent="0.2">
      <c r="A26" s="180" t="s">
        <v>272</v>
      </c>
      <c r="B26" s="189">
        <v>3.93410154843356</v>
      </c>
      <c r="C26" s="189">
        <v>3.7789058093626551</v>
      </c>
      <c r="D26" s="180"/>
      <c r="E26" s="180"/>
      <c r="F26" s="180"/>
      <c r="G26" s="180"/>
      <c r="H26" s="180"/>
      <c r="I26" s="180"/>
      <c r="J26" s="180"/>
      <c r="K26" s="180"/>
    </row>
    <row r="27" spans="1:11" x14ac:dyDescent="0.2">
      <c r="A27" s="180" t="s">
        <v>273</v>
      </c>
      <c r="B27" s="189">
        <v>-5.9141952202706563</v>
      </c>
      <c r="C27" s="189">
        <v>-11.401146131805163</v>
      </c>
      <c r="D27" s="180"/>
      <c r="E27" s="180"/>
      <c r="F27" s="180"/>
      <c r="G27" s="180"/>
      <c r="H27" s="180"/>
      <c r="I27" s="180"/>
      <c r="J27" s="180"/>
      <c r="K27" s="180"/>
    </row>
    <row r="28" spans="1:11" x14ac:dyDescent="0.2">
      <c r="A28" s="180" t="s">
        <v>271</v>
      </c>
      <c r="B28" s="189">
        <v>-1.7232700445171503</v>
      </c>
      <c r="C28" s="189">
        <v>-2.8641255195260555</v>
      </c>
      <c r="D28" s="180"/>
      <c r="E28" s="180"/>
      <c r="F28" s="180"/>
      <c r="G28" s="180"/>
      <c r="H28" s="180"/>
      <c r="I28" s="180"/>
      <c r="J28" s="180"/>
      <c r="K28" s="180"/>
    </row>
    <row r="29" spans="1:11" x14ac:dyDescent="0.2">
      <c r="A29" s="180" t="s">
        <v>270</v>
      </c>
      <c r="B29" s="189">
        <v>-0.85988872028325147</v>
      </c>
      <c r="C29" s="189">
        <v>-3.751465416178192</v>
      </c>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row r="36" spans="1:11" x14ac:dyDescent="0.2">
      <c r="A36" s="180"/>
      <c r="B36" s="180"/>
      <c r="C36" s="180"/>
      <c r="D36" s="180"/>
      <c r="E36" s="180"/>
      <c r="F36" s="180"/>
      <c r="G36" s="180"/>
      <c r="H36" s="180"/>
      <c r="I36" s="180"/>
      <c r="J36" s="180"/>
      <c r="K36" s="180"/>
    </row>
    <row r="37" spans="1:11" x14ac:dyDescent="0.2">
      <c r="A37" s="180"/>
      <c r="B37" s="180"/>
      <c r="C37" s="180"/>
      <c r="D37" s="180"/>
      <c r="E37" s="180"/>
      <c r="F37" s="180"/>
      <c r="G37" s="180"/>
      <c r="H37" s="180"/>
      <c r="I37" s="180"/>
      <c r="J37" s="180"/>
      <c r="K37" s="180"/>
    </row>
    <row r="38" spans="1:11" x14ac:dyDescent="0.2">
      <c r="A38" s="180"/>
      <c r="B38" s="180"/>
      <c r="C38" s="180"/>
      <c r="D38" s="180"/>
      <c r="E38" s="180"/>
      <c r="F38" s="180"/>
      <c r="G38" s="180"/>
      <c r="H38" s="180"/>
      <c r="I38" s="180"/>
      <c r="J38" s="180"/>
      <c r="K38" s="180"/>
    </row>
    <row r="39" spans="1:11" x14ac:dyDescent="0.2">
      <c r="A39" s="180"/>
      <c r="B39" s="180"/>
      <c r="C39" s="180"/>
      <c r="D39" s="180"/>
      <c r="E39" s="180"/>
      <c r="F39" s="180"/>
      <c r="G39" s="180"/>
      <c r="H39" s="180"/>
      <c r="I39" s="180"/>
      <c r="J39" s="180"/>
      <c r="K39" s="180"/>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I11" sqref="I11"/>
    </sheetView>
  </sheetViews>
  <sheetFormatPr baseColWidth="10" defaultRowHeight="12.75" x14ac:dyDescent="0.2"/>
  <cols>
    <col min="1" max="1" width="28.7109375" customWidth="1"/>
    <col min="2" max="3" width="18.85546875" customWidth="1"/>
  </cols>
  <sheetData>
    <row r="1" spans="1:4" x14ac:dyDescent="0.2">
      <c r="A1" s="83" t="s">
        <v>280</v>
      </c>
    </row>
    <row r="2" spans="1:4" x14ac:dyDescent="0.2">
      <c r="A2" s="83" t="s">
        <v>436</v>
      </c>
      <c r="B2" s="83"/>
      <c r="C2" s="83"/>
    </row>
    <row r="3" spans="1:4" x14ac:dyDescent="0.2">
      <c r="A3" s="83" t="s">
        <v>549</v>
      </c>
      <c r="B3" s="83"/>
      <c r="C3" s="83"/>
    </row>
    <row r="4" spans="1:4" x14ac:dyDescent="0.2">
      <c r="A4" s="88"/>
      <c r="B4" s="84" t="s">
        <v>133</v>
      </c>
      <c r="C4" s="84" t="s">
        <v>135</v>
      </c>
      <c r="D4" s="84" t="s">
        <v>279</v>
      </c>
    </row>
    <row r="5" spans="1:4" x14ac:dyDescent="0.2">
      <c r="A5" s="191" t="s">
        <v>321</v>
      </c>
      <c r="B5" s="190">
        <v>6841</v>
      </c>
      <c r="C5" s="190">
        <v>3042</v>
      </c>
      <c r="D5" s="84" t="s">
        <v>90</v>
      </c>
    </row>
    <row r="6" spans="1:4" x14ac:dyDescent="0.2">
      <c r="A6" s="191" t="s">
        <v>322</v>
      </c>
      <c r="B6" s="190">
        <v>5169</v>
      </c>
      <c r="C6" s="190">
        <v>1443</v>
      </c>
      <c r="D6" s="84" t="s">
        <v>91</v>
      </c>
    </row>
    <row r="7" spans="1:4" x14ac:dyDescent="0.2">
      <c r="A7" s="191" t="s">
        <v>66</v>
      </c>
      <c r="B7" s="190">
        <v>4336</v>
      </c>
      <c r="C7" s="190">
        <v>1977</v>
      </c>
      <c r="D7" s="84" t="s">
        <v>92</v>
      </c>
    </row>
    <row r="8" spans="1:4" x14ac:dyDescent="0.2">
      <c r="A8" s="191" t="s">
        <v>323</v>
      </c>
      <c r="B8" s="190">
        <v>4299</v>
      </c>
      <c r="C8" s="190">
        <v>1970</v>
      </c>
      <c r="D8" s="84" t="s">
        <v>93</v>
      </c>
    </row>
    <row r="9" spans="1:4" x14ac:dyDescent="0.2">
      <c r="A9" s="191" t="s">
        <v>64</v>
      </c>
      <c r="B9" s="190">
        <v>3593</v>
      </c>
      <c r="C9" s="190">
        <v>2051</v>
      </c>
      <c r="D9" s="84" t="s">
        <v>94</v>
      </c>
    </row>
    <row r="10" spans="1:4" x14ac:dyDescent="0.2">
      <c r="A10" s="191" t="s">
        <v>65</v>
      </c>
      <c r="B10" s="190">
        <v>2081</v>
      </c>
      <c r="C10" s="190">
        <v>953</v>
      </c>
      <c r="D10" s="84" t="s">
        <v>95</v>
      </c>
    </row>
    <row r="11" spans="1:4" x14ac:dyDescent="0.2">
      <c r="A11" s="191" t="s">
        <v>325</v>
      </c>
      <c r="B11" s="190">
        <v>1600</v>
      </c>
      <c r="C11" s="190">
        <v>751</v>
      </c>
      <c r="D11" s="84" t="s">
        <v>96</v>
      </c>
    </row>
    <row r="12" spans="1:4" x14ac:dyDescent="0.2">
      <c r="A12" s="191" t="s">
        <v>324</v>
      </c>
      <c r="B12" s="190">
        <v>1572</v>
      </c>
      <c r="C12" s="190">
        <v>783</v>
      </c>
      <c r="D12" s="84" t="s">
        <v>97</v>
      </c>
    </row>
    <row r="13" spans="1:4" x14ac:dyDescent="0.2">
      <c r="A13" s="191" t="s">
        <v>67</v>
      </c>
      <c r="B13" s="190">
        <v>1508</v>
      </c>
      <c r="C13" s="190">
        <v>767</v>
      </c>
      <c r="D13" s="84" t="s">
        <v>98</v>
      </c>
    </row>
    <row r="14" spans="1:4" x14ac:dyDescent="0.2">
      <c r="A14" s="191" t="s">
        <v>473</v>
      </c>
      <c r="B14" s="190">
        <v>1370</v>
      </c>
      <c r="C14" s="190">
        <v>830</v>
      </c>
      <c r="D14" s="84" t="s">
        <v>99</v>
      </c>
    </row>
    <row r="15" spans="1:4" x14ac:dyDescent="0.2">
      <c r="A15" s="191" t="s">
        <v>514</v>
      </c>
      <c r="B15" s="190">
        <v>1342</v>
      </c>
      <c r="C15" s="190">
        <v>265</v>
      </c>
      <c r="D15" s="84" t="s">
        <v>124</v>
      </c>
    </row>
    <row r="16" spans="1:4" x14ac:dyDescent="0.2">
      <c r="A16" s="191" t="s">
        <v>326</v>
      </c>
      <c r="B16" s="190">
        <v>1287</v>
      </c>
      <c r="C16" s="190">
        <v>821</v>
      </c>
      <c r="D16" s="84" t="s">
        <v>125</v>
      </c>
    </row>
    <row r="17" spans="1:4" x14ac:dyDescent="0.2">
      <c r="A17" s="191" t="s">
        <v>472</v>
      </c>
      <c r="B17" s="190">
        <v>1223</v>
      </c>
      <c r="C17" s="190">
        <v>624</v>
      </c>
      <c r="D17" s="84" t="s">
        <v>190</v>
      </c>
    </row>
    <row r="18" spans="1:4" x14ac:dyDescent="0.2">
      <c r="A18" s="191" t="s">
        <v>490</v>
      </c>
      <c r="B18" s="190">
        <v>1219</v>
      </c>
      <c r="C18" s="190">
        <v>339</v>
      </c>
      <c r="D18" s="84" t="s">
        <v>217</v>
      </c>
    </row>
    <row r="19" spans="1:4" x14ac:dyDescent="0.2">
      <c r="A19" s="191" t="s">
        <v>516</v>
      </c>
      <c r="B19" s="190">
        <v>982</v>
      </c>
      <c r="C19" s="190">
        <v>440</v>
      </c>
      <c r="D19" s="84" t="s">
        <v>218</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H9" sqref="H9"/>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281</v>
      </c>
    </row>
    <row r="2" spans="1:3" s="83" customFormat="1" x14ac:dyDescent="0.2">
      <c r="A2" s="83" t="s">
        <v>463</v>
      </c>
    </row>
    <row r="3" spans="1:3" x14ac:dyDescent="0.2">
      <c r="A3" s="87" t="s">
        <v>548</v>
      </c>
    </row>
    <row r="4" spans="1:3" x14ac:dyDescent="0.2">
      <c r="A4" t="s">
        <v>278</v>
      </c>
      <c r="B4" s="84" t="s">
        <v>133</v>
      </c>
      <c r="C4" s="84" t="s">
        <v>135</v>
      </c>
    </row>
    <row r="5" spans="1:3" x14ac:dyDescent="0.2">
      <c r="A5" s="83" t="s">
        <v>115</v>
      </c>
      <c r="B5" s="190">
        <v>85796</v>
      </c>
      <c r="C5" s="190">
        <v>47961</v>
      </c>
    </row>
    <row r="6" spans="1:3" x14ac:dyDescent="0.2">
      <c r="A6" s="83" t="s">
        <v>116</v>
      </c>
      <c r="B6" s="190">
        <v>15427</v>
      </c>
      <c r="C6" s="190">
        <v>9422</v>
      </c>
    </row>
    <row r="7" spans="1:3" x14ac:dyDescent="0.2">
      <c r="A7" s="83" t="s">
        <v>117</v>
      </c>
      <c r="B7" s="190">
        <v>32382</v>
      </c>
      <c r="C7" s="190">
        <v>18926</v>
      </c>
    </row>
    <row r="8" spans="1:3" x14ac:dyDescent="0.2">
      <c r="A8" s="83" t="s">
        <v>118</v>
      </c>
      <c r="B8" s="190">
        <v>27385</v>
      </c>
      <c r="C8" s="190">
        <v>8608</v>
      </c>
    </row>
    <row r="9" spans="1:3" x14ac:dyDescent="0.2">
      <c r="A9" s="83" t="s">
        <v>119</v>
      </c>
      <c r="B9" s="190">
        <v>76186</v>
      </c>
      <c r="C9" s="190">
        <v>38677</v>
      </c>
    </row>
    <row r="10" spans="1:3" x14ac:dyDescent="0.2">
      <c r="A10" s="83" t="s">
        <v>120</v>
      </c>
      <c r="B10" s="190">
        <v>37121</v>
      </c>
      <c r="C10" s="190">
        <v>21021</v>
      </c>
    </row>
    <row r="11" spans="1:3" x14ac:dyDescent="0.2">
      <c r="A11" s="83"/>
      <c r="B11" s="190"/>
      <c r="C11" s="190"/>
    </row>
    <row r="12" spans="1:3" x14ac:dyDescent="0.2">
      <c r="A12" s="83" t="s">
        <v>156</v>
      </c>
      <c r="B12" s="190">
        <v>28443</v>
      </c>
      <c r="C12" s="190">
        <v>9481</v>
      </c>
    </row>
    <row r="13" spans="1:3" x14ac:dyDescent="0.2">
      <c r="A13" s="83" t="s">
        <v>157</v>
      </c>
      <c r="B13" s="190">
        <v>17274</v>
      </c>
      <c r="C13" s="190">
        <v>7263</v>
      </c>
    </row>
    <row r="14" spans="1:3" x14ac:dyDescent="0.2">
      <c r="A14" s="83" t="s">
        <v>158</v>
      </c>
      <c r="B14" s="190">
        <v>74842</v>
      </c>
      <c r="C14" s="190">
        <v>14258</v>
      </c>
    </row>
    <row r="15" spans="1:3" x14ac:dyDescent="0.2">
      <c r="A15" s="83" t="s">
        <v>159</v>
      </c>
      <c r="B15" s="190">
        <v>40441</v>
      </c>
      <c r="C15" s="190">
        <v>12564</v>
      </c>
    </row>
    <row r="16" spans="1:3" x14ac:dyDescent="0.2">
      <c r="A16" s="83" t="s">
        <v>160</v>
      </c>
      <c r="B16" s="190">
        <v>31593</v>
      </c>
      <c r="C16" s="190">
        <v>9271</v>
      </c>
    </row>
    <row r="17" spans="1:3" x14ac:dyDescent="0.2">
      <c r="A17" s="83" t="s">
        <v>161</v>
      </c>
      <c r="B17" s="190">
        <v>67232</v>
      </c>
      <c r="C17" s="190">
        <v>27334</v>
      </c>
    </row>
    <row r="18" spans="1:3" x14ac:dyDescent="0.2">
      <c r="A18" s="83" t="s">
        <v>162</v>
      </c>
      <c r="B18" s="190">
        <v>96167</v>
      </c>
      <c r="C18" s="190">
        <v>33078</v>
      </c>
    </row>
    <row r="19" spans="1:3" x14ac:dyDescent="0.2">
      <c r="A19" s="83" t="s">
        <v>163</v>
      </c>
      <c r="B19" s="190">
        <v>5947</v>
      </c>
      <c r="C19" s="190">
        <v>2188</v>
      </c>
    </row>
    <row r="20" spans="1:3" x14ac:dyDescent="0.2">
      <c r="A20" s="83" t="s">
        <v>164</v>
      </c>
      <c r="B20" s="190">
        <v>35225</v>
      </c>
      <c r="C20" s="190">
        <v>8623</v>
      </c>
    </row>
    <row r="21" spans="1:3" x14ac:dyDescent="0.2">
      <c r="A21" s="83" t="s">
        <v>165</v>
      </c>
      <c r="B21" s="190">
        <v>36741</v>
      </c>
      <c r="C21" s="190">
        <v>15430</v>
      </c>
    </row>
    <row r="22" spans="1:3" x14ac:dyDescent="0.2">
      <c r="A22" s="83" t="s">
        <v>166</v>
      </c>
      <c r="B22" s="190">
        <v>53027</v>
      </c>
      <c r="C22" s="190">
        <v>16728</v>
      </c>
    </row>
    <row r="23" spans="1:3" x14ac:dyDescent="0.2">
      <c r="A23" s="83" t="s">
        <v>167</v>
      </c>
      <c r="B23" s="190">
        <v>15042</v>
      </c>
      <c r="C23" s="190">
        <v>4872</v>
      </c>
    </row>
    <row r="24" spans="1:3" x14ac:dyDescent="0.2">
      <c r="A24" s="83" t="s">
        <v>168</v>
      </c>
      <c r="B24" s="190">
        <v>43066</v>
      </c>
      <c r="C24" s="190">
        <v>15145</v>
      </c>
    </row>
    <row r="25" spans="1:3" x14ac:dyDescent="0.2">
      <c r="A25" s="83" t="s">
        <v>169</v>
      </c>
      <c r="B25" s="190">
        <v>33427</v>
      </c>
      <c r="C25" s="190">
        <v>8805</v>
      </c>
    </row>
    <row r="26" spans="1:3" x14ac:dyDescent="0.2">
      <c r="A26" s="83" t="s">
        <v>170</v>
      </c>
      <c r="B26" s="190">
        <v>30805</v>
      </c>
      <c r="C26" s="190">
        <v>8713</v>
      </c>
    </row>
    <row r="27" spans="1:3" x14ac:dyDescent="0.2">
      <c r="A27" s="83" t="s">
        <v>171</v>
      </c>
      <c r="B27" s="190">
        <v>13518</v>
      </c>
      <c r="C27" s="190">
        <v>6005</v>
      </c>
    </row>
    <row r="28" spans="1:3" x14ac:dyDescent="0.2">
      <c r="A28" s="83" t="s">
        <v>172</v>
      </c>
      <c r="B28" s="190">
        <v>8191</v>
      </c>
      <c r="C28" s="190">
        <v>3971</v>
      </c>
    </row>
  </sheetData>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7"/>
  <sheetViews>
    <sheetView zoomScaleNormal="100" zoomScaleSheetLayoutView="115" workbookViewId="0">
      <selection sqref="A1:B1"/>
    </sheetView>
  </sheetViews>
  <sheetFormatPr baseColWidth="10" defaultRowHeight="12.95" customHeight="1" x14ac:dyDescent="0.2"/>
  <cols>
    <col min="1" max="1" width="2.28515625" style="202" customWidth="1"/>
    <col min="2" max="2" width="83.7109375" style="202" customWidth="1"/>
    <col min="3" max="16384" width="11.42578125" style="202"/>
  </cols>
  <sheetData>
    <row r="1" spans="1:4" s="200" customFormat="1" ht="20.100000000000001" customHeight="1" x14ac:dyDescent="0.2">
      <c r="A1" s="228" t="s">
        <v>128</v>
      </c>
      <c r="B1" s="229"/>
      <c r="D1" s="201"/>
    </row>
    <row r="2" spans="1:4" ht="30" customHeight="1" x14ac:dyDescent="0.2">
      <c r="A2" s="226" t="s">
        <v>234</v>
      </c>
      <c r="B2" s="227"/>
      <c r="D2" s="203"/>
    </row>
    <row r="3" spans="1:4" ht="69" customHeight="1" x14ac:dyDescent="0.2">
      <c r="A3" s="230" t="s">
        <v>459</v>
      </c>
      <c r="B3" s="230"/>
    </row>
    <row r="4" spans="1:4" ht="30" customHeight="1" x14ac:dyDescent="0.2">
      <c r="A4" s="226" t="s">
        <v>235</v>
      </c>
      <c r="B4" s="227"/>
      <c r="D4" s="203"/>
    </row>
    <row r="5" spans="1:4" ht="54.75" customHeight="1" x14ac:dyDescent="0.2">
      <c r="A5" s="230" t="s">
        <v>300</v>
      </c>
      <c r="B5" s="230"/>
    </row>
    <row r="6" spans="1:4" ht="30" customHeight="1" x14ac:dyDescent="0.2">
      <c r="A6" s="226" t="s">
        <v>236</v>
      </c>
      <c r="B6" s="227"/>
      <c r="D6" s="203"/>
    </row>
    <row r="7" spans="1:4" ht="33.75" customHeight="1" x14ac:dyDescent="0.2">
      <c r="A7" s="230" t="s">
        <v>285</v>
      </c>
      <c r="B7" s="230"/>
    </row>
    <row r="8" spans="1:4" ht="30" customHeight="1" x14ac:dyDescent="0.2">
      <c r="A8" s="226" t="s">
        <v>237</v>
      </c>
      <c r="B8" s="227"/>
      <c r="D8" s="203"/>
    </row>
    <row r="9" spans="1:4" ht="33.75" customHeight="1" x14ac:dyDescent="0.2">
      <c r="A9" s="230" t="s">
        <v>310</v>
      </c>
      <c r="B9" s="230"/>
      <c r="D9" s="203"/>
    </row>
    <row r="10" spans="1:4" ht="11.25" customHeight="1" x14ac:dyDescent="0.2">
      <c r="A10" s="210"/>
      <c r="B10" s="210"/>
      <c r="D10" s="203"/>
    </row>
    <row r="11" spans="1:4" ht="33.75" customHeight="1" x14ac:dyDescent="0.2">
      <c r="A11" s="230" t="s">
        <v>476</v>
      </c>
      <c r="B11" s="230"/>
      <c r="D11" s="203"/>
    </row>
    <row r="12" spans="1:4" ht="11.25" customHeight="1" x14ac:dyDescent="0.2">
      <c r="A12" s="209"/>
      <c r="B12" s="209"/>
      <c r="D12" s="203"/>
    </row>
    <row r="13" spans="1:4" ht="90" customHeight="1" x14ac:dyDescent="0.2">
      <c r="A13" s="230" t="s">
        <v>477</v>
      </c>
      <c r="B13" s="230"/>
    </row>
    <row r="14" spans="1:4" ht="11.25" customHeight="1" x14ac:dyDescent="0.2">
      <c r="A14" s="209"/>
      <c r="B14" s="209"/>
      <c r="D14" s="203"/>
    </row>
    <row r="15" spans="1:4" ht="67.5" customHeight="1" x14ac:dyDescent="0.2">
      <c r="A15" s="230" t="s">
        <v>238</v>
      </c>
      <c r="B15" s="230"/>
    </row>
    <row r="16" spans="1:4" s="200" customFormat="1" ht="35.1" customHeight="1" x14ac:dyDescent="0.2">
      <c r="A16" s="228" t="s">
        <v>132</v>
      </c>
      <c r="B16" s="229"/>
      <c r="D16" s="201"/>
    </row>
    <row r="17" spans="1:4" ht="30" customHeight="1" x14ac:dyDescent="0.2">
      <c r="A17" s="226" t="s">
        <v>239</v>
      </c>
      <c r="B17" s="227"/>
      <c r="D17" s="203"/>
    </row>
    <row r="18" spans="1:4" ht="11.25" customHeight="1" x14ac:dyDescent="0.2">
      <c r="A18" s="209"/>
      <c r="B18" s="209"/>
      <c r="D18" s="203"/>
    </row>
    <row r="19" spans="1:4" ht="45" customHeight="1" x14ac:dyDescent="0.2">
      <c r="A19" s="231" t="s">
        <v>36</v>
      </c>
      <c r="B19" s="230"/>
    </row>
    <row r="20" spans="1:4" ht="11.25" customHeight="1" x14ac:dyDescent="0.2">
      <c r="A20" s="209"/>
      <c r="B20" s="209"/>
      <c r="D20" s="203"/>
    </row>
    <row r="21" spans="1:4" ht="33.75" customHeight="1" x14ac:dyDescent="0.2">
      <c r="A21" s="231" t="s">
        <v>283</v>
      </c>
      <c r="B21" s="230"/>
      <c r="D21" s="203"/>
    </row>
    <row r="22" spans="1:4" ht="22.5" customHeight="1" x14ac:dyDescent="0.2">
      <c r="A22" s="231" t="s">
        <v>284</v>
      </c>
      <c r="B22" s="230"/>
    </row>
    <row r="23" spans="1:4" ht="11.25" customHeight="1" x14ac:dyDescent="0.2">
      <c r="A23" s="209"/>
      <c r="B23" s="209"/>
      <c r="D23" s="203"/>
    </row>
    <row r="24" spans="1:4" ht="78" customHeight="1" x14ac:dyDescent="0.2">
      <c r="A24" s="231" t="s">
        <v>49</v>
      </c>
      <c r="B24" s="230"/>
    </row>
    <row r="25" spans="1:4" ht="11.25" customHeight="1" x14ac:dyDescent="0.2">
      <c r="A25" s="209"/>
      <c r="B25" s="209"/>
      <c r="D25" s="203"/>
    </row>
    <row r="26" spans="1:4" ht="67.5" customHeight="1" x14ac:dyDescent="0.2">
      <c r="A26" s="231" t="s">
        <v>17</v>
      </c>
      <c r="B26" s="230"/>
      <c r="D26" s="203"/>
    </row>
    <row r="27" spans="1:4" ht="11.25" customHeight="1" x14ac:dyDescent="0.2">
      <c r="A27" s="209"/>
      <c r="B27" s="209"/>
      <c r="D27" s="203"/>
    </row>
    <row r="28" spans="1:4" ht="22.5" customHeight="1" x14ac:dyDescent="0.2">
      <c r="A28" s="231" t="s">
        <v>53</v>
      </c>
      <c r="B28" s="230"/>
    </row>
    <row r="29" spans="1:4" ht="11.25" customHeight="1" x14ac:dyDescent="0.2">
      <c r="A29" s="209"/>
      <c r="B29" s="209"/>
      <c r="D29" s="203"/>
    </row>
    <row r="30" spans="1:4" ht="22.5" customHeight="1" x14ac:dyDescent="0.2">
      <c r="A30" s="231" t="s">
        <v>54</v>
      </c>
      <c r="B30" s="230"/>
    </row>
    <row r="31" spans="1:4" ht="11.25" customHeight="1" x14ac:dyDescent="0.2">
      <c r="A31" s="209"/>
      <c r="B31" s="209"/>
      <c r="D31" s="203"/>
    </row>
    <row r="32" spans="1:4" ht="33.75" customHeight="1" x14ac:dyDescent="0.2">
      <c r="A32" s="231" t="s">
        <v>16</v>
      </c>
      <c r="B32" s="230"/>
      <c r="D32" s="203"/>
    </row>
    <row r="33" spans="1:4" ht="11.25" customHeight="1" x14ac:dyDescent="0.2">
      <c r="A33" s="209"/>
      <c r="B33" s="209"/>
      <c r="D33" s="203"/>
    </row>
    <row r="34" spans="1:4" ht="56.1" customHeight="1" x14ac:dyDescent="0.2">
      <c r="A34" s="231" t="s">
        <v>304</v>
      </c>
      <c r="B34" s="230"/>
    </row>
    <row r="35" spans="1:4" ht="11.25" customHeight="1" x14ac:dyDescent="0.2">
      <c r="A35" s="209"/>
      <c r="B35" s="209"/>
      <c r="D35" s="203"/>
    </row>
    <row r="36" spans="1:4" ht="22.5" customHeight="1" x14ac:dyDescent="0.2">
      <c r="A36" s="231" t="s">
        <v>18</v>
      </c>
      <c r="B36" s="230"/>
    </row>
    <row r="37" spans="1:4" ht="11.25" customHeight="1" x14ac:dyDescent="0.2">
      <c r="A37" s="209"/>
      <c r="B37" s="209"/>
      <c r="D37" s="203"/>
    </row>
    <row r="38" spans="1:4" ht="30" customHeight="1" x14ac:dyDescent="0.2">
      <c r="A38" s="226" t="s">
        <v>19</v>
      </c>
      <c r="B38" s="227"/>
      <c r="D38" s="203"/>
    </row>
    <row r="39" spans="1:4" s="204" customFormat="1" ht="22.5" customHeight="1" x14ac:dyDescent="0.2">
      <c r="A39" s="231" t="s">
        <v>303</v>
      </c>
      <c r="B39" s="230"/>
    </row>
    <row r="40" spans="1:4" s="204" customFormat="1" ht="11.25" customHeight="1" x14ac:dyDescent="0.2">
      <c r="B40" s="210"/>
    </row>
    <row r="41" spans="1:4" s="204" customFormat="1" ht="55.5" customHeight="1" x14ac:dyDescent="0.2">
      <c r="A41" s="231" t="s">
        <v>475</v>
      </c>
      <c r="B41" s="230"/>
    </row>
    <row r="42" spans="1:4" s="204" customFormat="1" ht="11.25" customHeight="1" x14ac:dyDescent="0.2">
      <c r="B42" s="210"/>
    </row>
    <row r="43" spans="1:4" s="204" customFormat="1" ht="11.25" customHeight="1" x14ac:dyDescent="0.2">
      <c r="A43" s="231" t="s">
        <v>55</v>
      </c>
      <c r="B43" s="230"/>
    </row>
    <row r="44" spans="1:4" s="204" customFormat="1" ht="11.25" customHeight="1" x14ac:dyDescent="0.2">
      <c r="A44" s="211"/>
      <c r="B44" s="210"/>
    </row>
    <row r="45" spans="1:4" s="204" customFormat="1" ht="11.25" customHeight="1" x14ac:dyDescent="0.2">
      <c r="A45" s="211" t="s">
        <v>90</v>
      </c>
      <c r="B45" s="211" t="s">
        <v>20</v>
      </c>
    </row>
    <row r="46" spans="1:4" s="204" customFormat="1" ht="11.25" customHeight="1" x14ac:dyDescent="0.2">
      <c r="B46" s="210"/>
    </row>
    <row r="47" spans="1:4" s="204" customFormat="1" ht="33.75" customHeight="1" x14ac:dyDescent="0.2">
      <c r="B47" s="211" t="s">
        <v>56</v>
      </c>
      <c r="D47" s="210"/>
    </row>
    <row r="48" spans="1:4" s="204" customFormat="1" ht="11.25" customHeight="1" x14ac:dyDescent="0.2">
      <c r="B48" s="210"/>
    </row>
    <row r="49" spans="1:2" s="204" customFormat="1" ht="22.5" customHeight="1" x14ac:dyDescent="0.2">
      <c r="B49" s="211" t="s">
        <v>21</v>
      </c>
    </row>
    <row r="50" spans="1:2" s="204" customFormat="1" ht="11.25" customHeight="1" x14ac:dyDescent="0.2">
      <c r="B50" s="210"/>
    </row>
    <row r="51" spans="1:2" s="204" customFormat="1" ht="22.5" customHeight="1" x14ac:dyDescent="0.2">
      <c r="B51" s="211" t="s">
        <v>22</v>
      </c>
    </row>
    <row r="52" spans="1:2" s="204" customFormat="1" ht="11.25" customHeight="1" x14ac:dyDescent="0.2">
      <c r="B52" s="211"/>
    </row>
    <row r="53" spans="1:2" s="204" customFormat="1" ht="22.5" customHeight="1" x14ac:dyDescent="0.2">
      <c r="B53" s="211" t="s">
        <v>68</v>
      </c>
    </row>
    <row r="54" spans="1:2" s="204" customFormat="1" ht="11.25" customHeight="1" x14ac:dyDescent="0.2">
      <c r="B54" s="210"/>
    </row>
    <row r="55" spans="1:2" s="204" customFormat="1" ht="11.25" customHeight="1" x14ac:dyDescent="0.2">
      <c r="A55" s="205" t="s">
        <v>91</v>
      </c>
      <c r="B55" s="211" t="s">
        <v>23</v>
      </c>
    </row>
    <row r="56" spans="1:2" s="204" customFormat="1" ht="11.25" customHeight="1" x14ac:dyDescent="0.2">
      <c r="B56" s="210"/>
    </row>
    <row r="57" spans="1:2" s="204" customFormat="1" ht="33.75" customHeight="1" x14ac:dyDescent="0.2">
      <c r="B57" s="211" t="s">
        <v>69</v>
      </c>
    </row>
    <row r="58" spans="1:2" s="204" customFormat="1" ht="11.25" customHeight="1" x14ac:dyDescent="0.2">
      <c r="B58" s="210"/>
    </row>
    <row r="59" spans="1:2" s="204" customFormat="1" ht="33.75" customHeight="1" x14ac:dyDescent="0.2">
      <c r="B59" s="211" t="s">
        <v>24</v>
      </c>
    </row>
    <row r="60" spans="1:2" s="204" customFormat="1" ht="11.25" customHeight="1" x14ac:dyDescent="0.2">
      <c r="B60" s="210"/>
    </row>
    <row r="61" spans="1:2" s="204" customFormat="1" ht="77.099999999999994" customHeight="1" x14ac:dyDescent="0.2">
      <c r="B61" s="211" t="s">
        <v>85</v>
      </c>
    </row>
    <row r="62" spans="1:2" s="204" customFormat="1" ht="11.25" customHeight="1" x14ac:dyDescent="0.2">
      <c r="B62" s="210"/>
    </row>
    <row r="63" spans="1:2" s="204" customFormat="1" ht="22.5" customHeight="1" x14ac:dyDescent="0.2">
      <c r="B63" s="211" t="s">
        <v>25</v>
      </c>
    </row>
    <row r="64" spans="1:2" s="204" customFormat="1" ht="11.25" customHeight="1" x14ac:dyDescent="0.2">
      <c r="B64" s="210"/>
    </row>
    <row r="65" spans="1:2" s="204" customFormat="1" ht="11.25" customHeight="1" x14ac:dyDescent="0.2">
      <c r="A65" s="205" t="s">
        <v>92</v>
      </c>
      <c r="B65" s="211" t="s">
        <v>26</v>
      </c>
    </row>
    <row r="66" spans="1:2" s="204" customFormat="1" ht="11.25" customHeight="1" x14ac:dyDescent="0.2">
      <c r="A66" s="205"/>
      <c r="B66" s="211"/>
    </row>
    <row r="67" spans="1:2" s="204" customFormat="1" ht="67.5" x14ac:dyDescent="0.2">
      <c r="A67" s="205"/>
      <c r="B67" s="211" t="s">
        <v>27</v>
      </c>
    </row>
    <row r="68" spans="1:2" s="204" customFormat="1" ht="11.25" x14ac:dyDescent="0.2">
      <c r="A68" s="205"/>
      <c r="B68" s="211"/>
    </row>
    <row r="69" spans="1:2" s="204" customFormat="1" ht="11.25" x14ac:dyDescent="0.2">
      <c r="A69" s="205" t="s">
        <v>93</v>
      </c>
      <c r="B69" s="211" t="s">
        <v>28</v>
      </c>
    </row>
    <row r="70" spans="1:2" s="204" customFormat="1" ht="11.25" customHeight="1" x14ac:dyDescent="0.2">
      <c r="B70" s="211"/>
    </row>
    <row r="71" spans="1:2" s="204" customFormat="1" ht="87.95" customHeight="1" x14ac:dyDescent="0.2">
      <c r="B71" s="211" t="s">
        <v>255</v>
      </c>
    </row>
    <row r="72" spans="1:2" s="204" customFormat="1" ht="11.25" customHeight="1" x14ac:dyDescent="0.2">
      <c r="B72" s="210"/>
    </row>
    <row r="73" spans="1:2" s="204" customFormat="1" ht="22.5" customHeight="1" x14ac:dyDescent="0.2">
      <c r="B73" s="211" t="s">
        <v>29</v>
      </c>
    </row>
    <row r="74" spans="1:2" ht="11.25" customHeight="1" x14ac:dyDescent="0.2">
      <c r="B74" s="210"/>
    </row>
    <row r="75" spans="1:2" ht="12.95" customHeight="1" x14ac:dyDescent="0.2">
      <c r="B75" s="210"/>
    </row>
    <row r="76" spans="1:2" ht="12.95" customHeight="1" x14ac:dyDescent="0.2">
      <c r="B76" s="210"/>
    </row>
    <row r="77" spans="1:2" ht="12.95" customHeight="1" x14ac:dyDescent="0.2">
      <c r="B77" s="206"/>
    </row>
    <row r="78" spans="1:2" ht="12.95" customHeight="1" x14ac:dyDescent="0.2">
      <c r="B78" s="210"/>
    </row>
    <row r="79" spans="1:2" ht="12.95" customHeight="1" x14ac:dyDescent="0.2">
      <c r="B79" s="210"/>
    </row>
    <row r="80" spans="1:2" ht="12.95" customHeight="1" x14ac:dyDescent="0.2">
      <c r="B80" s="210"/>
    </row>
    <row r="81" spans="2:2" ht="12.95" customHeight="1" x14ac:dyDescent="0.2">
      <c r="B81" s="210"/>
    </row>
    <row r="82" spans="2:2" ht="12.95" customHeight="1" x14ac:dyDescent="0.2">
      <c r="B82" s="210"/>
    </row>
    <row r="83" spans="2:2" ht="12.95" customHeight="1" x14ac:dyDescent="0.2">
      <c r="B83" s="210"/>
    </row>
    <row r="84" spans="2:2" ht="12.95" customHeight="1" x14ac:dyDescent="0.2">
      <c r="B84" s="210"/>
    </row>
    <row r="85" spans="2:2" ht="12.95" customHeight="1" x14ac:dyDescent="0.2">
      <c r="B85" s="210"/>
    </row>
    <row r="86" spans="2:2" ht="12.95" customHeight="1" x14ac:dyDescent="0.2">
      <c r="B86" s="210"/>
    </row>
    <row r="87" spans="2:2" ht="12.95" customHeight="1" x14ac:dyDescent="0.2">
      <c r="B87" s="210"/>
    </row>
    <row r="88" spans="2:2" ht="12.95" customHeight="1" x14ac:dyDescent="0.2">
      <c r="B88" s="210"/>
    </row>
    <row r="89" spans="2:2" ht="12.95" customHeight="1" x14ac:dyDescent="0.2">
      <c r="B89" s="210"/>
    </row>
    <row r="90" spans="2:2" ht="12.95" customHeight="1" x14ac:dyDescent="0.2">
      <c r="B90" s="210"/>
    </row>
    <row r="91" spans="2:2" ht="12.95" customHeight="1" x14ac:dyDescent="0.2">
      <c r="B91" s="210"/>
    </row>
    <row r="92" spans="2:2" ht="12.95" customHeight="1" x14ac:dyDescent="0.2">
      <c r="B92" s="210"/>
    </row>
    <row r="93" spans="2:2" ht="12.95" customHeight="1" x14ac:dyDescent="0.2">
      <c r="B93" s="210"/>
    </row>
    <row r="94" spans="2:2" ht="12.95" customHeight="1" x14ac:dyDescent="0.2">
      <c r="B94" s="210"/>
    </row>
    <row r="95" spans="2:2" ht="12.95" customHeight="1" x14ac:dyDescent="0.2">
      <c r="B95" s="210"/>
    </row>
    <row r="96" spans="2:2" ht="12.95" customHeight="1" x14ac:dyDescent="0.2">
      <c r="B96" s="210"/>
    </row>
    <row r="97" spans="2:2" ht="12.95" customHeight="1" x14ac:dyDescent="0.2">
      <c r="B97" s="210"/>
    </row>
    <row r="98" spans="2:2" ht="12.95" customHeight="1" x14ac:dyDescent="0.2">
      <c r="B98" s="210"/>
    </row>
    <row r="99" spans="2:2" ht="12.95" customHeight="1" x14ac:dyDescent="0.2">
      <c r="B99" s="210"/>
    </row>
    <row r="100" spans="2:2" ht="12.95" customHeight="1" x14ac:dyDescent="0.2">
      <c r="B100" s="210"/>
    </row>
    <row r="101" spans="2:2" ht="12.95" customHeight="1" x14ac:dyDescent="0.2">
      <c r="B101" s="210"/>
    </row>
    <row r="102" spans="2:2" ht="12.95" customHeight="1" x14ac:dyDescent="0.2">
      <c r="B102" s="210"/>
    </row>
    <row r="103" spans="2:2" ht="12.95" customHeight="1" x14ac:dyDescent="0.2">
      <c r="B103" s="210"/>
    </row>
    <row r="104" spans="2:2" ht="12.95" customHeight="1" x14ac:dyDescent="0.2">
      <c r="B104" s="210"/>
    </row>
    <row r="105" spans="2:2" ht="12.95" customHeight="1" x14ac:dyDescent="0.2">
      <c r="B105" s="210"/>
    </row>
    <row r="106" spans="2:2" ht="12.95" customHeight="1" x14ac:dyDescent="0.2">
      <c r="B106" s="210"/>
    </row>
    <row r="107" spans="2:2" ht="12.95" customHeight="1" x14ac:dyDescent="0.2">
      <c r="B107" s="210"/>
    </row>
    <row r="108" spans="2:2" ht="12.95" customHeight="1" x14ac:dyDescent="0.2">
      <c r="B108" s="210"/>
    </row>
    <row r="109" spans="2:2" ht="12.95" customHeight="1" x14ac:dyDescent="0.2">
      <c r="B109" s="210"/>
    </row>
    <row r="110" spans="2:2" ht="12.95" customHeight="1" x14ac:dyDescent="0.2">
      <c r="B110" s="210"/>
    </row>
    <row r="111" spans="2:2" ht="12.95" customHeight="1" x14ac:dyDescent="0.2">
      <c r="B111" s="210"/>
    </row>
    <row r="112" spans="2:2" ht="12.95" customHeight="1" x14ac:dyDescent="0.2">
      <c r="B112" s="210"/>
    </row>
    <row r="113" spans="2:2" ht="12.95" customHeight="1" x14ac:dyDescent="0.2">
      <c r="B113" s="210"/>
    </row>
    <row r="114" spans="2:2" ht="12.95" customHeight="1" x14ac:dyDescent="0.2">
      <c r="B114" s="210"/>
    </row>
    <row r="115" spans="2:2" ht="12.95" customHeight="1" x14ac:dyDescent="0.2">
      <c r="B115" s="210"/>
    </row>
    <row r="116" spans="2:2" ht="12.95" customHeight="1" x14ac:dyDescent="0.2">
      <c r="B116" s="210"/>
    </row>
    <row r="117" spans="2:2" ht="12.95" customHeight="1" x14ac:dyDescent="0.2">
      <c r="B117" s="210"/>
    </row>
    <row r="118" spans="2:2" ht="12.95" customHeight="1" x14ac:dyDescent="0.2">
      <c r="B118" s="210"/>
    </row>
    <row r="119" spans="2:2" ht="12.95" customHeight="1" x14ac:dyDescent="0.2">
      <c r="B119" s="210"/>
    </row>
    <row r="120" spans="2:2" ht="12.95" customHeight="1" x14ac:dyDescent="0.2">
      <c r="B120" s="210"/>
    </row>
    <row r="121" spans="2:2" ht="12.95" customHeight="1" x14ac:dyDescent="0.2">
      <c r="B121" s="210"/>
    </row>
    <row r="122" spans="2:2" ht="12.95" customHeight="1" x14ac:dyDescent="0.2">
      <c r="B122" s="210"/>
    </row>
    <row r="123" spans="2:2" ht="12.95" customHeight="1" x14ac:dyDescent="0.2">
      <c r="B123" s="210"/>
    </row>
    <row r="124" spans="2:2" ht="12.95" customHeight="1" x14ac:dyDescent="0.2">
      <c r="B124" s="210"/>
    </row>
    <row r="125" spans="2:2" ht="12.95" customHeight="1" x14ac:dyDescent="0.2">
      <c r="B125" s="210"/>
    </row>
    <row r="126" spans="2:2" ht="12.95" customHeight="1" x14ac:dyDescent="0.2">
      <c r="B126" s="210"/>
    </row>
    <row r="127" spans="2:2" ht="12.95" customHeight="1" x14ac:dyDescent="0.2">
      <c r="B127" s="210"/>
    </row>
    <row r="128" spans="2:2" ht="12.95" customHeight="1" x14ac:dyDescent="0.2">
      <c r="B128" s="210"/>
    </row>
    <row r="129" spans="2:2" ht="12.95" customHeight="1" x14ac:dyDescent="0.2">
      <c r="B129" s="210"/>
    </row>
    <row r="130" spans="2:2" ht="12.95" customHeight="1" x14ac:dyDescent="0.2">
      <c r="B130" s="210"/>
    </row>
    <row r="131" spans="2:2" ht="12.95" customHeight="1" x14ac:dyDescent="0.2">
      <c r="B131" s="210"/>
    </row>
    <row r="132" spans="2:2" ht="12.95" customHeight="1" x14ac:dyDescent="0.2">
      <c r="B132" s="210"/>
    </row>
    <row r="133" spans="2:2" ht="12.95" customHeight="1" x14ac:dyDescent="0.2">
      <c r="B133" s="210"/>
    </row>
    <row r="134" spans="2:2" ht="12.95" customHeight="1" x14ac:dyDescent="0.2">
      <c r="B134" s="210"/>
    </row>
    <row r="135" spans="2:2" ht="12.95" customHeight="1" x14ac:dyDescent="0.2">
      <c r="B135" s="210"/>
    </row>
    <row r="136" spans="2:2" ht="12.95" customHeight="1" x14ac:dyDescent="0.2">
      <c r="B136" s="210"/>
    </row>
    <row r="137" spans="2:2" ht="12.95" customHeight="1" x14ac:dyDescent="0.2">
      <c r="B137" s="210"/>
    </row>
    <row r="138" spans="2:2" ht="12.95" customHeight="1" x14ac:dyDescent="0.2">
      <c r="B138" s="210"/>
    </row>
    <row r="139" spans="2:2" ht="12.95" customHeight="1" x14ac:dyDescent="0.2">
      <c r="B139" s="210"/>
    </row>
    <row r="140" spans="2:2" ht="12.95" customHeight="1" x14ac:dyDescent="0.2">
      <c r="B140" s="210"/>
    </row>
    <row r="141" spans="2:2" ht="12.95" customHeight="1" x14ac:dyDescent="0.2">
      <c r="B141" s="210"/>
    </row>
    <row r="142" spans="2:2" ht="12.95" customHeight="1" x14ac:dyDescent="0.2">
      <c r="B142" s="210"/>
    </row>
    <row r="143" spans="2:2" ht="12.95" customHeight="1" x14ac:dyDescent="0.2">
      <c r="B143" s="210"/>
    </row>
    <row r="144" spans="2:2" ht="12.95" customHeight="1" x14ac:dyDescent="0.2">
      <c r="B144" s="210"/>
    </row>
    <row r="145" spans="2:2" ht="12.95" customHeight="1" x14ac:dyDescent="0.2">
      <c r="B145" s="210"/>
    </row>
    <row r="146" spans="2:2" ht="12.95" customHeight="1" x14ac:dyDescent="0.2">
      <c r="B146" s="210"/>
    </row>
    <row r="147" spans="2:2" ht="12.95" customHeight="1" x14ac:dyDescent="0.2">
      <c r="B147" s="210"/>
    </row>
    <row r="148" spans="2:2" ht="12.95" customHeight="1" x14ac:dyDescent="0.2">
      <c r="B148" s="210"/>
    </row>
    <row r="149" spans="2:2" ht="12.95" customHeight="1" x14ac:dyDescent="0.2">
      <c r="B149" s="210"/>
    </row>
    <row r="150" spans="2:2" ht="12.95" customHeight="1" x14ac:dyDescent="0.2">
      <c r="B150" s="210"/>
    </row>
    <row r="151" spans="2:2" ht="12.95" customHeight="1" x14ac:dyDescent="0.2">
      <c r="B151" s="210"/>
    </row>
    <row r="152" spans="2:2" ht="12.95" customHeight="1" x14ac:dyDescent="0.2">
      <c r="B152" s="210"/>
    </row>
    <row r="153" spans="2:2" ht="12.95" customHeight="1" x14ac:dyDescent="0.2">
      <c r="B153" s="210"/>
    </row>
    <row r="154" spans="2:2" ht="12.95" customHeight="1" x14ac:dyDescent="0.2">
      <c r="B154" s="210"/>
    </row>
    <row r="155" spans="2:2" ht="12.95" customHeight="1" x14ac:dyDescent="0.2">
      <c r="B155" s="210"/>
    </row>
    <row r="156" spans="2:2" ht="12.95" customHeight="1" x14ac:dyDescent="0.2">
      <c r="B156" s="210"/>
    </row>
    <row r="157" spans="2:2" ht="12.95" customHeight="1" x14ac:dyDescent="0.2">
      <c r="B157" s="210"/>
    </row>
    <row r="158" spans="2:2" ht="12.95" customHeight="1" x14ac:dyDescent="0.2">
      <c r="B158" s="210"/>
    </row>
    <row r="159" spans="2:2" ht="12.95" customHeight="1" x14ac:dyDescent="0.2">
      <c r="B159" s="210"/>
    </row>
    <row r="160" spans="2:2" ht="12.95" customHeight="1" x14ac:dyDescent="0.2">
      <c r="B160" s="210"/>
    </row>
    <row r="161" spans="2:2" ht="12.95" customHeight="1" x14ac:dyDescent="0.2">
      <c r="B161" s="210"/>
    </row>
    <row r="162" spans="2:2" ht="12.95" customHeight="1" x14ac:dyDescent="0.2">
      <c r="B162" s="210"/>
    </row>
    <row r="163" spans="2:2" ht="12.95" customHeight="1" x14ac:dyDescent="0.2">
      <c r="B163" s="210"/>
    </row>
    <row r="164" spans="2:2" ht="12.95" customHeight="1" x14ac:dyDescent="0.2">
      <c r="B164" s="210"/>
    </row>
    <row r="165" spans="2:2" ht="12.95" customHeight="1" x14ac:dyDescent="0.2">
      <c r="B165" s="210"/>
    </row>
    <row r="166" spans="2:2" ht="12.95" customHeight="1" x14ac:dyDescent="0.2">
      <c r="B166" s="210"/>
    </row>
    <row r="167" spans="2:2" ht="12.95" customHeight="1" x14ac:dyDescent="0.2">
      <c r="B167" s="210"/>
    </row>
    <row r="168" spans="2:2" ht="12.95" customHeight="1" x14ac:dyDescent="0.2">
      <c r="B168" s="210"/>
    </row>
    <row r="169" spans="2:2" ht="12.95" customHeight="1" x14ac:dyDescent="0.2">
      <c r="B169" s="210"/>
    </row>
    <row r="170" spans="2:2" ht="12.95" customHeight="1" x14ac:dyDescent="0.2">
      <c r="B170" s="210"/>
    </row>
    <row r="171" spans="2:2" ht="12.95" customHeight="1" x14ac:dyDescent="0.2">
      <c r="B171" s="210"/>
    </row>
    <row r="172" spans="2:2" ht="12.95" customHeight="1" x14ac:dyDescent="0.2">
      <c r="B172" s="210"/>
    </row>
    <row r="173" spans="2:2" ht="12.95" customHeight="1" x14ac:dyDescent="0.2">
      <c r="B173" s="210"/>
    </row>
    <row r="174" spans="2:2" ht="12.95" customHeight="1" x14ac:dyDescent="0.2">
      <c r="B174" s="210"/>
    </row>
    <row r="175" spans="2:2" ht="12.95" customHeight="1" x14ac:dyDescent="0.2">
      <c r="B175" s="210"/>
    </row>
    <row r="176" spans="2:2" ht="12.95" customHeight="1" x14ac:dyDescent="0.2">
      <c r="B176" s="210"/>
    </row>
    <row r="177" spans="2:2" ht="12.95" customHeight="1" x14ac:dyDescent="0.2">
      <c r="B177" s="210"/>
    </row>
    <row r="178" spans="2:2" ht="12.95" customHeight="1" x14ac:dyDescent="0.2">
      <c r="B178" s="210"/>
    </row>
    <row r="179" spans="2:2" ht="12.95" customHeight="1" x14ac:dyDescent="0.2">
      <c r="B179" s="210"/>
    </row>
    <row r="180" spans="2:2" ht="12.95" customHeight="1" x14ac:dyDescent="0.2">
      <c r="B180" s="210"/>
    </row>
    <row r="181" spans="2:2" ht="12.95" customHeight="1" x14ac:dyDescent="0.2">
      <c r="B181" s="210"/>
    </row>
    <row r="182" spans="2:2" ht="12.95" customHeight="1" x14ac:dyDescent="0.2">
      <c r="B182" s="210"/>
    </row>
    <row r="183" spans="2:2" ht="12.95" customHeight="1" x14ac:dyDescent="0.2">
      <c r="B183" s="210"/>
    </row>
    <row r="184" spans="2:2" ht="12.95" customHeight="1" x14ac:dyDescent="0.2">
      <c r="B184" s="210"/>
    </row>
    <row r="185" spans="2:2" ht="12.95" customHeight="1" x14ac:dyDescent="0.2">
      <c r="B185" s="210"/>
    </row>
    <row r="186" spans="2:2" ht="12.95" customHeight="1" x14ac:dyDescent="0.2">
      <c r="B186" s="210"/>
    </row>
    <row r="187" spans="2:2" ht="12.95" customHeight="1" x14ac:dyDescent="0.2">
      <c r="B187" s="210"/>
    </row>
    <row r="188" spans="2:2" ht="12.95" customHeight="1" x14ac:dyDescent="0.2">
      <c r="B188" s="210"/>
    </row>
    <row r="189" spans="2:2" ht="12.95" customHeight="1" x14ac:dyDescent="0.2">
      <c r="B189" s="210"/>
    </row>
    <row r="190" spans="2:2" ht="12.95" customHeight="1" x14ac:dyDescent="0.2">
      <c r="B190" s="210"/>
    </row>
    <row r="191" spans="2:2" ht="12.95" customHeight="1" x14ac:dyDescent="0.2">
      <c r="B191" s="210"/>
    </row>
    <row r="192" spans="2:2" ht="12.95" customHeight="1" x14ac:dyDescent="0.2">
      <c r="B192" s="210"/>
    </row>
    <row r="193" spans="2:2" ht="12.95" customHeight="1" x14ac:dyDescent="0.2">
      <c r="B193" s="210"/>
    </row>
    <row r="194" spans="2:2" ht="12.95" customHeight="1" x14ac:dyDescent="0.2">
      <c r="B194" s="210"/>
    </row>
    <row r="195" spans="2:2" ht="12.95" customHeight="1" x14ac:dyDescent="0.2">
      <c r="B195" s="210"/>
    </row>
    <row r="196" spans="2:2" ht="12.95" customHeight="1" x14ac:dyDescent="0.2">
      <c r="B196" s="210"/>
    </row>
    <row r="197" spans="2:2" ht="12.95" customHeight="1" x14ac:dyDescent="0.2">
      <c r="B197" s="210"/>
    </row>
    <row r="198" spans="2:2" ht="12.95" customHeight="1" x14ac:dyDescent="0.2">
      <c r="B198" s="210"/>
    </row>
    <row r="199" spans="2:2" ht="12.95" customHeight="1" x14ac:dyDescent="0.2">
      <c r="B199" s="210"/>
    </row>
    <row r="200" spans="2:2" ht="12.95" customHeight="1" x14ac:dyDescent="0.2">
      <c r="B200" s="210"/>
    </row>
    <row r="201" spans="2:2" ht="12.95" customHeight="1" x14ac:dyDescent="0.2">
      <c r="B201" s="210"/>
    </row>
    <row r="202" spans="2:2" ht="12.95" customHeight="1" x14ac:dyDescent="0.2">
      <c r="B202" s="210"/>
    </row>
    <row r="203" spans="2:2" ht="12.95" customHeight="1" x14ac:dyDescent="0.2">
      <c r="B203" s="210"/>
    </row>
    <row r="204" spans="2:2" ht="12.95" customHeight="1" x14ac:dyDescent="0.2">
      <c r="B204" s="210"/>
    </row>
    <row r="205" spans="2:2" ht="12.95" customHeight="1" x14ac:dyDescent="0.2">
      <c r="B205" s="210"/>
    </row>
    <row r="206" spans="2:2" ht="12.95" customHeight="1" x14ac:dyDescent="0.2">
      <c r="B206" s="210"/>
    </row>
    <row r="207" spans="2:2" ht="12.95" customHeight="1" x14ac:dyDescent="0.2">
      <c r="B207" s="210"/>
    </row>
  </sheetData>
  <mergeCells count="28">
    <mergeCell ref="A38:B38"/>
    <mergeCell ref="A39:B39"/>
    <mergeCell ref="A41:B41"/>
    <mergeCell ref="A43:B43"/>
    <mergeCell ref="A26:B26"/>
    <mergeCell ref="A28:B28"/>
    <mergeCell ref="A30:B30"/>
    <mergeCell ref="A32:B32"/>
    <mergeCell ref="A34:B34"/>
    <mergeCell ref="A36:B36"/>
    <mergeCell ref="A24:B24"/>
    <mergeCell ref="A7:B7"/>
    <mergeCell ref="A8:B8"/>
    <mergeCell ref="A9:B9"/>
    <mergeCell ref="A11:B11"/>
    <mergeCell ref="A13:B13"/>
    <mergeCell ref="A15:B15"/>
    <mergeCell ref="A16:B16"/>
    <mergeCell ref="A17:B17"/>
    <mergeCell ref="A19:B19"/>
    <mergeCell ref="A21:B21"/>
    <mergeCell ref="A22:B22"/>
    <mergeCell ref="A6:B6"/>
    <mergeCell ref="A1:B1"/>
    <mergeCell ref="A2:B2"/>
    <mergeCell ref="A3:B3"/>
    <mergeCell ref="A4:B4"/>
    <mergeCell ref="A5:B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1" max="1" man="1"/>
    <brk id="54"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46</vt:i4>
      </vt:variant>
      <vt:variant>
        <vt:lpstr>Diagramme</vt:lpstr>
      </vt:variant>
      <vt:variant>
        <vt:i4>1</vt:i4>
      </vt:variant>
      <vt:variant>
        <vt:lpstr>Benannte Bereiche</vt:lpstr>
      </vt:variant>
      <vt:variant>
        <vt:i4>22</vt:i4>
      </vt:variant>
    </vt:vector>
  </HeadingPairs>
  <TitlesOfParts>
    <vt:vector size="69" baseType="lpstr">
      <vt:lpstr>Impressum</vt:lpstr>
      <vt:lpstr>Zeichenerklärungen</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lpstr>Vorbemerkungen!Druckbereich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2018-06-21T09:40:48Z</cp:lastPrinted>
  <dcterms:created xsi:type="dcterms:W3CDTF">1996-10-17T05:27:31Z</dcterms:created>
  <dcterms:modified xsi:type="dcterms:W3CDTF">2018-07-02T14:24:56Z</dcterms:modified>
</cp:coreProperties>
</file>